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ae748798-8dfb-4803-8466-939006ec19fa\"/>
    </mc:Choice>
  </mc:AlternateContent>
  <xr:revisionPtr revIDLastSave="0" documentId="8_{EEEC27AA-F3FD-44A4-A25E-50E35787FBF9}" xr6:coauthVersionLast="47" xr6:coauthVersionMax="47" xr10:uidLastSave="{00000000-0000-0000-0000-000000000000}"/>
  <bookViews>
    <workbookView xWindow="-110" yWindow="-110" windowWidth="21820" windowHeight="13900" tabRatio="957" activeTab="4" xr2:uid="{00000000-000D-0000-FFFF-FFFF00000000}"/>
  </bookViews>
  <sheets>
    <sheet name="Index-القائمة الرئيسية" sheetId="47" r:id="rId1"/>
    <sheet name="1" sheetId="86" r:id="rId2"/>
    <sheet name="2" sheetId="50" r:id="rId3"/>
    <sheet name="2.1" sheetId="79" r:id="rId4"/>
    <sheet name="3" sheetId="52" r:id="rId5"/>
    <sheet name="3.1" sheetId="80" r:id="rId6"/>
    <sheet name="4" sheetId="68" r:id="rId7"/>
    <sheet name="5" sheetId="65" r:id="rId8"/>
    <sheet name="5.1" sheetId="66" r:id="rId9"/>
    <sheet name="5.2" sheetId="67" r:id="rId10"/>
    <sheet name="5.3" sheetId="76" r:id="rId11"/>
    <sheet name="5.1.1" sheetId="77" r:id="rId12"/>
    <sheet name="5.2.1" sheetId="78" r:id="rId13"/>
    <sheet name="6" sheetId="54" r:id="rId14"/>
    <sheet name="6.1" sheetId="85" r:id="rId15"/>
    <sheet name="7" sheetId="72" r:id="rId16"/>
    <sheet name="7.1" sheetId="74" r:id="rId17"/>
    <sheet name="7.2" sheetId="75" r:id="rId18"/>
    <sheet name="7.3" sheetId="81" r:id="rId19"/>
    <sheet name="7.1.1" sheetId="82" r:id="rId20"/>
    <sheet name="7.2.1" sheetId="84" r:id="rId21"/>
    <sheet name="8" sheetId="87" r:id="rId22"/>
    <sheet name="9" sheetId="88" r:id="rId23"/>
    <sheet name="10" sheetId="89" r:id="rId24"/>
    <sheet name="10.1" sheetId="90" r:id="rId25"/>
    <sheet name="10.2" sheetId="91" r:id="rId26"/>
    <sheet name="11" sheetId="92" r:id="rId27"/>
    <sheet name="12" sheetId="93" r:id="rId28"/>
    <sheet name="12.1" sheetId="94" r:id="rId29"/>
    <sheet name="12.2" sheetId="9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0" localSheetId="1">#REF!</definedName>
    <definedName name="\0" localSheetId="24">#REF!</definedName>
    <definedName name="\0" localSheetId="25">#REF!</definedName>
    <definedName name="\0" localSheetId="27">#REF!</definedName>
    <definedName name="\0" localSheetId="28">#REF!</definedName>
    <definedName name="\0" localSheetId="29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11">#REF!</definedName>
    <definedName name="\0" localSheetId="9">#REF!</definedName>
    <definedName name="\0" localSheetId="12">#REF!</definedName>
    <definedName name="\0" localSheetId="10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9">#REF!</definedName>
    <definedName name="\0" localSheetId="17">#REF!</definedName>
    <definedName name="\0" localSheetId="20">#REF!</definedName>
    <definedName name="\0" localSheetId="18">#REF!</definedName>
    <definedName name="\0">#REF!</definedName>
    <definedName name="\66" localSheetId="1">'[1](2)'!#REF!</definedName>
    <definedName name="\66" localSheetId="24">'[1](2)'!#REF!</definedName>
    <definedName name="\66" localSheetId="25">'[1](2)'!#REF!</definedName>
    <definedName name="\66" localSheetId="27">'[1](2)'!#REF!</definedName>
    <definedName name="\66" localSheetId="28">'[1](2)'!#REF!</definedName>
    <definedName name="\66" localSheetId="29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11">'[1](2)'!#REF!</definedName>
    <definedName name="\66" localSheetId="9">'[1](2)'!#REF!</definedName>
    <definedName name="\66" localSheetId="12">'[1](2)'!#REF!</definedName>
    <definedName name="\66" localSheetId="10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9">'[1](2)'!#REF!</definedName>
    <definedName name="\66" localSheetId="17">'[1](2)'!#REF!</definedName>
    <definedName name="\66" localSheetId="20">'[1](2)'!#REF!</definedName>
    <definedName name="\66" localSheetId="18">'[1](2)'!#REF!</definedName>
    <definedName name="\66">'[1](2)'!#REF!</definedName>
    <definedName name="\d" localSheetId="16">'[2]2020(س ذ)'!#REF!</definedName>
    <definedName name="\d" localSheetId="19">'[2]2020(س ذ)'!#REF!</definedName>
    <definedName name="\d" localSheetId="17">'[2]2020(س ذ)'!#REF!</definedName>
    <definedName name="\d" localSheetId="20">'[2]2020(س ذ)'!#REF!</definedName>
    <definedName name="\d">'[2]2020(س ذ)'!#REF!</definedName>
    <definedName name="\g" localSheetId="16">'[2]2020(س ذ)'!#REF!</definedName>
    <definedName name="\g" localSheetId="19">'[2]2020(س ذ)'!#REF!</definedName>
    <definedName name="\g" localSheetId="17">'[2]2020(س ذ)'!#REF!</definedName>
    <definedName name="\g" localSheetId="20">'[2]2020(س ذ)'!#REF!</definedName>
    <definedName name="\g">'[2]2020(س ذ)'!#REF!</definedName>
    <definedName name="\h" localSheetId="16">'[2]2020(س ذ)'!#REF!</definedName>
    <definedName name="\h" localSheetId="19">'[2]2020(س ذ)'!#REF!</definedName>
    <definedName name="\h" localSheetId="17">'[2]2020(س ذ)'!#REF!</definedName>
    <definedName name="\h" localSheetId="20">'[2]2020(س ذ)'!#REF!</definedName>
    <definedName name="\h">'[2]2020(س ذ)'!#REF!</definedName>
    <definedName name="\L" localSheetId="1">#REF!</definedName>
    <definedName name="\L" localSheetId="24">#REF!</definedName>
    <definedName name="\L" localSheetId="25">#REF!</definedName>
    <definedName name="\L" localSheetId="28">#REF!</definedName>
    <definedName name="\L" localSheetId="29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11">#REF!</definedName>
    <definedName name="\L" localSheetId="9">#REF!</definedName>
    <definedName name="\L" localSheetId="12">#REF!</definedName>
    <definedName name="\L" localSheetId="10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9">#REF!</definedName>
    <definedName name="\L" localSheetId="17">#REF!</definedName>
    <definedName name="\L" localSheetId="20">#REF!</definedName>
    <definedName name="\L" localSheetId="18">#REF!</definedName>
    <definedName name="\L">#REF!</definedName>
    <definedName name="\m" localSheetId="16">'[2]2020(س ذ)'!#REF!</definedName>
    <definedName name="\m" localSheetId="19">'[2]2020(س ذ)'!#REF!</definedName>
    <definedName name="\m" localSheetId="17">'[2]2020(س ذ)'!#REF!</definedName>
    <definedName name="\m" localSheetId="20">'[2]2020(س ذ)'!#REF!</definedName>
    <definedName name="\m">'[2]2020(س ذ)'!#REF!</definedName>
    <definedName name="\s" localSheetId="16">'[2]2020(س ذ)'!#REF!</definedName>
    <definedName name="\s" localSheetId="19">'[2]2020(س ذ)'!#REF!</definedName>
    <definedName name="\s" localSheetId="17">'[2]2020(س ذ)'!#REF!</definedName>
    <definedName name="\s" localSheetId="20">'[2]2020(س ذ)'!#REF!</definedName>
    <definedName name="\s">'[2]2020(س ذ)'!#REF!</definedName>
    <definedName name="_00" localSheetId="16">#REF!</definedName>
    <definedName name="_00" localSheetId="19">#REF!</definedName>
    <definedName name="_00" localSheetId="17">#REF!</definedName>
    <definedName name="_00" localSheetId="20">#REF!</definedName>
    <definedName name="_00">#REF!</definedName>
    <definedName name="_118__123Graph_CCHART_2" localSheetId="1" hidden="1">#REF!</definedName>
    <definedName name="_118__123Graph_CCHART_2" localSheetId="24" hidden="1">#REF!</definedName>
    <definedName name="_118__123Graph_CCHART_2" localSheetId="25" hidden="1">#REF!</definedName>
    <definedName name="_118__123Graph_CCHART_2" localSheetId="28" hidden="1">#REF!</definedName>
    <definedName name="_118__123Graph_CCHART_2" localSheetId="29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11" hidden="1">#REF!</definedName>
    <definedName name="_118__123Graph_CCHART_2" localSheetId="9" hidden="1">#REF!</definedName>
    <definedName name="_118__123Graph_CCHART_2" localSheetId="12" hidden="1">#REF!</definedName>
    <definedName name="_118__123Graph_CCHART_2" localSheetId="10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9" hidden="1">#REF!</definedName>
    <definedName name="_118__123Graph_CCHART_2" localSheetId="17" hidden="1">#REF!</definedName>
    <definedName name="_118__123Graph_CCHART_2" localSheetId="20" hidden="1">#REF!</definedName>
    <definedName name="_118__123Graph_CCHART_2" localSheetId="18" hidden="1">#REF!</definedName>
    <definedName name="_118__123Graph_CCHART_2" hidden="1">#REF!</definedName>
    <definedName name="_134__123Graph_XCHART_1" localSheetId="1" hidden="1">#REF!</definedName>
    <definedName name="_134__123Graph_XCHART_1" localSheetId="24" hidden="1">#REF!</definedName>
    <definedName name="_134__123Graph_XCHART_1" localSheetId="25" hidden="1">#REF!</definedName>
    <definedName name="_134__123Graph_XCHART_1" localSheetId="28" hidden="1">#REF!</definedName>
    <definedName name="_134__123Graph_XCHART_1" localSheetId="29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11" hidden="1">#REF!</definedName>
    <definedName name="_134__123Graph_XCHART_1" localSheetId="9" hidden="1">#REF!</definedName>
    <definedName name="_134__123Graph_XCHART_1" localSheetId="12" hidden="1">#REF!</definedName>
    <definedName name="_134__123Graph_XCHART_1" localSheetId="10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9" hidden="1">#REF!</definedName>
    <definedName name="_134__123Graph_XCHART_1" localSheetId="17" hidden="1">#REF!</definedName>
    <definedName name="_134__123Graph_XCHART_1" localSheetId="20" hidden="1">#REF!</definedName>
    <definedName name="_134__123Graph_XCHART_1" localSheetId="18" hidden="1">#REF!</definedName>
    <definedName name="_134__123Graph_XCHART_1" hidden="1">#REF!</definedName>
    <definedName name="_150__123Graph_XCHART_3" localSheetId="16" hidden="1">#REF!</definedName>
    <definedName name="_150__123Graph_XCHART_3" localSheetId="19" hidden="1">#REF!</definedName>
    <definedName name="_150__123Graph_XCHART_3" localSheetId="17" hidden="1">#REF!</definedName>
    <definedName name="_150__123Graph_XCHART_3" localSheetId="20" hidden="1">#REF!</definedName>
    <definedName name="_150__123Graph_XCHART_3" hidden="1">#REF!</definedName>
    <definedName name="_16__123Graph_ACHART_1" localSheetId="16" hidden="1">#REF!</definedName>
    <definedName name="_16__123Graph_ACHART_1" localSheetId="19" hidden="1">#REF!</definedName>
    <definedName name="_16__123Graph_ACHART_1" localSheetId="17" hidden="1">#REF!</definedName>
    <definedName name="_16__123Graph_ACHART_1" localSheetId="20" hidden="1">#REF!</definedName>
    <definedName name="_16__123Graph_ACHART_1" hidden="1">#REF!</definedName>
    <definedName name="_1مدن_المدن_حسب_المنطقة" localSheetId="16">#REF!</definedName>
    <definedName name="_1مدن_المدن_حسب_المنطقة" localSheetId="19">#REF!</definedName>
    <definedName name="_1مدن_المدن_حسب_المنطقة" localSheetId="17">#REF!</definedName>
    <definedName name="_1مدن_المدن_حسب_المنطقة" localSheetId="20">#REF!</definedName>
    <definedName name="_1مدن_المدن_حسب_المنطقة">#REF!</definedName>
    <definedName name="_32__123Graph_ACHART_3" localSheetId="16" hidden="1">#REF!</definedName>
    <definedName name="_32__123Graph_ACHART_3" localSheetId="19" hidden="1">#REF!</definedName>
    <definedName name="_32__123Graph_ACHART_3" localSheetId="17" hidden="1">#REF!</definedName>
    <definedName name="_32__123Graph_ACHART_3" localSheetId="20" hidden="1">#REF!</definedName>
    <definedName name="_32__123Graph_ACHART_3" hidden="1">#REF!</definedName>
    <definedName name="_48__123Graph_BCHART_1" localSheetId="16" hidden="1">#REF!</definedName>
    <definedName name="_48__123Graph_BCHART_1" localSheetId="19" hidden="1">#REF!</definedName>
    <definedName name="_48__123Graph_BCHART_1" localSheetId="17" hidden="1">#REF!</definedName>
    <definedName name="_48__123Graph_BCHART_1" localSheetId="20" hidden="1">#REF!</definedName>
    <definedName name="_48__123Graph_BCHART_1" hidden="1">#REF!</definedName>
    <definedName name="_77__123Graph_BCHART_2" localSheetId="16" hidden="1">#REF!</definedName>
    <definedName name="_77__123Graph_BCHART_2" localSheetId="19" hidden="1">#REF!</definedName>
    <definedName name="_77__123Graph_BCHART_2" localSheetId="17" hidden="1">#REF!</definedName>
    <definedName name="_77__123Graph_BCHART_2" localSheetId="20" hidden="1">#REF!</definedName>
    <definedName name="_77__123Graph_BCHART_2" hidden="1">#REF!</definedName>
    <definedName name="_78__123Graph_BCHART_4" localSheetId="16" hidden="1">#REF!</definedName>
    <definedName name="_78__123Graph_BCHART_4" localSheetId="19" hidden="1">#REF!</definedName>
    <definedName name="_78__123Graph_BCHART_4" localSheetId="17" hidden="1">#REF!</definedName>
    <definedName name="_78__123Graph_BCHART_4" localSheetId="20" hidden="1">#REF!</definedName>
    <definedName name="_78__123Graph_BCHART_4" hidden="1">#REF!</definedName>
    <definedName name="_93__123Graph_CCHART_1" localSheetId="16" hidden="1">#REF!</definedName>
    <definedName name="_93__123Graph_CCHART_1" localSheetId="19" hidden="1">#REF!</definedName>
    <definedName name="_93__123Graph_CCHART_1" localSheetId="17" hidden="1">#REF!</definedName>
    <definedName name="_93__123Graph_CCHART_1" localSheetId="20" hidden="1">#REF!</definedName>
    <definedName name="_93__123Graph_CCHART_1" hidden="1">#REF!</definedName>
    <definedName name="_xlnm._FilterDatabase" localSheetId="1" hidden="1">'1'!$B$9:$M$17</definedName>
    <definedName name="_xlnm._FilterDatabase" localSheetId="23" hidden="1">'10'!$A$9:$N$108</definedName>
    <definedName name="_xlnm._FilterDatabase" localSheetId="24" hidden="1">'10.1'!$A$10:$H$110</definedName>
    <definedName name="_xlnm._FilterDatabase" localSheetId="25" hidden="1">'10.2'!$A$10:$B$110</definedName>
    <definedName name="_xlnm._FilterDatabase" localSheetId="26" hidden="1">'11'!$A$8:$O$108</definedName>
    <definedName name="_xlnm._FilterDatabase" localSheetId="27" hidden="1">'12'!$A$9:$C$106</definedName>
    <definedName name="_xlnm._FilterDatabase" localSheetId="28" hidden="1">'12.1'!$A$11:$C$110</definedName>
    <definedName name="_xlnm._FilterDatabase" localSheetId="29" hidden="1">'12.2'!$A$11:$C$109</definedName>
    <definedName name="_xlnm._FilterDatabase" localSheetId="2" hidden="1">'2'!$A$9:$G$108</definedName>
    <definedName name="_xlnm._FilterDatabase" localSheetId="3" hidden="1">'2.1'!$A$9:$G$108</definedName>
    <definedName name="_xlnm._FilterDatabase" localSheetId="4" hidden="1">'3'!$A$9:$G$108</definedName>
    <definedName name="_xlnm._FilterDatabase" localSheetId="5" hidden="1">'3.1'!$A$9:$G$108</definedName>
    <definedName name="_xlnm._FilterDatabase" localSheetId="7" hidden="1">'5'!$A$8:$AB$108</definedName>
    <definedName name="_xlnm._FilterDatabase" localSheetId="8" hidden="1">'5.1'!$A$9:$S$108</definedName>
    <definedName name="_xlnm._FilterDatabase" localSheetId="11" hidden="1">'5.1.1'!$A$9:$G$108</definedName>
    <definedName name="_xlnm._FilterDatabase" localSheetId="9" hidden="1">'5.2'!$A$9:$S$108</definedName>
    <definedName name="_xlnm._FilterDatabase" localSheetId="12" hidden="1">'5.2.1'!$A$9:$G$108</definedName>
    <definedName name="_xlnm._FilterDatabase" localSheetId="10" hidden="1">'5.3'!$A$9:$G$108</definedName>
    <definedName name="_xlnm._FilterDatabase" localSheetId="13" hidden="1">'6'!$A$9:$G$107</definedName>
    <definedName name="_xlnm._FilterDatabase" localSheetId="14" hidden="1">'6.1'!$A$9:$G$107</definedName>
    <definedName name="_xlnm._FilterDatabase" localSheetId="15" hidden="1">'7'!$A$9:$E$107</definedName>
    <definedName name="_xlnm._FilterDatabase" localSheetId="16" hidden="1">'7.1'!$A$9:$R$105</definedName>
    <definedName name="_xlnm._FilterDatabase" localSheetId="19" hidden="1">'7.1.1'!$A$9:$E$107</definedName>
    <definedName name="_xlnm._FilterDatabase" localSheetId="17" hidden="1">'7.2'!$A$9:$U$105</definedName>
    <definedName name="_xlnm._FilterDatabase" localSheetId="20" hidden="1">'7.2.1'!$A$9:$E$107</definedName>
    <definedName name="_xlnm._FilterDatabase" localSheetId="18" hidden="1">'7.3'!$A$9:$E$107</definedName>
    <definedName name="_xlnm._FilterDatabase" localSheetId="21" hidden="1">'8'!$A$4:$J$105</definedName>
    <definedName name="_xlnm._FilterDatabase" localSheetId="22" hidden="1">'9'!$A$9:$P$108</definedName>
    <definedName name="_jaber" localSheetId="24">#REF!</definedName>
    <definedName name="_jaber" localSheetId="25">#REF!</definedName>
    <definedName name="_jaber" localSheetId="28">#REF!</definedName>
    <definedName name="_jaber" localSheetId="29">#REF!</definedName>
    <definedName name="_jaber" localSheetId="7">#REF!</definedName>
    <definedName name="_jaber" localSheetId="8">#REF!</definedName>
    <definedName name="_jaber" localSheetId="11">#REF!</definedName>
    <definedName name="_jaber" localSheetId="9">#REF!</definedName>
    <definedName name="_jaber" localSheetId="12">#REF!</definedName>
    <definedName name="_jaber" localSheetId="10">#REF!</definedName>
    <definedName name="_jaber" localSheetId="15">#REF!</definedName>
    <definedName name="_jaber" localSheetId="16">#REF!</definedName>
    <definedName name="_jaber" localSheetId="19">#REF!</definedName>
    <definedName name="_jaber" localSheetId="17">#REF!</definedName>
    <definedName name="_jaber" localSheetId="20">#REF!</definedName>
    <definedName name="_jaber" localSheetId="18">#REF!</definedName>
    <definedName name="_jaber">#REF!</definedName>
    <definedName name="_L" localSheetId="1">#REF!</definedName>
    <definedName name="_L" localSheetId="24">#REF!</definedName>
    <definedName name="_L" localSheetId="25">#REF!</definedName>
    <definedName name="_L" localSheetId="28">#REF!</definedName>
    <definedName name="_L" localSheetId="29">#REF!</definedName>
    <definedName name="_L" localSheetId="2">#REF!</definedName>
    <definedName name="_L" localSheetId="3">#REF!</definedName>
    <definedName name="_L" localSheetId="4">#REF!</definedName>
    <definedName name="_L" localSheetId="5">#REF!</definedName>
    <definedName name="_L" localSheetId="6">#REF!</definedName>
    <definedName name="_L" localSheetId="7">#REF!</definedName>
    <definedName name="_L" localSheetId="8">#REF!</definedName>
    <definedName name="_L" localSheetId="11">#REF!</definedName>
    <definedName name="_L" localSheetId="9">#REF!</definedName>
    <definedName name="_L" localSheetId="12">#REF!</definedName>
    <definedName name="_L" localSheetId="10">#REF!</definedName>
    <definedName name="_L" localSheetId="13">#REF!</definedName>
    <definedName name="_L" localSheetId="14">#REF!</definedName>
    <definedName name="_L" localSheetId="15">#REF!</definedName>
    <definedName name="_L" localSheetId="16">#REF!</definedName>
    <definedName name="_L" localSheetId="19">#REF!</definedName>
    <definedName name="_L" localSheetId="17">#REF!</definedName>
    <definedName name="_L" localSheetId="20">#REF!</definedName>
    <definedName name="_L" localSheetId="18">#REF!</definedName>
    <definedName name="_L">#REF!</definedName>
    <definedName name="an" localSheetId="16">[3]AGEINT!#REF!</definedName>
    <definedName name="an" localSheetId="19">[3]AGEINT!#REF!</definedName>
    <definedName name="an" localSheetId="17">[3]AGEINT!#REF!</definedName>
    <definedName name="an" localSheetId="20">[3]AGEINT!#REF!</definedName>
    <definedName name="an">[3]AGEINT!#REF!</definedName>
    <definedName name="building" localSheetId="1">#REF!</definedName>
    <definedName name="building" localSheetId="24">#REF!</definedName>
    <definedName name="building" localSheetId="25">#REF!</definedName>
    <definedName name="building" localSheetId="28">#REF!</definedName>
    <definedName name="building" localSheetId="29">#REF!</definedName>
    <definedName name="building" localSheetId="2">#REF!</definedName>
    <definedName name="building" localSheetId="3">#REF!</definedName>
    <definedName name="building" localSheetId="4">#REF!</definedName>
    <definedName name="building" localSheetId="5">#REF!</definedName>
    <definedName name="building" localSheetId="6">#REF!</definedName>
    <definedName name="building" localSheetId="7">#REF!</definedName>
    <definedName name="building" localSheetId="8">#REF!</definedName>
    <definedName name="building" localSheetId="11">#REF!</definedName>
    <definedName name="building" localSheetId="9">#REF!</definedName>
    <definedName name="building" localSheetId="12">#REF!</definedName>
    <definedName name="building" localSheetId="10">#REF!</definedName>
    <definedName name="building" localSheetId="13">#REF!</definedName>
    <definedName name="building" localSheetId="14">#REF!</definedName>
    <definedName name="building" localSheetId="15">#REF!</definedName>
    <definedName name="building" localSheetId="16">#REF!</definedName>
    <definedName name="building" localSheetId="19">#REF!</definedName>
    <definedName name="building" localSheetId="17">#REF!</definedName>
    <definedName name="building" localSheetId="20">#REF!</definedName>
    <definedName name="building" localSheetId="18">#REF!</definedName>
    <definedName name="building" localSheetId="0">#REF!</definedName>
    <definedName name="building">#REF!</definedName>
    <definedName name="CCODE" localSheetId="16">#REF!</definedName>
    <definedName name="CCODE" localSheetId="19">#REF!</definedName>
    <definedName name="CCODE" localSheetId="17">#REF!</definedName>
    <definedName name="CCODE" localSheetId="20">#REF!</definedName>
    <definedName name="CCODE" localSheetId="0">#REF!</definedName>
    <definedName name="CCODE">#REF!</definedName>
    <definedName name="CHANEL2" localSheetId="16">#REF!</definedName>
    <definedName name="CHANEL2" localSheetId="19">#REF!</definedName>
    <definedName name="CHANEL2" localSheetId="17">#REF!</definedName>
    <definedName name="CHANEL2" localSheetId="20">#REF!</definedName>
    <definedName name="CHANEL2" localSheetId="0">#REF!</definedName>
    <definedName name="CHANEL2">#REF!</definedName>
    <definedName name="CHKPAS" localSheetId="16">'[2]2020(س ذ)'!#REF!</definedName>
    <definedName name="CHKPAS" localSheetId="19">'[2]2020(س ذ)'!#REF!</definedName>
    <definedName name="CHKPAS" localSheetId="17">'[2]2020(س ذ)'!#REF!</definedName>
    <definedName name="CHKPAS" localSheetId="20">'[2]2020(س ذ)'!#REF!</definedName>
    <definedName name="CHKPAS" localSheetId="0">'[2]2020(س ذ)'!#REF!</definedName>
    <definedName name="CHKPAS">'[2]2020(س ذ)'!#REF!</definedName>
    <definedName name="CHKSAVE" localSheetId="16">'[2]2020(س ذ)'!#REF!</definedName>
    <definedName name="CHKSAVE" localSheetId="19">'[2]2020(س ذ)'!#REF!</definedName>
    <definedName name="CHKSAVE" localSheetId="17">'[2]2020(س ذ)'!#REF!</definedName>
    <definedName name="CHKSAVE" localSheetId="20">'[2]2020(س ذ)'!#REF!</definedName>
    <definedName name="CHKSAVE" localSheetId="0">'[2]2020(س ذ)'!#REF!</definedName>
    <definedName name="CHKSAVE">'[2]2020(س ذ)'!#REF!</definedName>
    <definedName name="CNAME2" localSheetId="1">#REF!</definedName>
    <definedName name="CNAME2" localSheetId="24">#REF!</definedName>
    <definedName name="CNAME2" localSheetId="25">#REF!</definedName>
    <definedName name="CNAME2" localSheetId="28">#REF!</definedName>
    <definedName name="CNAME2" localSheetId="29">#REF!</definedName>
    <definedName name="CNAME2" localSheetId="2">#REF!</definedName>
    <definedName name="CNAME2" localSheetId="3">#REF!</definedName>
    <definedName name="CNAME2" localSheetId="4">#REF!</definedName>
    <definedName name="CNAME2" localSheetId="5">#REF!</definedName>
    <definedName name="CNAME2" localSheetId="6">#REF!</definedName>
    <definedName name="CNAME2" localSheetId="7">#REF!</definedName>
    <definedName name="CNAME2" localSheetId="8">#REF!</definedName>
    <definedName name="CNAME2" localSheetId="11">#REF!</definedName>
    <definedName name="CNAME2" localSheetId="9">#REF!</definedName>
    <definedName name="CNAME2" localSheetId="12">#REF!</definedName>
    <definedName name="CNAME2" localSheetId="10">#REF!</definedName>
    <definedName name="CNAME2" localSheetId="13">#REF!</definedName>
    <definedName name="CNAME2" localSheetId="14">#REF!</definedName>
    <definedName name="CNAME2" localSheetId="15">#REF!</definedName>
    <definedName name="CNAME2" localSheetId="16">#REF!</definedName>
    <definedName name="CNAME2" localSheetId="19">#REF!</definedName>
    <definedName name="CNAME2" localSheetId="17">#REF!</definedName>
    <definedName name="CNAME2" localSheetId="20">#REF!</definedName>
    <definedName name="CNAME2" localSheetId="18">#REF!</definedName>
    <definedName name="CNAME2" localSheetId="0">#REF!</definedName>
    <definedName name="CNAME2">#REF!</definedName>
    <definedName name="CNAME3" localSheetId="16">#REF!</definedName>
    <definedName name="CNAME3" localSheetId="19">#REF!</definedName>
    <definedName name="CNAME3" localSheetId="17">#REF!</definedName>
    <definedName name="CNAME3" localSheetId="20">#REF!</definedName>
    <definedName name="CNAME3" localSheetId="0">#REF!</definedName>
    <definedName name="CNAME3">#REF!</definedName>
    <definedName name="CNAME4" localSheetId="16">#REF!</definedName>
    <definedName name="CNAME4" localSheetId="19">#REF!</definedName>
    <definedName name="CNAME4" localSheetId="17">#REF!</definedName>
    <definedName name="CNAME4" localSheetId="20">#REF!</definedName>
    <definedName name="CNAME4" localSheetId="0">#REF!</definedName>
    <definedName name="CNAME4">#REF!</definedName>
    <definedName name="Consolidated" localSheetId="16">#REF!</definedName>
    <definedName name="Consolidated" localSheetId="19">#REF!</definedName>
    <definedName name="Consolidated" localSheetId="17">#REF!</definedName>
    <definedName name="Consolidated" localSheetId="20">#REF!</definedName>
    <definedName name="Consolidated">#REF!</definedName>
    <definedName name="COUNTER" localSheetId="16">#REF!</definedName>
    <definedName name="COUNTER" localSheetId="19">#REF!</definedName>
    <definedName name="COUNTER" localSheetId="17">#REF!</definedName>
    <definedName name="COUNTER" localSheetId="20">#REF!</definedName>
    <definedName name="COUNTER">#REF!</definedName>
    <definedName name="CPC_HS_BEC_IMP_2018" localSheetId="16">#REF!</definedName>
    <definedName name="CPC_HS_BEC_IMP_2018" localSheetId="19">#REF!</definedName>
    <definedName name="CPC_HS_BEC_IMP_2018" localSheetId="17">#REF!</definedName>
    <definedName name="CPC_HS_BEC_IMP_2018" localSheetId="20">#REF!</definedName>
    <definedName name="CPC_HS_BEC_IMP_2018">#REF!</definedName>
    <definedName name="D" localSheetId="16">#REF!</definedName>
    <definedName name="D" localSheetId="19">#REF!</definedName>
    <definedName name="D" localSheetId="17">#REF!</definedName>
    <definedName name="D" localSheetId="20">#REF!</definedName>
    <definedName name="D">#REF!</definedName>
    <definedName name="dd" localSheetId="17">#REF!</definedName>
    <definedName name="dd" localSheetId="20">#REF!</definedName>
    <definedName name="dd">#REF!</definedName>
    <definedName name="emp" localSheetId="16">#REF!</definedName>
    <definedName name="emp" localSheetId="19">#REF!</definedName>
    <definedName name="emp" localSheetId="17">#REF!</definedName>
    <definedName name="emp" localSheetId="20">#REF!</definedName>
    <definedName name="emp">#REF!</definedName>
    <definedName name="ERR_LOC" localSheetId="16">'[2]2020(س ذ)'!#REF!</definedName>
    <definedName name="ERR_LOC" localSheetId="19">'[2]2020(س ذ)'!#REF!</definedName>
    <definedName name="ERR_LOC" localSheetId="17">'[2]2020(س ذ)'!#REF!</definedName>
    <definedName name="ERR_LOC" localSheetId="20">'[2]2020(س ذ)'!#REF!</definedName>
    <definedName name="ERR_LOC">'[2]2020(س ذ)'!#REF!</definedName>
    <definedName name="ERR_MSG" localSheetId="16">'[2]2020(س ذ)'!#REF!</definedName>
    <definedName name="ERR_MSG" localSheetId="19">'[2]2020(س ذ)'!#REF!</definedName>
    <definedName name="ERR_MSG" localSheetId="17">'[2]2020(س ذ)'!#REF!</definedName>
    <definedName name="ERR_MSG" localSheetId="20">'[2]2020(س ذ)'!#REF!</definedName>
    <definedName name="ERR_MSG">'[2]2020(س ذ)'!#REF!</definedName>
    <definedName name="EXP_HS_CPC_2018" localSheetId="1">#REF!</definedName>
    <definedName name="EXP_HS_CPC_2018" localSheetId="24">#REF!</definedName>
    <definedName name="EXP_HS_CPC_2018" localSheetId="25">#REF!</definedName>
    <definedName name="EXP_HS_CPC_2018" localSheetId="28">#REF!</definedName>
    <definedName name="EXP_HS_CPC_2018" localSheetId="29">#REF!</definedName>
    <definedName name="EXP_HS_CPC_2018" localSheetId="2">#REF!</definedName>
    <definedName name="EXP_HS_CPC_2018" localSheetId="3">#REF!</definedName>
    <definedName name="EXP_HS_CPC_2018" localSheetId="4">#REF!</definedName>
    <definedName name="EXP_HS_CPC_2018" localSheetId="5">#REF!</definedName>
    <definedName name="EXP_HS_CPC_2018" localSheetId="6">#REF!</definedName>
    <definedName name="EXP_HS_CPC_2018" localSheetId="7">#REF!</definedName>
    <definedName name="EXP_HS_CPC_2018" localSheetId="8">#REF!</definedName>
    <definedName name="EXP_HS_CPC_2018" localSheetId="11">#REF!</definedName>
    <definedName name="EXP_HS_CPC_2018" localSheetId="9">#REF!</definedName>
    <definedName name="EXP_HS_CPC_2018" localSheetId="12">#REF!</definedName>
    <definedName name="EXP_HS_CPC_2018" localSheetId="10">#REF!</definedName>
    <definedName name="EXP_HS_CPC_2018" localSheetId="13">#REF!</definedName>
    <definedName name="EXP_HS_CPC_2018" localSheetId="14">#REF!</definedName>
    <definedName name="EXP_HS_CPC_2018" localSheetId="15">#REF!</definedName>
    <definedName name="EXP_HS_CPC_2018" localSheetId="16">#REF!</definedName>
    <definedName name="EXP_HS_CPC_2018" localSheetId="19">#REF!</definedName>
    <definedName name="EXP_HS_CPC_2018" localSheetId="17">#REF!</definedName>
    <definedName name="EXP_HS_CPC_2018" localSheetId="20">#REF!</definedName>
    <definedName name="EXP_HS_CPC_2018" localSheetId="18">#REF!</definedName>
    <definedName name="EXP_HS_CPC_2018" localSheetId="0">#REF!</definedName>
    <definedName name="EXP_HS_CPC_2018">#REF!</definedName>
    <definedName name="ff" localSheetId="16">'[4]2020(س ذ)'!#REF!</definedName>
    <definedName name="ff" localSheetId="19">'[4]2020(س ذ)'!#REF!</definedName>
    <definedName name="ff" localSheetId="17">'[4]2020(س ذ)'!#REF!</definedName>
    <definedName name="ff" localSheetId="20">'[4]2020(س ذ)'!#REF!</definedName>
    <definedName name="ff" localSheetId="0">'[4]2020(س ذ)'!#REF!</definedName>
    <definedName name="ff">'[4]2020(س ذ)'!#REF!</definedName>
    <definedName name="FILENAME" localSheetId="16">'[2]2020(س ذ)'!#REF!</definedName>
    <definedName name="FILENAME" localSheetId="19">'[2]2020(س ذ)'!#REF!</definedName>
    <definedName name="FILENAME" localSheetId="17">'[2]2020(س ذ)'!#REF!</definedName>
    <definedName name="FILENAME" localSheetId="20">'[2]2020(س ذ)'!#REF!</definedName>
    <definedName name="FILENAME" localSheetId="0">'[2]2020(س ذ)'!#REF!</definedName>
    <definedName name="FILENAME">'[2]2020(س ذ)'!#REF!</definedName>
    <definedName name="FLOPDIR" localSheetId="16">'[2]2020(س ذ)'!#REF!</definedName>
    <definedName name="FLOPDIR" localSheetId="19">'[2]2020(س ذ)'!#REF!</definedName>
    <definedName name="FLOPDIR" localSheetId="17">'[2]2020(س ذ)'!#REF!</definedName>
    <definedName name="FLOPDIR" localSheetId="20">'[2]2020(س ذ)'!#REF!</definedName>
    <definedName name="FLOPDIR">'[2]2020(س ذ)'!#REF!</definedName>
    <definedName name="FLOPPY" localSheetId="16">'[2]2020(س ذ)'!#REF!</definedName>
    <definedName name="FLOPPY" localSheetId="19">'[2]2020(س ذ)'!#REF!</definedName>
    <definedName name="FLOPPY" localSheetId="17">'[2]2020(س ذ)'!#REF!</definedName>
    <definedName name="FLOPPY" localSheetId="20">'[2]2020(س ذ)'!#REF!</definedName>
    <definedName name="FLOPPY">'[2]2020(س ذ)'!#REF!</definedName>
    <definedName name="G_U1" localSheetId="1">#REF!</definedName>
    <definedName name="G_U1" localSheetId="24">#REF!</definedName>
    <definedName name="G_U1" localSheetId="25">#REF!</definedName>
    <definedName name="G_U1" localSheetId="28">#REF!</definedName>
    <definedName name="G_U1" localSheetId="29">#REF!</definedName>
    <definedName name="G_U1" localSheetId="2">#REF!</definedName>
    <definedName name="G_U1" localSheetId="3">#REF!</definedName>
    <definedName name="G_U1" localSheetId="4">#REF!</definedName>
    <definedName name="G_U1" localSheetId="5">#REF!</definedName>
    <definedName name="G_U1" localSheetId="6">#REF!</definedName>
    <definedName name="G_U1" localSheetId="7">#REF!</definedName>
    <definedName name="G_U1" localSheetId="8">#REF!</definedName>
    <definedName name="G_U1" localSheetId="11">#REF!</definedName>
    <definedName name="G_U1" localSheetId="9">#REF!</definedName>
    <definedName name="G_U1" localSheetId="12">#REF!</definedName>
    <definedName name="G_U1" localSheetId="10">#REF!</definedName>
    <definedName name="G_U1" localSheetId="13">#REF!</definedName>
    <definedName name="G_U1" localSheetId="14">#REF!</definedName>
    <definedName name="G_U1" localSheetId="15">#REF!</definedName>
    <definedName name="G_U1" localSheetId="16">#REF!</definedName>
    <definedName name="G_U1" localSheetId="19">#REF!</definedName>
    <definedName name="G_U1" localSheetId="17">#REF!</definedName>
    <definedName name="G_U1" localSheetId="20">#REF!</definedName>
    <definedName name="G_U1" localSheetId="18">#REF!</definedName>
    <definedName name="G_U1" localSheetId="0">#REF!</definedName>
    <definedName name="G_U1">#REF!</definedName>
    <definedName name="GETFILE" localSheetId="16">'[2]2020(س ذ)'!#REF!</definedName>
    <definedName name="GETFILE" localSheetId="19">'[2]2020(س ذ)'!#REF!</definedName>
    <definedName name="GETFILE" localSheetId="17">'[2]2020(س ذ)'!#REF!</definedName>
    <definedName name="GETFILE" localSheetId="20">'[2]2020(س ذ)'!#REF!</definedName>
    <definedName name="GETFILE" localSheetId="0">'[2]2020(س ذ)'!#REF!</definedName>
    <definedName name="GETFILE">'[2]2020(س ذ)'!#REF!</definedName>
    <definedName name="gg">#REF!</definedName>
    <definedName name="gh" localSheetId="16">#REF!</definedName>
    <definedName name="gh" localSheetId="19">#REF!</definedName>
    <definedName name="gh" localSheetId="17">#REF!</definedName>
    <definedName name="gh" localSheetId="20">#REF!</definedName>
    <definedName name="gh" localSheetId="0">#REF!</definedName>
    <definedName name="gh">#REF!</definedName>
    <definedName name="GIVEM1" localSheetId="16">#REF!</definedName>
    <definedName name="GIVEM1" localSheetId="19">#REF!</definedName>
    <definedName name="GIVEM1" localSheetId="17">#REF!</definedName>
    <definedName name="GIVEM1" localSheetId="20">#REF!</definedName>
    <definedName name="GIVEM1" localSheetId="0">#REF!</definedName>
    <definedName name="GIVEM1">#REF!</definedName>
    <definedName name="GRDIR" localSheetId="16">'[2]2020(س ذ)'!#REF!</definedName>
    <definedName name="GRDIR" localSheetId="19">'[2]2020(س ذ)'!#REF!</definedName>
    <definedName name="GRDIR" localSheetId="17">'[2]2020(س ذ)'!#REF!</definedName>
    <definedName name="GRDIR" localSheetId="20">'[2]2020(س ذ)'!#REF!</definedName>
    <definedName name="GRDIR" localSheetId="0">'[2]2020(س ذ)'!#REF!</definedName>
    <definedName name="GRDIR">'[2]2020(س ذ)'!#REF!</definedName>
    <definedName name="H" localSheetId="16">#REF!</definedName>
    <definedName name="H" localSheetId="19">#REF!</definedName>
    <definedName name="H" localSheetId="17">#REF!</definedName>
    <definedName name="H" localSheetId="20">#REF!</definedName>
    <definedName name="H" localSheetId="0">#REF!</definedName>
    <definedName name="H">#REF!</definedName>
    <definedName name="hhhhhhhhhhh" localSheetId="16" hidden="1">#REF!</definedName>
    <definedName name="hhhhhhhhhhh" localSheetId="19" hidden="1">#REF!</definedName>
    <definedName name="hhhhhhhhhhh" localSheetId="17" hidden="1">#REF!</definedName>
    <definedName name="hhhhhhhhhhh" localSheetId="20" hidden="1">#REF!</definedName>
    <definedName name="hhhhhhhhhhh" localSheetId="0" hidden="1">#REF!</definedName>
    <definedName name="hhhhhhhhhhh" hidden="1">#REF!</definedName>
    <definedName name="IMP_HS_CPC_2018" localSheetId="16">#REF!</definedName>
    <definedName name="IMP_HS_CPC_2018" localSheetId="19">#REF!</definedName>
    <definedName name="IMP_HS_CPC_2018" localSheetId="17">#REF!</definedName>
    <definedName name="IMP_HS_CPC_2018" localSheetId="20">#REF!</definedName>
    <definedName name="IMP_HS_CPC_2018">#REF!</definedName>
    <definedName name="JKI" localSheetId="16" hidden="1">#REF!</definedName>
    <definedName name="JKI" localSheetId="19" hidden="1">#REF!</definedName>
    <definedName name="JKI" localSheetId="17" hidden="1">#REF!</definedName>
    <definedName name="JKI" localSheetId="20" hidden="1">#REF!</definedName>
    <definedName name="JKI" hidden="1">#REF!</definedName>
    <definedName name="LOOP" localSheetId="16">#REF!</definedName>
    <definedName name="LOOP" localSheetId="19">#REF!</definedName>
    <definedName name="LOOP" localSheetId="17">#REF!</definedName>
    <definedName name="LOOP" localSheetId="20">#REF!</definedName>
    <definedName name="LOOP">#REF!</definedName>
    <definedName name="menuitem" localSheetId="16">#REF!</definedName>
    <definedName name="menuitem" localSheetId="19">#REF!</definedName>
    <definedName name="menuitem" localSheetId="17">#REF!</definedName>
    <definedName name="menuitem" localSheetId="20">#REF!</definedName>
    <definedName name="menuitem">#REF!</definedName>
    <definedName name="MESSAGE" localSheetId="16">'[2]2020(س ذ)'!#REF!</definedName>
    <definedName name="MESSAGE" localSheetId="19">'[2]2020(س ذ)'!#REF!</definedName>
    <definedName name="MESSAGE" localSheetId="17">'[2]2020(س ذ)'!#REF!</definedName>
    <definedName name="MESSAGE" localSheetId="20">'[2]2020(س ذ)'!#REF!</definedName>
    <definedName name="MESSAGE">'[2]2020(س ذ)'!#REF!</definedName>
    <definedName name="mohafdah_mrkz_استعلام" localSheetId="16">#REF!</definedName>
    <definedName name="mohafdah_mrkz_استعلام" localSheetId="19">#REF!</definedName>
    <definedName name="mohafdah_mrkz_استعلام" localSheetId="17">#REF!</definedName>
    <definedName name="mohafdah_mrkz_استعلام" localSheetId="20">#REF!</definedName>
    <definedName name="mohafdah_mrkz_استعلام" localSheetId="0">#REF!</definedName>
    <definedName name="mohafdah_mrkz_استعلام">#REF!</definedName>
    <definedName name="MSG_CELL" localSheetId="16">'[2]2020(س ذ)'!#REF!</definedName>
    <definedName name="MSG_CELL" localSheetId="19">'[2]2020(س ذ)'!#REF!</definedName>
    <definedName name="MSG_CELL" localSheetId="17">'[2]2020(س ذ)'!#REF!</definedName>
    <definedName name="MSG_CELL" localSheetId="20">'[2]2020(س ذ)'!#REF!</definedName>
    <definedName name="MSG_CELL" localSheetId="0">'[2]2020(س ذ)'!#REF!</definedName>
    <definedName name="MSG_CELL">'[2]2020(س ذ)'!#REF!</definedName>
    <definedName name="NOPAS" localSheetId="16">'[2]2020(س ذ)'!#REF!</definedName>
    <definedName name="NOPAS" localSheetId="19">'[2]2020(س ذ)'!#REF!</definedName>
    <definedName name="NOPAS" localSheetId="17">'[2]2020(س ذ)'!#REF!</definedName>
    <definedName name="NOPAS" localSheetId="20">'[2]2020(س ذ)'!#REF!</definedName>
    <definedName name="NOPAS" localSheetId="0">'[2]2020(س ذ)'!#REF!</definedName>
    <definedName name="NOPAS">'[2]2020(س ذ)'!#REF!</definedName>
    <definedName name="NOPAS3" localSheetId="16">'[2]2020(س ذ)'!#REF!</definedName>
    <definedName name="NOPAS3" localSheetId="19">'[2]2020(س ذ)'!#REF!</definedName>
    <definedName name="NOPAS3" localSheetId="17">'[2]2020(س ذ)'!#REF!</definedName>
    <definedName name="NOPAS3" localSheetId="20">'[2]2020(س ذ)'!#REF!</definedName>
    <definedName name="NOPAS3">'[2]2020(س ذ)'!#REF!</definedName>
    <definedName name="OLD_MSG" localSheetId="16">'[2]2020(س ذ)'!#REF!</definedName>
    <definedName name="OLD_MSG" localSheetId="19">'[2]2020(س ذ)'!#REF!</definedName>
    <definedName name="OLD_MSG" localSheetId="17">'[2]2020(س ذ)'!#REF!</definedName>
    <definedName name="OLD_MSG" localSheetId="20">'[2]2020(س ذ)'!#REF!</definedName>
    <definedName name="OLD_MSG">'[2]2020(س ذ)'!#REF!</definedName>
    <definedName name="PAS_MSG1" localSheetId="16">'[2]2020(س ذ)'!#REF!</definedName>
    <definedName name="PAS_MSG1" localSheetId="19">'[2]2020(س ذ)'!#REF!</definedName>
    <definedName name="PAS_MSG1" localSheetId="17">'[2]2020(س ذ)'!#REF!</definedName>
    <definedName name="PAS_MSG1" localSheetId="20">'[2]2020(س ذ)'!#REF!</definedName>
    <definedName name="PAS_MSG1">'[2]2020(س ذ)'!#REF!</definedName>
    <definedName name="PAS_MSG2" localSheetId="16">'[2]2020(س ذ)'!#REF!</definedName>
    <definedName name="PAS_MSG2" localSheetId="19">'[2]2020(س ذ)'!#REF!</definedName>
    <definedName name="PAS_MSG2" localSheetId="17">'[2]2020(س ذ)'!#REF!</definedName>
    <definedName name="PAS_MSG2" localSheetId="20">'[2]2020(س ذ)'!#REF!</definedName>
    <definedName name="PAS_MSG2">'[2]2020(س ذ)'!#REF!</definedName>
    <definedName name="PAS_MSG3" localSheetId="16">'[2]2020(س ذ)'!#REF!</definedName>
    <definedName name="PAS_MSG3" localSheetId="19">'[2]2020(س ذ)'!#REF!</definedName>
    <definedName name="PAS_MSG3" localSheetId="17">'[2]2020(س ذ)'!#REF!</definedName>
    <definedName name="PAS_MSG3" localSheetId="20">'[2]2020(س ذ)'!#REF!</definedName>
    <definedName name="PAS_MSG3">'[2]2020(س ذ)'!#REF!</definedName>
    <definedName name="PAUSE" localSheetId="16">'[2]2020(س ذ)'!#REF!</definedName>
    <definedName name="PAUSE" localSheetId="19">'[2]2020(س ذ)'!#REF!</definedName>
    <definedName name="PAUSE" localSheetId="17">'[2]2020(س ذ)'!#REF!</definedName>
    <definedName name="PAUSE" localSheetId="20">'[2]2020(س ذ)'!#REF!</definedName>
    <definedName name="PAUSE">'[2]2020(س ذ)'!#REF!</definedName>
    <definedName name="Port1" localSheetId="16">INDIRECT(#REF!)</definedName>
    <definedName name="Port1" localSheetId="19">INDIRECT(#REF!)</definedName>
    <definedName name="Port1" localSheetId="17">INDIRECT(#REF!)</definedName>
    <definedName name="Port1" localSheetId="20">INDIRECT(#REF!)</definedName>
    <definedName name="Port1">INDIRECT(#REF!)</definedName>
    <definedName name="Port2" localSheetId="16">INDIRECT(#REF!)</definedName>
    <definedName name="Port2" localSheetId="19">INDIRECT(#REF!)</definedName>
    <definedName name="Port2" localSheetId="17">INDIRECT(#REF!)</definedName>
    <definedName name="Port2" localSheetId="20">INDIRECT(#REF!)</definedName>
    <definedName name="Port2">INDIRECT(#REF!)</definedName>
    <definedName name="Port3" localSheetId="16">INDIRECT(#REF!)</definedName>
    <definedName name="Port3" localSheetId="19">INDIRECT(#REF!)</definedName>
    <definedName name="Port3" localSheetId="17">INDIRECT(#REF!)</definedName>
    <definedName name="Port3" localSheetId="20">INDIRECT(#REF!)</definedName>
    <definedName name="Port3">INDIRECT(#REF!)</definedName>
    <definedName name="Port4" localSheetId="16">INDIRECT(#REF!)</definedName>
    <definedName name="Port4" localSheetId="19">INDIRECT(#REF!)</definedName>
    <definedName name="Port4" localSheetId="17">INDIRECT(#REF!)</definedName>
    <definedName name="Port4" localSheetId="20">INDIRECT(#REF!)</definedName>
    <definedName name="Port4">INDIRECT(#REF!)</definedName>
    <definedName name="Port5" localSheetId="16">INDIRECT(#REF!)</definedName>
    <definedName name="Port5" localSheetId="19">INDIRECT(#REF!)</definedName>
    <definedName name="Port5" localSheetId="17">INDIRECT(#REF!)</definedName>
    <definedName name="Port5" localSheetId="20">INDIRECT(#REF!)</definedName>
    <definedName name="Port5">INDIRECT(#REF!)</definedName>
    <definedName name="PortQ1" localSheetId="16">INDIRECT(#REF!)</definedName>
    <definedName name="PortQ1" localSheetId="19">INDIRECT(#REF!)</definedName>
    <definedName name="PortQ1" localSheetId="17">INDIRECT(#REF!)</definedName>
    <definedName name="PortQ1" localSheetId="20">INDIRECT(#REF!)</definedName>
    <definedName name="PortQ1">INDIRECT(#REF!)</definedName>
    <definedName name="PortQ2" localSheetId="16">INDIRECT(#REF!)</definedName>
    <definedName name="PortQ2" localSheetId="19">INDIRECT(#REF!)</definedName>
    <definedName name="PortQ2" localSheetId="17">INDIRECT(#REF!)</definedName>
    <definedName name="PortQ2" localSheetId="20">INDIRECT(#REF!)</definedName>
    <definedName name="PortQ2">INDIRECT(#REF!)</definedName>
    <definedName name="PortQ3" localSheetId="16">INDIRECT(#REF!)</definedName>
    <definedName name="PortQ3" localSheetId="19">INDIRECT(#REF!)</definedName>
    <definedName name="PortQ3" localSheetId="17">INDIRECT(#REF!)</definedName>
    <definedName name="PortQ3" localSheetId="20">INDIRECT(#REF!)</definedName>
    <definedName name="PortQ3">INDIRECT(#REF!)</definedName>
    <definedName name="PortQ4" localSheetId="16">INDIRECT(#REF!)</definedName>
    <definedName name="PortQ4" localSheetId="19">INDIRECT(#REF!)</definedName>
    <definedName name="PortQ4" localSheetId="17">INDIRECT(#REF!)</definedName>
    <definedName name="PortQ4" localSheetId="20">INDIRECT(#REF!)</definedName>
    <definedName name="PortQ4">INDIRECT(#REF!)</definedName>
    <definedName name="PortQ5" localSheetId="16">INDIRECT(#REF!)</definedName>
    <definedName name="PortQ5" localSheetId="19">INDIRECT(#REF!)</definedName>
    <definedName name="PortQ5" localSheetId="17">INDIRECT(#REF!)</definedName>
    <definedName name="PortQ5" localSheetId="20">INDIRECT(#REF!)</definedName>
    <definedName name="PortQ5">INDIRECT(#REF!)</definedName>
    <definedName name="_xlnm.Print_Area" localSheetId="0">'Index-القائمة الرئيسية'!$A$1:$D$16</definedName>
    <definedName name="_xlnm.Print_Area">#N/A</definedName>
    <definedName name="q" localSheetId="16">#REF!</definedName>
    <definedName name="q" localSheetId="19">#REF!</definedName>
    <definedName name="q" localSheetId="17">#REF!</definedName>
    <definedName name="q" localSheetId="20">#REF!</definedName>
    <definedName name="q">#REF!</definedName>
    <definedName name="Q1_2021" localSheetId="16" hidden="1">#REF!</definedName>
    <definedName name="Q1_2021" localSheetId="19" hidden="1">#REF!</definedName>
    <definedName name="Q1_2021" localSheetId="17" hidden="1">#REF!</definedName>
    <definedName name="Q1_2021" localSheetId="20" hidden="1">#REF!</definedName>
    <definedName name="Q1_2021" localSheetId="0" hidden="1">#REF!</definedName>
    <definedName name="Q1_2021" hidden="1">#REF!</definedName>
    <definedName name="Reporting_Currency_Code" localSheetId="16">#REF!</definedName>
    <definedName name="Reporting_Currency_Code" localSheetId="19">#REF!</definedName>
    <definedName name="Reporting_Currency_Code" localSheetId="17">#REF!</definedName>
    <definedName name="Reporting_Currency_Code" localSheetId="20">#REF!</definedName>
    <definedName name="Reporting_Currency_Code">#REF!</definedName>
    <definedName name="RESDIR" localSheetId="16">'[2]2020(س ذ)'!#REF!</definedName>
    <definedName name="RESDIR" localSheetId="19">'[2]2020(س ذ)'!#REF!</definedName>
    <definedName name="RESDIR" localSheetId="17">'[2]2020(س ذ)'!#REF!</definedName>
    <definedName name="RESDIR" localSheetId="20">'[2]2020(س ذ)'!#REF!</definedName>
    <definedName name="RESDIR">'[2]2020(س ذ)'!#REF!</definedName>
    <definedName name="RESTYPE" localSheetId="16">'[2]2020(س ذ)'!#REF!</definedName>
    <definedName name="RESTYPE" localSheetId="19">'[2]2020(س ذ)'!#REF!</definedName>
    <definedName name="RESTYPE" localSheetId="17">'[2]2020(س ذ)'!#REF!</definedName>
    <definedName name="RESTYPE" localSheetId="20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6">'[2]2020(س ذ)'!#REF!</definedName>
    <definedName name="RSVMENU" localSheetId="19">'[2]2020(س ذ)'!#REF!</definedName>
    <definedName name="RSVMENU" localSheetId="17">'[2]2020(س ذ)'!#REF!</definedName>
    <definedName name="RSVMENU" localSheetId="20">'[2]2020(س ذ)'!#REF!</definedName>
    <definedName name="RSVMENU" localSheetId="0">'[2]2020(س ذ)'!#REF!</definedName>
    <definedName name="RSVMENU">'[2]2020(س ذ)'!#REF!</definedName>
    <definedName name="s" localSheetId="16">[3]AGEINT!#REF!</definedName>
    <definedName name="s" localSheetId="19">[3]AGEINT!#REF!</definedName>
    <definedName name="s" localSheetId="17">[3]AGEINT!#REF!</definedName>
    <definedName name="s" localSheetId="20">[3]AGEINT!#REF!</definedName>
    <definedName name="s" localSheetId="0">[3]AGEINT!#REF!</definedName>
    <definedName name="s">[3]AGEINT!#REF!</definedName>
    <definedName name="SAVE" localSheetId="16">'[2]2020(س ذ)'!#REF!</definedName>
    <definedName name="SAVE" localSheetId="19">'[2]2020(س ذ)'!#REF!</definedName>
    <definedName name="SAVE" localSheetId="17">'[2]2020(س ذ)'!#REF!</definedName>
    <definedName name="SAVE" localSheetId="20">'[2]2020(س ذ)'!#REF!</definedName>
    <definedName name="SAVE" localSheetId="0">'[2]2020(س ذ)'!#REF!</definedName>
    <definedName name="SAVE">'[2]2020(س ذ)'!#REF!</definedName>
    <definedName name="SAVE_MSG" localSheetId="16">'[2]2020(س ذ)'!#REF!</definedName>
    <definedName name="SAVE_MSG" localSheetId="19">'[2]2020(س ذ)'!#REF!</definedName>
    <definedName name="SAVE_MSG" localSheetId="17">'[2]2020(س ذ)'!#REF!</definedName>
    <definedName name="SAVE_MSG" localSheetId="20">'[2]2020(س ذ)'!#REF!</definedName>
    <definedName name="SAVE_MSG" localSheetId="0">'[2]2020(س ذ)'!#REF!</definedName>
    <definedName name="SAVE_MSG">'[2]2020(س ذ)'!#REF!</definedName>
    <definedName name="SAVED" localSheetId="16">'[2]2020(س ذ)'!#REF!</definedName>
    <definedName name="SAVED" localSheetId="19">'[2]2020(س ذ)'!#REF!</definedName>
    <definedName name="SAVED" localSheetId="17">'[2]2020(س ذ)'!#REF!</definedName>
    <definedName name="SAVED" localSheetId="20">'[2]2020(س ذ)'!#REF!</definedName>
    <definedName name="SAVED">'[2]2020(س ذ)'!#REF!</definedName>
    <definedName name="SAVENGO" localSheetId="16">'[2]2020(س ذ)'!#REF!</definedName>
    <definedName name="SAVENGO" localSheetId="19">'[2]2020(س ذ)'!#REF!</definedName>
    <definedName name="SAVENGO" localSheetId="17">'[2]2020(س ذ)'!#REF!</definedName>
    <definedName name="SAVENGO" localSheetId="20">'[2]2020(س ذ)'!#REF!</definedName>
    <definedName name="SAVENGO">'[2]2020(س ذ)'!#REF!</definedName>
    <definedName name="STAT" localSheetId="1">#REF!</definedName>
    <definedName name="STAT" localSheetId="24">#REF!</definedName>
    <definedName name="STAT" localSheetId="25">#REF!</definedName>
    <definedName name="STAT" localSheetId="28">#REF!</definedName>
    <definedName name="STAT" localSheetId="29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11">#REF!</definedName>
    <definedName name="STAT" localSheetId="9">#REF!</definedName>
    <definedName name="STAT" localSheetId="12">#REF!</definedName>
    <definedName name="STAT" localSheetId="10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9">#REF!</definedName>
    <definedName name="STAT" localSheetId="17">#REF!</definedName>
    <definedName name="STAT" localSheetId="20">#REF!</definedName>
    <definedName name="STAT" localSheetId="18">#REF!</definedName>
    <definedName name="STAT">#REF!</definedName>
    <definedName name="STOP" localSheetId="1">#REF!</definedName>
    <definedName name="STOP" localSheetId="24">#REF!</definedName>
    <definedName name="STOP" localSheetId="25">#REF!</definedName>
    <definedName name="STOP" localSheetId="28">#REF!</definedName>
    <definedName name="STOP" localSheetId="29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11">#REF!</definedName>
    <definedName name="STOP" localSheetId="9">#REF!</definedName>
    <definedName name="STOP" localSheetId="12">#REF!</definedName>
    <definedName name="STOP" localSheetId="10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9">#REF!</definedName>
    <definedName name="STOP" localSheetId="17">#REF!</definedName>
    <definedName name="STOP" localSheetId="20">#REF!</definedName>
    <definedName name="STOP" localSheetId="18">#REF!</definedName>
    <definedName name="STOP">#REF!</definedName>
    <definedName name="tele" localSheetId="16">#REF!</definedName>
    <definedName name="tele" localSheetId="19">#REF!</definedName>
    <definedName name="tele" localSheetId="17">#REF!</definedName>
    <definedName name="tele" localSheetId="20">#REF!</definedName>
    <definedName name="tele">#REF!</definedName>
    <definedName name="TEMP" localSheetId="16">'[2]2020(س ذ)'!#REF!</definedName>
    <definedName name="TEMP" localSheetId="19">'[2]2020(س ذ)'!#REF!</definedName>
    <definedName name="TEMP" localSheetId="17">'[2]2020(س ذ)'!#REF!</definedName>
    <definedName name="TEMP" localSheetId="20">'[2]2020(س ذ)'!#REF!</definedName>
    <definedName name="TEMP">'[2]2020(س ذ)'!#REF!</definedName>
    <definedName name="use2d" localSheetId="16">#REF!</definedName>
    <definedName name="use2d" localSheetId="19">#REF!</definedName>
    <definedName name="use2d" localSheetId="17">#REF!</definedName>
    <definedName name="use2d" localSheetId="20">#REF!</definedName>
    <definedName name="use2d" localSheetId="0">#REF!</definedName>
    <definedName name="use2d">#REF!</definedName>
    <definedName name="XDO_?COVERAGE_DSCAR_R2_SHEET7?" localSheetId="16">#REF!</definedName>
    <definedName name="XDO_?COVERAGE_DSCAR_R2_SHEET7?" localSheetId="19">#REF!</definedName>
    <definedName name="XDO_?COVERAGE_DSCAR_R2_SHEET7?" localSheetId="17">#REF!</definedName>
    <definedName name="XDO_?COVERAGE_DSCAR_R2_SHEET7?" localSheetId="20">#REF!</definedName>
    <definedName name="XDO_?COVERAGE_DSCAR_R2_SHEET7?" localSheetId="0">#REF!</definedName>
    <definedName name="XDO_?COVERAGE_DSCAR_R2_SHEET7?">#REF!</definedName>
    <definedName name="XDO_?OFFICE_DSCAR_R2_SHEET2?" localSheetId="16">#REF!</definedName>
    <definedName name="XDO_?OFFICE_DSCAR_R2_SHEET2?" localSheetId="19">#REF!</definedName>
    <definedName name="XDO_?OFFICE_DSCAR_R2_SHEET2?" localSheetId="17">#REF!</definedName>
    <definedName name="XDO_?OFFICE_DSCAR_R2_SHEET2?" localSheetId="20">#REF!</definedName>
    <definedName name="XDO_?OFFICE_DSCAR_R2_SHEET2?" localSheetId="0">#REF!</definedName>
    <definedName name="XDO_?OFFICE_DSCAR_R2_SHEET2?">#REF!</definedName>
    <definedName name="XDO_?OFFICE_DSCAR_R2_SHEET5?" localSheetId="16">#REF!</definedName>
    <definedName name="XDO_?OFFICE_DSCAR_R2_SHEET5?" localSheetId="19">#REF!</definedName>
    <definedName name="XDO_?OFFICE_DSCAR_R2_SHEET5?" localSheetId="17">#REF!</definedName>
    <definedName name="XDO_?OFFICE_DSCAR_R2_SHEET5?" localSheetId="20">#REF!</definedName>
    <definedName name="XDO_?OFFICE_DSCAR_R2_SHEET5?">#REF!</definedName>
    <definedName name="XDO_?OFFICE_DSCAR_R2_SHEET6?" localSheetId="16">#REF!</definedName>
    <definedName name="XDO_?OFFICE_DSCAR_R2_SHEET6?" localSheetId="19">#REF!</definedName>
    <definedName name="XDO_?OFFICE_DSCAR_R2_SHEET6?" localSheetId="17">#REF!</definedName>
    <definedName name="XDO_?OFFICE_DSCAR_R2_SHEET6?" localSheetId="20">#REF!</definedName>
    <definedName name="XDO_?OFFICE_DSCAR_R2_SHEET6?">#REF!</definedName>
    <definedName name="XDO_?PERIOD_R2_SHEET2?" localSheetId="16">#REF!</definedName>
    <definedName name="XDO_?PERIOD_R2_SHEET2?" localSheetId="19">#REF!</definedName>
    <definedName name="XDO_?PERIOD_R2_SHEET2?" localSheetId="17">#REF!</definedName>
    <definedName name="XDO_?PERIOD_R2_SHEET2?" localSheetId="20">#REF!</definedName>
    <definedName name="XDO_?PERIOD_R2_SHEET2?">#REF!</definedName>
    <definedName name="XDO_?PERIOD_R2_SHEET5?" localSheetId="16">#REF!</definedName>
    <definedName name="XDO_?PERIOD_R2_SHEET5?" localSheetId="19">#REF!</definedName>
    <definedName name="XDO_?PERIOD_R2_SHEET5?" localSheetId="17">#REF!</definedName>
    <definedName name="XDO_?PERIOD_R2_SHEET5?" localSheetId="20">#REF!</definedName>
    <definedName name="XDO_?PERIOD_R2_SHEET5?">#REF!</definedName>
    <definedName name="XDO_?PERIOD_R2_SHEET6?" localSheetId="16">#REF!</definedName>
    <definedName name="XDO_?PERIOD_R2_SHEET6?" localSheetId="19">#REF!</definedName>
    <definedName name="XDO_?PERIOD_R2_SHEET6?" localSheetId="17">#REF!</definedName>
    <definedName name="XDO_?PERIOD_R2_SHEET6?" localSheetId="20">#REF!</definedName>
    <definedName name="XDO_?PERIOD_R2_SHEET6?">#REF!</definedName>
    <definedName name="XDO_?PERIOD_R2_SHEET7?" localSheetId="16">#REF!</definedName>
    <definedName name="XDO_?PERIOD_R2_SHEET7?" localSheetId="19">#REF!</definedName>
    <definedName name="XDO_?PERIOD_R2_SHEET7?" localSheetId="17">#REF!</definedName>
    <definedName name="XDO_?PERIOD_R2_SHEET7?" localSheetId="20">#REF!</definedName>
    <definedName name="XDO_?PERIOD_R2_SHEET7?">#REF!</definedName>
    <definedName name="XDO_?Sum_AGW_1?" localSheetId="16">'[6]GOSI-5'!#REF!</definedName>
    <definedName name="XDO_?Sum_AGW_1?" localSheetId="19">'[6]GOSI-5'!#REF!</definedName>
    <definedName name="XDO_?Sum_AGW_1?" localSheetId="17">'[6]GOSI-5'!#REF!</definedName>
    <definedName name="XDO_?Sum_AGW_1?" localSheetId="20">'[6]GOSI-5'!#REF!</definedName>
    <definedName name="XDO_?Sum_AGW_1?">'[6]GOSI-5'!#REF!</definedName>
    <definedName name="XDO_?Sum_AGW_2?" localSheetId="16">'[6]GOSI-5'!#REF!</definedName>
    <definedName name="XDO_?Sum_AGW_2?" localSheetId="19">'[6]GOSI-5'!#REF!</definedName>
    <definedName name="XDO_?Sum_AGW_2?" localSheetId="17">'[6]GOSI-5'!#REF!</definedName>
    <definedName name="XDO_?Sum_AGW_2?" localSheetId="20">'[6]GOSI-5'!#REF!</definedName>
    <definedName name="XDO_?Sum_AGW_2?">'[6]GOSI-5'!#REF!</definedName>
    <definedName name="XDO_?Sum_AGW_3?" localSheetId="24">#REF!</definedName>
    <definedName name="XDO_?Sum_AGW_3?" localSheetId="25">#REF!</definedName>
    <definedName name="XDO_?Sum_AGW_3?" localSheetId="28">#REF!</definedName>
    <definedName name="XDO_?Sum_AGW_3?" localSheetId="29">#REF!</definedName>
    <definedName name="XDO_?Sum_AGW_3?" localSheetId="7">#REF!</definedName>
    <definedName name="XDO_?Sum_AGW_3?" localSheetId="8">#REF!</definedName>
    <definedName name="XDO_?Sum_AGW_3?" localSheetId="11">#REF!</definedName>
    <definedName name="XDO_?Sum_AGW_3?" localSheetId="9">#REF!</definedName>
    <definedName name="XDO_?Sum_AGW_3?" localSheetId="12">#REF!</definedName>
    <definedName name="XDO_?Sum_AGW_3?" localSheetId="10">#REF!</definedName>
    <definedName name="XDO_?Sum_AGW_3?" localSheetId="15">#REF!</definedName>
    <definedName name="XDO_?Sum_AGW_3?" localSheetId="16">#REF!</definedName>
    <definedName name="XDO_?Sum_AGW_3?" localSheetId="19">#REF!</definedName>
    <definedName name="XDO_?Sum_AGW_3?" localSheetId="17">#REF!</definedName>
    <definedName name="XDO_?Sum_AGW_3?" localSheetId="20">#REF!</definedName>
    <definedName name="XDO_?Sum_AGW_3?" localSheetId="18">#REF!</definedName>
    <definedName name="XDO_?Sum_AGW_3?" localSheetId="0">#REF!</definedName>
    <definedName name="XDO_?Sum_AGW_3?">#REF!</definedName>
    <definedName name="XDO_?Sum_AGW_4?" localSheetId="16">#REF!</definedName>
    <definedName name="XDO_?Sum_AGW_4?" localSheetId="19">#REF!</definedName>
    <definedName name="XDO_?Sum_AGW_4?" localSheetId="17">#REF!</definedName>
    <definedName name="XDO_?Sum_AGW_4?" localSheetId="20">#REF!</definedName>
    <definedName name="XDO_?Sum_AGW_4?" localSheetId="0">#REF!</definedName>
    <definedName name="XDO_?Sum_AGW_4?">#REF!</definedName>
    <definedName name="XDO_?Sum_COV_1?" localSheetId="16">#REF!</definedName>
    <definedName name="XDO_?Sum_COV_1?" localSheetId="19">#REF!</definedName>
    <definedName name="XDO_?Sum_COV_1?" localSheetId="17">#REF!</definedName>
    <definedName name="XDO_?Sum_COV_1?" localSheetId="20">#REF!</definedName>
    <definedName name="XDO_?Sum_COV_1?" localSheetId="0">#REF!</definedName>
    <definedName name="XDO_?Sum_COV_1?">#REF!</definedName>
    <definedName name="XDO_?Sum_COV_2?" localSheetId="16">#REF!</definedName>
    <definedName name="XDO_?Sum_COV_2?" localSheetId="19">#REF!</definedName>
    <definedName name="XDO_?Sum_COV_2?" localSheetId="17">#REF!</definedName>
    <definedName name="XDO_?Sum_COV_2?" localSheetId="20">#REF!</definedName>
    <definedName name="XDO_?Sum_COV_2?">#REF!</definedName>
    <definedName name="XDO_?Sum_COV_3?" localSheetId="16">#REF!</definedName>
    <definedName name="XDO_?Sum_COV_3?" localSheetId="19">#REF!</definedName>
    <definedName name="XDO_?Sum_COV_3?" localSheetId="17">#REF!</definedName>
    <definedName name="XDO_?Sum_COV_3?" localSheetId="20">#REF!</definedName>
    <definedName name="XDO_?Sum_COV_3?">#REF!</definedName>
    <definedName name="XDO_?Sum_COV_4?" localSheetId="16">#REF!</definedName>
    <definedName name="XDO_?Sum_COV_4?" localSheetId="19">#REF!</definedName>
    <definedName name="XDO_?Sum_COV_4?" localSheetId="17">#REF!</definedName>
    <definedName name="XDO_?Sum_COV_4?" localSheetId="20">#REF!</definedName>
    <definedName name="XDO_?Sum_COV_4?">#REF!</definedName>
    <definedName name="XDO_?Sum_WAG_1?" localSheetId="16">'[6]GOSI-4'!#REF!</definedName>
    <definedName name="XDO_?Sum_WAG_1?" localSheetId="19">'[6]GOSI-4'!#REF!</definedName>
    <definedName name="XDO_?Sum_WAG_1?" localSheetId="17">'[6]GOSI-4'!#REF!</definedName>
    <definedName name="XDO_?Sum_WAG_1?" localSheetId="20">'[6]GOSI-4'!#REF!</definedName>
    <definedName name="XDO_?Sum_WAG_1?">'[6]GOSI-4'!#REF!</definedName>
    <definedName name="XDO_?Sum_WAG_10?" localSheetId="16">'[6]GOSI-4'!#REF!</definedName>
    <definedName name="XDO_?Sum_WAG_10?" localSheetId="19">'[6]GOSI-4'!#REF!</definedName>
    <definedName name="XDO_?Sum_WAG_10?" localSheetId="17">'[6]GOSI-4'!#REF!</definedName>
    <definedName name="XDO_?Sum_WAG_10?" localSheetId="20">'[6]GOSI-4'!#REF!</definedName>
    <definedName name="XDO_?Sum_WAG_10?">'[6]GOSI-4'!#REF!</definedName>
    <definedName name="XDO_?Sum_WAG_11?" localSheetId="16">'[6]GOSI-4'!#REF!</definedName>
    <definedName name="XDO_?Sum_WAG_11?" localSheetId="19">'[6]GOSI-4'!#REF!</definedName>
    <definedName name="XDO_?Sum_WAG_11?" localSheetId="17">'[6]GOSI-4'!#REF!</definedName>
    <definedName name="XDO_?Sum_WAG_11?" localSheetId="20">'[6]GOSI-4'!#REF!</definedName>
    <definedName name="XDO_?Sum_WAG_11?">'[6]GOSI-4'!#REF!</definedName>
    <definedName name="XDO_?Sum_WAG_12?" localSheetId="16">'[6]GOSI-4'!#REF!</definedName>
    <definedName name="XDO_?Sum_WAG_12?" localSheetId="19">'[6]GOSI-4'!#REF!</definedName>
    <definedName name="XDO_?Sum_WAG_12?" localSheetId="17">'[6]GOSI-4'!#REF!</definedName>
    <definedName name="XDO_?Sum_WAG_12?" localSheetId="20">'[6]GOSI-4'!#REF!</definedName>
    <definedName name="XDO_?Sum_WAG_12?">'[6]GOSI-4'!#REF!</definedName>
    <definedName name="XDO_?Sum_WAG_2?" localSheetId="16">'[6]GOSI-4'!#REF!</definedName>
    <definedName name="XDO_?Sum_WAG_2?" localSheetId="19">'[6]GOSI-4'!#REF!</definedName>
    <definedName name="XDO_?Sum_WAG_2?" localSheetId="17">'[6]GOSI-4'!#REF!</definedName>
    <definedName name="XDO_?Sum_WAG_2?" localSheetId="20">'[6]GOSI-4'!#REF!</definedName>
    <definedName name="XDO_?Sum_WAG_2?">'[6]GOSI-4'!#REF!</definedName>
    <definedName name="XDO_?Sum_WAG_3?" localSheetId="16">'[6]GOSI-4'!#REF!</definedName>
    <definedName name="XDO_?Sum_WAG_3?" localSheetId="19">'[6]GOSI-4'!#REF!</definedName>
    <definedName name="XDO_?Sum_WAG_3?" localSheetId="17">'[6]GOSI-4'!#REF!</definedName>
    <definedName name="XDO_?Sum_WAG_3?" localSheetId="20">'[6]GOSI-4'!#REF!</definedName>
    <definedName name="XDO_?Sum_WAG_3?">'[6]GOSI-4'!#REF!</definedName>
    <definedName name="XDO_?Sum_WAG_4?" localSheetId="16">'[6]GOSI-4'!#REF!</definedName>
    <definedName name="XDO_?Sum_WAG_4?" localSheetId="19">'[6]GOSI-4'!#REF!</definedName>
    <definedName name="XDO_?Sum_WAG_4?" localSheetId="17">'[6]GOSI-4'!#REF!</definedName>
    <definedName name="XDO_?Sum_WAG_4?" localSheetId="20">'[6]GOSI-4'!#REF!</definedName>
    <definedName name="XDO_?Sum_WAG_4?">'[6]GOSI-4'!#REF!</definedName>
    <definedName name="XDO_?Sum_WAG_5?" localSheetId="16">'[6]GOSI-4'!#REF!</definedName>
    <definedName name="XDO_?Sum_WAG_5?" localSheetId="19">'[6]GOSI-4'!#REF!</definedName>
    <definedName name="XDO_?Sum_WAG_5?" localSheetId="17">'[6]GOSI-4'!#REF!</definedName>
    <definedName name="XDO_?Sum_WAG_5?" localSheetId="20">'[6]GOSI-4'!#REF!</definedName>
    <definedName name="XDO_?Sum_WAG_5?">'[6]GOSI-4'!#REF!</definedName>
    <definedName name="XDO_?Sum_WAG_6?" localSheetId="16">'[6]GOSI-4'!#REF!</definedName>
    <definedName name="XDO_?Sum_WAG_6?" localSheetId="19">'[6]GOSI-4'!#REF!</definedName>
    <definedName name="XDO_?Sum_WAG_6?" localSheetId="17">'[6]GOSI-4'!#REF!</definedName>
    <definedName name="XDO_?Sum_WAG_6?" localSheetId="20">'[6]GOSI-4'!#REF!</definedName>
    <definedName name="XDO_?Sum_WAG_6?">'[6]GOSI-4'!#REF!</definedName>
    <definedName name="XDO_?Sum_WAG_7?" localSheetId="16">'[6]GOSI-4'!#REF!</definedName>
    <definedName name="XDO_?Sum_WAG_7?" localSheetId="19">'[6]GOSI-4'!#REF!</definedName>
    <definedName name="XDO_?Sum_WAG_7?" localSheetId="17">'[6]GOSI-4'!#REF!</definedName>
    <definedName name="XDO_?Sum_WAG_7?" localSheetId="20">'[6]GOSI-4'!#REF!</definedName>
    <definedName name="XDO_?Sum_WAG_7?">'[6]GOSI-4'!#REF!</definedName>
    <definedName name="XDO_?Sum_WAG_8?" localSheetId="16">'[6]GOSI-4'!#REF!</definedName>
    <definedName name="XDO_?Sum_WAG_8?" localSheetId="19">'[6]GOSI-4'!#REF!</definedName>
    <definedName name="XDO_?Sum_WAG_8?" localSheetId="17">'[6]GOSI-4'!#REF!</definedName>
    <definedName name="XDO_?Sum_WAG_8?" localSheetId="20">'[6]GOSI-4'!#REF!</definedName>
    <definedName name="XDO_?Sum_WAG_8?">'[6]GOSI-4'!#REF!</definedName>
    <definedName name="XDO_?Sum_WAG_9?" localSheetId="16">'[6]GOSI-4'!#REF!</definedName>
    <definedName name="XDO_?Sum_WAG_9?" localSheetId="19">'[6]GOSI-4'!#REF!</definedName>
    <definedName name="XDO_?Sum_WAG_9?" localSheetId="17">'[6]GOSI-4'!#REF!</definedName>
    <definedName name="XDO_?Sum_WAG_9?" localSheetId="20">'[6]GOSI-4'!#REF!</definedName>
    <definedName name="XDO_?Sum_WAG_9?">'[6]GOSI-4'!#REF!</definedName>
    <definedName name="XDO_?SYS_DATE?" localSheetId="24">#REF!</definedName>
    <definedName name="XDO_?SYS_DATE?" localSheetId="25">#REF!</definedName>
    <definedName name="XDO_?SYS_DATE?" localSheetId="28">#REF!</definedName>
    <definedName name="XDO_?SYS_DATE?" localSheetId="29">#REF!</definedName>
    <definedName name="XDO_?SYS_DATE?" localSheetId="7">#REF!</definedName>
    <definedName name="XDO_?SYS_DATE?" localSheetId="8">#REF!</definedName>
    <definedName name="XDO_?SYS_DATE?" localSheetId="11">#REF!</definedName>
    <definedName name="XDO_?SYS_DATE?" localSheetId="9">#REF!</definedName>
    <definedName name="XDO_?SYS_DATE?" localSheetId="12">#REF!</definedName>
    <definedName name="XDO_?SYS_DATE?" localSheetId="10">#REF!</definedName>
    <definedName name="XDO_?SYS_DATE?" localSheetId="15">#REF!</definedName>
    <definedName name="XDO_?SYS_DATE?" localSheetId="16">#REF!</definedName>
    <definedName name="XDO_?SYS_DATE?" localSheetId="19">#REF!</definedName>
    <definedName name="XDO_?SYS_DATE?" localSheetId="17">#REF!</definedName>
    <definedName name="XDO_?SYS_DATE?" localSheetId="20">#REF!</definedName>
    <definedName name="XDO_?SYS_DATE?" localSheetId="18">#REF!</definedName>
    <definedName name="XDO_?SYS_DATE?" localSheetId="0">#REF!</definedName>
    <definedName name="XDO_?SYS_DATE?">#REF!</definedName>
    <definedName name="XDO_?WRK_ACTIVITY?" localSheetId="16">#REF!</definedName>
    <definedName name="XDO_?WRK_ACTIVITY?" localSheetId="19">#REF!</definedName>
    <definedName name="XDO_?WRK_ACTIVITY?" localSheetId="17">#REF!</definedName>
    <definedName name="XDO_?WRK_ACTIVITY?" localSheetId="20">#REF!</definedName>
    <definedName name="XDO_?WRK_ACTIVITY?" localSheetId="0">#REF!</definedName>
    <definedName name="XDO_?WRK_ACTIVITY?">#REF!</definedName>
    <definedName name="XDO_?WRK_ACTIVITY_1?" localSheetId="16">#REF!</definedName>
    <definedName name="XDO_?WRK_ACTIVITY_1?" localSheetId="19">#REF!</definedName>
    <definedName name="XDO_?WRK_ACTIVITY_1?" localSheetId="17">#REF!</definedName>
    <definedName name="XDO_?WRK_ACTIVITY_1?" localSheetId="20">#REF!</definedName>
    <definedName name="XDO_?WRK_ACTIVITY_1?" localSheetId="0">#REF!</definedName>
    <definedName name="XDO_?WRK_ACTIVITY_1?">#REF!</definedName>
    <definedName name="XDO_?WRK_ACTIVITY_2?" localSheetId="16">#REF!</definedName>
    <definedName name="XDO_?WRK_ACTIVITY_2?" localSheetId="19">#REF!</definedName>
    <definedName name="XDO_?WRK_ACTIVITY_2?" localSheetId="17">#REF!</definedName>
    <definedName name="XDO_?WRK_ACTIVITY_2?" localSheetId="20">#REF!</definedName>
    <definedName name="XDO_?WRK_ACTIVITY_2?">#REF!</definedName>
    <definedName name="XDO_?WRK_ACTIVITY_3?" localSheetId="16">#REF!</definedName>
    <definedName name="XDO_?WRK_ACTIVITY_3?" localSheetId="19">#REF!</definedName>
    <definedName name="XDO_?WRK_ACTIVITY_3?" localSheetId="17">#REF!</definedName>
    <definedName name="XDO_?WRK_ACTIVITY_3?" localSheetId="20">#REF!</definedName>
    <definedName name="XDO_?WRK_ACTIVITY_3?">#REF!</definedName>
    <definedName name="XDO_?WRK_ACTIVITY_4?" localSheetId="16">#REF!</definedName>
    <definedName name="XDO_?WRK_ACTIVITY_4?" localSheetId="19">#REF!</definedName>
    <definedName name="XDO_?WRK_ACTIVITY_4?" localSheetId="17">#REF!</definedName>
    <definedName name="XDO_?WRK_ACTIVITY_4?" localSheetId="20">#REF!</definedName>
    <definedName name="XDO_?WRK_ACTIVITY_4?">#REF!</definedName>
    <definedName name="XDO_?WRK_ACTIVITY_5?" localSheetId="16">#REF!</definedName>
    <definedName name="XDO_?WRK_ACTIVITY_5?" localSheetId="19">#REF!</definedName>
    <definedName name="XDO_?WRK_ACTIVITY_5?" localSheetId="17">#REF!</definedName>
    <definedName name="XDO_?WRK_ACTIVITY_5?" localSheetId="20">#REF!</definedName>
    <definedName name="XDO_?WRK_ACTIVITY_5?">#REF!</definedName>
    <definedName name="XDO_?WRK_ACTIVITY_6?" localSheetId="16">#REF!</definedName>
    <definedName name="XDO_?WRK_ACTIVITY_6?" localSheetId="19">#REF!</definedName>
    <definedName name="XDO_?WRK_ACTIVITY_6?" localSheetId="17">#REF!</definedName>
    <definedName name="XDO_?WRK_ACTIVITY_6?" localSheetId="20">#REF!</definedName>
    <definedName name="XDO_?WRK_ACTIVITY_6?">#REF!</definedName>
    <definedName name="XDO_?WRK_ACTIVITY_7?" localSheetId="16">#REF!</definedName>
    <definedName name="XDO_?WRK_ACTIVITY_7?" localSheetId="19">#REF!</definedName>
    <definedName name="XDO_?WRK_ACTIVITY_7?" localSheetId="17">#REF!</definedName>
    <definedName name="XDO_?WRK_ACTIVITY_7?" localSheetId="20">#REF!</definedName>
    <definedName name="XDO_?WRK_ACTIVITY_7?">#REF!</definedName>
    <definedName name="XDO_?WRK_ACTIVITY_8?" localSheetId="16">#REF!</definedName>
    <definedName name="XDO_?WRK_ACTIVITY_8?" localSheetId="19">#REF!</definedName>
    <definedName name="XDO_?WRK_ACTIVITY_8?" localSheetId="17">#REF!</definedName>
    <definedName name="XDO_?WRK_ACTIVITY_8?" localSheetId="20">#REF!</definedName>
    <definedName name="XDO_?WRK_ACTIVITY_8?">#REF!</definedName>
    <definedName name="XDO_?WRK_ACTIVITY_9?" localSheetId="16">#REF!</definedName>
    <definedName name="XDO_?WRK_ACTIVITY_9?" localSheetId="19">#REF!</definedName>
    <definedName name="XDO_?WRK_ACTIVITY_9?" localSheetId="17">#REF!</definedName>
    <definedName name="XDO_?WRK_ACTIVITY_9?" localSheetId="20">#REF!</definedName>
    <definedName name="XDO_?WRK_ACTIVITY_9?">#REF!</definedName>
    <definedName name="XDO_?WRK_ACTIVITY_TOTAL?" localSheetId="16">#REF!</definedName>
    <definedName name="XDO_?WRK_ACTIVITY_TOTAL?" localSheetId="19">#REF!</definedName>
    <definedName name="XDO_?WRK_ACTIVITY_TOTAL?" localSheetId="17">#REF!</definedName>
    <definedName name="XDO_?WRK_ACTIVITY_TOTAL?" localSheetId="20">#REF!</definedName>
    <definedName name="XDO_?WRK_ACTIVITY_TOTAL?">#REF!</definedName>
    <definedName name="XDO_?WRK_COVERAGE_1?" localSheetId="16">#REF!</definedName>
    <definedName name="XDO_?WRK_COVERAGE_1?" localSheetId="19">#REF!</definedName>
    <definedName name="XDO_?WRK_COVERAGE_1?" localSheetId="17">#REF!</definedName>
    <definedName name="XDO_?WRK_COVERAGE_1?" localSheetId="20">#REF!</definedName>
    <definedName name="XDO_?WRK_COVERAGE_1?">#REF!</definedName>
    <definedName name="XDO_?WRK_COVERAGE_2?" localSheetId="16">#REF!</definedName>
    <definedName name="XDO_?WRK_COVERAGE_2?" localSheetId="19">#REF!</definedName>
    <definedName name="XDO_?WRK_COVERAGE_2?" localSheetId="17">#REF!</definedName>
    <definedName name="XDO_?WRK_COVERAGE_2?" localSheetId="20">#REF!</definedName>
    <definedName name="XDO_?WRK_COVERAGE_2?">#REF!</definedName>
    <definedName name="XDO_?WRK_COVERAGE_3?" localSheetId="16">#REF!</definedName>
    <definedName name="XDO_?WRK_COVERAGE_3?" localSheetId="19">#REF!</definedName>
    <definedName name="XDO_?WRK_COVERAGE_3?" localSheetId="17">#REF!</definedName>
    <definedName name="XDO_?WRK_COVERAGE_3?" localSheetId="20">#REF!</definedName>
    <definedName name="XDO_?WRK_COVERAGE_3?">#REF!</definedName>
    <definedName name="XDO_?WRK_COVERAGE_4?" localSheetId="16">#REF!</definedName>
    <definedName name="XDO_?WRK_COVERAGE_4?" localSheetId="19">#REF!</definedName>
    <definedName name="XDO_?WRK_COVERAGE_4?" localSheetId="17">#REF!</definedName>
    <definedName name="XDO_?WRK_COVERAGE_4?" localSheetId="20">#REF!</definedName>
    <definedName name="XDO_?WRK_COVERAGE_4?">#REF!</definedName>
    <definedName name="XDO_?WRK_GEN_AVGWAGE_1?" localSheetId="16">'[6]GOSI-5'!#REF!</definedName>
    <definedName name="XDO_?WRK_GEN_AVGWAGE_1?" localSheetId="19">'[6]GOSI-5'!#REF!</definedName>
    <definedName name="XDO_?WRK_GEN_AVGWAGE_1?" localSheetId="17">'[6]GOSI-5'!#REF!</definedName>
    <definedName name="XDO_?WRK_GEN_AVGWAGE_1?" localSheetId="20">'[6]GOSI-5'!#REF!</definedName>
    <definedName name="XDO_?WRK_GEN_AVGWAGE_1?">'[6]GOSI-5'!#REF!</definedName>
    <definedName name="XDO_?WRK_GEN_AVGWAGE_2?" localSheetId="16">'[6]GOSI-5'!#REF!</definedName>
    <definedName name="XDO_?WRK_GEN_AVGWAGE_2?" localSheetId="19">'[6]GOSI-5'!#REF!</definedName>
    <definedName name="XDO_?WRK_GEN_AVGWAGE_2?" localSheetId="17">'[6]GOSI-5'!#REF!</definedName>
    <definedName name="XDO_?WRK_GEN_AVGWAGE_2?" localSheetId="20">'[6]GOSI-5'!#REF!</definedName>
    <definedName name="XDO_?WRK_GEN_AVGWAGE_2?">'[6]GOSI-5'!#REF!</definedName>
    <definedName name="XDO_?WRK_GEN_AVGWAGE_3?">'[6]GOSI-5'!$C$10:$C$31</definedName>
    <definedName name="XDO_?WRK_GEN_AVGWAGE_4?" localSheetId="24">#REF!</definedName>
    <definedName name="XDO_?WRK_GEN_AVGWAGE_4?" localSheetId="25">#REF!</definedName>
    <definedName name="XDO_?WRK_GEN_AVGWAGE_4?" localSheetId="28">#REF!</definedName>
    <definedName name="XDO_?WRK_GEN_AVGWAGE_4?" localSheetId="29">#REF!</definedName>
    <definedName name="XDO_?WRK_GEN_AVGWAGE_4?" localSheetId="7">#REF!</definedName>
    <definedName name="XDO_?WRK_GEN_AVGWAGE_4?" localSheetId="8">#REF!</definedName>
    <definedName name="XDO_?WRK_GEN_AVGWAGE_4?" localSheetId="11">#REF!</definedName>
    <definedName name="XDO_?WRK_GEN_AVGWAGE_4?" localSheetId="9">#REF!</definedName>
    <definedName name="XDO_?WRK_GEN_AVGWAGE_4?" localSheetId="12">#REF!</definedName>
    <definedName name="XDO_?WRK_GEN_AVGWAGE_4?" localSheetId="10">#REF!</definedName>
    <definedName name="XDO_?WRK_GEN_AVGWAGE_4?" localSheetId="15">#REF!</definedName>
    <definedName name="XDO_?WRK_GEN_AVGWAGE_4?" localSheetId="16">#REF!</definedName>
    <definedName name="XDO_?WRK_GEN_AVGWAGE_4?" localSheetId="19">#REF!</definedName>
    <definedName name="XDO_?WRK_GEN_AVGWAGE_4?" localSheetId="17">#REF!</definedName>
    <definedName name="XDO_?WRK_GEN_AVGWAGE_4?" localSheetId="20">#REF!</definedName>
    <definedName name="XDO_?WRK_GEN_AVGWAGE_4?" localSheetId="18">#REF!</definedName>
    <definedName name="XDO_?WRK_GEN_AVGWAGE_4?" localSheetId="0">#REF!</definedName>
    <definedName name="XDO_?WRK_GEN_AVGWAGE_4?">#REF!</definedName>
    <definedName name="XDO_?WRK_GEN_AVGWAGE_5?" localSheetId="24">'[6]GOSI-5'!#REF!</definedName>
    <definedName name="XDO_?WRK_GEN_AVGWAGE_5?" localSheetId="25">'[6]GOSI-5'!#REF!</definedName>
    <definedName name="XDO_?WRK_GEN_AVGWAGE_5?" localSheetId="28">'[6]GOSI-5'!#REF!</definedName>
    <definedName name="XDO_?WRK_GEN_AVGWAGE_5?" localSheetId="29">'[6]GOSI-5'!#REF!</definedName>
    <definedName name="XDO_?WRK_GEN_AVGWAGE_5?" localSheetId="7">'[6]GOSI-5'!#REF!</definedName>
    <definedName name="XDO_?WRK_GEN_AVGWAGE_5?" localSheetId="8">'[6]GOSI-5'!#REF!</definedName>
    <definedName name="XDO_?WRK_GEN_AVGWAGE_5?" localSheetId="11">'[6]GOSI-5'!#REF!</definedName>
    <definedName name="XDO_?WRK_GEN_AVGWAGE_5?" localSheetId="9">'[6]GOSI-5'!#REF!</definedName>
    <definedName name="XDO_?WRK_GEN_AVGWAGE_5?" localSheetId="12">'[6]GOSI-5'!#REF!</definedName>
    <definedName name="XDO_?WRK_GEN_AVGWAGE_5?" localSheetId="10">'[6]GOSI-5'!#REF!</definedName>
    <definedName name="XDO_?WRK_GEN_AVGWAGE_5?" localSheetId="15">'[6]GOSI-5'!#REF!</definedName>
    <definedName name="XDO_?WRK_GEN_AVGWAGE_5?" localSheetId="16">'[6]GOSI-5'!#REF!</definedName>
    <definedName name="XDO_?WRK_GEN_AVGWAGE_5?" localSheetId="19">'[6]GOSI-5'!#REF!</definedName>
    <definedName name="XDO_?WRK_GEN_AVGWAGE_5?" localSheetId="17">'[6]GOSI-5'!#REF!</definedName>
    <definedName name="XDO_?WRK_GEN_AVGWAGE_5?" localSheetId="20">'[6]GOSI-5'!#REF!</definedName>
    <definedName name="XDO_?WRK_GEN_AVGWAGE_5?" localSheetId="18">'[6]GOSI-5'!#REF!</definedName>
    <definedName name="XDO_?WRK_GEN_AVGWAGE_5?" localSheetId="0">'[6]GOSI-5'!#REF!</definedName>
    <definedName name="XDO_?WRK_GEN_AVGWAGE_5?">'[6]GOSI-5'!#REF!</definedName>
    <definedName name="XDO_?WRK_GEN_AVGWAGE_6?" localSheetId="24">'[6]GOSI-5'!#REF!</definedName>
    <definedName name="XDO_?WRK_GEN_AVGWAGE_6?" localSheetId="25">'[6]GOSI-5'!#REF!</definedName>
    <definedName name="XDO_?WRK_GEN_AVGWAGE_6?" localSheetId="28">'[6]GOSI-5'!#REF!</definedName>
    <definedName name="XDO_?WRK_GEN_AVGWAGE_6?" localSheetId="29">'[6]GOSI-5'!#REF!</definedName>
    <definedName name="XDO_?WRK_GEN_AVGWAGE_6?" localSheetId="7">'[6]GOSI-5'!#REF!</definedName>
    <definedName name="XDO_?WRK_GEN_AVGWAGE_6?" localSheetId="8">'[6]GOSI-5'!#REF!</definedName>
    <definedName name="XDO_?WRK_GEN_AVGWAGE_6?" localSheetId="11">'[6]GOSI-5'!#REF!</definedName>
    <definedName name="XDO_?WRK_GEN_AVGWAGE_6?" localSheetId="9">'[6]GOSI-5'!#REF!</definedName>
    <definedName name="XDO_?WRK_GEN_AVGWAGE_6?" localSheetId="12">'[6]GOSI-5'!#REF!</definedName>
    <definedName name="XDO_?WRK_GEN_AVGWAGE_6?" localSheetId="10">'[6]GOSI-5'!#REF!</definedName>
    <definedName name="XDO_?WRK_GEN_AVGWAGE_6?" localSheetId="15">'[6]GOSI-5'!#REF!</definedName>
    <definedName name="XDO_?WRK_GEN_AVGWAGE_6?" localSheetId="16">'[6]GOSI-5'!#REF!</definedName>
    <definedName name="XDO_?WRK_GEN_AVGWAGE_6?" localSheetId="19">'[6]GOSI-5'!#REF!</definedName>
    <definedName name="XDO_?WRK_GEN_AVGWAGE_6?" localSheetId="17">'[6]GOSI-5'!#REF!</definedName>
    <definedName name="XDO_?WRK_GEN_AVGWAGE_6?" localSheetId="20">'[6]GOSI-5'!#REF!</definedName>
    <definedName name="XDO_?WRK_GEN_AVGWAGE_6?" localSheetId="18">'[6]GOSI-5'!#REF!</definedName>
    <definedName name="XDO_?WRK_GEN_AVGWAGE_6?" localSheetId="0">'[6]GOSI-5'!#REF!</definedName>
    <definedName name="XDO_?WRK_GEN_AVGWAGE_6?">'[6]GOSI-5'!#REF!</definedName>
    <definedName name="XDO_?WRK_GEN_AVGWAGE_7?" localSheetId="24">#REF!</definedName>
    <definedName name="XDO_?WRK_GEN_AVGWAGE_7?" localSheetId="25">#REF!</definedName>
    <definedName name="XDO_?WRK_GEN_AVGWAGE_7?" localSheetId="28">#REF!</definedName>
    <definedName name="XDO_?WRK_GEN_AVGWAGE_7?" localSheetId="29">#REF!</definedName>
    <definedName name="XDO_?WRK_GEN_AVGWAGE_7?" localSheetId="7">#REF!</definedName>
    <definedName name="XDO_?WRK_GEN_AVGWAGE_7?" localSheetId="8">#REF!</definedName>
    <definedName name="XDO_?WRK_GEN_AVGWAGE_7?" localSheetId="11">#REF!</definedName>
    <definedName name="XDO_?WRK_GEN_AVGWAGE_7?" localSheetId="9">#REF!</definedName>
    <definedName name="XDO_?WRK_GEN_AVGWAGE_7?" localSheetId="12">#REF!</definedName>
    <definedName name="XDO_?WRK_GEN_AVGWAGE_7?" localSheetId="10">#REF!</definedName>
    <definedName name="XDO_?WRK_GEN_AVGWAGE_7?" localSheetId="15">#REF!</definedName>
    <definedName name="XDO_?WRK_GEN_AVGWAGE_7?" localSheetId="16">#REF!</definedName>
    <definedName name="XDO_?WRK_GEN_AVGWAGE_7?" localSheetId="19">#REF!</definedName>
    <definedName name="XDO_?WRK_GEN_AVGWAGE_7?" localSheetId="17">#REF!</definedName>
    <definedName name="XDO_?WRK_GEN_AVGWAGE_7?" localSheetId="20">#REF!</definedName>
    <definedName name="XDO_?WRK_GEN_AVGWAGE_7?" localSheetId="18">#REF!</definedName>
    <definedName name="XDO_?WRK_GEN_AVGWAGE_7?" localSheetId="0">#REF!</definedName>
    <definedName name="XDO_?WRK_GEN_AVGWAGE_7?">#REF!</definedName>
    <definedName name="XDO_?WRK_GEN_AVGWAGE_8?" localSheetId="16">#REF!</definedName>
    <definedName name="XDO_?WRK_GEN_AVGWAGE_8?" localSheetId="19">#REF!</definedName>
    <definedName name="XDO_?WRK_GEN_AVGWAGE_8?" localSheetId="17">#REF!</definedName>
    <definedName name="XDO_?WRK_GEN_AVGWAGE_8?" localSheetId="20">#REF!</definedName>
    <definedName name="XDO_?WRK_GEN_AVGWAGE_8?" localSheetId="0">#REF!</definedName>
    <definedName name="XDO_?WRK_GEN_AVGWAGE_8?">#REF!</definedName>
    <definedName name="XDO_?WRK_WAGE_1?" localSheetId="16">'[6]GOSI-4'!#REF!</definedName>
    <definedName name="XDO_?WRK_WAGE_1?" localSheetId="19">'[6]GOSI-4'!#REF!</definedName>
    <definedName name="XDO_?WRK_WAGE_1?" localSheetId="17">'[6]GOSI-4'!#REF!</definedName>
    <definedName name="XDO_?WRK_WAGE_1?" localSheetId="20">'[6]GOSI-4'!#REF!</definedName>
    <definedName name="XDO_?WRK_WAGE_1?" localSheetId="0">'[6]GOSI-4'!#REF!</definedName>
    <definedName name="XDO_?WRK_WAGE_1?">'[6]GOSI-4'!#REF!</definedName>
    <definedName name="XDO_?WRK_WAGE_10?" localSheetId="16">'[6]GOSI-4'!#REF!</definedName>
    <definedName name="XDO_?WRK_WAGE_10?" localSheetId="19">'[6]GOSI-4'!#REF!</definedName>
    <definedName name="XDO_?WRK_WAGE_10?" localSheetId="17">'[6]GOSI-4'!#REF!</definedName>
    <definedName name="XDO_?WRK_WAGE_10?" localSheetId="20">'[6]GOSI-4'!#REF!</definedName>
    <definedName name="XDO_?WRK_WAGE_10?" localSheetId="0">'[6]GOSI-4'!#REF!</definedName>
    <definedName name="XDO_?WRK_WAGE_10?">'[6]GOSI-4'!#REF!</definedName>
    <definedName name="XDO_?WRK_WAGE_11?" localSheetId="16">'[6]GOSI-4'!#REF!</definedName>
    <definedName name="XDO_?WRK_WAGE_11?" localSheetId="19">'[6]GOSI-4'!#REF!</definedName>
    <definedName name="XDO_?WRK_WAGE_11?" localSheetId="17">'[6]GOSI-4'!#REF!</definedName>
    <definedName name="XDO_?WRK_WAGE_11?" localSheetId="20">'[6]GOSI-4'!#REF!</definedName>
    <definedName name="XDO_?WRK_WAGE_11?" localSheetId="0">'[6]GOSI-4'!#REF!</definedName>
    <definedName name="XDO_?WRK_WAGE_11?">'[6]GOSI-4'!#REF!</definedName>
    <definedName name="XDO_?WRK_WAGE_12?" localSheetId="16">'[6]GOSI-4'!#REF!</definedName>
    <definedName name="XDO_?WRK_WAGE_12?" localSheetId="19">'[6]GOSI-4'!#REF!</definedName>
    <definedName name="XDO_?WRK_WAGE_12?" localSheetId="17">'[6]GOSI-4'!#REF!</definedName>
    <definedName name="XDO_?WRK_WAGE_12?" localSheetId="20">'[6]GOSI-4'!#REF!</definedName>
    <definedName name="XDO_?WRK_WAGE_12?" localSheetId="0">'[6]GOSI-4'!#REF!</definedName>
    <definedName name="XDO_?WRK_WAGE_12?">'[6]GOSI-4'!#REF!</definedName>
    <definedName name="XDO_?WRK_WAGE_2?" localSheetId="16">'[6]GOSI-4'!#REF!</definedName>
    <definedName name="XDO_?WRK_WAGE_2?" localSheetId="19">'[6]GOSI-4'!#REF!</definedName>
    <definedName name="XDO_?WRK_WAGE_2?" localSheetId="17">'[6]GOSI-4'!#REF!</definedName>
    <definedName name="XDO_?WRK_WAGE_2?" localSheetId="20">'[6]GOSI-4'!#REF!</definedName>
    <definedName name="XDO_?WRK_WAGE_2?">'[6]GOSI-4'!#REF!</definedName>
    <definedName name="XDO_?WRK_WAGE_3?" localSheetId="16">'[6]GOSI-4'!#REF!</definedName>
    <definedName name="XDO_?WRK_WAGE_3?" localSheetId="19">'[6]GOSI-4'!#REF!</definedName>
    <definedName name="XDO_?WRK_WAGE_3?" localSheetId="17">'[6]GOSI-4'!#REF!</definedName>
    <definedName name="XDO_?WRK_WAGE_3?" localSheetId="20">'[6]GOSI-4'!#REF!</definedName>
    <definedName name="XDO_?WRK_WAGE_3?">'[6]GOSI-4'!#REF!</definedName>
    <definedName name="XDO_?WRK_WAGE_4?" localSheetId="16">'[6]GOSI-4'!#REF!</definedName>
    <definedName name="XDO_?WRK_WAGE_4?" localSheetId="19">'[6]GOSI-4'!#REF!</definedName>
    <definedName name="XDO_?WRK_WAGE_4?" localSheetId="17">'[6]GOSI-4'!#REF!</definedName>
    <definedName name="XDO_?WRK_WAGE_4?" localSheetId="20">'[6]GOSI-4'!#REF!</definedName>
    <definedName name="XDO_?WRK_WAGE_4?">'[6]GOSI-4'!#REF!</definedName>
    <definedName name="XDO_?WRK_WAGE_5?" localSheetId="16">'[6]GOSI-4'!#REF!</definedName>
    <definedName name="XDO_?WRK_WAGE_5?" localSheetId="19">'[6]GOSI-4'!#REF!</definedName>
    <definedName name="XDO_?WRK_WAGE_5?" localSheetId="17">'[6]GOSI-4'!#REF!</definedName>
    <definedName name="XDO_?WRK_WAGE_5?" localSheetId="20">'[6]GOSI-4'!#REF!</definedName>
    <definedName name="XDO_?WRK_WAGE_5?">'[6]GOSI-4'!#REF!</definedName>
    <definedName name="XDO_?WRK_WAGE_6?" localSheetId="16">'[6]GOSI-4'!#REF!</definedName>
    <definedName name="XDO_?WRK_WAGE_6?" localSheetId="19">'[6]GOSI-4'!#REF!</definedName>
    <definedName name="XDO_?WRK_WAGE_6?" localSheetId="17">'[6]GOSI-4'!#REF!</definedName>
    <definedName name="XDO_?WRK_WAGE_6?" localSheetId="20">'[6]GOSI-4'!#REF!</definedName>
    <definedName name="XDO_?WRK_WAGE_6?">'[6]GOSI-4'!#REF!</definedName>
    <definedName name="XDO_?WRK_WAGE_7?" localSheetId="16">'[6]GOSI-4'!#REF!</definedName>
    <definedName name="XDO_?WRK_WAGE_7?" localSheetId="19">'[6]GOSI-4'!#REF!</definedName>
    <definedName name="XDO_?WRK_WAGE_7?" localSheetId="17">'[6]GOSI-4'!#REF!</definedName>
    <definedName name="XDO_?WRK_WAGE_7?" localSheetId="20">'[6]GOSI-4'!#REF!</definedName>
    <definedName name="XDO_?WRK_WAGE_7?">'[6]GOSI-4'!#REF!</definedName>
    <definedName name="XDO_?WRK_WAGE_8?" localSheetId="16">'[6]GOSI-4'!#REF!</definedName>
    <definedName name="XDO_?WRK_WAGE_8?" localSheetId="19">'[6]GOSI-4'!#REF!</definedName>
    <definedName name="XDO_?WRK_WAGE_8?" localSheetId="17">'[6]GOSI-4'!#REF!</definedName>
    <definedName name="XDO_?WRK_WAGE_8?" localSheetId="20">'[6]GOSI-4'!#REF!</definedName>
    <definedName name="XDO_?WRK_WAGE_8?">'[6]GOSI-4'!#REF!</definedName>
    <definedName name="XDO_?WRK_WAGE_9?" localSheetId="16">'[6]GOSI-4'!#REF!</definedName>
    <definedName name="XDO_?WRK_WAGE_9?" localSheetId="19">'[6]GOSI-4'!#REF!</definedName>
    <definedName name="XDO_?WRK_WAGE_9?" localSheetId="17">'[6]GOSI-4'!#REF!</definedName>
    <definedName name="XDO_?WRK_WAGE_9?" localSheetId="20">'[6]GOSI-4'!#REF!</definedName>
    <definedName name="XDO_?WRK_WAGE_9?">'[6]GOSI-4'!#REF!</definedName>
    <definedName name="XDO_GROUP_?G_10?" localSheetId="24">#REF!</definedName>
    <definedName name="XDO_GROUP_?G_10?" localSheetId="25">#REF!</definedName>
    <definedName name="XDO_GROUP_?G_10?" localSheetId="28">#REF!</definedName>
    <definedName name="XDO_GROUP_?G_10?" localSheetId="29">#REF!</definedName>
    <definedName name="XDO_GROUP_?G_10?" localSheetId="7">#REF!</definedName>
    <definedName name="XDO_GROUP_?G_10?" localSheetId="8">#REF!</definedName>
    <definedName name="XDO_GROUP_?G_10?" localSheetId="11">#REF!</definedName>
    <definedName name="XDO_GROUP_?G_10?" localSheetId="9">#REF!</definedName>
    <definedName name="XDO_GROUP_?G_10?" localSheetId="12">#REF!</definedName>
    <definedName name="XDO_GROUP_?G_10?" localSheetId="10">#REF!</definedName>
    <definedName name="XDO_GROUP_?G_10?" localSheetId="15">#REF!</definedName>
    <definedName name="XDO_GROUP_?G_10?" localSheetId="16">#REF!</definedName>
    <definedName name="XDO_GROUP_?G_10?" localSheetId="19">#REF!</definedName>
    <definedName name="XDO_GROUP_?G_10?" localSheetId="17">#REF!</definedName>
    <definedName name="XDO_GROUP_?G_10?" localSheetId="20">#REF!</definedName>
    <definedName name="XDO_GROUP_?G_10?" localSheetId="18">#REF!</definedName>
    <definedName name="XDO_GROUP_?G_10?" localSheetId="0">#REF!</definedName>
    <definedName name="XDO_GROUP_?G_10?">#REF!</definedName>
    <definedName name="XDO_GROUP_?G_16?" localSheetId="16">#REF!</definedName>
    <definedName name="XDO_GROUP_?G_16?" localSheetId="19">#REF!</definedName>
    <definedName name="XDO_GROUP_?G_16?" localSheetId="17">#REF!</definedName>
    <definedName name="XDO_GROUP_?G_16?" localSheetId="20">#REF!</definedName>
    <definedName name="XDO_GROUP_?G_16?" localSheetId="0">#REF!</definedName>
    <definedName name="XDO_GROUP_?G_16?">#REF!</definedName>
    <definedName name="XDO_GROUP_?G_18?" localSheetId="16">#REF!</definedName>
    <definedName name="XDO_GROUP_?G_18?" localSheetId="19">#REF!</definedName>
    <definedName name="XDO_GROUP_?G_18?" localSheetId="17">#REF!</definedName>
    <definedName name="XDO_GROUP_?G_18?" localSheetId="20">#REF!</definedName>
    <definedName name="XDO_GROUP_?G_18?" localSheetId="0">#REF!</definedName>
    <definedName name="XDO_GROUP_?G_18?">#REF!</definedName>
    <definedName name="XDO_GROUP_?G_20?" localSheetId="16">#REF!</definedName>
    <definedName name="XDO_GROUP_?G_20?" localSheetId="19">#REF!</definedName>
    <definedName name="XDO_GROUP_?G_20?" localSheetId="17">#REF!</definedName>
    <definedName name="XDO_GROUP_?G_20?" localSheetId="20">#REF!</definedName>
    <definedName name="XDO_GROUP_?G_20?">#REF!</definedName>
    <definedName name="yy" localSheetId="16">#REF!</definedName>
    <definedName name="yy" localSheetId="19">#REF!</definedName>
    <definedName name="yy" localSheetId="17">#REF!</definedName>
    <definedName name="yy" localSheetId="20">#REF!</definedName>
    <definedName name="yy">#REF!</definedName>
    <definedName name="ااااااااااااااا" localSheetId="16">#REF!</definedName>
    <definedName name="ااااااااااااااا" localSheetId="19">#REF!</definedName>
    <definedName name="ااااااااااااااا" localSheetId="17">#REF!</definedName>
    <definedName name="ااااااااااااااا" localSheetId="20">#REF!</definedName>
    <definedName name="ااااااااااااااا">#REF!</definedName>
    <definedName name="التكوينات" localSheetId="16">#REF!</definedName>
    <definedName name="التكوينات" localSheetId="19">#REF!</definedName>
    <definedName name="التكوينات" localSheetId="17">#REF!</definedName>
    <definedName name="التكوينات" localSheetId="20">#REF!</definedName>
    <definedName name="التكوينات">#REF!</definedName>
    <definedName name="الزراعة" localSheetId="16">#REF!</definedName>
    <definedName name="الزراعة" localSheetId="19">#REF!</definedName>
    <definedName name="الزراعة" localSheetId="17">#REF!</definedName>
    <definedName name="الزراعة" localSheetId="20">#REF!</definedName>
    <definedName name="الزراعة">#REF!</definedName>
    <definedName name="الغ" localSheetId="16">#REF!</definedName>
    <definedName name="الغ" localSheetId="19">#REF!</definedName>
    <definedName name="الغ" localSheetId="17">#REF!</definedName>
    <definedName name="الغ" localSheetId="20">#REF!</definedName>
    <definedName name="الغ">#REF!</definedName>
    <definedName name="الملخص" localSheetId="16">[7]AGEINT!#REF!</definedName>
    <definedName name="الملخص" localSheetId="19">[7]AGEINT!#REF!</definedName>
    <definedName name="الملخص" localSheetId="17">[7]AGEINT!#REF!</definedName>
    <definedName name="الملخص" localSheetId="20">[7]AGEINT!#REF!</definedName>
    <definedName name="الملخص">[7]AGEINT!#REF!</definedName>
    <definedName name="تعويضات" localSheetId="24">#REF!</definedName>
    <definedName name="تعويضات" localSheetId="25">#REF!</definedName>
    <definedName name="تعويضات" localSheetId="28">#REF!</definedName>
    <definedName name="تعويضات" localSheetId="29">#REF!</definedName>
    <definedName name="تعويضات" localSheetId="7">#REF!</definedName>
    <definedName name="تعويضات" localSheetId="8">#REF!</definedName>
    <definedName name="تعويضات" localSheetId="11">#REF!</definedName>
    <definedName name="تعويضات" localSheetId="9">#REF!</definedName>
    <definedName name="تعويضات" localSheetId="12">#REF!</definedName>
    <definedName name="تعويضات" localSheetId="10">#REF!</definedName>
    <definedName name="تعويضات" localSheetId="15">#REF!</definedName>
    <definedName name="تعويضات" localSheetId="16">#REF!</definedName>
    <definedName name="تعويضات" localSheetId="19">#REF!</definedName>
    <definedName name="تعويضات" localSheetId="17">#REF!</definedName>
    <definedName name="تعويضات" localSheetId="20">#REF!</definedName>
    <definedName name="تعويضات" localSheetId="18">#REF!</definedName>
    <definedName name="تعويضات">#REF!</definedName>
    <definedName name="تعويضاتت" localSheetId="24">#REF!</definedName>
    <definedName name="تعويضاتت" localSheetId="25">#REF!</definedName>
    <definedName name="تعويضاتت" localSheetId="28">#REF!</definedName>
    <definedName name="تعويضاتت" localSheetId="29">#REF!</definedName>
    <definedName name="تعويضاتت" localSheetId="7">#REF!</definedName>
    <definedName name="تعويضاتت" localSheetId="8">#REF!</definedName>
    <definedName name="تعويضاتت" localSheetId="11">#REF!</definedName>
    <definedName name="تعويضاتت" localSheetId="9">#REF!</definedName>
    <definedName name="تعويضاتت" localSheetId="12">#REF!</definedName>
    <definedName name="تعويضاتت" localSheetId="10">#REF!</definedName>
    <definedName name="تعويضاتت" localSheetId="15">#REF!</definedName>
    <definedName name="تعويضاتت" localSheetId="16">#REF!</definedName>
    <definedName name="تعويضاتت" localSheetId="19">#REF!</definedName>
    <definedName name="تعويضاتت" localSheetId="17">#REF!</definedName>
    <definedName name="تعويضاتت" localSheetId="20">#REF!</definedName>
    <definedName name="تعويضاتت" localSheetId="18">#REF!</definedName>
    <definedName name="تعويضاتت">#REF!</definedName>
    <definedName name="شش" localSheetId="24">#REF!</definedName>
    <definedName name="شش" localSheetId="25">#REF!</definedName>
    <definedName name="شش" localSheetId="28">#REF!</definedName>
    <definedName name="شش" localSheetId="29">#REF!</definedName>
    <definedName name="شش" localSheetId="7">#REF!</definedName>
    <definedName name="شش" localSheetId="8">#REF!</definedName>
    <definedName name="شش" localSheetId="11">#REF!</definedName>
    <definedName name="شش" localSheetId="9">#REF!</definedName>
    <definedName name="شش" localSheetId="12">#REF!</definedName>
    <definedName name="شش" localSheetId="10">#REF!</definedName>
    <definedName name="شش" localSheetId="15">#REF!</definedName>
    <definedName name="شش" localSheetId="16">#REF!</definedName>
    <definedName name="شش" localSheetId="19">#REF!</definedName>
    <definedName name="شش" localSheetId="17">#REF!</definedName>
    <definedName name="شش" localSheetId="20">#REF!</definedName>
    <definedName name="شش" localSheetId="18">#REF!</definedName>
    <definedName name="شش">#REF!</definedName>
    <definedName name="غاااااااادة" localSheetId="16">#REF!</definedName>
    <definedName name="غاااااااادة" localSheetId="19">#REF!</definedName>
    <definedName name="غاااااااادة" localSheetId="17">#REF!</definedName>
    <definedName name="غاااااااادة" localSheetId="20">#REF!</definedName>
    <definedName name="غاااااااادة" localSheetId="0">#REF!</definedName>
    <definedName name="غاااااااادة">#REF!</definedName>
    <definedName name="ي" localSheetId="16">#REF!</definedName>
    <definedName name="ي" localSheetId="19">#REF!</definedName>
    <definedName name="ي" localSheetId="17">#REF!</definedName>
    <definedName name="ي" localSheetId="20">#REF!</definedName>
    <definedName name="ي" localSheetId="0">#REF!</definedName>
    <definedName name="ي">#REF!</definedName>
    <definedName name="يبابل" localSheetId="16">#REF!</definedName>
    <definedName name="يبابل" localSheetId="19">#REF!</definedName>
    <definedName name="يبابل" localSheetId="17">#REF!</definedName>
    <definedName name="يبابل" localSheetId="20">#REF!</definedName>
    <definedName name="يبابل" localSheetId="0">#REF!</definedName>
    <definedName name="يبابل">#REF!</definedName>
    <definedName name="ئ2094" localSheetId="16">#REF!</definedName>
    <definedName name="ئ2094" localSheetId="19">#REF!</definedName>
    <definedName name="ئ2094" localSheetId="17">#REF!</definedName>
    <definedName name="ئ2094" localSheetId="2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5" i="93" l="1"/>
  <c r="E105" i="93"/>
  <c r="D105" i="93"/>
</calcChain>
</file>

<file path=xl/sharedStrings.xml><?xml version="1.0" encoding="utf-8"?>
<sst xmlns="http://schemas.openxmlformats.org/spreadsheetml/2006/main" count="7261" uniqueCount="381">
  <si>
    <t>التعليم</t>
  </si>
  <si>
    <t>Total</t>
  </si>
  <si>
    <t>( آلاف الريالات    Thousand SR)</t>
  </si>
  <si>
    <t>النشاط الاقتصادي</t>
  </si>
  <si>
    <t>ب</t>
  </si>
  <si>
    <t>التعدين واستغلال المحاجر</t>
  </si>
  <si>
    <t>ج</t>
  </si>
  <si>
    <t>الصناعة التحويلية</t>
  </si>
  <si>
    <t>د</t>
  </si>
  <si>
    <t>هـ</t>
  </si>
  <si>
    <t>و</t>
  </si>
  <si>
    <t>التشييد</t>
  </si>
  <si>
    <t>ز</t>
  </si>
  <si>
    <t>تجارة الجملة والتجزئة</t>
  </si>
  <si>
    <t>ح</t>
  </si>
  <si>
    <t>النقل والتخزين</t>
  </si>
  <si>
    <t>ط</t>
  </si>
  <si>
    <t>ي</t>
  </si>
  <si>
    <t>المعلومات والاتصالات</t>
  </si>
  <si>
    <t>ك</t>
  </si>
  <si>
    <t>ل</t>
  </si>
  <si>
    <t>الأنشطة العقارية</t>
  </si>
  <si>
    <t>م</t>
  </si>
  <si>
    <t>ن</t>
  </si>
  <si>
    <t>ع</t>
  </si>
  <si>
    <t>ف</t>
  </si>
  <si>
    <t>ص</t>
  </si>
  <si>
    <t>ق</t>
  </si>
  <si>
    <t>الجداول</t>
  </si>
  <si>
    <t>Micro, small and medium establishments*</t>
  </si>
  <si>
    <t xml:space="preserve">الإجمالي </t>
  </si>
  <si>
    <t>المنشآت الكبيرة**</t>
  </si>
  <si>
    <t>Economic activity</t>
  </si>
  <si>
    <t>Large establishments**</t>
  </si>
  <si>
    <t>Mining &amp; quarrying</t>
  </si>
  <si>
    <t>B</t>
  </si>
  <si>
    <t>Manufacturing</t>
  </si>
  <si>
    <t>C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</si>
  <si>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</si>
  <si>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</si>
  <si>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</si>
  <si>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</si>
  <si>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</si>
  <si>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</si>
  <si>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</si>
  <si>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</si>
  <si>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</si>
  <si>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Real estate activities</t>
  </si>
  <si>
    <t>L</t>
  </si>
  <si>
    <t>M</t>
  </si>
  <si>
    <t>N</t>
  </si>
  <si>
    <t>Education</t>
  </si>
  <si>
    <t>P</t>
  </si>
  <si>
    <t>Q</t>
  </si>
  <si>
    <t>R</t>
  </si>
  <si>
    <t>S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</si>
  <si>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</si>
  <si>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</si>
  <si>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</si>
  <si>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</si>
  <si>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الإجمالي</t>
  </si>
  <si>
    <t>(-): unavailable.</t>
  </si>
  <si>
    <t xml:space="preserve">(-): غير متاح.
 </t>
  </si>
  <si>
    <t xml:space="preserve">Employees Compensation by Economic Activity and Size </t>
  </si>
  <si>
    <t xml:space="preserve">Wages and Salaries by Economic Activity and Size </t>
  </si>
  <si>
    <t>Benefits and Allowances by Economic Activity and Size</t>
  </si>
  <si>
    <t xml:space="preserve">Operating Revenues by Economic Activity and Size </t>
  </si>
  <si>
    <t xml:space="preserve">Operating Expenditures by Economic Activity and Size </t>
  </si>
  <si>
    <t xml:space="preserve">Gross Fixed Capital Formation by Economic Activity </t>
  </si>
  <si>
    <t xml:space="preserve">Purchases of Fixed Assets  by Economic Activity </t>
  </si>
  <si>
    <t xml:space="preserve">Sales of Fixed Assets  by Economic Activity </t>
  </si>
  <si>
    <t xml:space="preserve">Operating Surplus by Economic Activity and Size </t>
  </si>
  <si>
    <t xml:space="preserve">Percentage Distribution of Employees by Economic Activity </t>
  </si>
  <si>
    <t>Tables</t>
  </si>
  <si>
    <t>التوزيع النسبي للمشتغلين</t>
  </si>
  <si>
    <t>Percentage Distribution of Employee</t>
  </si>
  <si>
    <t>الرمز</t>
  </si>
  <si>
    <t>Code</t>
  </si>
  <si>
    <t xml:space="preserve"> تعدين الفحم والليغنيت</t>
  </si>
  <si>
    <t>استخراج النفط الخام والغاز الطبيعي</t>
  </si>
  <si>
    <t>تعدين ركازات الفلزات</t>
  </si>
  <si>
    <t>الأنشطة الأخرى للتعدين واستغلال المحاجر</t>
  </si>
  <si>
    <t>أنشطة خدمات دعم التعدين</t>
  </si>
  <si>
    <t>Mining of coal and lignite</t>
  </si>
  <si>
    <t>Extraction of crude petroleum and natural gas</t>
  </si>
  <si>
    <t>Mining of metal ores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</si>
  <si>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</si>
  <si>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</si>
  <si>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</si>
  <si>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</si>
  <si>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</si>
  <si>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</t>
  </si>
  <si>
    <t>صُنع الورق ومنتجات الورق</t>
  </si>
  <si>
    <t>الطباعة واستنساخ وسائط الأعلام المسجّلة</t>
  </si>
  <si>
    <t xml:space="preserve">صنع فحم الكوك والمنتجات النفطية المكررة </t>
  </si>
  <si>
    <t>صُنع المواد الكيميائية والمنتجات الكيميائية</t>
  </si>
  <si>
    <t xml:space="preserve"> صنع المنتجات الصيدلانية الأساسية والمستحضرات الصيدلانية</t>
  </si>
  <si>
    <t>صنع منتجات المطاط واللدائن</t>
  </si>
  <si>
    <t>صنع منتجات المعادن اللافلزية الأخرى</t>
  </si>
  <si>
    <t>صنع الفلزات القاعدية</t>
  </si>
  <si>
    <t>صنع منتجات المعادن المشكلة (باستثناء الآلات والمعدات)</t>
  </si>
  <si>
    <t>صنع الحواسيب والمنتجات الألكترونية والبصرية</t>
  </si>
  <si>
    <t>صنع المعدات الكهربائية</t>
  </si>
  <si>
    <t>صناعة الآلات والمعدات غير المصنفة في موضع أخر</t>
  </si>
  <si>
    <t xml:space="preserve">صناعة المركبات ذات المحركات والمركبات </t>
  </si>
  <si>
    <t>صناعة معدات النقل الأخرى</t>
  </si>
  <si>
    <t>الصناعة التحويلية الأخرى</t>
  </si>
  <si>
    <t>Manufacture of food products</t>
  </si>
  <si>
    <t>Manufacture of beverages</t>
  </si>
  <si>
    <t>Manufacture of textiles</t>
  </si>
  <si>
    <t>Manufacture of wearing apparel</t>
  </si>
  <si>
    <t>Manufacture of wood and of products of wood and cork</t>
  </si>
  <si>
    <t>Manufacture of paper and paper products</t>
  </si>
  <si>
    <t>Manufacture of coke and refined petroleum products</t>
  </si>
  <si>
    <t>Manufacture of chemicals and chemical products</t>
  </si>
  <si>
    <t>Manufacture of other non-metallic mineral products</t>
  </si>
  <si>
    <t>Manufacture of basic metals</t>
  </si>
  <si>
    <t>Manufacture of computer, electronic and optical products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</si>
  <si>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</si>
  <si>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</si>
  <si>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</si>
  <si>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</si>
  <si>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</si>
  <si>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توصيل الكهرباء والغاز والبخار وتكييف الهواء</t>
  </si>
  <si>
    <t>Electricity, gas, steam and air conditioning supply</t>
  </si>
  <si>
    <t>تجميع المياه ومعالجتها وتوصيلها</t>
  </si>
  <si>
    <t>الصرف الصحي</t>
  </si>
  <si>
    <t>أنشطة جمع النفايات ومعالجتها وتصريفها ، واسترجاع المواد</t>
  </si>
  <si>
    <t>أنشطة المعالجة وخدمات إدارة النفايات الأخرى</t>
  </si>
  <si>
    <t>Water collection, treatment and supply</t>
  </si>
  <si>
    <t>Waste collection, treatment &amp; disposal activities; materials recovery</t>
  </si>
  <si>
    <t>Remediation activities and other waste management services</t>
  </si>
  <si>
    <t>تشييد المباني</t>
  </si>
  <si>
    <t>الهندسة المدنية</t>
  </si>
  <si>
    <t>أنشطة التشييد المتخصصة</t>
  </si>
  <si>
    <t>Construction of buildings</t>
  </si>
  <si>
    <t>Civil engineering</t>
  </si>
  <si>
    <t>Specialized construction activities</t>
  </si>
  <si>
    <t>تجارة الجملة والتجزئة ، وإصلاح المركبات والدراجات النارية</t>
  </si>
  <si>
    <t xml:space="preserve"> تجارة الجملة ، باستثناء المركبات ذات المحركات والدراجات النارية</t>
  </si>
  <si>
    <t xml:space="preserve"> تجارة التجزئة، باستثناء المركبات ذات المحركات والدراجات النارية</t>
  </si>
  <si>
    <t>Retail trade, except of motor vehicles and motorcycles</t>
  </si>
  <si>
    <t>Wholesale trade, except of motor vehicles and motorcycles</t>
  </si>
  <si>
    <t xml:space="preserve">النقل البري و النقل عبر الأنابيب </t>
  </si>
  <si>
    <t>النقل المائي</t>
  </si>
  <si>
    <t xml:space="preserve"> النقل الجوي</t>
  </si>
  <si>
    <t xml:space="preserve"> التخزين وأنشطة الدعم للنقل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</si>
  <si>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</si>
  <si>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</si>
  <si>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</si>
  <si>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</si>
  <si>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</si>
  <si>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 xml:space="preserve"> انشطة خدمات الأطعمة والمشروبات</t>
  </si>
  <si>
    <t xml:space="preserve"> الإقامة</t>
  </si>
  <si>
    <t>Accommodation</t>
  </si>
  <si>
    <t>Food and beverage service activities</t>
  </si>
  <si>
    <t xml:space="preserve"> أنشطة النشر</t>
  </si>
  <si>
    <t xml:space="preserve"> أنشطة البرمجة والإذاعة</t>
  </si>
  <si>
    <t xml:space="preserve"> الاتصالات</t>
  </si>
  <si>
    <t xml:space="preserve"> أنشطة البرمجة الحاسوبية والخبرة الاستشارية وما يتصل بها</t>
  </si>
  <si>
    <t xml:space="preserve"> أنشطة خدمات المعلومات</t>
  </si>
  <si>
    <t>Publishing activities</t>
  </si>
  <si>
    <t>Programming and broadcasting activities</t>
  </si>
  <si>
    <t>Telecommunications</t>
  </si>
  <si>
    <t>Computer programming, consultancy and related activities</t>
  </si>
  <si>
    <t>Information service activities</t>
  </si>
  <si>
    <t xml:space="preserve"> أنشطة الخدمات المالية ، فيما عدا تمويل التأمين وصناديق المعاشات</t>
  </si>
  <si>
    <t xml:space="preserve"> الأنشطة المساعدة لأنشطة الخدمات المالية وأنشطة التأمين</t>
  </si>
  <si>
    <t>Financial service activities, except insurance and pension funding</t>
  </si>
  <si>
    <t>Insurance, reinsurance and pension funding</t>
  </si>
  <si>
    <t>Activities auxiliary to financial service and insurance activities</t>
  </si>
  <si>
    <t xml:space="preserve"> الأنشطة العقارية </t>
  </si>
  <si>
    <t>الأنشطة القانونية وأنشطة المحاسبة</t>
  </si>
  <si>
    <t>أنشطة المكاتب الرئيسية ، وألانشطة الاستشارية في مجال الإدارة</t>
  </si>
  <si>
    <t xml:space="preserve">انشطة المعمارية والهندسية ، والاختبارات الفنية والتحليل </t>
  </si>
  <si>
    <t>البحث والتطوير في المجال العلمي</t>
  </si>
  <si>
    <t>أبحاث الإعلان والسوق</t>
  </si>
  <si>
    <t>الأنشطة المهنية والعلمية والتقنية الأخرى</t>
  </si>
  <si>
    <t xml:space="preserve">الأنشطة البيطرية   </t>
  </si>
  <si>
    <t>Legal and accounting activities</t>
  </si>
  <si>
    <t>Activities of head offices; management consultancy activities</t>
  </si>
  <si>
    <t>Scientific research and development</t>
  </si>
  <si>
    <t>Advertising and market research</t>
  </si>
  <si>
    <t>Other professional, scientific and technical activities</t>
  </si>
  <si>
    <t>Veterinary activities</t>
  </si>
  <si>
    <t>أنشطة الاستخدام</t>
  </si>
  <si>
    <t>أنشطة تقديم الخدمات للمباني وتجميل المواقع</t>
  </si>
  <si>
    <t>الأنشطة الإدارية للمكاتب ، وأنشطة الدعم للمكاتب</t>
  </si>
  <si>
    <t>Rental and leasing activities</t>
  </si>
  <si>
    <t>Employment activities</t>
  </si>
  <si>
    <t>Security and investigation activities</t>
  </si>
  <si>
    <t>Services to buildings and landscape activities</t>
  </si>
  <si>
    <t>الصحة البشرية</t>
  </si>
  <si>
    <t xml:space="preserve"> الرعاية مع الإقامة</t>
  </si>
  <si>
    <t>Human health activities</t>
  </si>
  <si>
    <t>Social work activities without accommodation</t>
  </si>
  <si>
    <t>أنشطة الخدمات الشخصية الأخرى</t>
  </si>
  <si>
    <t>Activities of membership organizations</t>
  </si>
  <si>
    <t>Repair of computers and personal and household goods</t>
  </si>
  <si>
    <t>Other personal service activities</t>
  </si>
  <si>
    <t>القيمة</t>
  </si>
  <si>
    <t>Value</t>
  </si>
  <si>
    <t>-</t>
  </si>
  <si>
    <t xml:space="preserve"> تعويضات المشتغلين حسب النشاط الاقتصادي وحجم المنشأة</t>
  </si>
  <si>
    <t xml:space="preserve"> الرواتب والأجور حسب النشاط الاقتصادي وحجم المنشأة</t>
  </si>
  <si>
    <t xml:space="preserve"> المزايا والبدلات حسب النشاط الاقتصادي وحجم المنشأة</t>
  </si>
  <si>
    <t xml:space="preserve"> الايردات التشغيلية حسب النشاط الاقتصادي وحجم المنشأة</t>
  </si>
  <si>
    <t xml:space="preserve"> النفقات التشغيلية حسب النشاط الاقتصادي وحجم المنشأة</t>
  </si>
  <si>
    <t xml:space="preserve"> إجمالي تكوين رأس المال الثابت حسب النشاط الاقتصادي</t>
  </si>
  <si>
    <t xml:space="preserve"> المشتريات من الأصول الثابتة  حسب النشاط الاقتصادي</t>
  </si>
  <si>
    <t xml:space="preserve"> المبيعات من الأصول الثابتة حسب النشاط الاقتصادي</t>
  </si>
  <si>
    <t xml:space="preserve"> التوزيع النسبي للمشتغلين حسب النشاط الاقتصادي</t>
  </si>
  <si>
    <t xml:space="preserve"> فائض التشغيل حسب النشاط الاقتصادي وحجم المنشأة</t>
  </si>
  <si>
    <t>(-): غير متاح</t>
  </si>
  <si>
    <t>Sports activities and amusement and recreation activities</t>
  </si>
  <si>
    <t>Creative, arts and entertainment activities</t>
  </si>
  <si>
    <t>Libraries, archives, museums and other cultural activities</t>
  </si>
  <si>
    <t>إحصاءات الأعمال الهيكلية لعام 2025م</t>
  </si>
  <si>
    <t>Structural Business Statistics 2025</t>
  </si>
  <si>
    <t>الإيرادات التشغيلية حسب النشاط الاقتصادي وحجم المنشأة لعام 2025</t>
  </si>
  <si>
    <t>Operating Revenues by Economic Activity and Size 2025</t>
  </si>
  <si>
    <t>Annual Growth of Operating Revenues by Economic Activity and Size 2025</t>
  </si>
  <si>
    <t>النفقات التشغيلية حسب النشاط الاقتصادي وحجم المنشأة لعام 2025</t>
  </si>
  <si>
    <t>Operating Expenditures by Economic Activity and Size 2025</t>
  </si>
  <si>
    <t>Annual Growth of Operating Expenditures by Economic Activity and Size 2025</t>
  </si>
  <si>
    <t>التوزيع النسبي للمشتغلين حسب النشاط الاقتصادي لعام 2025</t>
  </si>
  <si>
    <t>Percentage Distribution of Employees by Economic Activity 2025</t>
  </si>
  <si>
    <t>تعويضات المشتغلين حسب النشاط الاقتصادي وحجم المنشأة لعام 2025</t>
  </si>
  <si>
    <t>Employees Compensation by Economic Activity and Size 2025</t>
  </si>
  <si>
    <t>الرواتب والأجور حسب النشاط الاقتصادي وحجم المنشأة لعام 2025</t>
  </si>
  <si>
    <t>Wages and Salaries by Economic Activity and Size 2025</t>
  </si>
  <si>
    <t>المزايا والبدلات حسب النشاط الاقتصادي وحجم المنشأة لعام 2025</t>
  </si>
  <si>
    <t>Benefits and Allowances by Economic Activity and Size 2025</t>
  </si>
  <si>
    <t>Annual Growth of Employees Compensation by Economic Activity and Size 2025</t>
  </si>
  <si>
    <t>Annual Growth of Wages and Salaries by Economic Activity and Size 2025</t>
  </si>
  <si>
    <t>Annual Growth of Benefits and Allowances by Economic Activity and Size 2025</t>
  </si>
  <si>
    <t>فائض التشغيل حسب النشاط الاقتصادي وحجم المنشأة لعام 2025</t>
  </si>
  <si>
    <t>Operating Surplus by Economic Activity and Size 2025</t>
  </si>
  <si>
    <t>Annual Growth of Operating Surplus by Economic Activity and Size 2025</t>
  </si>
  <si>
    <t>إجمالي تكوين رأس المال الثابت حسب النشاط الاقتصادي لعام 2025</t>
  </si>
  <si>
    <t>Gross Fixed Capital Formation by Economic Activity 2025</t>
  </si>
  <si>
    <t xml:space="preserve">المشتريات من الأصول الثابتة حسب النشاط الاقتصادي لعام 2025 </t>
  </si>
  <si>
    <t xml:space="preserve">المبيعات من الأصول الثابتة حسب النشاط الاقتصادي لعام 2025 </t>
  </si>
  <si>
    <t>Annual Growth of Gross Fixed Capital Formation by Economic Activity 2025</t>
  </si>
  <si>
    <t>Annual Growth of Purchases of Fixed Assets  by Economic Activity 2025</t>
  </si>
  <si>
    <t>Annual Growth of Sales of Fixed Assets  by Economic Activity 2025</t>
  </si>
  <si>
    <t>التغير السنوي للإيرادات التشغيلية حسب النشاط الاقتصادي وحجم المنشأة</t>
  </si>
  <si>
    <t>التغير السنوي للنفقات التشغيلية حسب النشاط الاقتصادي وحجم المنشأة</t>
  </si>
  <si>
    <t>التغير السنوي لتعويضات المشتغلين حسب النشاط الاقتصادي وحجم المنشأة</t>
  </si>
  <si>
    <t>التغير السنوي للرواتب والأجور حسب النشاط الاقتصادي وحجم المنشأة</t>
  </si>
  <si>
    <t>التغير السنوي للمزايا والبدلات حسب النشاط الاقتصادي وحجم المنشأة</t>
  </si>
  <si>
    <t>التغير السنوي لفائض التشغيل حسب النشاط الاقتصادي وحجم المنشأة</t>
  </si>
  <si>
    <t>التغير السنوي لإجمالي تكوين رأس المال الثابت حسب النشاط الاقتصادي</t>
  </si>
  <si>
    <t>التغير السنوي للمشتريات من الأصول الثابتة حسب النشاط الاقتصادي</t>
  </si>
  <si>
    <t>التغير السنوي للمبيعات من الأصول الثابتة حسب النشاط الاقتصادي</t>
  </si>
  <si>
    <t>Annual Change in Operating Revenues by Economic Activity and Size</t>
  </si>
  <si>
    <t>Annual Change in Operating Expenditures by Economic Activity and Size</t>
  </si>
  <si>
    <t>Annual Change in Employees Compensation by Economic Activity and Size</t>
  </si>
  <si>
    <t>Annual Change in Wages and Salaries by Economic Activity and Size</t>
  </si>
  <si>
    <t>Annual Change in Benefits and Allowances by Economic Activity and Size</t>
  </si>
  <si>
    <t>Annual Change in Operating Surplus by Economic Activity and Size</t>
  </si>
  <si>
    <t>Annual Change in Gross Fixed Capital Formation by Economic Activity</t>
  </si>
  <si>
    <t>Annual Change in Purchases of Fixed Assets  by Economic Activity</t>
  </si>
  <si>
    <t>Annual Change in Sales of Fixed Assets  by Economic Activity</t>
  </si>
  <si>
    <t>التغير السنوي للإيرادات التشغيلية حسب النشاط الاقتصادي وحجم المنشأة لعام 2025</t>
  </si>
  <si>
    <t>التغير السنوي للنفقات التشغيلية حسب النشاط الاقتصادي وحجم المنشأة لعام 2025</t>
  </si>
  <si>
    <t>التغير السنوي لتعويضات المشتغلين حسب النشاط الاقتصادي وحجم المنشأة لعام 2025</t>
  </si>
  <si>
    <t>التغير السنوي للرواتب والأجور حسب النشاط الاقتصادي وحجم المنشأة لعام 2025</t>
  </si>
  <si>
    <t>التغير السنوي للمزايا والبدلات حسب النشاط الاقتصادي وحجم المنشأة لعام 2025</t>
  </si>
  <si>
    <t>التغير السنوي لفائض التشغيل حسب النشاط الاقتصادي وحجم المنشأة لعام 2025</t>
  </si>
  <si>
    <t>التغير السنوي لإجمالي تكوين رأس المال الثابت حسب النشاط الاقتصادي لعام 2025</t>
  </si>
  <si>
    <t xml:space="preserve">التغير السنوي للمشتريات من الأصول الثابتة حسب النشاط الاقتصادي لعام 2025 </t>
  </si>
  <si>
    <t xml:space="preserve">التغير السنوي للمبيعات من الأصول الثابتة حسب النشاط الاقتصادي لعام 2025 </t>
  </si>
  <si>
    <t>المؤشر</t>
  </si>
  <si>
    <t xml:space="preserve">القيمة </t>
  </si>
  <si>
    <t>Index</t>
  </si>
  <si>
    <t>إجمالي الإيرادات التشغيلية</t>
  </si>
  <si>
    <t xml:space="preserve">Total Operating Revenues </t>
  </si>
  <si>
    <t>إجمالي النفقات التشغيلية</t>
  </si>
  <si>
    <t>Total Operating Expenditures</t>
  </si>
  <si>
    <t xml:space="preserve">إجمالي تعويضات المشتغلين </t>
  </si>
  <si>
    <t>Total Employees Compensation</t>
  </si>
  <si>
    <t>إجمالي فائض التشغيل</t>
  </si>
  <si>
    <t>Total Operating Surplus</t>
  </si>
  <si>
    <t>المؤشرات المالية معروضة بآلاف الريالات</t>
  </si>
  <si>
    <t>Financial indicators are presented in thousands of Riyals</t>
  </si>
  <si>
    <t>Statistical Indicators Summary for Structural Business Statistics 2025</t>
  </si>
  <si>
    <t>إجمالي الرواتب و الأجور</t>
  </si>
  <si>
    <t>إجمالي المزايا و البدلات</t>
  </si>
  <si>
    <t>إجمالي تكوين رأس المال الثابت</t>
  </si>
  <si>
    <t>Gross Fixed Capital Formation</t>
  </si>
  <si>
    <t xml:space="preserve">إجمالي المشتريات من الأصول الثابتة </t>
  </si>
  <si>
    <t xml:space="preserve">إجمالي المبيعات من الأصول الثابتة </t>
  </si>
  <si>
    <t>Purchases of Fixed Assets by Economic Activity 2025</t>
  </si>
  <si>
    <t>Total Purchases of Fixed Assets</t>
  </si>
  <si>
    <t>Sales of Fixed Assets by Economic Activity 2025</t>
  </si>
  <si>
    <t>Total Sales of Fixed Assets</t>
  </si>
  <si>
    <t>Total Wages and Salaries</t>
  </si>
  <si>
    <t>Total Benefits and Allowances</t>
  </si>
  <si>
    <t>موجز المؤشرات الإحصائية لاحصاءات الأعمال الهيكلية لعام 2025</t>
  </si>
  <si>
    <t>Statistical Indicators Summary for Structural Business Statistics</t>
  </si>
  <si>
    <t>5.1.1</t>
  </si>
  <si>
    <t>5.2.1</t>
  </si>
  <si>
    <t>7.1.1</t>
  </si>
  <si>
    <t>7.2.1</t>
  </si>
  <si>
    <t xml:space="preserve">موجز المؤشرات الإحصائية لاحصاءات الأعمال الهيكلية </t>
  </si>
  <si>
    <t>التغير السنوي</t>
  </si>
  <si>
    <t>Annual Change</t>
  </si>
  <si>
    <t>صنع الأثاث</t>
  </si>
  <si>
    <t>إصلاح وتركيب الآلات والمعدات</t>
  </si>
  <si>
    <t>إمدادات الكهرباء والغاز والبخار وتكييف الهواء</t>
  </si>
  <si>
    <t>إمدادات المياه وأنشطة الصرف الصحي وإدارة النفايات ومعالجتها</t>
  </si>
  <si>
    <t>أنشطة البريد ونقل الرسائل والطرود بواسطة مندوبين</t>
  </si>
  <si>
    <t>أنشطة خدمات الاقامة والطعام</t>
  </si>
  <si>
    <t>أنشطة إنتاج الأفلام والفيديو والبرامج التليفزيونية والتسجيلات الصوتية ونشر الموسيقى</t>
  </si>
  <si>
    <t>الأنشطة المالية وأنشطة التأمين</t>
  </si>
  <si>
    <t>تمويل التأمين وإعادة التأمين وصناديق المعاشات التقاعدية باستثناء الضمان الاجتماعي الإلزامي</t>
  </si>
  <si>
    <t>الأنشطة المهنية والعلمية والتقنية</t>
  </si>
  <si>
    <t>الخدمات الإدارية وخدمات الدعم</t>
  </si>
  <si>
    <t xml:space="preserve">الأنشطة الإيجارية </t>
  </si>
  <si>
    <t>وكالات السفر ومشغّلو الجولات السياحية وخدمات الحجز والأنشطة المتصلة بها</t>
  </si>
  <si>
    <t>أنشطة الأمن والتحقيقات</t>
  </si>
  <si>
    <t>أنشطة صحة الانسان والعمل الاجتماعي</t>
  </si>
  <si>
    <t>أنشطة العمل الاجتماعي، دون إقامة</t>
  </si>
  <si>
    <t>الفنون والترفيه والتسلية</t>
  </si>
  <si>
    <t>الأنشطة الإبداعية والفنون وأنشطة الترفيه</t>
  </si>
  <si>
    <t>أنشطة المكتبات والمحفوظات والمتاحف والأنشطة الثقافية الأخرى</t>
  </si>
  <si>
    <t>الأنشطة الرياضية وأنشطة التسلية والترفيه</t>
  </si>
  <si>
    <t>أنشطة الخدمات الأخرى</t>
  </si>
  <si>
    <t>أنشطة المنظمات ذات العضوية</t>
  </si>
  <si>
    <t>إصلاح أجهزة الحاسوب والسلع الشخصية والمنزلية</t>
  </si>
  <si>
    <t>Other mining and quarrying activities</t>
  </si>
  <si>
    <t>Mining support services</t>
  </si>
  <si>
    <t>Manufacture of leather products and related products</t>
  </si>
  <si>
    <t>Printing and reproduction of registered media materials</t>
  </si>
  <si>
    <t>Manufacture of pharmaceutics and basic pharmaceutical products</t>
  </si>
  <si>
    <t>Manufacture of rubber products and plastics</t>
  </si>
  <si>
    <t>Manufacture of fabricated metal products (except machinery and equipment)</t>
  </si>
  <si>
    <t>Manufacture of electrical devices</t>
  </si>
  <si>
    <t>Manufacture of equipment and not elsewhere classified products</t>
  </si>
  <si>
    <t>Water supply; sewerage, waste management and remediation activities</t>
  </si>
  <si>
    <t>Sewage</t>
  </si>
  <si>
    <t>Wholesale&amp; retail trade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</si>
  <si>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</si>
  <si>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</si>
  <si>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</si>
  <si>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</si>
  <si>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Motion picture, video and television programme production, sound recording and music publishing activities</t>
  </si>
  <si>
    <t>Financial and insurance activities</t>
  </si>
  <si>
    <t>Professional, scientific and technical activities</t>
  </si>
  <si>
    <t>Architectural and engineering activities; technical testing and analysis</t>
  </si>
  <si>
    <t>Administrative and support service activities</t>
  </si>
  <si>
    <t>Travel agency, tour operator, reservation service and related activities</t>
  </si>
  <si>
    <t>Office administrative, office support and other business support activities</t>
  </si>
  <si>
    <t>Human health and social work activities</t>
  </si>
  <si>
    <t>Residential care activities with accommodation</t>
  </si>
  <si>
    <t>Arts, entertainment and recreation</t>
  </si>
  <si>
    <t>Other service activities</t>
  </si>
  <si>
    <t>Mining and quarrying</t>
  </si>
  <si>
    <t>*المنشآت متناهية الصغر والصغيرة والمتوسطة</t>
  </si>
  <si>
    <t xml:space="preserve">السلسلة الزمنية للإيرادات التشغيلية حسب النشاط الاقتصادي وحجم المنشأة  </t>
  </si>
  <si>
    <t>Time Series of Operating Revenues by Economic Activity and Establishment Size</t>
  </si>
  <si>
    <t>المنشآت الكبيرة***</t>
  </si>
  <si>
    <t>Micro, small and medium establishments**</t>
  </si>
  <si>
    <t>Large establishments***</t>
  </si>
  <si>
    <t xml:space="preserve"> السلسلة الزمنية للنفقات التشغيلية حسب النشاط الاقتصادي وحجم المنشأة </t>
  </si>
  <si>
    <t xml:space="preserve"> Operating Expenditure Time Series by Economic Activity and Enterprise Size </t>
  </si>
  <si>
    <t xml:space="preserve">السلسلة الزمنية لتعويضات المشتغلين حسب النشاط الاقتصادي وحجم المنشأة </t>
  </si>
  <si>
    <t xml:space="preserve">Time Series of Compensation of Employees by Economic Activity and Establishment Size </t>
  </si>
  <si>
    <t>السلسلة الزمنية للرواتب والأجور حسب النشاط الاقتصادي وحجم المنشأة</t>
  </si>
  <si>
    <t xml:space="preserve">Time Series of Wages and Salaries by Economic Activity and Size </t>
  </si>
  <si>
    <t xml:space="preserve">السلسلة الزمنية للمزايا والبدلات حسب النشاط الاقتصادي وحجم المنشأة </t>
  </si>
  <si>
    <t xml:space="preserve">Time Series of Benefits and Allowances by Economic Activity and Size </t>
  </si>
  <si>
    <t>السلسلة الزمنية لفائض التشغيل  حسب النشاط الاقتصادي وحجم المنشأة</t>
  </si>
  <si>
    <t>Time Series of Operating Surplus by Economic Activity and Establishment Size</t>
  </si>
  <si>
    <t xml:space="preserve">السلسلة الزمنية لاجمالي تكوين رأس المال الثابت حسب النشاط الاقتصادي </t>
  </si>
  <si>
    <t xml:space="preserve">Time Series of Gross Fixed Capital Formation by Economic Activity </t>
  </si>
  <si>
    <t xml:space="preserve">Time Series of Purchases of Fixed Assets by Economic Activity </t>
  </si>
  <si>
    <t>السلسلة الزمنية للمبيعات من الأصول الثابتة حسب النشاط الاقتصادي</t>
  </si>
  <si>
    <t xml:space="preserve">Time Series of Sales of Fixed Assets by Economic Activity </t>
  </si>
  <si>
    <t>السلسلة الزمنية للمشتريات من الأصول الثابتة حسب النشاط الاقتصادي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</si>
</sst>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(* #,##0_);_(* \(#,##0\);_(* &quot;-&quot;??_);_(@_)"/>
    <numFmt numFmtId="168" formatCode="0.0%"/>
    <numFmt numFmtId="169" formatCode="0.00000000"/>
    <numFmt numFmtId="170" formatCode="#,##0.0000_);\(#,##0.0000\)"/>
    <numFmt numFmtId="171" formatCode="#,##0.00000_);\(#,##0.00000\)"/>
    <numFmt numFmtId="172" formatCode="#,##0.00000"/>
    <numFmt numFmtId="173" formatCode="#,##0.000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b/>
      <sz val="11"/>
      <color theme="0"/>
      <name val="Frutiger LT Arabic 55 Roman"/>
    </font>
    <font>
      <sz val="8"/>
      <name val="Neo Sans Arabic"/>
      <family val="2"/>
    </font>
    <font>
      <sz val="8"/>
      <name val="Arial"/>
      <family val="2"/>
      <charset val="178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sz val="10"/>
      <color theme="4" tint="-0.249977111117893"/>
      <name val="Neo Sans Arabic"/>
      <family val="2"/>
    </font>
    <font>
      <sz val="7"/>
      <name val="Frutiger LT Arabic 45 Light"/>
    </font>
    <font>
      <sz val="8"/>
      <name val="Neo Sans Arabic"/>
      <family val="2"/>
      <charset val="178"/>
    </font>
    <font>
      <b/>
      <sz val="18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4"/>
      <color rgb="FF2F75B5"/>
      <name val="Sakkal Majalla"/>
    </font>
    <font>
      <b/>
      <sz val="16"/>
      <color theme="0"/>
      <name val="Sakkal Majalla"/>
    </font>
    <font>
      <b/>
      <sz val="20"/>
      <color theme="0"/>
      <name val="Sakkal Majalla"/>
    </font>
    <font>
      <sz val="9"/>
      <color rgb="FF2F75B5"/>
      <name val="Frutiger LT Arabic 55 Roman"/>
    </font>
    <font>
      <b/>
      <sz val="10"/>
      <color theme="4" tint="-0.249977111117893"/>
      <name val="Neo Sans Arabic"/>
      <family val="2"/>
    </font>
    <font>
      <sz val="7"/>
      <color rgb="FF2F75B5"/>
      <name val="Frutiger LT Arabic 45 Light"/>
    </font>
    <font>
      <b/>
      <sz val="18"/>
      <color theme="4" tint="-0.249977111117893"/>
      <name val="Sakkal Majalla"/>
    </font>
    <font>
      <b/>
      <sz val="14"/>
      <color theme="4" tint="-0.249977111117893"/>
      <name val="Sakkal Majalla"/>
    </font>
    <font>
      <sz val="10"/>
      <name val="Sakkal Majalla"/>
    </font>
    <font>
      <sz val="8"/>
      <name val="Sakkal Majalla"/>
    </font>
    <font>
      <b/>
      <sz val="12"/>
      <color theme="4" tint="-0.249977111117893"/>
      <name val="Sakkal Majalla"/>
    </font>
    <font>
      <b/>
      <sz val="16"/>
      <color theme="4" tint="-0.249977111117893"/>
      <name val="Sakkal Majalla"/>
    </font>
    <font>
      <sz val="16"/>
      <color rgb="FF2F75B5"/>
      <name val="Sakkal Majalla"/>
    </font>
    <font>
      <sz val="11"/>
      <color theme="1"/>
      <name val="Sakkal Majalla"/>
    </font>
    <font>
      <sz val="7"/>
      <name val="Sakkal Majalla"/>
    </font>
    <font>
      <sz val="10"/>
      <color rgb="FF2F75B5"/>
      <name val="Sakkal Majalla"/>
    </font>
    <font>
      <u/>
      <sz val="11"/>
      <color rgb="FF2F75B5"/>
      <name val="Calibri"/>
      <family val="2"/>
      <scheme val="minor"/>
    </font>
    <font>
      <sz val="12"/>
      <color rgb="FF2F75B5"/>
      <name val="Sakkal Majalla"/>
    </font>
    <font>
      <sz val="11"/>
      <color rgb="FF2F75B5"/>
      <name val="Sakkal Majalla"/>
    </font>
    <font>
      <sz val="10"/>
      <name val="Arial"/>
      <family val="2"/>
    </font>
    <font>
      <sz val="20"/>
      <color rgb="FF0070C0"/>
      <name val="Sakkal Majalla"/>
    </font>
    <font>
      <b/>
      <sz val="20"/>
      <color theme="4" tint="-0.249977111117893"/>
      <name val="Sakkal Majalla"/>
    </font>
    <font>
      <sz val="20"/>
      <color theme="1"/>
      <name val="Calibri"/>
      <family val="2"/>
      <scheme val="minor"/>
    </font>
    <font>
      <sz val="20"/>
      <name val="Arial"/>
      <family val="2"/>
      <charset val="178"/>
    </font>
    <font>
      <sz val="20"/>
      <color theme="4" tint="-0.249977111117893"/>
      <name val="Sakkal Majalla"/>
    </font>
    <font>
      <sz val="20"/>
      <name val="Arial"/>
      <family val="2"/>
    </font>
    <font>
      <sz val="16"/>
      <color rgb="FF0070C0"/>
      <name val="Sakkal Majalla"/>
    </font>
    <font>
      <sz val="16"/>
      <color theme="4" tint="-0.249977111117893"/>
      <name val="Sakkal Majalla"/>
    </font>
    <font>
      <sz val="7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92CDDC"/>
        <bgColor rgb="FF000000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A7D0E1"/>
        <bgColor indexed="64"/>
      </patternFill>
    </fill>
  </fills>
  <borders count="4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/>
      <diagonal/>
    </border>
    <border>
      <left/>
      <right style="thin">
        <color theme="0"/>
      </right>
      <top style="thin">
        <color rgb="FFB2D6EC"/>
      </top>
      <bottom/>
      <diagonal/>
    </border>
    <border>
      <left/>
      <right/>
      <top style="thin">
        <color rgb="FFB2D6EC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B2D6EC"/>
      </left>
      <right/>
      <top style="thin">
        <color rgb="FF7CB9DE"/>
      </top>
      <bottom style="thin">
        <color theme="0"/>
      </bottom>
      <diagonal/>
    </border>
    <border>
      <left/>
      <right/>
      <top style="thin">
        <color rgb="FF7CB9DE"/>
      </top>
      <bottom style="thin">
        <color theme="0"/>
      </bottom>
      <diagonal/>
    </border>
    <border>
      <left/>
      <right style="thin">
        <color rgb="FFB2D6EC"/>
      </right>
      <top style="thin">
        <color rgb="FF7CB9DE"/>
      </top>
      <bottom style="thin">
        <color theme="0"/>
      </bottom>
      <diagonal/>
    </border>
    <border>
      <left style="thin">
        <color rgb="FFB2D6EC"/>
      </left>
      <right/>
      <top/>
      <bottom style="thin">
        <color rgb="FF7CB9DE"/>
      </bottom>
      <diagonal/>
    </border>
    <border>
      <left/>
      <right/>
      <top/>
      <bottom style="thin">
        <color rgb="FF7CB9DE"/>
      </bottom>
      <diagonal/>
    </border>
    <border>
      <left/>
      <right/>
      <top style="thin">
        <color theme="0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rgb="FF7CB9DE"/>
      </top>
      <bottom/>
      <diagonal/>
    </border>
    <border>
      <left/>
      <right style="thin">
        <color theme="0"/>
      </right>
      <top/>
      <bottom style="thin">
        <color rgb="FF7CB9DE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/>
      <right/>
      <top/>
      <bottom style="thin">
        <color rgb="FF2F75B5"/>
      </bottom>
      <diagonal/>
    </border>
    <border>
      <left style="thin">
        <color theme="0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theme="0"/>
      </right>
      <top/>
      <bottom style="thin">
        <color rgb="FF2F75B5"/>
      </bottom>
      <diagonal/>
    </border>
    <border>
      <left style="thin">
        <color theme="0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theme="0"/>
      </right>
      <top/>
      <bottom style="thin">
        <color rgb="FF7CB9DE"/>
      </bottom>
      <diagonal/>
    </border>
    <border>
      <left style="thin">
        <color theme="0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theme="0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rgb="FF7CB9DE"/>
      </top>
      <bottom/>
      <diagonal/>
    </border>
    <border>
      <left style="thin">
        <color rgb="FF7CB9DE"/>
      </left>
      <right style="thin">
        <color theme="0"/>
      </right>
      <top style="thin">
        <color rgb="FF7CB9DE"/>
      </top>
      <bottom/>
      <diagonal/>
    </border>
    <border>
      <left/>
      <right style="thin">
        <color rgb="FF2F75B5"/>
      </right>
      <top/>
      <bottom/>
      <diagonal/>
    </border>
    <border>
      <left style="thin">
        <color theme="0"/>
      </left>
      <right/>
      <top style="thin">
        <color rgb="FF7CB9DE"/>
      </top>
      <bottom style="thin">
        <color theme="0"/>
      </bottom>
      <diagonal/>
    </border>
    <border>
      <left/>
      <right style="thin">
        <color theme="0"/>
      </right>
      <top style="thin">
        <color rgb="FF7CB9DE"/>
      </top>
      <bottom style="thin">
        <color theme="0"/>
      </bottom>
      <diagonal/>
    </border>
    <border>
      <left style="thin">
        <color rgb="FF2F75B5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2F75B5"/>
      </right>
      <top style="thin">
        <color theme="0"/>
      </top>
      <bottom/>
      <diagonal/>
    </border>
    <border>
      <left style="thin">
        <color rgb="FF2F75B5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rgb="FF2F75B5"/>
      </bottom>
      <diagonal/>
    </border>
    <border diagonalDown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</borders>
  <cellStyleXfs count="121">
    <xf numFmtId="0" fontId="0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/>
    <xf numFmtId="0" fontId="5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1" fillId="0" borderId="0"/>
    <xf numFmtId="0" fontId="1" fillId="0" borderId="0"/>
    <xf numFmtId="9" fontId="5" fillId="0" borderId="0" applyFont="0" applyFill="0" applyBorder="0" applyAlignment="0" applyProtection="0"/>
    <xf numFmtId="0" fontId="4" fillId="0" borderId="0"/>
  </cellStyleXfs>
  <cellXfs count="338">
    <xf numFmtId="0" fontId="0" fillId="0" borderId="0" xfId="0"/>
    <xf numFmtId="0" fontId="5" fillId="0" borderId="0" xfId="4"/>
    <xf numFmtId="0" fontId="6" fillId="0" borderId="0" xfId="96" applyAlignment="1">
      <alignment readingOrder="1"/>
    </xf>
    <xf numFmtId="0" fontId="5" fillId="2" borderId="0" xfId="4" applyFill="1" applyAlignment="1">
      <alignment vertical="center"/>
    </xf>
    <xf numFmtId="0" fontId="12" fillId="0" borderId="5" xfId="4" applyFont="1" applyBorder="1" applyAlignment="1">
      <alignment vertical="top"/>
    </xf>
    <xf numFmtId="3" fontId="13" fillId="2" borderId="5" xfId="4" applyNumberFormat="1" applyFont="1" applyFill="1" applyBorder="1" applyAlignment="1">
      <alignment horizontal="center" vertical="top"/>
    </xf>
    <xf numFmtId="0" fontId="13" fillId="2" borderId="5" xfId="4" applyFont="1" applyFill="1" applyBorder="1" applyAlignment="1">
      <alignment vertical="top"/>
    </xf>
    <xf numFmtId="3" fontId="5" fillId="2" borderId="0" xfId="4" applyNumberFormat="1" applyFill="1" applyAlignment="1">
      <alignment horizontal="center" vertical="center"/>
    </xf>
    <xf numFmtId="0" fontId="5" fillId="2" borderId="0" xfId="4" applyFill="1"/>
    <xf numFmtId="3" fontId="5" fillId="0" borderId="1" xfId="4" applyNumberFormat="1" applyBorder="1" applyAlignment="1">
      <alignment horizontal="center" vertical="center"/>
    </xf>
    <xf numFmtId="0" fontId="4" fillId="0" borderId="1" xfId="70" applyBorder="1"/>
    <xf numFmtId="0" fontId="4" fillId="0" borderId="0" xfId="70"/>
    <xf numFmtId="0" fontId="13" fillId="2" borderId="0" xfId="4" applyFont="1" applyFill="1"/>
    <xf numFmtId="3" fontId="5" fillId="2" borderId="1" xfId="4" applyNumberFormat="1" applyFill="1" applyBorder="1" applyAlignment="1">
      <alignment horizontal="center" vertical="center"/>
    </xf>
    <xf numFmtId="0" fontId="17" fillId="0" borderId="1" xfId="4" applyFont="1" applyBorder="1" applyAlignment="1">
      <alignment vertical="center"/>
    </xf>
    <xf numFmtId="3" fontId="5" fillId="0" borderId="1" xfId="4" applyNumberFormat="1" applyBorder="1"/>
    <xf numFmtId="9" fontId="5" fillId="0" borderId="1" xfId="94" applyFont="1" applyBorder="1"/>
    <xf numFmtId="0" fontId="5" fillId="0" borderId="1" xfId="4" applyBorder="1"/>
    <xf numFmtId="0" fontId="5" fillId="0" borderId="1" xfId="4" applyBorder="1" applyAlignment="1">
      <alignment horizontal="center" vertical="center"/>
    </xf>
    <xf numFmtId="0" fontId="5" fillId="0" borderId="0" xfId="4" applyAlignment="1">
      <alignment horizontal="center" vertical="center"/>
    </xf>
    <xf numFmtId="0" fontId="5" fillId="2" borderId="10" xfId="98" applyFill="1" applyBorder="1" applyAlignment="1">
      <alignment vertical="center"/>
    </xf>
    <xf numFmtId="0" fontId="5" fillId="2" borderId="0" xfId="98" applyFill="1" applyAlignment="1">
      <alignment vertical="center"/>
    </xf>
    <xf numFmtId="0" fontId="12" fillId="2" borderId="1" xfId="98" applyFont="1" applyFill="1" applyBorder="1" applyAlignment="1">
      <alignment vertical="top"/>
    </xf>
    <xf numFmtId="0" fontId="13" fillId="2" borderId="1" xfId="98" applyFont="1" applyFill="1" applyBorder="1" applyAlignment="1">
      <alignment vertical="top"/>
    </xf>
    <xf numFmtId="0" fontId="5" fillId="2" borderId="0" xfId="98" applyFill="1"/>
    <xf numFmtId="0" fontId="13" fillId="2" borderId="0" xfId="98" applyFont="1" applyFill="1"/>
    <xf numFmtId="0" fontId="5" fillId="2" borderId="1" xfId="98" applyFill="1" applyBorder="1" applyAlignment="1">
      <alignment horizontal="center" vertical="center"/>
    </xf>
    <xf numFmtId="0" fontId="5" fillId="2" borderId="1" xfId="98" applyFill="1" applyBorder="1"/>
    <xf numFmtId="3" fontId="5" fillId="2" borderId="0" xfId="98" applyNumberFormat="1" applyFill="1" applyAlignment="1">
      <alignment horizontal="center" vertical="center"/>
    </xf>
    <xf numFmtId="0" fontId="5" fillId="2" borderId="0" xfId="98" applyFill="1" applyAlignment="1">
      <alignment horizontal="center" vertical="center"/>
    </xf>
    <xf numFmtId="167" fontId="5" fillId="0" borderId="1" xfId="99" applyNumberFormat="1" applyFont="1" applyBorder="1"/>
    <xf numFmtId="3" fontId="5" fillId="2" borderId="0" xfId="98" applyNumberFormat="1" applyFill="1"/>
    <xf numFmtId="0" fontId="5" fillId="2" borderId="0" xfId="4" applyFill="1" applyAlignment="1">
      <alignment horizontal="center" vertical="center"/>
    </xf>
    <xf numFmtId="164" fontId="5" fillId="2" borderId="0" xfId="99" applyFont="1" applyFill="1" applyAlignment="1">
      <alignment horizontal="center" vertical="center"/>
    </xf>
    <xf numFmtId="167" fontId="5" fillId="2" borderId="0" xfId="99" applyNumberFormat="1" applyFont="1" applyFill="1" applyAlignment="1">
      <alignment horizontal="center" vertical="center"/>
    </xf>
    <xf numFmtId="0" fontId="14" fillId="0" borderId="3" xfId="14" applyFont="1" applyBorder="1" applyAlignment="1">
      <alignment vertical="center" wrapText="1" readingOrder="2"/>
    </xf>
    <xf numFmtId="0" fontId="14" fillId="0" borderId="2" xfId="14" applyFont="1" applyBorder="1" applyAlignment="1">
      <alignment vertical="center" wrapText="1" readingOrder="2"/>
    </xf>
    <xf numFmtId="0" fontId="15" fillId="0" borderId="3" xfId="14" applyFont="1" applyBorder="1" applyAlignment="1">
      <alignment vertical="center" wrapText="1" readingOrder="2"/>
    </xf>
    <xf numFmtId="0" fontId="15" fillId="0" borderId="2" xfId="14" applyFont="1" applyBorder="1" applyAlignment="1">
      <alignment vertical="center" wrapText="1" readingOrder="2"/>
    </xf>
    <xf numFmtId="0" fontId="6" fillId="0" borderId="0" xfId="96" applyAlignment="1">
      <alignment horizontal="center" readingOrder="1"/>
    </xf>
    <xf numFmtId="0" fontId="15" fillId="0" borderId="2" xfId="14" applyFont="1" applyBorder="1" applyAlignment="1">
      <alignment horizontal="center" vertical="center" wrapText="1" readingOrder="2"/>
    </xf>
    <xf numFmtId="0" fontId="20" fillId="5" borderId="15" xfId="96" applyFont="1" applyFill="1" applyBorder="1" applyAlignment="1">
      <alignment horizontal="center" vertical="center" readingOrder="1"/>
    </xf>
    <xf numFmtId="0" fontId="20" fillId="5" borderId="10" xfId="96" applyFont="1" applyFill="1" applyBorder="1" applyAlignment="1">
      <alignment horizontal="center" vertical="center" readingOrder="1"/>
    </xf>
    <xf numFmtId="0" fontId="21" fillId="7" borderId="16" xfId="63" applyFont="1" applyFill="1" applyBorder="1" applyAlignment="1">
      <alignment horizontal="right" wrapText="1"/>
    </xf>
    <xf numFmtId="0" fontId="22" fillId="6" borderId="17" xfId="63" applyFont="1" applyFill="1" applyBorder="1" applyAlignment="1">
      <alignment horizontal="right" vertical="center" wrapText="1"/>
    </xf>
    <xf numFmtId="0" fontId="21" fillId="7" borderId="16" xfId="63" applyFont="1" applyFill="1" applyBorder="1" applyAlignment="1">
      <alignment horizontal="right" vertical="center" wrapText="1"/>
    </xf>
    <xf numFmtId="0" fontId="21" fillId="7" borderId="16" xfId="63" applyFont="1" applyFill="1" applyBorder="1" applyAlignment="1">
      <alignment horizontal="left" wrapText="1"/>
    </xf>
    <xf numFmtId="0" fontId="22" fillId="6" borderId="17" xfId="63" applyFont="1" applyFill="1" applyBorder="1" applyAlignment="1">
      <alignment horizontal="left" vertical="center" wrapText="1"/>
    </xf>
    <xf numFmtId="0" fontId="21" fillId="7" borderId="16" xfId="63" applyFont="1" applyFill="1" applyBorder="1" applyAlignment="1">
      <alignment horizontal="left" vertical="center" wrapText="1"/>
    </xf>
    <xf numFmtId="0" fontId="21" fillId="7" borderId="16" xfId="63" applyFont="1" applyFill="1" applyBorder="1" applyAlignment="1">
      <alignment horizontal="center" wrapText="1"/>
    </xf>
    <xf numFmtId="0" fontId="22" fillId="6" borderId="17" xfId="63" applyFont="1" applyFill="1" applyBorder="1" applyAlignment="1">
      <alignment horizontal="center" vertical="center" wrapText="1"/>
    </xf>
    <xf numFmtId="0" fontId="21" fillId="7" borderId="16" xfId="63" applyFont="1" applyFill="1" applyBorder="1" applyAlignment="1">
      <alignment horizontal="center" vertical="center" wrapText="1"/>
    </xf>
    <xf numFmtId="0" fontId="22" fillId="7" borderId="16" xfId="63" applyFont="1" applyFill="1" applyBorder="1" applyAlignment="1">
      <alignment horizontal="center" vertical="center" wrapText="1"/>
    </xf>
    <xf numFmtId="0" fontId="22" fillId="7" borderId="16" xfId="63" applyFont="1" applyFill="1" applyBorder="1" applyAlignment="1">
      <alignment horizontal="right" wrapText="1"/>
    </xf>
    <xf numFmtId="0" fontId="22" fillId="7" borderId="16" xfId="63" applyFont="1" applyFill="1" applyBorder="1" applyAlignment="1">
      <alignment horizontal="left" wrapText="1"/>
    </xf>
    <xf numFmtId="0" fontId="22" fillId="7" borderId="16" xfId="63" applyFont="1" applyFill="1" applyBorder="1" applyAlignment="1">
      <alignment horizontal="right" vertical="center" wrapText="1"/>
    </xf>
    <xf numFmtId="0" fontId="22" fillId="7" borderId="16" xfId="63" applyFont="1" applyFill="1" applyBorder="1" applyAlignment="1">
      <alignment horizontal="left" vertical="center" wrapText="1"/>
    </xf>
    <xf numFmtId="0" fontId="23" fillId="5" borderId="24" xfId="96" applyFont="1" applyFill="1" applyBorder="1" applyAlignment="1">
      <alignment horizontal="center" vertical="center" wrapText="1" readingOrder="1"/>
    </xf>
    <xf numFmtId="0" fontId="23" fillId="5" borderId="25" xfId="96" applyFont="1" applyFill="1" applyBorder="1" applyAlignment="1">
      <alignment horizontal="center" vertical="center" wrapText="1" readingOrder="1"/>
    </xf>
    <xf numFmtId="0" fontId="22" fillId="8" borderId="17" xfId="63" applyFont="1" applyFill="1" applyBorder="1" applyAlignment="1">
      <alignment horizontal="center" wrapText="1"/>
    </xf>
    <xf numFmtId="0" fontId="22" fillId="8" borderId="17" xfId="63" applyFont="1" applyFill="1" applyBorder="1" applyAlignment="1">
      <alignment horizontal="right" wrapText="1"/>
    </xf>
    <xf numFmtId="0" fontId="22" fillId="8" borderId="17" xfId="63" applyFont="1" applyFill="1" applyBorder="1" applyAlignment="1">
      <alignment horizontal="left" wrapText="1"/>
    </xf>
    <xf numFmtId="0" fontId="25" fillId="2" borderId="0" xfId="87" applyFont="1" applyFill="1" applyAlignment="1">
      <alignment horizontal="right" vertical="center" readingOrder="1"/>
    </xf>
    <xf numFmtId="0" fontId="25" fillId="2" borderId="0" xfId="87" applyFont="1" applyFill="1" applyAlignment="1">
      <alignment horizontal="right" readingOrder="1"/>
    </xf>
    <xf numFmtId="0" fontId="25" fillId="2" borderId="23" xfId="87" applyFont="1" applyFill="1" applyBorder="1" applyAlignment="1">
      <alignment vertical="center" wrapText="1"/>
    </xf>
    <xf numFmtId="0" fontId="25" fillId="2" borderId="0" xfId="87" applyFont="1" applyFill="1" applyAlignment="1">
      <alignment vertical="center" wrapText="1"/>
    </xf>
    <xf numFmtId="0" fontId="25" fillId="2" borderId="10" xfId="87" applyFont="1" applyFill="1" applyBorder="1" applyAlignment="1">
      <alignment vertical="center" wrapText="1"/>
    </xf>
    <xf numFmtId="0" fontId="27" fillId="0" borderId="4" xfId="4" applyFont="1" applyBorder="1" applyAlignment="1">
      <alignment vertical="center" wrapText="1" readingOrder="2"/>
    </xf>
    <xf numFmtId="37" fontId="22" fillId="8" borderId="17" xfId="99" applyNumberFormat="1" applyFont="1" applyFill="1" applyBorder="1" applyAlignment="1">
      <alignment horizontal="center" wrapText="1"/>
    </xf>
    <xf numFmtId="37" fontId="21" fillId="7" borderId="16" xfId="99" applyNumberFormat="1" applyFont="1" applyFill="1" applyBorder="1" applyAlignment="1">
      <alignment horizontal="center" wrapText="1"/>
    </xf>
    <xf numFmtId="37" fontId="21" fillId="7" borderId="16" xfId="99" applyNumberFormat="1" applyFont="1" applyFill="1" applyBorder="1" applyAlignment="1">
      <alignment horizontal="center" vertical="center" wrapText="1"/>
    </xf>
    <xf numFmtId="37" fontId="11" fillId="3" borderId="1" xfId="99" applyNumberFormat="1" applyFont="1" applyFill="1" applyBorder="1" applyAlignment="1">
      <alignment horizontal="center" vertical="center"/>
    </xf>
    <xf numFmtId="168" fontId="22" fillId="7" borderId="16" xfId="100" applyNumberFormat="1" applyFont="1" applyFill="1" applyBorder="1" applyAlignment="1">
      <alignment horizontal="center" wrapText="1"/>
    </xf>
    <xf numFmtId="168" fontId="22" fillId="6" borderId="17" xfId="100" applyNumberFormat="1" applyFont="1" applyFill="1" applyBorder="1" applyAlignment="1">
      <alignment horizontal="center" vertical="center" wrapText="1"/>
    </xf>
    <xf numFmtId="168" fontId="22" fillId="7" borderId="16" xfId="100" applyNumberFormat="1" applyFont="1" applyFill="1" applyBorder="1" applyAlignment="1">
      <alignment horizontal="center" vertical="center" wrapText="1"/>
    </xf>
    <xf numFmtId="168" fontId="20" fillId="5" borderId="13" xfId="100" applyNumberFormat="1" applyFont="1" applyFill="1" applyBorder="1" applyAlignment="1">
      <alignment horizontal="center" vertical="center" readingOrder="1"/>
    </xf>
    <xf numFmtId="167" fontId="5" fillId="2" borderId="0" xfId="99" applyNumberFormat="1" applyFont="1" applyFill="1" applyAlignment="1">
      <alignment horizontal="center"/>
    </xf>
    <xf numFmtId="37" fontId="5" fillId="2" borderId="0" xfId="4" applyNumberFormat="1" applyFill="1"/>
    <xf numFmtId="169" fontId="5" fillId="2" borderId="0" xfId="4" applyNumberFormat="1" applyFill="1"/>
    <xf numFmtId="39" fontId="5" fillId="2" borderId="0" xfId="4" applyNumberFormat="1" applyFill="1"/>
    <xf numFmtId="170" fontId="5" fillId="2" borderId="0" xfId="4" applyNumberFormat="1" applyFill="1"/>
    <xf numFmtId="171" fontId="5" fillId="2" borderId="0" xfId="4" applyNumberFormat="1" applyFill="1"/>
    <xf numFmtId="164" fontId="5" fillId="2" borderId="0" xfId="99" applyFont="1" applyFill="1"/>
    <xf numFmtId="164" fontId="5" fillId="2" borderId="0" xfId="4" applyNumberFormat="1" applyFill="1"/>
    <xf numFmtId="168" fontId="5" fillId="0" borderId="1" xfId="100" applyNumberFormat="1" applyFont="1" applyBorder="1"/>
    <xf numFmtId="168" fontId="11" fillId="3" borderId="1" xfId="100" applyNumberFormat="1" applyFont="1" applyFill="1" applyBorder="1" applyAlignment="1">
      <alignment horizontal="center" vertical="center"/>
    </xf>
    <xf numFmtId="168" fontId="21" fillId="7" borderId="16" xfId="100" applyNumberFormat="1" applyFont="1" applyFill="1" applyBorder="1" applyAlignment="1">
      <alignment horizontal="center" vertical="center" wrapText="1"/>
    </xf>
    <xf numFmtId="168" fontId="22" fillId="8" borderId="17" xfId="100" applyNumberFormat="1" applyFont="1" applyFill="1" applyBorder="1" applyAlignment="1">
      <alignment horizontal="center" wrapText="1"/>
    </xf>
    <xf numFmtId="168" fontId="21" fillId="7" borderId="16" xfId="100" applyNumberFormat="1" applyFont="1" applyFill="1" applyBorder="1" applyAlignment="1">
      <alignment horizontal="center" wrapText="1"/>
    </xf>
    <xf numFmtId="0" fontId="19" fillId="2" borderId="2" xfId="63" applyFont="1" applyFill="1" applyBorder="1" applyAlignment="1">
      <alignment horizontal="center" vertical="center" wrapText="1"/>
    </xf>
    <xf numFmtId="9" fontId="5" fillId="2" borderId="0" xfId="100" applyFont="1" applyFill="1"/>
    <xf numFmtId="0" fontId="30" fillId="2" borderId="0" xfId="4" applyFont="1" applyFill="1" applyAlignment="1">
      <alignment vertical="center"/>
    </xf>
    <xf numFmtId="0" fontId="30" fillId="2" borderId="0" xfId="4" applyFont="1" applyFill="1" applyAlignment="1">
      <alignment horizontal="right" vertical="center"/>
    </xf>
    <xf numFmtId="0" fontId="30" fillId="2" borderId="0" xfId="4" applyFont="1" applyFill="1" applyAlignment="1">
      <alignment horizontal="center" vertical="center"/>
    </xf>
    <xf numFmtId="0" fontId="30" fillId="2" borderId="0" xfId="4" applyFont="1" applyFill="1" applyAlignment="1">
      <alignment horizontal="left" vertical="center"/>
    </xf>
    <xf numFmtId="0" fontId="31" fillId="2" borderId="7" xfId="4" applyFont="1" applyFill="1" applyBorder="1" applyAlignment="1">
      <alignment vertical="top"/>
    </xf>
    <xf numFmtId="0" fontId="31" fillId="0" borderId="7" xfId="4" applyFont="1" applyBorder="1" applyAlignment="1">
      <alignment horizontal="right" vertical="top"/>
    </xf>
    <xf numFmtId="0" fontId="31" fillId="0" borderId="5" xfId="4" applyFont="1" applyBorder="1" applyAlignment="1">
      <alignment vertical="top"/>
    </xf>
    <xf numFmtId="0" fontId="31" fillId="0" borderId="6" xfId="4" applyFont="1" applyBorder="1" applyAlignment="1">
      <alignment horizontal="left" vertical="top"/>
    </xf>
    <xf numFmtId="0" fontId="31" fillId="2" borderId="5" xfId="4" applyFont="1" applyFill="1" applyBorder="1" applyAlignment="1">
      <alignment vertical="top"/>
    </xf>
    <xf numFmtId="0" fontId="31" fillId="2" borderId="0" xfId="4" applyFont="1" applyFill="1" applyAlignment="1">
      <alignment vertical="top"/>
    </xf>
    <xf numFmtId="0" fontId="30" fillId="2" borderId="0" xfId="4" applyFont="1" applyFill="1"/>
    <xf numFmtId="0" fontId="31" fillId="2" borderId="0" xfId="4" applyFont="1" applyFill="1"/>
    <xf numFmtId="0" fontId="31" fillId="2" borderId="0" xfId="4" applyFont="1" applyFill="1" applyAlignment="1">
      <alignment horizontal="right"/>
    </xf>
    <xf numFmtId="0" fontId="31" fillId="2" borderId="0" xfId="4" applyFont="1" applyFill="1" applyAlignment="1">
      <alignment horizontal="left"/>
    </xf>
    <xf numFmtId="0" fontId="35" fillId="0" borderId="1" xfId="70" applyFont="1" applyBorder="1"/>
    <xf numFmtId="0" fontId="35" fillId="0" borderId="0" xfId="70" applyFont="1"/>
    <xf numFmtId="0" fontId="20" fillId="5" borderId="24" xfId="116" applyFont="1" applyFill="1" applyBorder="1" applyAlignment="1">
      <alignment horizontal="center" vertical="center" wrapText="1" readingOrder="1"/>
    </xf>
    <xf numFmtId="0" fontId="20" fillId="5" borderId="25" xfId="116" applyFont="1" applyFill="1" applyBorder="1" applyAlignment="1">
      <alignment horizontal="center" vertical="center" wrapText="1" readingOrder="1"/>
    </xf>
    <xf numFmtId="0" fontId="21" fillId="8" borderId="17" xfId="63" applyFont="1" applyFill="1" applyBorder="1" applyAlignment="1">
      <alignment horizontal="center" vertical="center" wrapText="1"/>
    </xf>
    <xf numFmtId="0" fontId="21" fillId="8" borderId="17" xfId="63" applyFont="1" applyFill="1" applyBorder="1" applyAlignment="1">
      <alignment horizontal="right" vertical="center" wrapText="1"/>
    </xf>
    <xf numFmtId="37" fontId="21" fillId="8" borderId="17" xfId="99" applyNumberFormat="1" applyFont="1" applyFill="1" applyBorder="1" applyAlignment="1">
      <alignment horizontal="center" vertical="center" wrapText="1"/>
    </xf>
    <xf numFmtId="0" fontId="21" fillId="8" borderId="17" xfId="63" applyFont="1" applyFill="1" applyBorder="1" applyAlignment="1">
      <alignment horizontal="left" vertical="center" wrapText="1"/>
    </xf>
    <xf numFmtId="0" fontId="36" fillId="2" borderId="0" xfId="4" applyFont="1" applyFill="1"/>
    <xf numFmtId="0" fontId="30" fillId="0" borderId="0" xfId="4" applyFont="1" applyAlignment="1">
      <alignment horizontal="right" vertical="center"/>
    </xf>
    <xf numFmtId="0" fontId="37" fillId="0" borderId="0" xfId="4" applyFont="1"/>
    <xf numFmtId="0" fontId="30" fillId="0" borderId="0" xfId="4" applyFont="1" applyAlignment="1">
      <alignment horizontal="left"/>
    </xf>
    <xf numFmtId="3" fontId="30" fillId="2" borderId="0" xfId="4" applyNumberFormat="1" applyFont="1" applyFill="1" applyAlignment="1">
      <alignment horizontal="center" vertical="center"/>
    </xf>
    <xf numFmtId="0" fontId="30" fillId="0" borderId="1" xfId="4" applyFont="1" applyBorder="1" applyAlignment="1">
      <alignment horizontal="right" vertical="center"/>
    </xf>
    <xf numFmtId="0" fontId="30" fillId="0" borderId="1" xfId="4" applyFont="1" applyBorder="1"/>
    <xf numFmtId="0" fontId="30" fillId="0" borderId="1" xfId="4" applyFont="1" applyBorder="1" applyAlignment="1">
      <alignment horizontal="left"/>
    </xf>
    <xf numFmtId="0" fontId="30" fillId="0" borderId="0" xfId="4" applyFont="1"/>
    <xf numFmtId="0" fontId="31" fillId="0" borderId="6" xfId="4" applyFont="1" applyBorder="1" applyAlignment="1">
      <alignment vertical="top"/>
    </xf>
    <xf numFmtId="0" fontId="38" fillId="6" borderId="27" xfId="95" applyFont="1" applyFill="1" applyBorder="1" applyAlignment="1">
      <alignment horizontal="center" vertical="center" readingOrder="1"/>
    </xf>
    <xf numFmtId="0" fontId="38" fillId="6" borderId="27" xfId="95" applyFont="1" applyFill="1" applyBorder="1" applyAlignment="1">
      <alignment horizontal="right" vertical="center" readingOrder="1"/>
    </xf>
    <xf numFmtId="0" fontId="38" fillId="6" borderId="26" xfId="95" applyFont="1" applyFill="1" applyBorder="1" applyAlignment="1">
      <alignment horizontal="center" vertical="center"/>
    </xf>
    <xf numFmtId="0" fontId="38" fillId="6" borderId="26" xfId="95" applyFont="1" applyFill="1" applyBorder="1" applyAlignment="1">
      <alignment horizontal="right" vertical="center"/>
    </xf>
    <xf numFmtId="0" fontId="38" fillId="7" borderId="12" xfId="95" applyFont="1" applyFill="1" applyBorder="1" applyAlignment="1">
      <alignment horizontal="center" vertical="center"/>
    </xf>
    <xf numFmtId="0" fontId="38" fillId="7" borderId="12" xfId="95" applyFont="1" applyFill="1" applyBorder="1" applyAlignment="1">
      <alignment horizontal="right" vertical="center"/>
    </xf>
    <xf numFmtId="0" fontId="38" fillId="6" borderId="12" xfId="95" applyFont="1" applyFill="1" applyBorder="1" applyAlignment="1">
      <alignment horizontal="center" vertical="center"/>
    </xf>
    <xf numFmtId="0" fontId="38" fillId="6" borderId="12" xfId="95" applyFont="1" applyFill="1" applyBorder="1" applyAlignment="1">
      <alignment horizontal="right" vertical="center"/>
    </xf>
    <xf numFmtId="0" fontId="38" fillId="6" borderId="27" xfId="95" applyFont="1" applyFill="1" applyBorder="1" applyAlignment="1">
      <alignment horizontal="left" vertical="center" readingOrder="1"/>
    </xf>
    <xf numFmtId="0" fontId="38" fillId="6" borderId="26" xfId="95" applyFont="1" applyFill="1" applyBorder="1" applyAlignment="1">
      <alignment horizontal="left" vertical="center"/>
    </xf>
    <xf numFmtId="0" fontId="38" fillId="7" borderId="12" xfId="95" applyFont="1" applyFill="1" applyBorder="1" applyAlignment="1">
      <alignment horizontal="left" vertical="center"/>
    </xf>
    <xf numFmtId="0" fontId="38" fillId="6" borderId="12" xfId="95" applyFont="1" applyFill="1" applyBorder="1" applyAlignment="1">
      <alignment horizontal="left" vertical="center"/>
    </xf>
    <xf numFmtId="168" fontId="21" fillId="8" borderId="17" xfId="100" applyNumberFormat="1" applyFont="1" applyFill="1" applyBorder="1" applyAlignment="1">
      <alignment horizontal="center" vertical="center" wrapText="1"/>
    </xf>
    <xf numFmtId="0" fontId="39" fillId="2" borderId="0" xfId="87" applyFont="1" applyFill="1" applyAlignment="1">
      <alignment horizontal="right" vertical="center" readingOrder="2"/>
    </xf>
    <xf numFmtId="0" fontId="40" fillId="2" borderId="0" xfId="87" applyFont="1" applyFill="1" applyAlignment="1">
      <alignment horizontal="right" readingOrder="1"/>
    </xf>
    <xf numFmtId="0" fontId="23" fillId="5" borderId="24" xfId="96" applyFont="1" applyFill="1" applyBorder="1" applyAlignment="1">
      <alignment horizontal="center" vertical="center" wrapText="1" readingOrder="2"/>
    </xf>
    <xf numFmtId="0" fontId="29" fillId="0" borderId="23" xfId="14" applyFont="1" applyBorder="1" applyAlignment="1">
      <alignment horizontal="center" vertical="center" wrapText="1" readingOrder="2"/>
    </xf>
    <xf numFmtId="0" fontId="12" fillId="0" borderId="6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7" fillId="0" borderId="3" xfId="4" applyFont="1" applyBorder="1" applyAlignment="1">
      <alignment horizontal="right" vertical="center" readingOrder="2"/>
    </xf>
    <xf numFmtId="0" fontId="17" fillId="0" borderId="4" xfId="4" applyFont="1" applyBorder="1" applyAlignment="1">
      <alignment horizontal="right" vertical="center" readingOrder="2"/>
    </xf>
    <xf numFmtId="0" fontId="5" fillId="2" borderId="0" xfId="0" applyFont="1" applyFill="1" applyAlignment="1">
      <alignment vertical="center"/>
    </xf>
    <xf numFmtId="0" fontId="5" fillId="2" borderId="0" xfId="117" applyFont="1" applyFill="1" applyAlignment="1">
      <alignment vertical="center"/>
    </xf>
    <xf numFmtId="0" fontId="42" fillId="2" borderId="2" xfId="14" applyFont="1" applyFill="1" applyBorder="1" applyAlignment="1">
      <alignment horizontal="center" vertical="center" wrapText="1" readingOrder="2"/>
    </xf>
    <xf numFmtId="0" fontId="43" fillId="2" borderId="2" xfId="14" applyFont="1" applyFill="1" applyBorder="1" applyAlignment="1">
      <alignment vertical="center" wrapText="1" readingOrder="2"/>
    </xf>
    <xf numFmtId="0" fontId="43" fillId="2" borderId="4" xfId="14" applyFont="1" applyFill="1" applyBorder="1" applyAlignment="1">
      <alignment vertical="center" wrapText="1" readingOrder="2"/>
    </xf>
    <xf numFmtId="0" fontId="44" fillId="2" borderId="0" xfId="0" applyFont="1" applyFill="1"/>
    <xf numFmtId="0" fontId="45" fillId="2" borderId="0" xfId="4" applyFont="1" applyFill="1"/>
    <xf numFmtId="0" fontId="46" fillId="2" borderId="2" xfId="14" applyFont="1" applyFill="1" applyBorder="1" applyAlignment="1">
      <alignment vertical="center" wrapText="1" readingOrder="1"/>
    </xf>
    <xf numFmtId="0" fontId="46" fillId="2" borderId="4" xfId="14" applyFont="1" applyFill="1" applyBorder="1" applyAlignment="1">
      <alignment vertical="center" wrapText="1" readingOrder="1"/>
    </xf>
    <xf numFmtId="0" fontId="47" fillId="2" borderId="0" xfId="117" applyFont="1" applyFill="1"/>
    <xf numFmtId="0" fontId="48" fillId="2" borderId="2" xfId="14" applyFont="1" applyFill="1" applyBorder="1" applyAlignment="1">
      <alignment horizontal="center" vertical="center" wrapText="1" readingOrder="2"/>
    </xf>
    <xf numFmtId="0" fontId="49" fillId="2" borderId="2" xfId="14" applyFont="1" applyFill="1" applyBorder="1" applyAlignment="1">
      <alignment vertical="center" wrapText="1" readingOrder="2"/>
    </xf>
    <xf numFmtId="0" fontId="49" fillId="2" borderId="4" xfId="14" applyFont="1" applyFill="1" applyBorder="1" applyAlignment="1">
      <alignment vertical="center" wrapText="1" readingOrder="2"/>
    </xf>
    <xf numFmtId="0" fontId="0" fillId="2" borderId="0" xfId="0" applyFill="1"/>
    <xf numFmtId="0" fontId="41" fillId="2" borderId="0" xfId="117" applyFill="1"/>
    <xf numFmtId="0" fontId="48" fillId="2" borderId="0" xfId="14" applyFont="1" applyFill="1" applyAlignment="1">
      <alignment horizontal="center" vertical="center" wrapText="1" readingOrder="2"/>
    </xf>
    <xf numFmtId="0" fontId="48" fillId="2" borderId="23" xfId="14" applyFont="1" applyFill="1" applyBorder="1" applyAlignment="1">
      <alignment horizontal="center" vertical="center" wrapText="1" readingOrder="2"/>
    </xf>
    <xf numFmtId="0" fontId="49" fillId="2" borderId="0" xfId="14" applyFont="1" applyFill="1" applyAlignment="1">
      <alignment vertical="center" wrapText="1" readingOrder="2"/>
    </xf>
    <xf numFmtId="0" fontId="23" fillId="5" borderId="30" xfId="118" applyFont="1" applyFill="1" applyBorder="1" applyAlignment="1">
      <alignment horizontal="center" vertical="center" wrapText="1" readingOrder="1"/>
    </xf>
    <xf numFmtId="0" fontId="23" fillId="5" borderId="32" xfId="118" applyFont="1" applyFill="1" applyBorder="1" applyAlignment="1">
      <alignment horizontal="center" vertical="center" wrapText="1" readingOrder="1"/>
    </xf>
    <xf numFmtId="0" fontId="23" fillId="5" borderId="25" xfId="118" applyFont="1" applyFill="1" applyBorder="1" applyAlignment="1">
      <alignment horizontal="center" vertical="center" wrapText="1" readingOrder="1"/>
    </xf>
    <xf numFmtId="0" fontId="23" fillId="5" borderId="33" xfId="118" applyFont="1" applyFill="1" applyBorder="1" applyAlignment="1">
      <alignment horizontal="center" vertical="center" wrapText="1" readingOrder="1"/>
    </xf>
    <xf numFmtId="37" fontId="22" fillId="8" borderId="34" xfId="99" applyNumberFormat="1" applyFont="1" applyFill="1" applyBorder="1" applyAlignment="1">
      <alignment horizontal="center" wrapText="1"/>
    </xf>
    <xf numFmtId="37" fontId="22" fillId="8" borderId="35" xfId="99" applyNumberFormat="1" applyFont="1" applyFill="1" applyBorder="1" applyAlignment="1">
      <alignment horizontal="center" wrapText="1"/>
    </xf>
    <xf numFmtId="37" fontId="21" fillId="7" borderId="36" xfId="99" applyNumberFormat="1" applyFont="1" applyFill="1" applyBorder="1" applyAlignment="1">
      <alignment horizontal="center" wrapText="1"/>
    </xf>
    <xf numFmtId="37" fontId="21" fillId="7" borderId="37" xfId="99" applyNumberFormat="1" applyFont="1" applyFill="1" applyBorder="1" applyAlignment="1">
      <alignment horizontal="center" wrapText="1"/>
    </xf>
    <xf numFmtId="37" fontId="21" fillId="7" borderId="36" xfId="99" applyNumberFormat="1" applyFont="1" applyFill="1" applyBorder="1" applyAlignment="1">
      <alignment horizontal="center" vertical="center" wrapText="1"/>
    </xf>
    <xf numFmtId="37" fontId="21" fillId="7" borderId="37" xfId="99" applyNumberFormat="1" applyFont="1" applyFill="1" applyBorder="1" applyAlignment="1">
      <alignment horizontal="center" vertical="center" wrapText="1"/>
    </xf>
    <xf numFmtId="0" fontId="50" fillId="2" borderId="0" xfId="4" applyFont="1" applyFill="1"/>
    <xf numFmtId="3" fontId="17" fillId="0" borderId="1" xfId="4" applyNumberFormat="1" applyFont="1" applyBorder="1" applyAlignment="1">
      <alignment vertical="center"/>
    </xf>
    <xf numFmtId="167" fontId="17" fillId="0" borderId="1" xfId="97" applyNumberFormat="1" applyFont="1" applyBorder="1" applyAlignment="1">
      <alignment vertical="center"/>
    </xf>
    <xf numFmtId="3" fontId="17" fillId="0" borderId="5" xfId="4" applyNumberFormat="1" applyFont="1" applyBorder="1" applyAlignment="1">
      <alignment vertical="center"/>
    </xf>
    <xf numFmtId="0" fontId="17" fillId="0" borderId="5" xfId="4" applyFont="1" applyBorder="1" applyAlignment="1">
      <alignment vertical="center"/>
    </xf>
    <xf numFmtId="167" fontId="17" fillId="0" borderId="5" xfId="97" applyNumberFormat="1" applyFont="1" applyBorder="1" applyAlignment="1">
      <alignment vertical="center"/>
    </xf>
    <xf numFmtId="172" fontId="5" fillId="0" borderId="1" xfId="4" applyNumberFormat="1" applyBorder="1"/>
    <xf numFmtId="173" fontId="5" fillId="0" borderId="1" xfId="4" applyNumberFormat="1" applyBorder="1"/>
    <xf numFmtId="167" fontId="5" fillId="0" borderId="1" xfId="97" applyNumberFormat="1" applyFont="1" applyBorder="1"/>
    <xf numFmtId="3" fontId="41" fillId="2" borderId="0" xfId="117" applyNumberForma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9" fontId="5" fillId="0" borderId="1" xfId="119" applyFont="1" applyBorder="1"/>
    <xf numFmtId="168" fontId="0" fillId="0" borderId="1" xfId="119" applyNumberFormat="1" applyFont="1" applyBorder="1"/>
    <xf numFmtId="0" fontId="5" fillId="0" borderId="0" xfId="0" applyFont="1" applyAlignment="1">
      <alignment horizontal="center" vertical="center"/>
    </xf>
    <xf numFmtId="0" fontId="29" fillId="0" borderId="0" xfId="14" applyFont="1" applyAlignment="1">
      <alignment horizontal="center" vertical="center" wrapText="1" readingOrder="2"/>
    </xf>
    <xf numFmtId="0" fontId="51" fillId="2" borderId="0" xfId="4" applyFont="1" applyFill="1"/>
    <xf numFmtId="0" fontId="23" fillId="5" borderId="24" xfId="118" applyFont="1" applyFill="1" applyBorder="1" applyAlignment="1">
      <alignment horizontal="center" vertical="center" wrapText="1" readingOrder="1"/>
    </xf>
    <xf numFmtId="0" fontId="4" fillId="0" borderId="1" xfId="120" applyBorder="1"/>
    <xf numFmtId="0" fontId="4" fillId="0" borderId="0" xfId="120"/>
    <xf numFmtId="0" fontId="33" fillId="2" borderId="2" xfId="14" applyFont="1" applyFill="1" applyBorder="1" applyAlignment="1">
      <alignment vertical="center" wrapText="1" readingOrder="2"/>
    </xf>
    <xf numFmtId="0" fontId="33" fillId="2" borderId="4" xfId="14" applyFont="1" applyFill="1" applyBorder="1" applyAlignment="1">
      <alignment vertical="center" wrapText="1" readingOrder="2"/>
    </xf>
    <xf numFmtId="0" fontId="13" fillId="2" borderId="5" xfId="117" applyFont="1" applyFill="1" applyBorder="1" applyAlignment="1">
      <alignment vertical="top"/>
    </xf>
    <xf numFmtId="0" fontId="49" fillId="2" borderId="2" xfId="14" applyFont="1" applyFill="1" applyBorder="1" applyAlignment="1">
      <alignment vertical="center" wrapText="1" readingOrder="1"/>
    </xf>
    <xf numFmtId="0" fontId="49" fillId="2" borderId="4" xfId="14" applyFont="1" applyFill="1" applyBorder="1" applyAlignment="1">
      <alignment vertical="center" wrapText="1" readingOrder="1"/>
    </xf>
    <xf numFmtId="0" fontId="49" fillId="2" borderId="23" xfId="14" applyFont="1" applyFill="1" applyBorder="1" applyAlignment="1">
      <alignment horizontal="center" vertical="center" wrapText="1" readingOrder="2"/>
    </xf>
    <xf numFmtId="0" fontId="49" fillId="2" borderId="0" xfId="14" applyFont="1" applyFill="1" applyAlignment="1">
      <alignment horizontal="center" vertical="center" wrapText="1" readingOrder="2"/>
    </xf>
    <xf numFmtId="3" fontId="50" fillId="2" borderId="0" xfId="4" applyNumberFormat="1" applyFont="1" applyFill="1" applyAlignment="1">
      <alignment horizontal="center" vertical="center"/>
    </xf>
    <xf numFmtId="0" fontId="8" fillId="7" borderId="12" xfId="95" applyFill="1" applyBorder="1" applyAlignment="1">
      <alignment horizontal="center" vertical="center"/>
    </xf>
    <xf numFmtId="0" fontId="8" fillId="7" borderId="12" xfId="95" applyFill="1" applyBorder="1" applyAlignment="1">
      <alignment horizontal="right" vertical="center"/>
    </xf>
    <xf numFmtId="0" fontId="8" fillId="7" borderId="12" xfId="95" applyFill="1" applyBorder="1" applyAlignment="1">
      <alignment horizontal="left" vertical="center"/>
    </xf>
    <xf numFmtId="0" fontId="8" fillId="6" borderId="12" xfId="95" applyFill="1" applyBorder="1" applyAlignment="1">
      <alignment horizontal="center" vertical="center"/>
    </xf>
    <xf numFmtId="0" fontId="8" fillId="6" borderId="12" xfId="95" applyFill="1" applyBorder="1" applyAlignment="1">
      <alignment horizontal="right" vertical="center"/>
    </xf>
    <xf numFmtId="0" fontId="8" fillId="6" borderId="12" xfId="95" applyFill="1" applyBorder="1" applyAlignment="1">
      <alignment horizontal="left" vertical="center"/>
    </xf>
    <xf numFmtId="167" fontId="17" fillId="0" borderId="11" xfId="97" applyNumberFormat="1" applyFont="1" applyBorder="1" applyAlignment="1">
      <alignment vertical="center"/>
    </xf>
    <xf numFmtId="9" fontId="5" fillId="0" borderId="6" xfId="94" applyFont="1" applyBorder="1"/>
    <xf numFmtId="0" fontId="5" fillId="0" borderId="3" xfId="4" applyBorder="1"/>
    <xf numFmtId="0" fontId="5" fillId="0" borderId="44" xfId="4" applyBorder="1"/>
    <xf numFmtId="9" fontId="5" fillId="0" borderId="44" xfId="94" applyFont="1" applyBorder="1"/>
    <xf numFmtId="3" fontId="41" fillId="2" borderId="1" xfId="117" applyNumberFormat="1" applyFill="1" applyBorder="1" applyAlignment="1">
      <alignment horizontal="center" vertical="center"/>
    </xf>
    <xf numFmtId="0" fontId="41" fillId="2" borderId="1" xfId="117" applyFill="1" applyBorder="1"/>
    <xf numFmtId="0" fontId="5" fillId="0" borderId="44" xfId="4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4" xfId="0" applyBorder="1"/>
    <xf numFmtId="3" fontId="5" fillId="0" borderId="44" xfId="4" applyNumberFormat="1" applyBorder="1"/>
    <xf numFmtId="3" fontId="5" fillId="0" borderId="0" xfId="4" applyNumberFormat="1"/>
    <xf numFmtId="0" fontId="23" fillId="5" borderId="45" xfId="96" applyFont="1" applyFill="1" applyBorder="1" applyAlignment="1">
      <alignment horizontal="center" vertical="center" wrapText="1" readingOrder="2"/>
    </xf>
    <xf numFmtId="0" fontId="23" fillId="5" borderId="46" xfId="118" applyFont="1" applyFill="1" applyBorder="1" applyAlignment="1">
      <alignment horizontal="center" vertical="center" wrapText="1" readingOrder="1"/>
    </xf>
    <xf numFmtId="3" fontId="17" fillId="0" borderId="11" xfId="4" applyNumberFormat="1" applyFont="1" applyBorder="1" applyAlignment="1">
      <alignment vertical="center"/>
    </xf>
    <xf numFmtId="3" fontId="5" fillId="0" borderId="6" xfId="4" applyNumberFormat="1" applyBorder="1"/>
    <xf numFmtId="0" fontId="5" fillId="0" borderId="48" xfId="4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8" xfId="0" applyBorder="1"/>
    <xf numFmtId="0" fontId="5" fillId="0" borderId="48" xfId="4" applyBorder="1"/>
    <xf numFmtId="3" fontId="41" fillId="2" borderId="48" xfId="117" applyNumberFormat="1" applyFill="1" applyBorder="1" applyAlignment="1">
      <alignment horizontal="center" vertical="center"/>
    </xf>
    <xf numFmtId="9" fontId="5" fillId="0" borderId="48" xfId="119" applyFont="1" applyBorder="1"/>
    <xf numFmtId="168" fontId="0" fillId="0" borderId="48" xfId="119" applyNumberFormat="1" applyFont="1" applyBorder="1"/>
    <xf numFmtId="0" fontId="41" fillId="2" borderId="48" xfId="117" applyFill="1" applyBorder="1"/>
    <xf numFmtId="0" fontId="29" fillId="0" borderId="8" xfId="14" applyFont="1" applyBorder="1" applyAlignment="1">
      <alignment horizontal="center" vertical="center" wrapText="1" readingOrder="2"/>
    </xf>
    <xf numFmtId="0" fontId="29" fillId="0" borderId="23" xfId="14" applyFont="1" applyBorder="1" applyAlignment="1">
      <alignment horizontal="center" vertical="center" wrapText="1" readingOrder="2"/>
    </xf>
    <xf numFmtId="0" fontId="29" fillId="0" borderId="9" xfId="14" applyFont="1" applyBorder="1" applyAlignment="1">
      <alignment horizontal="center" vertical="center" wrapText="1" readingOrder="2"/>
    </xf>
    <xf numFmtId="0" fontId="11" fillId="4" borderId="3" xfId="14" applyFont="1" applyFill="1" applyBorder="1" applyAlignment="1">
      <alignment horizontal="center" vertical="center" wrapText="1" readingOrder="2"/>
    </xf>
    <xf numFmtId="0" fontId="11" fillId="4" borderId="4" xfId="14" applyFont="1" applyFill="1" applyBorder="1" applyAlignment="1">
      <alignment horizontal="center" vertical="center" wrapText="1" readingOrder="2"/>
    </xf>
    <xf numFmtId="0" fontId="11" fillId="3" borderId="6" xfId="4" applyFont="1" applyFill="1" applyBorder="1" applyAlignment="1">
      <alignment horizontal="center" vertical="center"/>
    </xf>
    <xf numFmtId="0" fontId="11" fillId="3" borderId="7" xfId="4" applyFont="1" applyFill="1" applyBorder="1" applyAlignment="1">
      <alignment horizontal="center" vertical="center"/>
    </xf>
    <xf numFmtId="0" fontId="39" fillId="2" borderId="11" xfId="87" applyFont="1" applyFill="1" applyBorder="1" applyAlignment="1">
      <alignment horizontal="left" vertical="center" wrapText="1"/>
    </xf>
    <xf numFmtId="0" fontId="39" fillId="2" borderId="0" xfId="87" applyFont="1" applyFill="1" applyAlignment="1">
      <alignment horizontal="left" vertical="center" wrapText="1"/>
    </xf>
    <xf numFmtId="0" fontId="5" fillId="2" borderId="0" xfId="4" applyFill="1" applyAlignment="1">
      <alignment horizontal="center" vertical="center"/>
    </xf>
    <xf numFmtId="0" fontId="12" fillId="0" borderId="6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6" xfId="4" applyFont="1" applyBorder="1" applyAlignment="1">
      <alignment horizontal="left" vertical="top"/>
    </xf>
    <xf numFmtId="0" fontId="12" fillId="0" borderId="7" xfId="4" applyFont="1" applyBorder="1" applyAlignment="1">
      <alignment horizontal="left" vertical="top"/>
    </xf>
    <xf numFmtId="0" fontId="19" fillId="2" borderId="2" xfId="63" applyFont="1" applyFill="1" applyBorder="1" applyAlignment="1">
      <alignment horizontal="center" vertical="center" wrapText="1"/>
    </xf>
    <xf numFmtId="0" fontId="24" fillId="5" borderId="24" xfId="96" applyFont="1" applyFill="1" applyBorder="1" applyAlignment="1">
      <alignment horizontal="center" vertical="center" readingOrder="1"/>
    </xf>
    <xf numFmtId="0" fontId="24" fillId="5" borderId="25" xfId="96" applyFont="1" applyFill="1" applyBorder="1" applyAlignment="1">
      <alignment horizontal="center" vertical="center" readingOrder="1"/>
    </xf>
    <xf numFmtId="0" fontId="9" fillId="0" borderId="0" xfId="96" applyFont="1" applyAlignment="1">
      <alignment horizontal="center" readingOrder="1"/>
    </xf>
    <xf numFmtId="0" fontId="23" fillId="5" borderId="13" xfId="96" applyFont="1" applyFill="1" applyBorder="1" applyAlignment="1">
      <alignment horizontal="center" vertical="center" readingOrder="1"/>
    </xf>
    <xf numFmtId="0" fontId="23" fillId="5" borderId="15" xfId="96" applyFont="1" applyFill="1" applyBorder="1" applyAlignment="1">
      <alignment horizontal="center" vertical="center" readingOrder="1"/>
    </xf>
    <xf numFmtId="0" fontId="19" fillId="2" borderId="0" xfId="63" applyFont="1" applyFill="1" applyAlignment="1">
      <alignment horizontal="center" vertical="center" wrapText="1"/>
    </xf>
    <xf numFmtId="0" fontId="19" fillId="0" borderId="0" xfId="96" applyFont="1" applyAlignment="1">
      <alignment horizontal="center" vertical="center" readingOrder="1"/>
    </xf>
    <xf numFmtId="0" fontId="10" fillId="0" borderId="0" xfId="96" applyFont="1" applyAlignment="1">
      <alignment horizontal="center" vertical="center" readingOrder="1"/>
    </xf>
    <xf numFmtId="0" fontId="40" fillId="2" borderId="28" xfId="87" applyFont="1" applyFill="1" applyBorder="1" applyAlignment="1">
      <alignment horizontal="left" vertical="center" wrapText="1"/>
    </xf>
    <xf numFmtId="0" fontId="20" fillId="5" borderId="24" xfId="116" applyFont="1" applyFill="1" applyBorder="1" applyAlignment="1">
      <alignment horizontal="right" vertical="center" readingOrder="1"/>
    </xf>
    <xf numFmtId="0" fontId="20" fillId="5" borderId="25" xfId="116" applyFont="1" applyFill="1" applyBorder="1" applyAlignment="1">
      <alignment horizontal="right" vertical="center" readingOrder="1"/>
    </xf>
    <xf numFmtId="0" fontId="32" fillId="0" borderId="2" xfId="14" applyFont="1" applyBorder="1" applyAlignment="1">
      <alignment horizontal="center" vertical="center" wrapText="1" readingOrder="2"/>
    </xf>
    <xf numFmtId="0" fontId="33" fillId="0" borderId="3" xfId="14" applyFont="1" applyBorder="1" applyAlignment="1">
      <alignment horizontal="center" vertical="center" wrapText="1" readingOrder="2"/>
    </xf>
    <xf numFmtId="0" fontId="33" fillId="0" borderId="2" xfId="14" applyFont="1" applyBorder="1" applyAlignment="1">
      <alignment horizontal="center" vertical="center" wrapText="1" readingOrder="2"/>
    </xf>
    <xf numFmtId="0" fontId="34" fillId="0" borderId="3" xfId="14" applyFont="1" applyBorder="1" applyAlignment="1">
      <alignment horizontal="center" vertical="center" wrapText="1" readingOrder="1"/>
    </xf>
    <xf numFmtId="0" fontId="34" fillId="0" borderId="2" xfId="14" applyFont="1" applyBorder="1" applyAlignment="1">
      <alignment horizontal="center" vertical="center" wrapText="1" readingOrder="1"/>
    </xf>
    <xf numFmtId="0" fontId="20" fillId="5" borderId="24" xfId="116" applyFont="1" applyFill="1" applyBorder="1" applyAlignment="1">
      <alignment horizontal="left" vertical="center" readingOrder="1"/>
    </xf>
    <xf numFmtId="0" fontId="20" fillId="5" borderId="25" xfId="116" applyFont="1" applyFill="1" applyBorder="1" applyAlignment="1">
      <alignment horizontal="left" vertical="center" readingOrder="1"/>
    </xf>
    <xf numFmtId="0" fontId="39" fillId="2" borderId="6" xfId="87" applyFont="1" applyFill="1" applyBorder="1" applyAlignment="1">
      <alignment horizontal="left" vertical="center" wrapText="1"/>
    </xf>
    <xf numFmtId="0" fontId="39" fillId="2" borderId="10" xfId="87" applyFont="1" applyFill="1" applyBorder="1" applyAlignment="1">
      <alignment horizontal="left" vertical="center" wrapText="1"/>
    </xf>
    <xf numFmtId="0" fontId="39" fillId="2" borderId="3" xfId="87" applyFont="1" applyFill="1" applyBorder="1" applyAlignment="1">
      <alignment horizontal="left" vertical="center" wrapText="1"/>
    </xf>
    <xf numFmtId="0" fontId="39" fillId="2" borderId="2" xfId="87" applyFont="1" applyFill="1" applyBorder="1" applyAlignment="1">
      <alignment horizontal="left" vertical="center" wrapText="1"/>
    </xf>
    <xf numFmtId="0" fontId="16" fillId="0" borderId="3" xfId="14" applyFont="1" applyBorder="1" applyAlignment="1">
      <alignment horizontal="center" vertical="center" wrapText="1" readingOrder="2"/>
    </xf>
    <xf numFmtId="0" fontId="16" fillId="0" borderId="2" xfId="14" applyFont="1" applyBorder="1" applyAlignment="1">
      <alignment horizontal="center" vertical="center" wrapText="1" readingOrder="2"/>
    </xf>
    <xf numFmtId="0" fontId="16" fillId="0" borderId="4" xfId="14" applyFont="1" applyBorder="1" applyAlignment="1">
      <alignment horizontal="center" vertical="center" wrapText="1" readingOrder="2"/>
    </xf>
    <xf numFmtId="0" fontId="26" fillId="0" borderId="8" xfId="14" applyFont="1" applyBorder="1" applyAlignment="1">
      <alignment horizontal="center" vertical="center" wrapText="1" readingOrder="2"/>
    </xf>
    <xf numFmtId="0" fontId="26" fillId="0" borderId="23" xfId="14" applyFont="1" applyBorder="1" applyAlignment="1">
      <alignment horizontal="center" vertical="center" wrapText="1" readingOrder="2"/>
    </xf>
    <xf numFmtId="0" fontId="26" fillId="0" borderId="9" xfId="14" applyFont="1" applyBorder="1" applyAlignment="1">
      <alignment horizontal="center" vertical="center" wrapText="1" readingOrder="2"/>
    </xf>
    <xf numFmtId="0" fontId="17" fillId="0" borderId="3" xfId="4" applyFont="1" applyBorder="1" applyAlignment="1">
      <alignment horizontal="right" vertical="center" readingOrder="2"/>
    </xf>
    <xf numFmtId="0" fontId="17" fillId="0" borderId="4" xfId="4" applyFont="1" applyBorder="1" applyAlignment="1">
      <alignment horizontal="right" vertical="center" readingOrder="2"/>
    </xf>
    <xf numFmtId="0" fontId="5" fillId="2" borderId="10" xfId="98" applyFill="1" applyBorder="1" applyAlignment="1">
      <alignment horizontal="center" vertical="center"/>
    </xf>
    <xf numFmtId="0" fontId="12" fillId="2" borderId="3" xfId="98" applyFont="1" applyFill="1" applyBorder="1" applyAlignment="1">
      <alignment horizontal="right" vertical="top"/>
    </xf>
    <xf numFmtId="0" fontId="12" fillId="2" borderId="4" xfId="98" applyFont="1" applyFill="1" applyBorder="1" applyAlignment="1">
      <alignment horizontal="right" vertical="top"/>
    </xf>
    <xf numFmtId="0" fontId="12" fillId="2" borderId="3" xfId="98" applyFont="1" applyFill="1" applyBorder="1" applyAlignment="1">
      <alignment horizontal="left" vertical="top"/>
    </xf>
    <xf numFmtId="0" fontId="12" fillId="2" borderId="4" xfId="98" applyFont="1" applyFill="1" applyBorder="1" applyAlignment="1">
      <alignment horizontal="left" vertical="top"/>
    </xf>
    <xf numFmtId="0" fontId="18" fillId="2" borderId="3" xfId="14" applyFont="1" applyFill="1" applyBorder="1" applyAlignment="1">
      <alignment horizontal="left" vertical="center" wrapText="1" readingOrder="2"/>
    </xf>
    <xf numFmtId="0" fontId="18" fillId="2" borderId="2" xfId="14" applyFont="1" applyFill="1" applyBorder="1" applyAlignment="1">
      <alignment horizontal="left" vertical="center" wrapText="1" readingOrder="2"/>
    </xf>
    <xf numFmtId="0" fontId="18" fillId="2" borderId="4" xfId="14" applyFont="1" applyFill="1" applyBorder="1" applyAlignment="1">
      <alignment horizontal="left" vertical="center" wrapText="1" readingOrder="2"/>
    </xf>
    <xf numFmtId="0" fontId="18" fillId="2" borderId="3" xfId="14" applyFont="1" applyFill="1" applyBorder="1" applyAlignment="1">
      <alignment horizontal="right" vertical="center" wrapText="1" readingOrder="2"/>
    </xf>
    <xf numFmtId="0" fontId="18" fillId="2" borderId="4" xfId="14" applyFont="1" applyFill="1" applyBorder="1" applyAlignment="1">
      <alignment horizontal="right" vertical="center" wrapText="1" readingOrder="2"/>
    </xf>
    <xf numFmtId="0" fontId="20" fillId="5" borderId="13" xfId="96" applyFont="1" applyFill="1" applyBorder="1" applyAlignment="1">
      <alignment horizontal="center" vertical="center" readingOrder="1"/>
    </xf>
    <xf numFmtId="0" fontId="20" fillId="5" borderId="15" xfId="96" applyFont="1" applyFill="1" applyBorder="1" applyAlignment="1">
      <alignment horizontal="center" vertical="center" readingOrder="1"/>
    </xf>
    <xf numFmtId="0" fontId="20" fillId="5" borderId="21" xfId="96" applyFont="1" applyFill="1" applyBorder="1" applyAlignment="1">
      <alignment horizontal="center" vertical="center" readingOrder="1"/>
    </xf>
    <xf numFmtId="0" fontId="20" fillId="5" borderId="22" xfId="96" applyFont="1" applyFill="1" applyBorder="1" applyAlignment="1">
      <alignment horizontal="center" vertical="center" readingOrder="1"/>
    </xf>
    <xf numFmtId="0" fontId="20" fillId="5" borderId="14" xfId="96" applyFont="1" applyFill="1" applyBorder="1" applyAlignment="1">
      <alignment horizontal="center" vertical="center" readingOrder="1"/>
    </xf>
    <xf numFmtId="0" fontId="20" fillId="5" borderId="29" xfId="96" applyFont="1" applyFill="1" applyBorder="1" applyAlignment="1">
      <alignment horizontal="center" vertical="center" readingOrder="1"/>
    </xf>
    <xf numFmtId="0" fontId="20" fillId="5" borderId="18" xfId="96" applyFont="1" applyFill="1" applyBorder="1" applyAlignment="1">
      <alignment horizontal="center" vertical="center" readingOrder="1"/>
    </xf>
    <xf numFmtId="0" fontId="20" fillId="5" borderId="20" xfId="96" applyFont="1" applyFill="1" applyBorder="1" applyAlignment="1">
      <alignment horizontal="center" vertical="center" readingOrder="1"/>
    </xf>
    <xf numFmtId="0" fontId="20" fillId="5" borderId="19" xfId="96" applyFont="1" applyFill="1" applyBorder="1" applyAlignment="1">
      <alignment horizontal="center" vertical="center" readingOrder="1"/>
    </xf>
    <xf numFmtId="0" fontId="28" fillId="0" borderId="3" xfId="14" applyFont="1" applyBorder="1" applyAlignment="1">
      <alignment horizontal="center" vertical="center" wrapText="1" readingOrder="2"/>
    </xf>
    <xf numFmtId="0" fontId="28" fillId="0" borderId="2" xfId="14" applyFont="1" applyBorder="1" applyAlignment="1">
      <alignment horizontal="center" vertical="center" wrapText="1" readingOrder="2"/>
    </xf>
    <xf numFmtId="0" fontId="28" fillId="0" borderId="4" xfId="14" applyFont="1" applyBorder="1" applyAlignment="1">
      <alignment horizontal="center" vertical="center" wrapText="1" readingOrder="2"/>
    </xf>
    <xf numFmtId="0" fontId="29" fillId="0" borderId="3" xfId="14" applyFont="1" applyBorder="1" applyAlignment="1">
      <alignment horizontal="center" vertical="center" wrapText="1" readingOrder="2"/>
    </xf>
    <xf numFmtId="0" fontId="29" fillId="0" borderId="2" xfId="14" applyFont="1" applyBorder="1" applyAlignment="1">
      <alignment horizontal="center" vertical="center" wrapText="1" readingOrder="2"/>
    </xf>
    <xf numFmtId="0" fontId="29" fillId="0" borderId="4" xfId="14" applyFont="1" applyBorder="1" applyAlignment="1">
      <alignment horizontal="center" vertical="center" wrapText="1" readingOrder="2"/>
    </xf>
    <xf numFmtId="0" fontId="25" fillId="2" borderId="6" xfId="87" applyFont="1" applyFill="1" applyBorder="1" applyAlignment="1">
      <alignment horizontal="left" vertical="center" wrapText="1"/>
    </xf>
    <xf numFmtId="0" fontId="25" fillId="2" borderId="10" xfId="87" applyFont="1" applyFill="1" applyBorder="1" applyAlignment="1">
      <alignment horizontal="left" vertical="center" wrapText="1"/>
    </xf>
    <xf numFmtId="0" fontId="25" fillId="2" borderId="11" xfId="87" applyFont="1" applyFill="1" applyBorder="1" applyAlignment="1">
      <alignment horizontal="left" vertical="center" wrapText="1"/>
    </xf>
    <xf numFmtId="0" fontId="25" fillId="2" borderId="0" xfId="87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2" fillId="2" borderId="3" xfId="14" applyFont="1" applyFill="1" applyBorder="1" applyAlignment="1">
      <alignment horizontal="center" vertical="center" wrapText="1" readingOrder="2"/>
    </xf>
    <xf numFmtId="0" fontId="42" fillId="2" borderId="2" xfId="14" applyFont="1" applyFill="1" applyBorder="1" applyAlignment="1">
      <alignment horizontal="center" vertical="center" wrapText="1" readingOrder="2"/>
    </xf>
    <xf numFmtId="0" fontId="48" fillId="2" borderId="3" xfId="14" applyFont="1" applyFill="1" applyBorder="1" applyAlignment="1">
      <alignment horizontal="center" vertical="center" wrapText="1" readingOrder="2"/>
    </xf>
    <xf numFmtId="0" fontId="48" fillId="2" borderId="2" xfId="14" applyFont="1" applyFill="1" applyBorder="1" applyAlignment="1">
      <alignment horizontal="center" vertical="center" wrapText="1" readingOrder="2"/>
    </xf>
    <xf numFmtId="0" fontId="23" fillId="5" borderId="0" xfId="118" applyFont="1" applyFill="1" applyAlignment="1">
      <alignment horizontal="center" vertical="center" readingOrder="1"/>
    </xf>
    <xf numFmtId="0" fontId="23" fillId="5" borderId="31" xfId="118" applyFont="1" applyFill="1" applyBorder="1" applyAlignment="1">
      <alignment horizontal="center" vertical="center" readingOrder="1"/>
    </xf>
    <xf numFmtId="0" fontId="24" fillId="5" borderId="0" xfId="118" applyFont="1" applyFill="1" applyAlignment="1">
      <alignment horizontal="center" vertical="center" readingOrder="1"/>
    </xf>
    <xf numFmtId="0" fontId="24" fillId="5" borderId="31" xfId="118" applyFont="1" applyFill="1" applyBorder="1" applyAlignment="1">
      <alignment horizontal="center" vertical="center" readingOrder="1"/>
    </xf>
    <xf numFmtId="0" fontId="23" fillId="5" borderId="8" xfId="118" applyFont="1" applyFill="1" applyBorder="1" applyAlignment="1">
      <alignment horizontal="center" vertical="center" wrapText="1" readingOrder="1"/>
    </xf>
    <xf numFmtId="0" fontId="23" fillId="5" borderId="2" xfId="118" applyFont="1" applyFill="1" applyBorder="1" applyAlignment="1">
      <alignment horizontal="center" vertical="center" wrapText="1" readingOrder="1"/>
    </xf>
    <xf numFmtId="0" fontId="23" fillId="5" borderId="4" xfId="118" applyFont="1" applyFill="1" applyBorder="1" applyAlignment="1">
      <alignment horizontal="center" vertical="center" wrapText="1" readingOrder="1"/>
    </xf>
    <xf numFmtId="37" fontId="21" fillId="7" borderId="38" xfId="99" applyNumberFormat="1" applyFont="1" applyFill="1" applyBorder="1" applyAlignment="1">
      <alignment horizontal="center" vertical="center" wrapText="1"/>
    </xf>
    <xf numFmtId="37" fontId="21" fillId="7" borderId="17" xfId="99" applyNumberFormat="1" applyFont="1" applyFill="1" applyBorder="1" applyAlignment="1">
      <alignment horizontal="center" vertical="center" wrapText="1"/>
    </xf>
    <xf numFmtId="37" fontId="21" fillId="7" borderId="39" xfId="99" applyNumberFormat="1" applyFont="1" applyFill="1" applyBorder="1" applyAlignment="1">
      <alignment horizontal="center" vertical="center" wrapText="1"/>
    </xf>
    <xf numFmtId="37" fontId="21" fillId="7" borderId="35" xfId="99" applyNumberFormat="1" applyFont="1" applyFill="1" applyBorder="1" applyAlignment="1">
      <alignment horizontal="center" vertical="center" wrapText="1"/>
    </xf>
    <xf numFmtId="0" fontId="39" fillId="2" borderId="8" xfId="87" applyFont="1" applyFill="1" applyBorder="1" applyAlignment="1">
      <alignment horizontal="left" vertical="center" wrapText="1"/>
    </xf>
    <xf numFmtId="0" fontId="39" fillId="2" borderId="23" xfId="87" applyFont="1" applyFill="1" applyBorder="1" applyAlignment="1">
      <alignment horizontal="left" vertical="center" wrapText="1"/>
    </xf>
    <xf numFmtId="0" fontId="19" fillId="2" borderId="23" xfId="63" applyFont="1" applyFill="1" applyBorder="1" applyAlignment="1">
      <alignment horizontal="center" vertical="center" wrapText="1"/>
    </xf>
    <xf numFmtId="0" fontId="29" fillId="0" borderId="11" xfId="14" applyFont="1" applyBorder="1" applyAlignment="1">
      <alignment horizontal="center" vertical="center" wrapText="1" readingOrder="2"/>
    </xf>
    <xf numFmtId="0" fontId="29" fillId="0" borderId="0" xfId="14" applyFont="1" applyAlignment="1">
      <alignment horizontal="center" vertical="center" wrapText="1" readingOrder="2"/>
    </xf>
    <xf numFmtId="0" fontId="24" fillId="5" borderId="11" xfId="118" applyFont="1" applyFill="1" applyBorder="1" applyAlignment="1">
      <alignment horizontal="center" vertical="center" readingOrder="1"/>
    </xf>
    <xf numFmtId="0" fontId="24" fillId="5" borderId="47" xfId="118" applyFont="1" applyFill="1" applyBorder="1" applyAlignment="1">
      <alignment horizontal="center" vertical="center" readingOrder="1"/>
    </xf>
    <xf numFmtId="0" fontId="19" fillId="2" borderId="0" xfId="63" applyFont="1" applyFill="1" applyAlignment="1">
      <alignment horizontal="center" vertical="center"/>
    </xf>
    <xf numFmtId="0" fontId="28" fillId="0" borderId="11" xfId="14" applyFont="1" applyBorder="1" applyAlignment="1">
      <alignment horizontal="center" vertical="center" wrapText="1" readingOrder="2"/>
    </xf>
    <xf numFmtId="0" fontId="28" fillId="0" borderId="0" xfId="14" applyFont="1" applyAlignment="1">
      <alignment horizontal="center" vertical="center" wrapText="1" readingOrder="2"/>
    </xf>
    <xf numFmtId="0" fontId="49" fillId="2" borderId="3" xfId="14" applyFont="1" applyFill="1" applyBorder="1" applyAlignment="1">
      <alignment horizontal="center" vertical="center" wrapText="1" readingOrder="2"/>
    </xf>
    <xf numFmtId="0" fontId="49" fillId="2" borderId="2" xfId="14" applyFont="1" applyFill="1" applyBorder="1" applyAlignment="1">
      <alignment horizontal="center" vertical="center" wrapText="1" readingOrder="2"/>
    </xf>
    <xf numFmtId="0" fontId="49" fillId="2" borderId="8" xfId="14" applyFont="1" applyFill="1" applyBorder="1" applyAlignment="1">
      <alignment horizontal="center" vertical="center" wrapText="1" readingOrder="2"/>
    </xf>
    <xf numFmtId="0" fontId="49" fillId="2" borderId="23" xfId="14" applyFont="1" applyFill="1" applyBorder="1" applyAlignment="1">
      <alignment horizontal="center" vertical="center" wrapText="1" readingOrder="2"/>
    </xf>
    <xf numFmtId="0" fontId="24" fillId="5" borderId="40" xfId="118" applyFont="1" applyFill="1" applyBorder="1" applyAlignment="1">
      <alignment horizontal="center" vertical="center" readingOrder="1"/>
    </xf>
    <xf numFmtId="0" fontId="11" fillId="4" borderId="41" xfId="14" applyFont="1" applyFill="1" applyBorder="1" applyAlignment="1">
      <alignment horizontal="center" vertical="center" wrapText="1" readingOrder="2"/>
    </xf>
    <xf numFmtId="0" fontId="11" fillId="4" borderId="42" xfId="14" applyFont="1" applyFill="1" applyBorder="1" applyAlignment="1">
      <alignment horizontal="center" vertical="center" wrapText="1" readingOrder="2"/>
    </xf>
    <xf numFmtId="0" fontId="24" fillId="5" borderId="43" xfId="118" applyFont="1" applyFill="1" applyBorder="1" applyAlignment="1">
      <alignment horizontal="center" vertical="center" readingOrder="1"/>
    </xf>
  </cellXfs>
  <cellStyles count="121">
    <cellStyle name="Comma" xfId="99" builtinId="3"/>
    <cellStyle name="Comma 2" xfId="2" xr:uid="{A4AED7F7-4D0F-4271-9C35-1F26A6A7179A}"/>
    <cellStyle name="Comma 2 2" xfId="76" xr:uid="{362318FC-A2D4-4493-BBD3-E6FBF75E8C10}"/>
    <cellStyle name="Comma 2 3" xfId="80" xr:uid="{41875B49-EC70-4A01-8092-0F9EE10EC1B7}"/>
    <cellStyle name="Comma 2 4" xfId="84" xr:uid="{5E11A29E-2C69-4AFC-A5E7-02EF3445FBA6}"/>
    <cellStyle name="Comma 3" xfId="75" xr:uid="{23D8B485-5BC9-4546-8576-E35EA4BF45C8}"/>
    <cellStyle name="Comma 3 2" xfId="3" xr:uid="{BF6430F3-DAD2-48D0-8266-59FE01991E9E}"/>
    <cellStyle name="Comma 3 3" xfId="104" xr:uid="{A0BEA4CC-AB37-4F24-A80D-C40B455A1DA1}"/>
    <cellStyle name="Comma 4" xfId="79" xr:uid="{1175B065-ABBE-4B07-8B9F-CD950B4E2F85}"/>
    <cellStyle name="Comma 4 2" xfId="107" xr:uid="{79A42EC4-9D64-4171-8C6D-5B26EAEA7F34}"/>
    <cellStyle name="Comma 5" xfId="66" xr:uid="{168C5E4B-ADA1-41F1-B140-557B4562E38E}"/>
    <cellStyle name="Comma 5 2" xfId="83" xr:uid="{D1E5382C-AAC2-49F3-812E-B00C949DF613}"/>
    <cellStyle name="Comma 5 2 2" xfId="110" xr:uid="{3791B8CE-6FE9-4129-8A8D-4DE4D12B6968}"/>
    <cellStyle name="Comma 6" xfId="91" xr:uid="{B8D35284-2A32-4628-BE91-569104FF9B6E}"/>
    <cellStyle name="Comma 7" xfId="97" xr:uid="{09B0D8D4-55B3-4462-86C1-DC26BAB396BF}"/>
    <cellStyle name="Comma 7 2" xfId="114" xr:uid="{68DB9D8E-7C51-4722-B203-71AFF9F001C3}"/>
    <cellStyle name="Comma 8" xfId="115" xr:uid="{ADB1B975-80E4-4532-842A-7F6D73E7417D}"/>
    <cellStyle name="Normal 12 10" xfId="4" xr:uid="{5293CEBA-EB7A-4A25-A3A8-12926B270316}"/>
    <cellStyle name="Normal 13 10" xfId="5" xr:uid="{7A61B61D-12BB-4C90-8926-1B73305FE67D}"/>
    <cellStyle name="Normal 14 10" xfId="6" xr:uid="{73E60C11-CB13-4E44-A492-BFEE61064F87}"/>
    <cellStyle name="Normal 15 10" xfId="7" xr:uid="{1515FB24-0BFA-4E2B-BCCD-27A2A3D04723}"/>
    <cellStyle name="Normal 16" xfId="8" xr:uid="{5CAED60B-BBAB-424F-B371-9502B4F4B429}"/>
    <cellStyle name="Normal 17" xfId="9" xr:uid="{774CD4E8-2FDA-4E7E-BF1B-D038FA77BD02}"/>
    <cellStyle name="Normal 18" xfId="10" xr:uid="{746E8705-AA61-499D-85B3-FD9C2B56820F}"/>
    <cellStyle name="Normal 19" xfId="11" xr:uid="{E3D4AA56-77C6-4B31-A485-80F325B92666}"/>
    <cellStyle name="Normal 2" xfId="1" xr:uid="{E37FFC5A-E567-4D93-A170-663FEF8CA400}"/>
    <cellStyle name="Normal 2 2" xfId="13" xr:uid="{0F5AC1C7-4F1B-4DED-AC98-F469E17B85EC}"/>
    <cellStyle name="Normal 2 2 2" xfId="14" xr:uid="{C3425FBA-5A74-4664-8284-007BA8352FA5}"/>
    <cellStyle name="Normal 2 3" xfId="72" xr:uid="{0B89848D-4995-4CCD-AA3D-2C1E9BFB7223}"/>
    <cellStyle name="Normal 2 4" xfId="15" xr:uid="{7C83BD1D-30C9-4B98-B7AA-DB3E11278373}"/>
    <cellStyle name="Normal 2 5" xfId="12" xr:uid="{BEC57318-13F5-4C44-AC9C-A2030376037E}"/>
    <cellStyle name="Normal 2 6" xfId="96" xr:uid="{0A997EA3-9BBA-4C33-9A74-52F726F484F9}"/>
    <cellStyle name="Normal 2 6 2" xfId="113" xr:uid="{3FD67683-FE85-4142-831C-11FAA07DC707}"/>
    <cellStyle name="Normal 2 6 3" xfId="116" xr:uid="{A76FAEDF-6BE6-4600-9224-9EE5D2B3A4DE}"/>
    <cellStyle name="Normal 2 6 4" xfId="118" xr:uid="{227DF075-89CF-48CC-8DC0-9FBC5981E2B6}"/>
    <cellStyle name="Normal 2 7" xfId="117" xr:uid="{27609270-740B-4FA3-BC60-C09755B7D1F5}"/>
    <cellStyle name="Normal 20" xfId="16" xr:uid="{EC48574F-9586-49B2-AABD-23FD5C283BA4}"/>
    <cellStyle name="Normal 21" xfId="17" xr:uid="{8FC07853-B992-412C-8B22-92A4089DC58A}"/>
    <cellStyle name="Normal 22" xfId="18" xr:uid="{ECCC3BC8-5662-4327-9101-2FA7DE14837A}"/>
    <cellStyle name="Normal 23" xfId="19" xr:uid="{280D0A99-80D3-4D68-9079-4B1D8F37D849}"/>
    <cellStyle name="Normal 24" xfId="20" xr:uid="{FD0F7877-83E6-494E-8CC4-09D6AE1E5FAF}"/>
    <cellStyle name="Normal 25" xfId="21" xr:uid="{4150CDF1-2DBF-4E34-A114-1AEB86EE21D4}"/>
    <cellStyle name="Normal 26" xfId="22" xr:uid="{7A12EC55-6201-4E91-966C-62C1605CC48D}"/>
    <cellStyle name="Normal 27" xfId="23" xr:uid="{2B0E00DA-2C5E-46D3-9CB0-45E1643F5E86}"/>
    <cellStyle name="Normal 28" xfId="24" xr:uid="{4B19CB3D-96F2-46B5-A765-599F33408CC9}"/>
    <cellStyle name="Normal 29" xfId="25" xr:uid="{3E7A354D-8B2A-4230-A98A-7C6E1BCF199F}"/>
    <cellStyle name="Normal 3" xfId="26" xr:uid="{6DFD81C8-2E07-4A51-82DA-A99B0B7EE78F}"/>
    <cellStyle name="Normal 3 2" xfId="77" xr:uid="{0A81BF4B-528C-472B-8F2A-9168405F56D1}"/>
    <cellStyle name="Normal 3 2 2" xfId="89" xr:uid="{CFEEFD08-9B5C-49B2-ACDC-73449B5A15E7}"/>
    <cellStyle name="Normal 3 2 3" xfId="105" xr:uid="{41B8E8FC-7A50-41A7-AE96-FF6B97F6F3DF}"/>
    <cellStyle name="Normal 3 3" xfId="27" xr:uid="{8D020078-8346-418E-AD65-D8B4F71DFE0D}"/>
    <cellStyle name="Normal 3 3 2" xfId="90" xr:uid="{3E1356C5-9604-44E5-9EA4-8B3FCD2B521B}"/>
    <cellStyle name="Normal 3 3 3" xfId="81" xr:uid="{1F4189B4-B75E-4868-95AC-699FF988FB24}"/>
    <cellStyle name="Normal 3 3 3 2" xfId="108" xr:uid="{D8D6CD4F-4985-454F-B316-F5D9F41ED934}"/>
    <cellStyle name="Normal 3 4" xfId="28" xr:uid="{38B893C2-5148-46C2-9BC0-C9F9D568D7A9}"/>
    <cellStyle name="Normal 3 5" xfId="85" xr:uid="{FF18F7D9-8D03-48E5-9C7D-63DBB293D9AE}"/>
    <cellStyle name="Normal 3 5 2" xfId="111" xr:uid="{4AD07603-5219-46E0-A487-7DEE821424E1}"/>
    <cellStyle name="Normal 3 6" xfId="71" xr:uid="{7B31118B-2391-4749-A8C8-7A79A55C9D50}"/>
    <cellStyle name="Normal 3 6 2" xfId="102" xr:uid="{DBC2E124-FAF4-4DB5-B9A9-E21F5941B952}"/>
    <cellStyle name="Normal 30" xfId="29" xr:uid="{DEE0B55F-1C21-42B1-A09A-C834B1925E7C}"/>
    <cellStyle name="Normal 31" xfId="30" xr:uid="{F0F86BE0-AC13-40E6-996A-19FB3ECDDAA1}"/>
    <cellStyle name="Normal 32" xfId="31" xr:uid="{11903FDC-EC69-4A17-9503-4D98A2427F8D}"/>
    <cellStyle name="Normal 33" xfId="32" xr:uid="{B0D51570-E704-4A7D-A59E-7021F12DC9B5}"/>
    <cellStyle name="Normal 34" xfId="33" xr:uid="{2FA86A3B-65C5-4EB7-BF9E-175B457C951F}"/>
    <cellStyle name="Normal 35" xfId="34" xr:uid="{90717205-AAE3-4AD9-95A1-65EB824172BE}"/>
    <cellStyle name="Normal 36" xfId="35" xr:uid="{22EC3110-5BE2-48DA-AC27-E5423ABDD913}"/>
    <cellStyle name="Normal 37" xfId="36" xr:uid="{7CA04B6E-9A30-4182-B1D4-EAD29F98D8C8}"/>
    <cellStyle name="Normal 38" xfId="37" xr:uid="{05C3B026-62D6-43A1-93AA-6B6AFEBEC2D6}"/>
    <cellStyle name="Normal 39" xfId="38" xr:uid="{158BA703-F3D0-4DF9-8C34-A99E6E92AC57}"/>
    <cellStyle name="Normal 4" xfId="62" xr:uid="{D7C72F62-767F-4006-8E4D-6CFD6EDF4530}"/>
    <cellStyle name="Normal 4 2" xfId="39" xr:uid="{7BE4A33D-5A37-4147-B1D0-EA77AC8A098A}"/>
    <cellStyle name="Normal 4 3" xfId="40" xr:uid="{8F0257E4-122D-4C64-8DD0-E9BA91671277}"/>
    <cellStyle name="Normal 4 4" xfId="73" xr:uid="{23F1EA60-20A4-4E05-B73C-B874F07A19CF}"/>
    <cellStyle name="Normal 4 5" xfId="101" xr:uid="{213160EC-4481-4357-A32B-AD1CAD357DF1}"/>
    <cellStyle name="Normal 40" xfId="41" xr:uid="{5AB37CFE-A145-4733-A988-65AF026415D4}"/>
    <cellStyle name="Normal 41" xfId="42" xr:uid="{7C3200B8-C6F6-44C8-AA57-9BE8BE481205}"/>
    <cellStyle name="Normal 42" xfId="43" xr:uid="{2B2D3CB0-7228-4058-8C15-5D5FDBC4D8E5}"/>
    <cellStyle name="Normal 43" xfId="44" xr:uid="{68AADE04-9F25-4D72-A68C-F23F37BD1696}"/>
    <cellStyle name="Normal 44" xfId="45" xr:uid="{FA0DB0DB-C984-45F9-9D7D-4A1C90A34B11}"/>
    <cellStyle name="Normal 45" xfId="46" xr:uid="{7DF091E8-B494-4985-ADA3-98CB89A1FD3E}"/>
    <cellStyle name="Normal 46" xfId="47" xr:uid="{AD0E9717-88E1-4112-B26E-06D397AEF7D8}"/>
    <cellStyle name="Normal 47" xfId="48" xr:uid="{E967A2E9-3569-41C8-8D28-5B3783B38D89}"/>
    <cellStyle name="Normal 48" xfId="49" xr:uid="{CCA73A8B-2B74-48E6-85CA-DB78A440B448}"/>
    <cellStyle name="Normal 49" xfId="50" xr:uid="{07E2A721-6762-4317-9ACB-29B37E531764}"/>
    <cellStyle name="Normal 5" xfId="65" xr:uid="{48439770-BBBC-4F87-8695-7D014D30689D}"/>
    <cellStyle name="Normal 50" xfId="51" xr:uid="{94B7F494-8396-4091-9383-348B6456EA68}"/>
    <cellStyle name="Normal 51" xfId="52" xr:uid="{A3D9D5E9-EB9F-4F2F-A6AA-B204E51D66C9}"/>
    <cellStyle name="Normal 52" xfId="53" xr:uid="{C3A5E725-5DA0-46ED-BD22-0173424EEFAF}"/>
    <cellStyle name="Normal 53" xfId="54" xr:uid="{C2E8BC2C-8BDB-4DBF-9C2F-F853412BEC05}"/>
    <cellStyle name="Normal 54" xfId="55" xr:uid="{04AF6737-C901-49F7-AAAC-67A426CA368F}"/>
    <cellStyle name="Normal 55" xfId="56" xr:uid="{3004167A-9650-4BC2-9825-8E71438EF58A}"/>
    <cellStyle name="Normal 56" xfId="57" xr:uid="{72F9AAC9-DC14-4245-89C3-50AD8C64A3B1}"/>
    <cellStyle name="Normal 57" xfId="58" xr:uid="{625AC55D-0C8B-4AA8-828A-1D35E0F6DA57}"/>
    <cellStyle name="Normal 58" xfId="59" xr:uid="{4378A3BE-D4A1-46BD-AEC0-08F175D4CD47}"/>
    <cellStyle name="Normal 59" xfId="60" xr:uid="{3337BEB4-E4A8-4EF3-AFEC-E424110F29D1}"/>
    <cellStyle name="Normal 6" xfId="68" xr:uid="{3D355E5D-FAF7-4C08-A1C8-D467B0777CEB}"/>
    <cellStyle name="Normal 6 2" xfId="93" xr:uid="{D57E7103-E354-49C9-9052-2864B4C458F5}"/>
    <cellStyle name="Normal 6 2 2" xfId="98" xr:uid="{B03EBDE4-4669-43FA-A029-8B3C6D16E4F9}"/>
    <cellStyle name="Normal 60" xfId="61" xr:uid="{3AFE0F7F-030E-403B-AF9B-620E3515921D}"/>
    <cellStyle name="Normal 7" xfId="70" xr:uid="{F1E1FC9B-3320-4E09-AC67-8E0AC5917E0F}"/>
    <cellStyle name="Normal 7 2" xfId="120" xr:uid="{C3585DF9-C281-4D02-BB0E-EBC9A2565486}"/>
    <cellStyle name="Percent" xfId="100" builtinId="5"/>
    <cellStyle name="Percent 2" xfId="88" xr:uid="{8627DBA8-8020-4E0E-9C71-B66469889E47}"/>
    <cellStyle name="Percent 2 2" xfId="119" xr:uid="{C144DB7F-F716-4E78-832B-1A0373196115}"/>
    <cellStyle name="Percent 3" xfId="86" xr:uid="{19AA86C7-8C76-48D7-8200-015A88EDB865}"/>
    <cellStyle name="Percent 3 2" xfId="112" xr:uid="{2FF00633-3438-474D-9FF9-61233C1F4F25}"/>
    <cellStyle name="Percent 4" xfId="92" xr:uid="{AFD16491-C35C-4251-A381-E4713C56E8BD}"/>
    <cellStyle name="Percent 5" xfId="94" xr:uid="{2C4837C9-97F5-4555-A266-1F3A35F9D413}"/>
    <cellStyle name="ارتباط تشعبي" xfId="95" builtinId="8"/>
    <cellStyle name="عادي" xfId="0" builtinId="0"/>
    <cellStyle name="عادي 2" xfId="63" xr:uid="{A17ACE74-C11A-4CD1-A6B5-100686B1EB53}"/>
    <cellStyle name="عادي 2 2" xfId="69" xr:uid="{68812A66-EF7D-4E3A-B6C3-71D730E03C7C}"/>
    <cellStyle name="عادي 2 2 2" xfId="87" xr:uid="{4FD885D7-0AF8-4E6C-9D42-A1D851A962EC}"/>
    <cellStyle name="عادي 2 3" xfId="74" xr:uid="{05E814E7-B6DC-4E0E-BE7C-9D3ACEFB79BA}"/>
    <cellStyle name="عادي 2 3 2" xfId="103" xr:uid="{F5D75DBB-ADED-4397-8DA5-B79930BDA8B2}"/>
    <cellStyle name="عادي 3" xfId="64" xr:uid="{C81C975E-9B12-442D-93EC-1AEEFAAF2BC2}"/>
    <cellStyle name="عادي 3 2" xfId="78" xr:uid="{FC6A8343-2D3B-46A3-87F5-865FBB6A99F2}"/>
    <cellStyle name="عادي 3 2 2" xfId="106" xr:uid="{1CE871C6-4BFA-4D36-8C75-0A298593D84B}"/>
    <cellStyle name="عادي 4" xfId="82" xr:uid="{51946567-BB44-4743-8EAD-0D45C866FCE0}"/>
    <cellStyle name="عادي 4 2" xfId="109" xr:uid="{16E0BD2A-00BD-4D46-BC26-0B6DE90D8BC7}"/>
    <cellStyle name="عادي 5" xfId="67" xr:uid="{9985C008-274C-4042-A436-DA16BAA1032D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F75B5"/>
      <color rgb="FFC8E2EC"/>
      <color rgb="FFA7D0E1"/>
      <color rgb="FFE2EFF4"/>
      <color rgb="FF0099BF"/>
      <color rgb="FF92CDDC"/>
      <color rgb="FFBEBAE8"/>
      <color rgb="FF857DD5"/>
      <color rgb="FFC4C0EA"/>
      <color rgb="FFF4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Index-&#1575;&#1604;&#1602;&#1575;&#1574;&#1605;&#1577; &#1575;&#1604;&#1585;&#1574;&#1610;&#1587;&#1610;&#1577;'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Index-&#1575;&#1604;&#1602;&#1575;&#1574;&#1605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23283</xdr:rowOff>
    </xdr:from>
    <xdr:to>
      <xdr:col>1</xdr:col>
      <xdr:colOff>2085777</xdr:colOff>
      <xdr:row>0</xdr:row>
      <xdr:rowOff>810342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E943B40-58E2-42DB-A0A2-70F118E26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79048410" y="23283"/>
          <a:ext cx="2760465" cy="7870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5056</xdr:colOff>
      <xdr:row>0</xdr:row>
      <xdr:rowOff>2273</xdr:rowOff>
    </xdr:from>
    <xdr:to>
      <xdr:col>1</xdr:col>
      <xdr:colOff>1624306</xdr:colOff>
      <xdr:row>2</xdr:row>
      <xdr:rowOff>41179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8E74A1B-BB93-47C1-9A5B-44346F3FB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0301002" y="2273"/>
          <a:ext cx="1862275" cy="540634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3</xdr:row>
      <xdr:rowOff>141111</xdr:rowOff>
    </xdr:from>
    <xdr:to>
      <xdr:col>1</xdr:col>
      <xdr:colOff>935718</xdr:colOff>
      <xdr:row>5</xdr:row>
      <xdr:rowOff>210105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602F91-409F-43F9-BF30-CFB559491009}"/>
            </a:ext>
          </a:extLst>
        </xdr:cNvPr>
        <xdr:cNvSpPr/>
      </xdr:nvSpPr>
      <xdr:spPr>
        <a:xfrm>
          <a:off x="10202193482" y="903111"/>
          <a:ext cx="1119868" cy="576994"/>
        </a:xfrm>
        <a:prstGeom prst="rect">
          <a:avLst/>
        </a:prstGeom>
        <a:solidFill>
          <a:srgbClr val="0099BF"/>
        </a:solidFill>
        <a:ln w="12700" cap="flat" cmpd="sng" algn="ctr">
          <a:solidFill>
            <a:srgbClr val="5B9BD5">
              <a:lumMod val="75000"/>
            </a:srgbClr>
          </a:solidFill>
          <a:prstDash val="solid"/>
          <a:miter lim="800000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vertOverflow="clip" horzOverflow="clip" rtlCol="0" anchor="ctr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SA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SA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 </a:t>
          </a: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Homp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3</xdr:row>
      <xdr:rowOff>362856</xdr:rowOff>
    </xdr:from>
    <xdr:to>
      <xdr:col>1</xdr:col>
      <xdr:colOff>1063626</xdr:colOff>
      <xdr:row>5</xdr:row>
      <xdr:rowOff>181428</xdr:rowOff>
    </xdr:to>
    <xdr:sp macro="" textlink="">
      <xdr:nvSpPr>
        <xdr:cNvPr id="4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DCCF5-8CB7-4753-84F6-1C568C55E6A1}"/>
            </a:ext>
          </a:extLst>
        </xdr:cNvPr>
        <xdr:cNvSpPr/>
      </xdr:nvSpPr>
      <xdr:spPr>
        <a:xfrm>
          <a:off x="10265026731" y="1369785"/>
          <a:ext cx="138112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9071</xdr:colOff>
      <xdr:row>0</xdr:row>
      <xdr:rowOff>0</xdr:rowOff>
    </xdr:from>
    <xdr:to>
      <xdr:col>1</xdr:col>
      <xdr:colOff>1947823</xdr:colOff>
      <xdr:row>2</xdr:row>
      <xdr:rowOff>171718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CA68918A-62EF-4549-A2F4-9AF32F7DC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5258320" y="0"/>
          <a:ext cx="2419538" cy="6797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63501</xdr:colOff>
      <xdr:row>3</xdr:row>
      <xdr:rowOff>362856</xdr:rowOff>
    </xdr:from>
    <xdr:to>
      <xdr:col>1</xdr:col>
      <xdr:colOff>1063626</xdr:colOff>
      <xdr:row>5</xdr:row>
      <xdr:rowOff>181428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160146-86EF-4807-8DD2-6F198DDC0726}"/>
            </a:ext>
          </a:extLst>
        </xdr:cNvPr>
        <xdr:cNvSpPr/>
      </xdr:nvSpPr>
      <xdr:spPr>
        <a:xfrm>
          <a:off x="10208212374" y="1366156"/>
          <a:ext cx="1476375" cy="567872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63500</xdr:colOff>
      <xdr:row>0</xdr:row>
      <xdr:rowOff>0</xdr:rowOff>
    </xdr:from>
    <xdr:to>
      <xdr:col>1</xdr:col>
      <xdr:colOff>2002252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6B2A0B3-03D3-4EF8-92D5-2325E63B6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4614248" y="0"/>
          <a:ext cx="2419538" cy="6797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51405</xdr:colOff>
      <xdr:row>0</xdr:row>
      <xdr:rowOff>10584</xdr:rowOff>
    </xdr:from>
    <xdr:to>
      <xdr:col>1</xdr:col>
      <xdr:colOff>1986755</xdr:colOff>
      <xdr:row>2</xdr:row>
      <xdr:rowOff>182302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D8CE4CBE-F107-48C9-A72B-EABA9AE9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5718316" y="10584"/>
          <a:ext cx="2416136" cy="679718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3</xdr:row>
      <xdr:rowOff>296333</xdr:rowOff>
    </xdr:from>
    <xdr:to>
      <xdr:col>1</xdr:col>
      <xdr:colOff>1184578</xdr:colOff>
      <xdr:row>5</xdr:row>
      <xdr:rowOff>116417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C90E411-9503-476E-AE2E-C7EC672D14E0}"/>
            </a:ext>
          </a:extLst>
        </xdr:cNvPr>
        <xdr:cNvSpPr/>
      </xdr:nvSpPr>
      <xdr:spPr>
        <a:xfrm>
          <a:off x="10240793922" y="1301750"/>
          <a:ext cx="1480911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1935350</xdr:colOff>
      <xdr:row>2</xdr:row>
      <xdr:rowOff>171718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5BB80F4-1A27-4A87-99BE-E5526B31B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4037078" y="0"/>
          <a:ext cx="2416136" cy="679718"/>
        </a:xfrm>
        <a:prstGeom prst="rect">
          <a:avLst/>
        </a:prstGeom>
      </xdr:spPr>
    </xdr:pic>
    <xdr:clientData/>
  </xdr:twoCellAnchor>
  <xdr:twoCellAnchor>
    <xdr:from>
      <xdr:col>0</xdr:col>
      <xdr:colOff>84667</xdr:colOff>
      <xdr:row>3</xdr:row>
      <xdr:rowOff>296333</xdr:rowOff>
    </xdr:from>
    <xdr:to>
      <xdr:col>1</xdr:col>
      <xdr:colOff>1184578</xdr:colOff>
      <xdr:row>5</xdr:row>
      <xdr:rowOff>116417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06ACE9-006D-425A-9966-302E3F653217}"/>
            </a:ext>
          </a:extLst>
        </xdr:cNvPr>
        <xdr:cNvSpPr/>
      </xdr:nvSpPr>
      <xdr:spPr>
        <a:xfrm>
          <a:off x="10207132572" y="1299633"/>
          <a:ext cx="1582511" cy="569384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2038263</xdr:colOff>
      <xdr:row>3</xdr:row>
      <xdr:rowOff>104149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1DDC6D54-0316-4389-AE23-A7F27D052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8264523" y="0"/>
          <a:ext cx="2419263" cy="684720"/>
        </a:xfrm>
        <a:prstGeom prst="rect">
          <a:avLst/>
        </a:prstGeom>
      </xdr:spPr>
    </xdr:pic>
    <xdr:clientData/>
  </xdr:twoCellAnchor>
  <xdr:twoCellAnchor>
    <xdr:from>
      <xdr:col>0</xdr:col>
      <xdr:colOff>98379</xdr:colOff>
      <xdr:row>6</xdr:row>
      <xdr:rowOff>107323</xdr:rowOff>
    </xdr:from>
    <xdr:to>
      <xdr:col>1</xdr:col>
      <xdr:colOff>999677</xdr:colOff>
      <xdr:row>8</xdr:row>
      <xdr:rowOff>303189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8365F-8DC9-49C6-A7C5-06991A7579F2}"/>
            </a:ext>
          </a:extLst>
        </xdr:cNvPr>
        <xdr:cNvSpPr/>
      </xdr:nvSpPr>
      <xdr:spPr>
        <a:xfrm>
          <a:off x="10261405253" y="169929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106363</xdr:colOff>
      <xdr:row>3</xdr:row>
      <xdr:rowOff>330201</xdr:rowOff>
    </xdr:from>
    <xdr:to>
      <xdr:col>1</xdr:col>
      <xdr:colOff>846138</xdr:colOff>
      <xdr:row>5</xdr:row>
      <xdr:rowOff>161926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215C3-F0A8-4CE7-99F3-33966269F502}"/>
            </a:ext>
          </a:extLst>
        </xdr:cNvPr>
        <xdr:cNvSpPr/>
      </xdr:nvSpPr>
      <xdr:spPr>
        <a:xfrm>
          <a:off x="11028226068" y="1357407"/>
          <a:ext cx="1337422" cy="59746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39310</xdr:colOff>
      <xdr:row>0</xdr:row>
      <xdr:rowOff>49137</xdr:rowOff>
    </xdr:from>
    <xdr:to>
      <xdr:col>1</xdr:col>
      <xdr:colOff>1919098</xdr:colOff>
      <xdr:row>2</xdr:row>
      <xdr:rowOff>220855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8058496C-913E-444B-B594-930B48530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6593330" y="49137"/>
          <a:ext cx="2424074" cy="67971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27215</xdr:rowOff>
    </xdr:from>
    <xdr:to>
      <xdr:col>1</xdr:col>
      <xdr:colOff>1927413</xdr:colOff>
      <xdr:row>2</xdr:row>
      <xdr:rowOff>337045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1C4EDB1E-6D15-48F3-9D0D-E28CD58B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5169872" y="27215"/>
          <a:ext cx="2426342" cy="681759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325437</xdr:rowOff>
    </xdr:from>
    <xdr:to>
      <xdr:col>1</xdr:col>
      <xdr:colOff>881063</xdr:colOff>
      <xdr:row>5</xdr:row>
      <xdr:rowOff>150812</xdr:rowOff>
    </xdr:to>
    <xdr:sp macro="" textlink="">
      <xdr:nvSpPr>
        <xdr:cNvPr id="7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1B307DF-3F61-4AF0-B62C-B05C3E19AD21}"/>
            </a:ext>
          </a:extLst>
        </xdr:cNvPr>
        <xdr:cNvSpPr/>
      </xdr:nvSpPr>
      <xdr:spPr>
        <a:xfrm>
          <a:off x="10153546812" y="119062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37420</xdr:colOff>
      <xdr:row>0</xdr:row>
      <xdr:rowOff>0</xdr:rowOff>
    </xdr:from>
    <xdr:to>
      <xdr:col>1</xdr:col>
      <xdr:colOff>1980708</xdr:colOff>
      <xdr:row>2</xdr:row>
      <xdr:rowOff>165368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17ED7CD5-F4BE-410A-8671-1A1AE8108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4608577" y="0"/>
          <a:ext cx="2424074" cy="673368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317500</xdr:rowOff>
    </xdr:from>
    <xdr:to>
      <xdr:col>1</xdr:col>
      <xdr:colOff>992188</xdr:colOff>
      <xdr:row>5</xdr:row>
      <xdr:rowOff>142875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485619-3558-48B7-BEA5-CC2D1E4D8EFA}"/>
            </a:ext>
          </a:extLst>
        </xdr:cNvPr>
        <xdr:cNvSpPr/>
      </xdr:nvSpPr>
      <xdr:spPr>
        <a:xfrm>
          <a:off x="10153388062" y="1317625"/>
          <a:ext cx="1285875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106363</xdr:colOff>
      <xdr:row>3</xdr:row>
      <xdr:rowOff>330201</xdr:rowOff>
    </xdr:from>
    <xdr:to>
      <xdr:col>1</xdr:col>
      <xdr:colOff>846138</xdr:colOff>
      <xdr:row>5</xdr:row>
      <xdr:rowOff>161926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31D110-C068-457A-AECC-14A5B48D9FEB}"/>
            </a:ext>
          </a:extLst>
        </xdr:cNvPr>
        <xdr:cNvSpPr/>
      </xdr:nvSpPr>
      <xdr:spPr>
        <a:xfrm>
          <a:off x="10208252062" y="1333501"/>
          <a:ext cx="1285875" cy="58102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66523</xdr:colOff>
      <xdr:row>0</xdr:row>
      <xdr:rowOff>0</xdr:rowOff>
    </xdr:from>
    <xdr:to>
      <xdr:col>1</xdr:col>
      <xdr:colOff>1946311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41968FE-7EF0-4A85-85D7-182E09DDE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4896974" y="0"/>
          <a:ext cx="2424074" cy="6797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37420</xdr:colOff>
      <xdr:row>0</xdr:row>
      <xdr:rowOff>0</xdr:rowOff>
    </xdr:from>
    <xdr:to>
      <xdr:col>1</xdr:col>
      <xdr:colOff>1964833</xdr:colOff>
      <xdr:row>2</xdr:row>
      <xdr:rowOff>309830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318D8C2-B73F-4EF9-84BF-49867C3A1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3300024" y="0"/>
          <a:ext cx="2426342" cy="681759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325437</xdr:rowOff>
    </xdr:from>
    <xdr:to>
      <xdr:col>1</xdr:col>
      <xdr:colOff>881063</xdr:colOff>
      <xdr:row>5</xdr:row>
      <xdr:rowOff>150812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D80F30-64A7-4DE0-B428-977CC64AE33C}"/>
            </a:ext>
          </a:extLst>
        </xdr:cNvPr>
        <xdr:cNvSpPr/>
      </xdr:nvSpPr>
      <xdr:spPr>
        <a:xfrm>
          <a:off x="10206832837" y="1195387"/>
          <a:ext cx="1289050" cy="57467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19277</xdr:colOff>
      <xdr:row>0</xdr:row>
      <xdr:rowOff>7938</xdr:rowOff>
    </xdr:from>
    <xdr:to>
      <xdr:col>1</xdr:col>
      <xdr:colOff>1962565</xdr:colOff>
      <xdr:row>2</xdr:row>
      <xdr:rowOff>173306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C67C4B-1C47-4CE9-9F18-92B4BA508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3120863" y="7938"/>
          <a:ext cx="2424074" cy="673368"/>
        </a:xfrm>
        <a:prstGeom prst="rect">
          <a:avLst/>
        </a:prstGeom>
      </xdr:spPr>
    </xdr:pic>
    <xdr:clientData/>
  </xdr:twoCellAnchor>
  <xdr:twoCellAnchor>
    <xdr:from>
      <xdr:col>0</xdr:col>
      <xdr:colOff>87313</xdr:colOff>
      <xdr:row>3</xdr:row>
      <xdr:rowOff>317500</xdr:rowOff>
    </xdr:from>
    <xdr:to>
      <xdr:col>1</xdr:col>
      <xdr:colOff>992188</xdr:colOff>
      <xdr:row>5</xdr:row>
      <xdr:rowOff>142875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651037C-016A-4511-A469-98DF481CC7E8}"/>
            </a:ext>
          </a:extLst>
        </xdr:cNvPr>
        <xdr:cNvSpPr/>
      </xdr:nvSpPr>
      <xdr:spPr>
        <a:xfrm>
          <a:off x="10206188312" y="1320800"/>
          <a:ext cx="1381125" cy="57467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1943288</xdr:colOff>
      <xdr:row>2</xdr:row>
      <xdr:rowOff>177010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01F95742-B60E-4B7E-8D1F-742C69D3F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6124640" y="0"/>
          <a:ext cx="2424074" cy="68501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</xdr:row>
      <xdr:rowOff>251354</xdr:rowOff>
    </xdr:from>
    <xdr:to>
      <xdr:col>1</xdr:col>
      <xdr:colOff>1419301</xdr:colOff>
      <xdr:row>5</xdr:row>
      <xdr:rowOff>76730</xdr:rowOff>
    </xdr:to>
    <xdr:sp macro="" textlink="">
      <xdr:nvSpPr>
        <xdr:cNvPr id="6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F33C5C-644A-40E7-A24F-975369E8AE08}"/>
            </a:ext>
          </a:extLst>
        </xdr:cNvPr>
        <xdr:cNvSpPr/>
      </xdr:nvSpPr>
      <xdr:spPr>
        <a:xfrm>
          <a:off x="10198519553" y="1243542"/>
          <a:ext cx="1683885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1943288</xdr:colOff>
      <xdr:row>2</xdr:row>
      <xdr:rowOff>177010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7D548BB-9436-480D-A308-A92268E5E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3566497" y="0"/>
          <a:ext cx="2424074" cy="68501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3</xdr:row>
      <xdr:rowOff>251354</xdr:rowOff>
    </xdr:from>
    <xdr:to>
      <xdr:col>1</xdr:col>
      <xdr:colOff>1419301</xdr:colOff>
      <xdr:row>5</xdr:row>
      <xdr:rowOff>76730</xdr:rowOff>
    </xdr:to>
    <xdr:sp macro="" textlink="">
      <xdr:nvSpPr>
        <xdr:cNvPr id="3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12748A-6832-4D20-BBF4-57BC6629460D}"/>
            </a:ext>
          </a:extLst>
        </xdr:cNvPr>
        <xdr:cNvSpPr/>
      </xdr:nvSpPr>
      <xdr:spPr>
        <a:xfrm>
          <a:off x="10207272499" y="1254654"/>
          <a:ext cx="1782839" cy="574676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F40436-4144-41B4-837E-D4C743C7946E}"/>
            </a:ext>
          </a:extLst>
        </xdr:cNvPr>
        <xdr:cNvSpPr/>
      </xdr:nvSpPr>
      <xdr:spPr>
        <a:xfrm>
          <a:off x="10262220258" y="1288143"/>
          <a:ext cx="1584099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54428</xdr:colOff>
      <xdr:row>0</xdr:row>
      <xdr:rowOff>0</xdr:rowOff>
    </xdr:from>
    <xdr:to>
      <xdr:col>1</xdr:col>
      <xdr:colOff>1993180</xdr:colOff>
      <xdr:row>2</xdr:row>
      <xdr:rowOff>171718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CB34261F-FC98-4F3C-8E6B-95DADA54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0523034" y="0"/>
          <a:ext cx="2419538" cy="6797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ECEA9E-CC29-42BF-8280-847763AF024D}"/>
            </a:ext>
          </a:extLst>
        </xdr:cNvPr>
        <xdr:cNvSpPr/>
      </xdr:nvSpPr>
      <xdr:spPr>
        <a:xfrm>
          <a:off x="102016548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36285</xdr:colOff>
      <xdr:row>0</xdr:row>
      <xdr:rowOff>0</xdr:rowOff>
    </xdr:from>
    <xdr:to>
      <xdr:col>1</xdr:col>
      <xdr:colOff>1975037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751C508-96A0-4F03-B9C8-0AF110FA4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0631891" y="0"/>
          <a:ext cx="2419538" cy="6797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10808F-D8F1-40CB-AD25-1FC25DDFEA9F}"/>
            </a:ext>
          </a:extLst>
        </xdr:cNvPr>
        <xdr:cNvSpPr/>
      </xdr:nvSpPr>
      <xdr:spPr>
        <a:xfrm>
          <a:off x="102016548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45357</xdr:colOff>
      <xdr:row>0</xdr:row>
      <xdr:rowOff>45358</xdr:rowOff>
    </xdr:from>
    <xdr:to>
      <xdr:col>1</xdr:col>
      <xdr:colOff>1984109</xdr:colOff>
      <xdr:row>2</xdr:row>
      <xdr:rowOff>217076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18DA17-D89C-4A2B-93F9-2B6C89413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0559319" y="45358"/>
          <a:ext cx="2419538" cy="67971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CDA670-E4ED-4034-AE94-F409AFD7C46D}"/>
            </a:ext>
          </a:extLst>
        </xdr:cNvPr>
        <xdr:cNvSpPr/>
      </xdr:nvSpPr>
      <xdr:spPr>
        <a:xfrm>
          <a:off x="1020178821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1938752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5CE3680-94EB-48E6-A6F7-C91308F23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59878962" y="0"/>
          <a:ext cx="2419538" cy="6797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9BAB74-2735-4015-82DF-3967E261CEB1}"/>
            </a:ext>
          </a:extLst>
        </xdr:cNvPr>
        <xdr:cNvSpPr/>
      </xdr:nvSpPr>
      <xdr:spPr>
        <a:xfrm>
          <a:off x="1020188346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54429</xdr:colOff>
      <xdr:row>0</xdr:row>
      <xdr:rowOff>0</xdr:rowOff>
    </xdr:from>
    <xdr:to>
      <xdr:col>1</xdr:col>
      <xdr:colOff>1993181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1A550F9-F55E-48DF-B86D-E49EEBCA6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59915247" y="0"/>
          <a:ext cx="2419538" cy="679718"/>
        </a:xfrm>
        <a:prstGeom prst="rect">
          <a:avLst/>
        </a:prstGeom>
      </xdr:spPr>
    </xdr:pic>
    <xdr:clientData/>
  </xdr:twoCellAnchor>
  <xdr:twoCellAnchor>
    <xdr:from>
      <xdr:col>85</xdr:col>
      <xdr:colOff>126320</xdr:colOff>
      <xdr:row>3</xdr:row>
      <xdr:rowOff>277585</xdr:rowOff>
    </xdr:from>
    <xdr:to>
      <xdr:col>87</xdr:col>
      <xdr:colOff>558348</xdr:colOff>
      <xdr:row>5</xdr:row>
      <xdr:rowOff>90866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5F3397-3F8B-4A9D-9CDC-58EC7BC736D4}"/>
            </a:ext>
          </a:extLst>
        </xdr:cNvPr>
        <xdr:cNvSpPr/>
      </xdr:nvSpPr>
      <xdr:spPr>
        <a:xfrm>
          <a:off x="10200199580" y="1284514"/>
          <a:ext cx="1683885" cy="566209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99786</xdr:colOff>
      <xdr:row>3</xdr:row>
      <xdr:rowOff>281214</xdr:rowOff>
    </xdr:from>
    <xdr:to>
      <xdr:col>1</xdr:col>
      <xdr:colOff>1302885</xdr:colOff>
      <xdr:row>5</xdr:row>
      <xdr:rowOff>94495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226BDD7-73AE-42C0-B6DA-C8565B082611}"/>
            </a:ext>
          </a:extLst>
        </xdr:cNvPr>
        <xdr:cNvSpPr/>
      </xdr:nvSpPr>
      <xdr:spPr>
        <a:xfrm>
          <a:off x="10201813615" y="1284514"/>
          <a:ext cx="1679349" cy="56258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1938752</xdr:colOff>
      <xdr:row>2</xdr:row>
      <xdr:rowOff>171718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FE4A965-01A0-4B5F-B8FF-8BE226A67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59906176" y="0"/>
          <a:ext cx="2419538" cy="6797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3</xdr:row>
      <xdr:rowOff>54428</xdr:rowOff>
    </xdr:from>
    <xdr:to>
      <xdr:col>1</xdr:col>
      <xdr:colOff>1281341</xdr:colOff>
      <xdr:row>4</xdr:row>
      <xdr:rowOff>190499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CFFE74-42BA-4F30-BBB3-36E29E8E030C}"/>
            </a:ext>
          </a:extLst>
        </xdr:cNvPr>
        <xdr:cNvSpPr/>
      </xdr:nvSpPr>
      <xdr:spPr>
        <a:xfrm>
          <a:off x="10116135559" y="1387928"/>
          <a:ext cx="1484540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136071</xdr:colOff>
      <xdr:row>0</xdr:row>
      <xdr:rowOff>18143</xdr:rowOff>
    </xdr:from>
    <xdr:to>
      <xdr:col>1</xdr:col>
      <xdr:colOff>2165538</xdr:colOff>
      <xdr:row>0</xdr:row>
      <xdr:rowOff>697861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E3F3D77-C461-4B75-A913-625C72BC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5251362" y="18143"/>
          <a:ext cx="2423167" cy="6797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163287</xdr:colOff>
      <xdr:row>3</xdr:row>
      <xdr:rowOff>72570</xdr:rowOff>
    </xdr:from>
    <xdr:to>
      <xdr:col>1</xdr:col>
      <xdr:colOff>1254127</xdr:colOff>
      <xdr:row>4</xdr:row>
      <xdr:rowOff>208641</xdr:rowOff>
    </xdr:to>
    <xdr:sp macro="" textlink="">
      <xdr:nvSpPr>
        <xdr:cNvPr id="2" name="Rectangl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EE4BDD-542D-4336-B6C0-0CCAF3366E4B}"/>
            </a:ext>
          </a:extLst>
        </xdr:cNvPr>
        <xdr:cNvSpPr/>
      </xdr:nvSpPr>
      <xdr:spPr>
        <a:xfrm>
          <a:off x="10116162773" y="1406070"/>
          <a:ext cx="1484540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108857</xdr:colOff>
      <xdr:row>0</xdr:row>
      <xdr:rowOff>36285</xdr:rowOff>
    </xdr:from>
    <xdr:to>
      <xdr:col>1</xdr:col>
      <xdr:colOff>2138324</xdr:colOff>
      <xdr:row>0</xdr:row>
      <xdr:rowOff>716003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0C5724B8-0703-4016-ADF0-6D7C31D45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5278576" y="36285"/>
          <a:ext cx="2423167" cy="67971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136073</xdr:colOff>
      <xdr:row>3</xdr:row>
      <xdr:rowOff>54428</xdr:rowOff>
    </xdr:from>
    <xdr:to>
      <xdr:col>1</xdr:col>
      <xdr:colOff>1226913</xdr:colOff>
      <xdr:row>4</xdr:row>
      <xdr:rowOff>190499</xdr:rowOff>
    </xdr:to>
    <xdr:sp macro="" textlink="">
      <xdr:nvSpPr>
        <xdr:cNvPr id="2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5C8582-01CA-45A9-8EE6-A2894CD28417}"/>
            </a:ext>
          </a:extLst>
        </xdr:cNvPr>
        <xdr:cNvSpPr/>
      </xdr:nvSpPr>
      <xdr:spPr>
        <a:xfrm>
          <a:off x="10116189987" y="1387928"/>
          <a:ext cx="1484540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81643</xdr:colOff>
      <xdr:row>0</xdr:row>
      <xdr:rowOff>18143</xdr:rowOff>
    </xdr:from>
    <xdr:to>
      <xdr:col>1</xdr:col>
      <xdr:colOff>2111110</xdr:colOff>
      <xdr:row>0</xdr:row>
      <xdr:rowOff>697861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D9B9D6F6-3F5A-470B-A67D-1BF1B94B8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5305790" y="18143"/>
          <a:ext cx="2423167" cy="67971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27216</xdr:colOff>
      <xdr:row>3</xdr:row>
      <xdr:rowOff>272143</xdr:rowOff>
    </xdr:from>
    <xdr:to>
      <xdr:col>1</xdr:col>
      <xdr:colOff>1127127</xdr:colOff>
      <xdr:row>5</xdr:row>
      <xdr:rowOff>90714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1D805B-4010-4732-924A-8BB2C9CCCA23}"/>
            </a:ext>
          </a:extLst>
        </xdr:cNvPr>
        <xdr:cNvSpPr/>
      </xdr:nvSpPr>
      <xdr:spPr>
        <a:xfrm>
          <a:off x="10209075973" y="1053193"/>
          <a:ext cx="1480911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45357</xdr:colOff>
      <xdr:row>0</xdr:row>
      <xdr:rowOff>0</xdr:rowOff>
    </xdr:from>
    <xdr:to>
      <xdr:col>1</xdr:col>
      <xdr:colOff>2083895</xdr:colOff>
      <xdr:row>2</xdr:row>
      <xdr:rowOff>389432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C9F66F4-CA2D-4E6F-AAF8-1D345462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8119205" y="0"/>
          <a:ext cx="2419538" cy="67518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87313</xdr:colOff>
      <xdr:row>3</xdr:row>
      <xdr:rowOff>317500</xdr:rowOff>
    </xdr:from>
    <xdr:to>
      <xdr:col>1</xdr:col>
      <xdr:colOff>992188</xdr:colOff>
      <xdr:row>5</xdr:row>
      <xdr:rowOff>142875</xdr:rowOff>
    </xdr:to>
    <xdr:sp macro="" textlink="">
      <xdr:nvSpPr>
        <xdr:cNvPr id="2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967BED-958E-4B5C-98C4-A19DA9028A3E}"/>
            </a:ext>
          </a:extLst>
        </xdr:cNvPr>
        <xdr:cNvSpPr/>
      </xdr:nvSpPr>
      <xdr:spPr>
        <a:xfrm>
          <a:off x="10210017362" y="1098550"/>
          <a:ext cx="1285875" cy="574675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36286</xdr:colOff>
      <xdr:row>0</xdr:row>
      <xdr:rowOff>27214</xdr:rowOff>
    </xdr:from>
    <xdr:to>
      <xdr:col>1</xdr:col>
      <xdr:colOff>2074824</xdr:colOff>
      <xdr:row>2</xdr:row>
      <xdr:rowOff>416646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2EAAFAF4-6E79-4073-934E-8B3C8959D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8934726" y="27214"/>
          <a:ext cx="2419538" cy="67518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54430</xdr:colOff>
      <xdr:row>3</xdr:row>
      <xdr:rowOff>36285</xdr:rowOff>
    </xdr:from>
    <xdr:to>
      <xdr:col>1</xdr:col>
      <xdr:colOff>1145270</xdr:colOff>
      <xdr:row>4</xdr:row>
      <xdr:rowOff>172356</xdr:rowOff>
    </xdr:to>
    <xdr:sp macro="" textlink="">
      <xdr:nvSpPr>
        <xdr:cNvPr id="2" name="Rectangl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4108D1-E8B7-47B5-B1E3-AB92A119328B}"/>
            </a:ext>
          </a:extLst>
        </xdr:cNvPr>
        <xdr:cNvSpPr/>
      </xdr:nvSpPr>
      <xdr:spPr>
        <a:xfrm>
          <a:off x="10117008230" y="1369785"/>
          <a:ext cx="1484540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2029467</xdr:colOff>
      <xdr:row>0</xdr:row>
      <xdr:rowOff>679718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0E14740B-DCAC-4E0D-8A16-6C2A22699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16124033" y="0"/>
          <a:ext cx="2423167" cy="67971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136072</xdr:colOff>
      <xdr:row>2</xdr:row>
      <xdr:rowOff>127000</xdr:rowOff>
    </xdr:from>
    <xdr:to>
      <xdr:col>1</xdr:col>
      <xdr:colOff>1226912</xdr:colOff>
      <xdr:row>3</xdr:row>
      <xdr:rowOff>199571</xdr:rowOff>
    </xdr:to>
    <xdr:sp macro="" textlink="">
      <xdr:nvSpPr>
        <xdr:cNvPr id="2" name="Rectangl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2929F-76B7-4FF8-9EF4-EBF4141BC965}"/>
            </a:ext>
          </a:extLst>
        </xdr:cNvPr>
        <xdr:cNvSpPr/>
      </xdr:nvSpPr>
      <xdr:spPr>
        <a:xfrm>
          <a:off x="10105902988" y="1403350"/>
          <a:ext cx="1484540" cy="567871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81642</xdr:colOff>
      <xdr:row>0</xdr:row>
      <xdr:rowOff>36286</xdr:rowOff>
    </xdr:from>
    <xdr:to>
      <xdr:col>1</xdr:col>
      <xdr:colOff>2111109</xdr:colOff>
      <xdr:row>0</xdr:row>
      <xdr:rowOff>716004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1C4FA7D4-0675-43A8-89B8-94C0A7D3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5018791" y="36286"/>
          <a:ext cx="2423167" cy="67971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9073</xdr:colOff>
      <xdr:row>4</xdr:row>
      <xdr:rowOff>36285</xdr:rowOff>
    </xdr:from>
    <xdr:to>
      <xdr:col>1</xdr:col>
      <xdr:colOff>1099913</xdr:colOff>
      <xdr:row>6</xdr:row>
      <xdr:rowOff>99785</xdr:rowOff>
    </xdr:to>
    <xdr:sp macro="" textlink="">
      <xdr:nvSpPr>
        <xdr:cNvPr id="2" name="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A92CA5-F7D6-4661-A7C9-275F7495C212}"/>
            </a:ext>
          </a:extLst>
        </xdr:cNvPr>
        <xdr:cNvSpPr/>
      </xdr:nvSpPr>
      <xdr:spPr>
        <a:xfrm>
          <a:off x="10206163137" y="1020535"/>
          <a:ext cx="1484540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2029467</xdr:colOff>
      <xdr:row>2</xdr:row>
      <xdr:rowOff>189861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5D3270D4-A207-44B4-A2AC-1AF7CFEA1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233583" y="0"/>
          <a:ext cx="2423167" cy="67881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9073</xdr:colOff>
      <xdr:row>4</xdr:row>
      <xdr:rowOff>40821</xdr:rowOff>
    </xdr:from>
    <xdr:to>
      <xdr:col>1</xdr:col>
      <xdr:colOff>1098401</xdr:colOff>
      <xdr:row>6</xdr:row>
      <xdr:rowOff>104321</xdr:rowOff>
    </xdr:to>
    <xdr:sp macro="" textlink="">
      <xdr:nvSpPr>
        <xdr:cNvPr id="2" name="Rectangl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539359-E91D-4AA4-BBC4-8CC2B6401B7F}"/>
            </a:ext>
          </a:extLst>
        </xdr:cNvPr>
        <xdr:cNvSpPr/>
      </xdr:nvSpPr>
      <xdr:spPr>
        <a:xfrm>
          <a:off x="10206545649" y="1025071"/>
          <a:ext cx="1483028" cy="571500"/>
        </a:xfrm>
        <a:prstGeom prst="rect">
          <a:avLst/>
        </a:prstGeom>
        <a:solidFill>
          <a:srgbClr val="0099BF"/>
        </a:solidFill>
        <a:ln>
          <a:solidFill>
            <a:schemeClr val="accent1">
              <a:lumMod val="75000"/>
            </a:schemeClr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200" b="1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الصفحة</a:t>
          </a:r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الرئيسية</a:t>
          </a:r>
        </a:p>
        <a:p>
          <a:pPr algn="ctr" rtl="1"/>
          <a:r>
            <a:rPr lang="ar-SA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 </a:t>
          </a:r>
          <a:r>
            <a:rPr lang="en-US" sz="1200" b="1" baseline="0">
              <a:solidFill>
                <a:schemeClr val="bg1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Homp Page</a:t>
          </a:r>
          <a:endParaRPr lang="en-US" sz="1200" b="1">
            <a:solidFill>
              <a:schemeClr val="bg1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2027955</xdr:colOff>
      <xdr:row>2</xdr:row>
      <xdr:rowOff>192885</xdr:rowOff>
    </xdr:to>
    <xdr:pic>
      <xdr:nvPicPr>
        <xdr:cNvPr id="3" name="صورة 5">
          <a:extLst>
            <a:ext uri="{FF2B5EF4-FFF2-40B4-BE49-F238E27FC236}">
              <a16:creationId xmlns:a16="http://schemas.microsoft.com/office/drawing/2014/main" id="{441503E2-9286-420A-BC05-8ABB8D5AD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05616095" y="0"/>
          <a:ext cx="2421655" cy="6818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2D63-C7D7-4772-8AAD-04F9BEEBEABD}">
  <dimension ref="A1:I35"/>
  <sheetViews>
    <sheetView showGridLines="0" rightToLeft="1" zoomScale="80" zoomScaleNormal="80" zoomScaleSheetLayoutView="100" workbookViewId="0">
      <selection activeCell="B18" sqref="B18"/>
    </sheetView>
  </sheetViews>
  <sheetFormatPr defaultColWidth="9" defaultRowHeight="14.5" x14ac:dyDescent="0.35"/>
  <cols>
    <col min="1" max="1" width="9.6328125" style="39" customWidth="1"/>
    <col min="2" max="2" width="75.90625" style="39" customWidth="1"/>
    <col min="3" max="3" width="75.90625" style="39" bestFit="1" customWidth="1"/>
    <col min="4" max="4" width="9.6328125" style="39" customWidth="1"/>
    <col min="5" max="16384" width="9" style="2"/>
  </cols>
  <sheetData>
    <row r="1" spans="1:9" ht="66.5" customHeight="1" x14ac:dyDescent="0.35">
      <c r="A1" s="2"/>
      <c r="B1" s="2"/>
    </row>
    <row r="2" spans="1:9" ht="27" customHeight="1" x14ac:dyDescent="0.35">
      <c r="A2" s="250" t="s">
        <v>217</v>
      </c>
      <c r="B2" s="250"/>
      <c r="C2" s="250"/>
      <c r="D2" s="250"/>
      <c r="E2" s="247"/>
      <c r="F2" s="247"/>
      <c r="G2" s="247"/>
      <c r="H2" s="247"/>
      <c r="I2" s="247"/>
    </row>
    <row r="3" spans="1:9" ht="27" x14ac:dyDescent="0.35">
      <c r="A3" s="251" t="s">
        <v>218</v>
      </c>
      <c r="B3" s="251"/>
      <c r="C3" s="251"/>
      <c r="D3" s="251"/>
      <c r="E3" s="247"/>
      <c r="F3" s="247"/>
      <c r="G3" s="247"/>
      <c r="H3" s="247"/>
      <c r="I3" s="247"/>
    </row>
    <row r="4" spans="1:9" ht="20" customHeight="1" x14ac:dyDescent="0.35">
      <c r="A4" s="252" t="s">
        <v>28</v>
      </c>
      <c r="B4" s="252"/>
      <c r="C4" s="252"/>
      <c r="D4" s="252"/>
    </row>
    <row r="5" spans="1:9" ht="25.4" customHeight="1" x14ac:dyDescent="0.35">
      <c r="A5" s="248" t="s">
        <v>28</v>
      </c>
      <c r="B5" s="249"/>
      <c r="C5" s="248" t="s">
        <v>73</v>
      </c>
      <c r="D5" s="249"/>
    </row>
    <row r="6" spans="1:9" ht="25.4" customHeight="1" x14ac:dyDescent="0.35">
      <c r="A6" s="123">
        <v>1</v>
      </c>
      <c r="B6" s="124" t="s">
        <v>305</v>
      </c>
      <c r="C6" s="131" t="s">
        <v>300</v>
      </c>
      <c r="D6" s="123">
        <v>1</v>
      </c>
    </row>
    <row r="7" spans="1:9" ht="20" customHeight="1" x14ac:dyDescent="0.35">
      <c r="A7" s="125">
        <v>2</v>
      </c>
      <c r="B7" s="126" t="s">
        <v>206</v>
      </c>
      <c r="C7" s="132" t="s">
        <v>66</v>
      </c>
      <c r="D7" s="125">
        <v>2</v>
      </c>
    </row>
    <row r="8" spans="1:9" ht="20" customHeight="1" x14ac:dyDescent="0.35">
      <c r="A8" s="127">
        <v>2.1</v>
      </c>
      <c r="B8" s="128" t="s">
        <v>246</v>
      </c>
      <c r="C8" s="133" t="s">
        <v>255</v>
      </c>
      <c r="D8" s="127">
        <v>2.1</v>
      </c>
    </row>
    <row r="9" spans="1:9" ht="20" customHeight="1" x14ac:dyDescent="0.35">
      <c r="A9" s="129">
        <v>3</v>
      </c>
      <c r="B9" s="130" t="s">
        <v>207</v>
      </c>
      <c r="C9" s="134" t="s">
        <v>67</v>
      </c>
      <c r="D9" s="129">
        <v>3</v>
      </c>
    </row>
    <row r="10" spans="1:9" ht="20" customHeight="1" x14ac:dyDescent="0.35">
      <c r="A10" s="127">
        <v>3.1</v>
      </c>
      <c r="B10" s="128" t="s">
        <v>247</v>
      </c>
      <c r="C10" s="133" t="s">
        <v>256</v>
      </c>
      <c r="D10" s="127">
        <v>3.1</v>
      </c>
    </row>
    <row r="11" spans="1:9" ht="20" customHeight="1" x14ac:dyDescent="0.35">
      <c r="A11" s="129">
        <v>4</v>
      </c>
      <c r="B11" s="130" t="s">
        <v>211</v>
      </c>
      <c r="C11" s="134" t="s">
        <v>72</v>
      </c>
      <c r="D11" s="129">
        <v>4</v>
      </c>
    </row>
    <row r="12" spans="1:9" ht="20" customHeight="1" x14ac:dyDescent="0.35">
      <c r="A12" s="127">
        <v>5</v>
      </c>
      <c r="B12" s="128" t="s">
        <v>203</v>
      </c>
      <c r="C12" s="133" t="s">
        <v>63</v>
      </c>
      <c r="D12" s="127">
        <v>5</v>
      </c>
    </row>
    <row r="13" spans="1:9" ht="20" customHeight="1" x14ac:dyDescent="0.35">
      <c r="A13" s="129">
        <v>5.0999999999999996</v>
      </c>
      <c r="B13" s="130" t="s">
        <v>204</v>
      </c>
      <c r="C13" s="134" t="s">
        <v>64</v>
      </c>
      <c r="D13" s="129">
        <v>5.0999999999999996</v>
      </c>
    </row>
    <row r="14" spans="1:9" ht="20" customHeight="1" x14ac:dyDescent="0.35">
      <c r="A14" s="127">
        <v>5.2</v>
      </c>
      <c r="B14" s="128" t="s">
        <v>205</v>
      </c>
      <c r="C14" s="133" t="s">
        <v>65</v>
      </c>
      <c r="D14" s="127">
        <v>5.2</v>
      </c>
    </row>
    <row r="15" spans="1:9" ht="20" customHeight="1" x14ac:dyDescent="0.35">
      <c r="A15" s="129">
        <v>5.3</v>
      </c>
      <c r="B15" s="130" t="s">
        <v>248</v>
      </c>
      <c r="C15" s="134" t="s">
        <v>257</v>
      </c>
      <c r="D15" s="129">
        <v>5.3</v>
      </c>
    </row>
    <row r="16" spans="1:9" ht="20" customHeight="1" x14ac:dyDescent="0.35">
      <c r="A16" s="127" t="s">
        <v>301</v>
      </c>
      <c r="B16" s="128" t="s">
        <v>249</v>
      </c>
      <c r="C16" s="133" t="s">
        <v>258</v>
      </c>
      <c r="D16" s="127" t="s">
        <v>301</v>
      </c>
    </row>
    <row r="17" spans="1:4" ht="19.75" customHeight="1" x14ac:dyDescent="0.35">
      <c r="A17" s="129" t="s">
        <v>302</v>
      </c>
      <c r="B17" s="130" t="s">
        <v>250</v>
      </c>
      <c r="C17" s="134" t="s">
        <v>259</v>
      </c>
      <c r="D17" s="129" t="s">
        <v>302</v>
      </c>
    </row>
    <row r="18" spans="1:4" ht="19.75" customHeight="1" x14ac:dyDescent="0.35">
      <c r="A18" s="127">
        <v>6</v>
      </c>
      <c r="B18" s="128" t="s">
        <v>212</v>
      </c>
      <c r="C18" s="133" t="s">
        <v>71</v>
      </c>
      <c r="D18" s="127">
        <v>6</v>
      </c>
    </row>
    <row r="19" spans="1:4" ht="19.75" customHeight="1" x14ac:dyDescent="0.35">
      <c r="A19" s="129">
        <v>6.1</v>
      </c>
      <c r="B19" s="130" t="s">
        <v>251</v>
      </c>
      <c r="C19" s="134" t="s">
        <v>260</v>
      </c>
      <c r="D19" s="129">
        <v>6.1</v>
      </c>
    </row>
    <row r="20" spans="1:4" ht="19.75" customHeight="1" x14ac:dyDescent="0.35">
      <c r="A20" s="127">
        <v>7</v>
      </c>
      <c r="B20" s="128" t="s">
        <v>208</v>
      </c>
      <c r="C20" s="133" t="s">
        <v>68</v>
      </c>
      <c r="D20" s="127">
        <v>7</v>
      </c>
    </row>
    <row r="21" spans="1:4" ht="19.75" customHeight="1" x14ac:dyDescent="0.35">
      <c r="A21" s="129">
        <v>7.1</v>
      </c>
      <c r="B21" s="130" t="s">
        <v>209</v>
      </c>
      <c r="C21" s="134" t="s">
        <v>69</v>
      </c>
      <c r="D21" s="129">
        <v>7.1</v>
      </c>
    </row>
    <row r="22" spans="1:4" ht="19.75" customHeight="1" x14ac:dyDescent="0.35">
      <c r="A22" s="127">
        <v>7.2</v>
      </c>
      <c r="B22" s="128" t="s">
        <v>210</v>
      </c>
      <c r="C22" s="133" t="s">
        <v>70</v>
      </c>
      <c r="D22" s="127">
        <v>7.2</v>
      </c>
    </row>
    <row r="23" spans="1:4" ht="19.75" customHeight="1" x14ac:dyDescent="0.35">
      <c r="A23" s="129">
        <v>7.3</v>
      </c>
      <c r="B23" s="130" t="s">
        <v>252</v>
      </c>
      <c r="C23" s="134" t="s">
        <v>261</v>
      </c>
      <c r="D23" s="129">
        <v>7.3</v>
      </c>
    </row>
    <row r="24" spans="1:4" ht="19.75" customHeight="1" x14ac:dyDescent="0.35">
      <c r="A24" s="127" t="s">
        <v>303</v>
      </c>
      <c r="B24" s="128" t="s">
        <v>253</v>
      </c>
      <c r="C24" s="133" t="s">
        <v>262</v>
      </c>
      <c r="D24" s="127" t="s">
        <v>303</v>
      </c>
    </row>
    <row r="25" spans="1:4" ht="19.75" customHeight="1" x14ac:dyDescent="0.35">
      <c r="A25" s="129" t="s">
        <v>304</v>
      </c>
      <c r="B25" s="130" t="s">
        <v>254</v>
      </c>
      <c r="C25" s="134" t="s">
        <v>263</v>
      </c>
      <c r="D25" s="129" t="s">
        <v>304</v>
      </c>
    </row>
    <row r="26" spans="1:4" ht="19.75" customHeight="1" x14ac:dyDescent="0.35">
      <c r="A26" s="200">
        <v>8</v>
      </c>
      <c r="B26" s="201" t="s">
        <v>360</v>
      </c>
      <c r="C26" s="202" t="s">
        <v>361</v>
      </c>
      <c r="D26" s="200">
        <v>8</v>
      </c>
    </row>
    <row r="27" spans="1:4" ht="19.75" customHeight="1" x14ac:dyDescent="0.35">
      <c r="A27" s="203">
        <v>9</v>
      </c>
      <c r="B27" s="204" t="s">
        <v>365</v>
      </c>
      <c r="C27" s="205" t="s">
        <v>366</v>
      </c>
      <c r="D27" s="203">
        <v>9</v>
      </c>
    </row>
    <row r="28" spans="1:4" ht="19.75" customHeight="1" x14ac:dyDescent="0.35">
      <c r="A28" s="200">
        <v>10</v>
      </c>
      <c r="B28" s="201" t="s">
        <v>367</v>
      </c>
      <c r="C28" s="202" t="s">
        <v>368</v>
      </c>
      <c r="D28" s="200">
        <v>10</v>
      </c>
    </row>
    <row r="29" spans="1:4" ht="19.75" customHeight="1" x14ac:dyDescent="0.35">
      <c r="A29" s="203">
        <v>10.1</v>
      </c>
      <c r="B29" s="204" t="s">
        <v>369</v>
      </c>
      <c r="C29" s="205" t="s">
        <v>370</v>
      </c>
      <c r="D29" s="203">
        <v>10.1</v>
      </c>
    </row>
    <row r="30" spans="1:4" ht="19.75" customHeight="1" x14ac:dyDescent="0.35">
      <c r="A30" s="200">
        <v>10.199999999999999</v>
      </c>
      <c r="B30" s="201" t="s">
        <v>371</v>
      </c>
      <c r="C30" s="202" t="s">
        <v>372</v>
      </c>
      <c r="D30" s="200">
        <v>10.199999999999999</v>
      </c>
    </row>
    <row r="31" spans="1:4" ht="19.75" customHeight="1" x14ac:dyDescent="0.35">
      <c r="A31" s="203">
        <v>11</v>
      </c>
      <c r="B31" s="204" t="s">
        <v>373</v>
      </c>
      <c r="C31" s="205" t="s">
        <v>374</v>
      </c>
      <c r="D31" s="203">
        <v>11</v>
      </c>
    </row>
    <row r="32" spans="1:4" ht="19.75" customHeight="1" x14ac:dyDescent="0.35">
      <c r="A32" s="200">
        <v>12</v>
      </c>
      <c r="B32" s="201" t="s">
        <v>375</v>
      </c>
      <c r="C32" s="202" t="s">
        <v>376</v>
      </c>
      <c r="D32" s="200">
        <v>12</v>
      </c>
    </row>
    <row r="33" spans="1:4" ht="19.75" customHeight="1" x14ac:dyDescent="0.35">
      <c r="A33" s="203">
        <v>12.1</v>
      </c>
      <c r="B33" s="204" t="s">
        <v>380</v>
      </c>
      <c r="C33" s="205" t="s">
        <v>377</v>
      </c>
      <c r="D33" s="203">
        <v>12.1</v>
      </c>
    </row>
    <row r="34" spans="1:4" ht="19.75" customHeight="1" x14ac:dyDescent="0.35">
      <c r="A34" s="200">
        <v>12.2</v>
      </c>
      <c r="B34" s="201" t="s">
        <v>378</v>
      </c>
      <c r="C34" s="202" t="s">
        <v>379</v>
      </c>
      <c r="D34" s="200">
        <v>12.2</v>
      </c>
    </row>
    <row r="35" spans="1:4" ht="19.75" customHeight="1" x14ac:dyDescent="0.35"/>
  </sheetData>
  <mergeCells count="6">
    <mergeCell ref="E2:I3"/>
    <mergeCell ref="A5:B5"/>
    <mergeCell ref="C5:D5"/>
    <mergeCell ref="A2:D2"/>
    <mergeCell ref="A3:D3"/>
    <mergeCell ref="A4:D4"/>
  </mergeCells>
  <hyperlinks>
    <hyperlink ref="A7:D7" location="'1'!A1" display="'1'!A1" xr:uid="{5734DFAD-7EB1-4078-A117-7FB242C14BE0}"/>
    <hyperlink ref="A9:D9" location="'2'!A1" display="'2'!A1" xr:uid="{BD2F048B-EB63-4D5D-A070-65F55E8665F5}"/>
    <hyperlink ref="A10:D10" location="'2.1'!A1" display="'2.1'!A1" xr:uid="{F2E489C6-FE4A-4A77-B7DF-1BF1971C9904}"/>
    <hyperlink ref="A11:D11" location="'3'!A1" display="'3'!A1" xr:uid="{9A8637D4-EC81-4193-A830-6015F5CBCDB4}"/>
    <hyperlink ref="A12:D12" location="'4'!A1" display="'4'!A1" xr:uid="{B2207B59-4C3A-40EE-88F3-6166A144213C}"/>
    <hyperlink ref="A13:D13" location="'4.1'!A1" display="'4.1'!A1" xr:uid="{9449AF16-F4D1-4C6D-9E96-161BA6918940}"/>
    <hyperlink ref="A14:D14" location="'4.2'!A1" display="'4.2'!A1" xr:uid="{1080CECE-6620-44FA-A87F-9701F03C6F95}"/>
    <hyperlink ref="A15:D15" location="'4.3'!A1" display="'4.3'!A1" xr:uid="{72757939-43D2-4B18-9BEF-6BFDA49A973C}"/>
    <hyperlink ref="A16:D16" location="'4.1.1'!A1" display="4.1.1" xr:uid="{EBB8002D-4E7D-4DC5-A541-4B703F8FE9E5}"/>
    <hyperlink ref="A17:D17" location="'4.2.1'!A1" display="4.2.1" xr:uid="{F116CBFE-287A-43C5-A0EE-5EC64B609FF4}"/>
    <hyperlink ref="A18:D18" location="'5'!A1" display="'5'!A1" xr:uid="{560C9640-1679-4C28-91E8-0CE1D2C0F254}"/>
    <hyperlink ref="A19:D19" location="'5.1'!A1" display="'5.1'!A1" xr:uid="{F2AF7F3D-D19C-47F0-83BC-0D997AF3F1FD}"/>
    <hyperlink ref="A20:D20" location="'6'!A1" display="'6'!A1" xr:uid="{E6765D8D-D049-400E-B0C9-3B4A82C53C6B}"/>
    <hyperlink ref="A21:D21" location="'6.1'!A1" display="'6.1'!A1" xr:uid="{D8095846-6F7E-412B-AAC6-6F7718E1D284}"/>
    <hyperlink ref="A22:D22" location="'6.2'!A1" display="'6.2'!A1" xr:uid="{F8E42081-CC20-4CC2-882F-C177FF04EC78}"/>
    <hyperlink ref="A23:D23" location="'6.3'!A1" display="'6.3'!A1" xr:uid="{DEEB6FBA-C6BA-45AA-AA4B-F69A5AFF371D}"/>
    <hyperlink ref="A24:D24" location="'6.1.1'!A1" display="6.1.1" xr:uid="{A4236706-5474-4167-B794-EF49ABC84BC3}"/>
    <hyperlink ref="A25:D25" location="'6.2.1'!A1" display="6.2.1" xr:uid="{5E88AC56-76CE-401C-B38B-8F9F4ADEBF15}"/>
    <hyperlink ref="B6" location="'1'!A1" display="موجز المؤشرات الإحصائية لاحصاءات الأعمال الهيكلية لعام 2025" xr:uid="{CB57CC48-8FA1-490F-869B-BCB4BD9E3735}"/>
    <hyperlink ref="A6" location="'1'!A1" display="'1'!A1" xr:uid="{72B9B2EC-1AD7-45F8-8686-F4528286B17D}"/>
    <hyperlink ref="B7" location="'2'!A1" display=" الايردات التشغيلية حسب النشاط الاقتصادي وحجم المنشأة" xr:uid="{17E665B0-C8F6-4A32-ABC2-C666EC13EC06}"/>
    <hyperlink ref="A7" location="'2'!A1" display="'2'!A1" xr:uid="{AEB5C487-972A-47B7-A9FF-F8396DC99455}"/>
    <hyperlink ref="B8" location="'2.1'!A1" display="التغير السنوي للإيرادات التشغيلية حسب النشاط الاقتصادي وحجم المنشأة" xr:uid="{31A9FA1A-56F5-4C78-A06E-B2FC32536EF4}"/>
    <hyperlink ref="A8" location="'2.1'!A1" display="'2.1'!A1" xr:uid="{9A5BD4DD-943F-4CE1-9D62-768E4F6382A3}"/>
    <hyperlink ref="A9" location="'3'!A1" display="'3'!A1" xr:uid="{F9501008-5091-4A25-8B65-F6ABA4D4E4E1}"/>
    <hyperlink ref="B9" location="'3'!A1" display=" النفقات التشغيلية حسب النشاط الاقتصادي وحجم المنشأة" xr:uid="{CCD405A8-EA0F-4875-83B6-D74B59516ECE}"/>
    <hyperlink ref="A10" location="'3.1'!A1" display="'3.1'!A1" xr:uid="{4F7C4C30-E056-4972-867E-9D9998CD986C}"/>
    <hyperlink ref="B10" location="'3.1'!A1" display="التغير السنوي للنفقات التشغيلية حسب النشاط الاقتصادي وحجم المنشأة" xr:uid="{78DA1502-2825-48FA-A5E8-61EF7548A66B}"/>
    <hyperlink ref="A11" location="'4'!A1" display="'4'!A1" xr:uid="{0F1400B7-E331-481B-BDFD-08CA7C1E0FF2}"/>
    <hyperlink ref="B11" location="'4'!A1" display=" التوزيع النسبي للمشتغلين حسب النشاط الاقتصادي" xr:uid="{C52C8231-210C-47DC-975D-DDAEEBD77333}"/>
    <hyperlink ref="A12" location="'5'!A1" display="'5'!A1" xr:uid="{2E696A0B-E86D-4A09-A0BD-BC2315773FA4}"/>
    <hyperlink ref="B12" location="'5'!A1" display=" تعويضات المشتغلين حسب النشاط الاقتصادي وحجم المنشأة" xr:uid="{1A1A4858-982E-4CEA-8E27-A1B518949162}"/>
    <hyperlink ref="A13" location="'5.1'!A1" display="'5.1'!A1" xr:uid="{36419627-0A2C-443C-828D-45A814AA6000}"/>
    <hyperlink ref="B13" location="'5.1'!A1" display=" الرواتب والأجور حسب النشاط الاقتصادي وحجم المنشأة" xr:uid="{2AE5F06D-B37D-4723-9CAC-7804E43D13B8}"/>
    <hyperlink ref="B14" location="'5.2'!A1" display=" المزايا والبدلات حسب النشاط الاقتصادي وحجم المنشأة" xr:uid="{DBC1921E-19C1-423D-8D43-F24A11D04A53}"/>
    <hyperlink ref="B15" location="'5.3'!A1" display="التغير السنوي لتعويضات المشتغلين حسب النشاط الاقتصادي وحجم المنشأة" xr:uid="{20CF8CDA-75EE-49B1-9861-F7563C3D8F46}"/>
    <hyperlink ref="B16" location="'5.1.1'!A1" display="التغير السنوي للرواتب والأجور حسب النشاط الاقتصادي وحجم المنشأة" xr:uid="{6CC111B7-C458-48DE-BADC-2C9A847C9F49}"/>
    <hyperlink ref="B17" location="'5.2.1'!A1" display="التغير السنوي للمزايا والبدلات حسب النشاط الاقتصادي وحجم المنشأة" xr:uid="{C84E415E-CE13-4D3B-B566-54DCA0A59EF8}"/>
    <hyperlink ref="B18" location="'6'!A1" display=" فائض التشغيل حسب النشاط الاقتصادي وحجم المنشأة" xr:uid="{104C0574-EEA7-4204-A0B7-CE629A1B6DED}"/>
    <hyperlink ref="B19" location="'6.1'!A1" display="التغير السنوي لفائض التشغيل حسب النشاط الاقتصادي وحجم المنشأة" xr:uid="{DB471FE0-0780-4B74-AB4D-D8600AA9168B}"/>
    <hyperlink ref="B20" location="'7'!A1" display=" إجمالي تكوين رأس المال الثابت حسب النشاط الاقتصادي" xr:uid="{518C6926-EACD-43CF-BAF8-D6A6A948F02B}"/>
    <hyperlink ref="B21" location="'7.1'!A1" display=" المشتريات من الأصول الثابتة  حسب النشاط الاقتصادي" xr:uid="{079CDF4A-4E77-4280-AD76-756A51257A81}"/>
    <hyperlink ref="B22" location="'7.2'!A1" display=" المبيعات من الأصول الثابتة حسب النشاط الاقتصادي" xr:uid="{AA502B28-3BEC-40BE-B2E2-1B6525E5877C}"/>
    <hyperlink ref="B23" location="'7.3'!A1" display="التغير السنوي لإجمالي تكوين رأس المال الثابت حسب النشاط الاقتصادي" xr:uid="{B48A7C10-6F22-45F9-B2A6-62BFB0E2453F}"/>
    <hyperlink ref="B24" location="'7.1.1'!A1" display="التغير السنوي للمشتريات من الأصول الثابتة حسب النشاط الاقتصادي" xr:uid="{F2415F82-FAA7-4BAD-B57C-1A3EE5DDB172}"/>
    <hyperlink ref="B25" location="'7.2.1'!A1" display="التغير السنوي للمبيعات من الأصول الثابتة حسب النشاط الاقتصادي" xr:uid="{D383A364-92FE-49CF-A019-546C756C4CB4}"/>
    <hyperlink ref="A14" location="'5.2'!A1" display="'5.2'!A1" xr:uid="{8BE88504-497C-4E25-A3EC-987A88B0BCEE}"/>
    <hyperlink ref="A15" location="'5.3'!A1" display="'5.3'!A1" xr:uid="{F21A05EF-DFCB-4D71-B779-0CFDA5C1C4F3}"/>
    <hyperlink ref="A16" location="'5.1.1'!A1" display="5.1.1" xr:uid="{C4B115EC-DD02-4FF5-97C3-222E753C337D}"/>
    <hyperlink ref="A17" location="'5.2.1'!A1" display="5.2.1" xr:uid="{AE229A75-ADD2-41BB-BAE8-F9E698C598AD}"/>
    <hyperlink ref="A18" location="'6'!A1" display="'6'!A1" xr:uid="{C98CAD17-AD67-433D-8358-613B98B5DF30}"/>
    <hyperlink ref="A19" location="'6.1'!A1" display="'6.1'!A1" xr:uid="{552DC365-4D04-4DF2-A835-6730FC71C769}"/>
    <hyperlink ref="A20" location="'7'!A1" display="'7'!A1" xr:uid="{4B912D1F-52BA-4043-85F2-0F9BCE9511FD}"/>
    <hyperlink ref="A21" location="'7.1'!A1" display="'7.1'!A1" xr:uid="{46AFD74C-7D76-475E-AD4B-7309F9CAD8B4}"/>
    <hyperlink ref="A22" location="'7.2'!A1" display="'7.2'!A1" xr:uid="{B3AE686E-F363-42B5-9348-4E976831EDC8}"/>
    <hyperlink ref="A23" location="'7.3'!A1" display="'7.3'!A1" xr:uid="{5085AFB2-E5E9-4118-8321-5C5312E2248D}"/>
    <hyperlink ref="A24" location="'7.1.1'!A1" display="7.1.1" xr:uid="{B42D66B2-1A45-4E91-9BD2-7B30578B3E8E}"/>
    <hyperlink ref="A25" location="'7.2.1'!A1" display="7.2.1" xr:uid="{B80E0265-15A7-40CD-B9C9-CCCCCCCDFF0D}"/>
    <hyperlink ref="C6" location="'1'!A1" display="Statistical Indicators Summary for Structural Business Statistics" xr:uid="{8A4BFDE5-F6DB-47A9-87D0-90816F201A14}"/>
    <hyperlink ref="D7" location="'2'!A1" display="'2'!A1" xr:uid="{623236D5-6EF2-49C5-A165-7F0A587F8F78}"/>
    <hyperlink ref="D9" location="'3'!A1" display="'3'!A1" xr:uid="{D286EC52-D0C3-4F7D-9FC1-785D34AF1449}"/>
    <hyperlink ref="D10" location="'3.1'!A1" display="'3.1'!A1" xr:uid="{D042695D-2332-4541-8901-A2674FB94732}"/>
    <hyperlink ref="D11" location="'4'!A1" display="'4'!A1" xr:uid="{1081EC42-D5DE-461A-8138-B0C10777178A}"/>
    <hyperlink ref="D12" location="'5'!A1" display="'5'!A1" xr:uid="{6D3BF559-9BD2-491B-B509-9C706933E867}"/>
    <hyperlink ref="D13" location="'5.1'!A1" display="'5.1'!A1" xr:uid="{7EF13E99-C8E9-4929-9FBC-1F773F9416DB}"/>
    <hyperlink ref="D14" location="'5.2'!A1" display="'5.2'!A1" xr:uid="{EBD8A49B-F52A-402E-A955-5E8F680D7001}"/>
    <hyperlink ref="D15" location="'5.3'!A1" display="'5.3'!A1" xr:uid="{28F373EE-4C33-4242-85DF-2FD7125D2BCD}"/>
    <hyperlink ref="D16" location="'5.1.1'!A1" display="5.1.1" xr:uid="{FD185A98-1C27-4E3D-9CB6-4F27B96AB46E}"/>
    <hyperlink ref="D17" location="'5.2.1'!A1" display="5.2.1" xr:uid="{31EAA212-84D2-4ADE-9AB5-D3A057DCC051}"/>
    <hyperlink ref="D18" location="'6'!A1" display="'6'!A1" xr:uid="{0DFB6126-1CD7-4644-A8C8-B5FC2C2B2948}"/>
    <hyperlink ref="D19" location="'6.1'!A1" display="'6.1'!A1" xr:uid="{064E5C94-587A-4E2C-977D-3DEBC197168B}"/>
    <hyperlink ref="D20" location="'7'!A1" display="'7'!A1" xr:uid="{D768C01A-6730-4EE2-AF8A-0B613CED8566}"/>
    <hyperlink ref="D21" location="'7.1'!A1" display="'7.1'!A1" xr:uid="{977D7019-A4E4-4A96-B4E5-6CC2753D7311}"/>
    <hyperlink ref="D22" location="'7.2'!A1" display="'7.2'!A1" xr:uid="{653F2B70-F221-4C95-A92F-8B6ACEABFEFD}"/>
    <hyperlink ref="D23" location="'7.3'!A1" display="'7.3'!A1" xr:uid="{946986E8-C41F-4B4B-8523-F51B6C89D98E}"/>
    <hyperlink ref="D24" location="'7.1.1'!A1" display="7.1.1" xr:uid="{4DF598E2-8807-4CC9-9698-6EDAF13ECE9B}"/>
    <hyperlink ref="D25" location="'7.2.1'!A1" display="7.2.1" xr:uid="{524E892E-32D9-409F-BED5-37E12962C4E9}"/>
    <hyperlink ref="D6" location="'1'!A1" display="'1'!A1" xr:uid="{952CFAB7-C99C-4E54-8DF9-BE4068B55626}"/>
    <hyperlink ref="D8" location="'2.1'!A1" display="'2.1'!A1" xr:uid="{E79E81FB-FC1A-4591-9658-D829592426EA}"/>
    <hyperlink ref="C7" location="'2'!A1" display="Operating Revenues by Economic Activity and Size " xr:uid="{881CBC88-864B-4BE1-B7F1-3BE98077A4FB}"/>
    <hyperlink ref="C8" location="'2.1'!A1" display="Annual Change in Operating Revenues by Economic Activity and Size" xr:uid="{1BEA7A35-AD61-4FA9-B419-6458672C40BE}"/>
    <hyperlink ref="C9" location="'3'!A1" display="Operating Expenditures by Economic Activity and Size " xr:uid="{480482A1-1182-4FD6-AA89-2C93E7E47928}"/>
    <hyperlink ref="C10" location="'3.1'!A1" display="Annual Change in Operating Expenditures by Economic Activity and Size" xr:uid="{2A9361C0-A968-470B-974D-EB9AAF66A3E2}"/>
    <hyperlink ref="C11" location="'4'!A1" display="Percentage Distribution of Employees by Economic Activity " xr:uid="{77FB76EC-FAEF-4B6E-9BE3-30A662A525FF}"/>
    <hyperlink ref="C12" location="'5'!A1" display="Employees Compensation by Economic Activity and Size " xr:uid="{27DF0EEC-FAB4-42B8-9808-A4870B32F208}"/>
    <hyperlink ref="C13" location="'5.1'!A1" display="Wages and Salaries by Economic Activity and Size " xr:uid="{8B7D1034-75E5-4927-B754-FC7592649077}"/>
    <hyperlink ref="C14" location="'5.2'!A1" display="Benefits and Allowances by Economic Activity and Size" xr:uid="{CCF11D6E-768B-45C4-805A-1CD59C60152C}"/>
    <hyperlink ref="C15" location="'5.3'!A1" display="Annual Change in Employees Compensation by Economic Activity and Size" xr:uid="{4F4ECF80-9137-4C3A-BFDB-CD4C736D07ED}"/>
    <hyperlink ref="C16" location="'5.1.1'!A1" display="Annual Change in Wages and Salaries by Economic Activity and Size" xr:uid="{10C3EFD8-67B2-49F0-921F-7DC2A4BAB456}"/>
    <hyperlink ref="C17" location="'5.2.1'!A1" display="Annual Change in Benefits and Allowances by Economic Activity and Size" xr:uid="{025FA43F-C48F-4436-97CE-33C56285281C}"/>
    <hyperlink ref="C18" location="'6'!A1" display="Operating Surplus by Economic Activity and Size " xr:uid="{4410AECC-84F9-4A92-8F96-CCB9CE896D13}"/>
    <hyperlink ref="C19" location="'6.1'!A1" display="Annual Change in Operating Surplus by Economic Activity and Size" xr:uid="{90136C45-F852-4CB1-BCD4-AE6FFC77E813}"/>
    <hyperlink ref="C20" location="'7'!A1" display="Gross Fixed Capital Formation by Economic Activity " xr:uid="{5F5BD4F0-5CEE-4C8A-87B0-BCBACA830768}"/>
    <hyperlink ref="C21" location="'7.1'!A1" display="Purchases of Fixed Assets  by Economic Activity " xr:uid="{F8A05CEF-6F24-4205-BCB5-E19CBF2AC15D}"/>
    <hyperlink ref="C22" location="'7.2'!A1" display="Sales of Fixed Assets  by Economic Activity " xr:uid="{BF303FCC-6DB2-4A20-853F-A99499FBB0B2}"/>
    <hyperlink ref="C23" location="'7.3'!A1" display="Annual Change in Gross Fixed Capital Formation by Economic Activity" xr:uid="{460B2BE3-ABAD-4C7F-81BE-8376726D13DF}"/>
    <hyperlink ref="C24" location="'7.1.1'!A1" display="Annual Change in Purchases of Fixed Assets  by Economic Activity" xr:uid="{BBC07E68-5D13-4414-98D8-FF6DB88B68E5}"/>
    <hyperlink ref="C25" location="'7.2.1'!A1" display="Annual Change in Sales of Fixed Assets  by Economic Activity" xr:uid="{EEC93085-F3D2-4EAB-AD1A-20769730490A}"/>
    <hyperlink ref="A26:B26" location="'8'!A1" display="'8'!A1" xr:uid="{FF615898-A98A-4C21-B4E3-C9630C411C0B}"/>
    <hyperlink ref="A26:D26" location="'8'!A1" display="'8'!A1" xr:uid="{418CACDA-A7A1-4901-AD0A-77EDD6536E09}"/>
    <hyperlink ref="A27:D27" location="'9'!A1" display="'9'!A1" xr:uid="{7D044CAD-B60F-4D7E-B36A-F4C429BC9C90}"/>
    <hyperlink ref="A28:D28" location="'10'!A1" display="'10'!A1" xr:uid="{F245DE53-2998-44B3-B1FE-7E84028451AB}"/>
    <hyperlink ref="A29:D29" location="'10.1'!A1" display="'10.1'!A1" xr:uid="{DD7BD7FC-94DC-4FF8-9E31-9044F4E36232}"/>
    <hyperlink ref="A30:D30" location="'10.2'!A1" display="'10.2'!A1" xr:uid="{78D9FE66-FC98-45F8-A9F0-96FF4A5961D4}"/>
    <hyperlink ref="A31:D31" location="'11'!A1" display="'11'!A1" xr:uid="{A5A7AD68-6D66-48ED-8E1E-C0B138045E34}"/>
    <hyperlink ref="A32:D32" location="'12'!A1" display="'12'!A1" xr:uid="{09F4D6BA-4A70-4D30-8BD6-6EE7CBB6400C}"/>
    <hyperlink ref="A33:D33" location="'12.1'!A1" display="'12.1'!A1" xr:uid="{66554D78-2019-4789-92B3-63830FD5DD59}"/>
    <hyperlink ref="A34:D34" location="'12.2'!A1" display="'12.2'!A1" xr:uid="{8C986BC1-E11E-4D25-A8DC-2638F0F24E4A}"/>
  </hyperlinks>
  <pageMargins left="0.7" right="0.7" top="0.75" bottom="0.75" header="0.3" footer="0.3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3F41-23DD-4B1B-91AA-9E72952BF389}">
  <dimension ref="A1:M25"/>
  <sheetViews>
    <sheetView showGridLines="0" rightToLeft="1" zoomScale="80" zoomScaleNormal="80" workbookViewId="0">
      <selection activeCell="B12" sqref="B12"/>
    </sheetView>
  </sheetViews>
  <sheetFormatPr defaultColWidth="8.90625" defaultRowHeight="19" customHeight="1" x14ac:dyDescent="0.5"/>
  <cols>
    <col min="1" max="1" width="3.453125" style="101" customWidth="1"/>
    <col min="2" max="2" width="45.6328125" style="114" customWidth="1"/>
    <col min="3" max="3" width="14.26953125" style="121" bestFit="1" customWidth="1"/>
    <col min="4" max="4" width="14.26953125" style="121" customWidth="1"/>
    <col min="5" max="5" width="45.6328125" style="116" customWidth="1"/>
    <col min="6" max="6" width="4.453125" style="101" customWidth="1"/>
    <col min="7" max="16384" width="8.90625" style="101"/>
  </cols>
  <sheetData>
    <row r="1" spans="1:13" s="91" customFormat="1" ht="20" customHeight="1" x14ac:dyDescent="0.35">
      <c r="B1" s="92"/>
      <c r="C1" s="93"/>
      <c r="D1" s="93"/>
      <c r="E1" s="94"/>
    </row>
    <row r="2" spans="1:13" s="99" customFormat="1" ht="20" customHeight="1" x14ac:dyDescent="0.35">
      <c r="A2" s="95"/>
      <c r="B2" s="96"/>
      <c r="C2" s="97"/>
      <c r="D2" s="122"/>
      <c r="E2" s="98"/>
    </row>
    <row r="3" spans="1:13" s="100" customFormat="1" ht="20" customHeight="1" x14ac:dyDescent="0.35">
      <c r="B3" s="256"/>
      <c r="C3" s="256"/>
      <c r="D3" s="256"/>
      <c r="E3" s="256"/>
    </row>
    <row r="4" spans="1:13" ht="20" customHeight="1" x14ac:dyDescent="0.5">
      <c r="B4" s="257" t="s">
        <v>299</v>
      </c>
      <c r="C4" s="258"/>
      <c r="D4" s="258"/>
      <c r="E4" s="258"/>
    </row>
    <row r="5" spans="1:13" ht="20" customHeight="1" x14ac:dyDescent="0.5">
      <c r="B5" s="259" t="s">
        <v>286</v>
      </c>
      <c r="C5" s="260"/>
      <c r="D5" s="260"/>
      <c r="E5" s="260"/>
    </row>
    <row r="6" spans="1:13" s="102" customFormat="1" ht="20" customHeight="1" x14ac:dyDescent="0.55000000000000004">
      <c r="B6" s="103"/>
      <c r="E6" s="104"/>
      <c r="F6" s="105"/>
      <c r="G6" s="105"/>
      <c r="H6" s="105"/>
      <c r="I6" s="105"/>
      <c r="J6" s="106"/>
      <c r="K6" s="106"/>
      <c r="L6" s="106"/>
      <c r="M6" s="106"/>
    </row>
    <row r="7" spans="1:13" ht="20" customHeight="1" x14ac:dyDescent="0.5">
      <c r="A7" s="254"/>
      <c r="B7" s="254" t="s">
        <v>273</v>
      </c>
      <c r="C7" s="107" t="s">
        <v>274</v>
      </c>
      <c r="D7" s="107" t="s">
        <v>306</v>
      </c>
      <c r="E7" s="261" t="s">
        <v>275</v>
      </c>
      <c r="F7" s="254"/>
    </row>
    <row r="8" spans="1:13" ht="20" customHeight="1" x14ac:dyDescent="0.5">
      <c r="A8" s="255"/>
      <c r="B8" s="255"/>
      <c r="C8" s="108" t="s">
        <v>201</v>
      </c>
      <c r="D8" s="108" t="s">
        <v>307</v>
      </c>
      <c r="E8" s="262"/>
      <c r="F8" s="255"/>
    </row>
    <row r="9" spans="1:13" ht="20" customHeight="1" x14ac:dyDescent="0.5">
      <c r="A9" s="109">
        <v>1</v>
      </c>
      <c r="B9" s="110" t="s">
        <v>276</v>
      </c>
      <c r="C9" s="111">
        <v>5628923205.9792709</v>
      </c>
      <c r="D9" s="135">
        <v>2.3364379560691151E-2</v>
      </c>
      <c r="E9" s="112" t="s">
        <v>277</v>
      </c>
      <c r="F9" s="109">
        <v>1</v>
      </c>
    </row>
    <row r="10" spans="1:13" ht="20" customHeight="1" x14ac:dyDescent="0.5">
      <c r="A10" s="51">
        <v>2</v>
      </c>
      <c r="B10" s="45" t="s">
        <v>278</v>
      </c>
      <c r="C10" s="70">
        <v>2462602434.1790466</v>
      </c>
      <c r="D10" s="86">
        <v>4.0032740585145533E-2</v>
      </c>
      <c r="E10" s="48" t="s">
        <v>279</v>
      </c>
      <c r="F10" s="51">
        <v>2</v>
      </c>
    </row>
    <row r="11" spans="1:13" ht="20" customHeight="1" x14ac:dyDescent="0.5">
      <c r="A11" s="109">
        <v>3</v>
      </c>
      <c r="B11" s="110" t="s">
        <v>280</v>
      </c>
      <c r="C11" s="111">
        <v>624127636.79011655</v>
      </c>
      <c r="D11" s="135">
        <v>5.9861058845974778E-2</v>
      </c>
      <c r="E11" s="112" t="s">
        <v>281</v>
      </c>
      <c r="F11" s="109">
        <v>3</v>
      </c>
    </row>
    <row r="12" spans="1:13" ht="20" customHeight="1" x14ac:dyDescent="0.5">
      <c r="A12" s="51">
        <v>4</v>
      </c>
      <c r="B12" s="45" t="s">
        <v>287</v>
      </c>
      <c r="C12" s="70">
        <v>528948836.11615348</v>
      </c>
      <c r="D12" s="86">
        <v>6.1064458217919539E-2</v>
      </c>
      <c r="E12" s="48" t="s">
        <v>297</v>
      </c>
      <c r="F12" s="51">
        <v>4</v>
      </c>
    </row>
    <row r="13" spans="1:13" ht="20" customHeight="1" x14ac:dyDescent="0.5">
      <c r="A13" s="109">
        <v>5</v>
      </c>
      <c r="B13" s="110" t="s">
        <v>288</v>
      </c>
      <c r="C13" s="111">
        <v>95178800.673963279</v>
      </c>
      <c r="D13" s="135">
        <v>5.3222685774482026E-2</v>
      </c>
      <c r="E13" s="112" t="s">
        <v>298</v>
      </c>
      <c r="F13" s="109">
        <v>5</v>
      </c>
    </row>
    <row r="14" spans="1:13" ht="20" customHeight="1" x14ac:dyDescent="0.5">
      <c r="A14" s="51">
        <v>6</v>
      </c>
      <c r="B14" s="45" t="s">
        <v>282</v>
      </c>
      <c r="C14" s="70">
        <v>2542193135.0101061</v>
      </c>
      <c r="D14" s="86">
        <v>-6.0036284932346693E-4</v>
      </c>
      <c r="E14" s="48" t="s">
        <v>283</v>
      </c>
      <c r="F14" s="51">
        <v>6</v>
      </c>
    </row>
    <row r="15" spans="1:13" s="113" customFormat="1" ht="20" customHeight="1" x14ac:dyDescent="0.5">
      <c r="A15" s="109">
        <v>7</v>
      </c>
      <c r="B15" s="110" t="s">
        <v>289</v>
      </c>
      <c r="C15" s="111">
        <v>992297171.07453036</v>
      </c>
      <c r="D15" s="135">
        <v>4.2954158496859522E-3</v>
      </c>
      <c r="E15" s="112" t="s">
        <v>290</v>
      </c>
      <c r="F15" s="109">
        <v>7</v>
      </c>
      <c r="G15" s="101"/>
      <c r="H15" s="101"/>
    </row>
    <row r="16" spans="1:13" s="113" customFormat="1" ht="20" customHeight="1" x14ac:dyDescent="0.5">
      <c r="A16" s="51">
        <v>8</v>
      </c>
      <c r="B16" s="45" t="s">
        <v>291</v>
      </c>
      <c r="C16" s="70">
        <v>1697945793.0144043</v>
      </c>
      <c r="D16" s="86">
        <v>2.6988553474098464E-2</v>
      </c>
      <c r="E16" s="48" t="s">
        <v>294</v>
      </c>
      <c r="F16" s="51">
        <v>8</v>
      </c>
      <c r="G16" s="101"/>
      <c r="H16" s="101"/>
    </row>
    <row r="17" spans="1:8" s="113" customFormat="1" ht="20" customHeight="1" x14ac:dyDescent="0.5">
      <c r="A17" s="109">
        <v>9</v>
      </c>
      <c r="B17" s="110" t="s">
        <v>292</v>
      </c>
      <c r="C17" s="111">
        <v>705648621.93987441</v>
      </c>
      <c r="D17" s="135">
        <v>6.0692104291734161E-2</v>
      </c>
      <c r="E17" s="112" t="s">
        <v>296</v>
      </c>
      <c r="F17" s="109">
        <v>9</v>
      </c>
      <c r="G17" s="101"/>
      <c r="H17" s="101"/>
    </row>
    <row r="18" spans="1:8" s="117" customFormat="1" ht="20" customHeight="1" x14ac:dyDescent="0.55000000000000004">
      <c r="A18" s="137" t="s">
        <v>284</v>
      </c>
      <c r="B18" s="114"/>
      <c r="C18" s="115"/>
      <c r="D18" s="115"/>
      <c r="E18" s="253" t="s">
        <v>285</v>
      </c>
      <c r="F18" s="253"/>
      <c r="G18" s="65"/>
      <c r="H18" s="101"/>
    </row>
    <row r="19" spans="1:8" s="117" customFormat="1" ht="19" customHeight="1" x14ac:dyDescent="0.5">
      <c r="B19" s="118"/>
      <c r="C19" s="119"/>
      <c r="D19" s="119"/>
      <c r="E19" s="120"/>
      <c r="G19" s="101"/>
      <c r="H19" s="101"/>
    </row>
    <row r="20" spans="1:8" s="117" customFormat="1" ht="19" customHeight="1" x14ac:dyDescent="0.5">
      <c r="B20" s="118"/>
      <c r="C20" s="119"/>
      <c r="D20" s="119"/>
      <c r="E20" s="120"/>
      <c r="G20" s="101"/>
      <c r="H20" s="101"/>
    </row>
    <row r="21" spans="1:8" s="117" customFormat="1" ht="19" customHeight="1" x14ac:dyDescent="0.5">
      <c r="B21" s="118"/>
      <c r="C21" s="119"/>
      <c r="D21" s="119"/>
      <c r="E21" s="120"/>
    </row>
    <row r="22" spans="1:8" s="117" customFormat="1" ht="19" customHeight="1" x14ac:dyDescent="0.5">
      <c r="B22" s="118"/>
      <c r="C22" s="119"/>
      <c r="D22" s="119"/>
      <c r="E22" s="120"/>
    </row>
    <row r="23" spans="1:8" s="117" customFormat="1" ht="19" customHeight="1" x14ac:dyDescent="0.5">
      <c r="B23" s="118"/>
      <c r="C23" s="119"/>
      <c r="D23" s="119"/>
      <c r="E23" s="120"/>
    </row>
    <row r="24" spans="1:8" s="117" customFormat="1" ht="19" customHeight="1" x14ac:dyDescent="0.5">
      <c r="B24" s="118"/>
      <c r="C24" s="119"/>
      <c r="D24" s="119"/>
      <c r="E24" s="120"/>
    </row>
    <row r="25" spans="1:8" s="117" customFormat="1" ht="19" customHeight="1" x14ac:dyDescent="0.5">
      <c r="B25" s="118"/>
      <c r="C25" s="119"/>
      <c r="D25" s="119"/>
      <c r="E25" s="120"/>
    </row>
  </sheetData>
  <mergeCells count="8">
    <mergeCell ref="A7:A8"/>
    <mergeCell ref="B7:B8"/>
    <mergeCell ref="E7:E8"/>
    <mergeCell ref="E18:F18"/>
    <mergeCell ref="F7:F8"/>
    <mergeCell ref="B3:E3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3F1B-3E71-4F72-8BB4-23AD7089C22A}">
  <dimension ref="A1:XDZ143"/>
  <sheetViews>
    <sheetView showGridLines="0" rightToLeft="1" zoomScale="70" zoomScaleNormal="70" workbookViewId="0">
      <selection activeCell="A6" sqref="A6:G6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25.453125" style="1" customWidth="1"/>
    <col min="4" max="4" width="29.81640625" style="1" bestFit="1" customWidth="1"/>
    <col min="5" max="5" width="23.08984375" style="1" bestFit="1" customWidth="1"/>
    <col min="6" max="6" width="67.453125" style="1" bestFit="1" customWidth="1"/>
    <col min="7" max="7" width="6.90625" style="19" customWidth="1"/>
    <col min="8" max="8" width="8.90625" style="8"/>
    <col min="9" max="9" width="12" style="8" bestFit="1" customWidth="1"/>
    <col min="10" max="10" width="8.90625" style="8"/>
    <col min="11" max="11" width="14" style="8" bestFit="1" customWidth="1"/>
    <col min="12" max="12" width="8.90625" style="8"/>
    <col min="13" max="13" width="9.36328125" style="8" bestFit="1" customWidth="1"/>
    <col min="14" max="14" width="8.90625" style="8"/>
    <col min="15" max="15" width="12" style="8" bestFit="1" customWidth="1"/>
    <col min="16" max="16" width="13.54296875" style="8" bestFit="1" customWidth="1"/>
    <col min="17" max="17" width="14.81640625" style="8" bestFit="1" customWidth="1"/>
    <col min="18" max="18" width="13.54296875" style="8" bestFit="1" customWidth="1"/>
    <col min="19" max="19" width="14.81640625" style="8" bestFit="1" customWidth="1"/>
    <col min="20" max="16384" width="8.90625" style="8"/>
  </cols>
  <sheetData>
    <row r="1" spans="1:16354" s="3" customFormat="1" ht="20" customHeight="1" x14ac:dyDescent="0.35">
      <c r="C1" s="239"/>
      <c r="D1" s="239"/>
      <c r="E1" s="239"/>
    </row>
    <row r="2" spans="1:16354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16354" ht="39" customHeight="1" x14ac:dyDescent="0.25">
      <c r="A3" s="244" t="s">
        <v>219</v>
      </c>
      <c r="B3" s="244"/>
      <c r="C3" s="244"/>
      <c r="D3" s="244"/>
      <c r="E3" s="244"/>
      <c r="F3" s="244"/>
      <c r="G3" s="244"/>
    </row>
    <row r="4" spans="1:16354" ht="39" customHeight="1" x14ac:dyDescent="0.25">
      <c r="A4" s="244" t="s">
        <v>220</v>
      </c>
      <c r="B4" s="244"/>
      <c r="C4" s="244"/>
      <c r="D4" s="244"/>
      <c r="E4" s="244"/>
      <c r="F4" s="244"/>
      <c r="G4" s="244"/>
    </row>
    <row r="5" spans="1:16354" ht="20" customHeight="1" x14ac:dyDescent="0.25">
      <c r="A5" s="230" t="s">
        <v>2</v>
      </c>
      <c r="B5" s="231"/>
      <c r="C5" s="231"/>
      <c r="D5" s="231"/>
      <c r="E5" s="231"/>
      <c r="F5" s="231"/>
      <c r="G5" s="232"/>
      <c r="H5" s="89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  <c r="EG5" s="244"/>
      <c r="EH5" s="244"/>
      <c r="EI5" s="244"/>
      <c r="EJ5" s="244"/>
      <c r="EK5" s="244"/>
      <c r="EL5" s="244"/>
      <c r="EM5" s="244"/>
      <c r="EN5" s="244"/>
      <c r="EO5" s="244"/>
      <c r="EP5" s="244"/>
      <c r="EQ5" s="244"/>
      <c r="ER5" s="244"/>
      <c r="ES5" s="244"/>
      <c r="ET5" s="244"/>
      <c r="EU5" s="244"/>
      <c r="EV5" s="244"/>
      <c r="EW5" s="244"/>
      <c r="EX5" s="244"/>
      <c r="EY5" s="244"/>
      <c r="EZ5" s="244"/>
      <c r="FA5" s="244"/>
      <c r="FB5" s="244"/>
      <c r="FC5" s="244"/>
      <c r="FD5" s="244"/>
      <c r="FE5" s="244"/>
      <c r="FF5" s="244"/>
      <c r="FG5" s="244"/>
      <c r="FH5" s="244"/>
      <c r="FI5" s="244"/>
      <c r="FJ5" s="244"/>
      <c r="FK5" s="244"/>
      <c r="FL5" s="244"/>
      <c r="FM5" s="244"/>
      <c r="FN5" s="244"/>
      <c r="FO5" s="244"/>
      <c r="FP5" s="244"/>
      <c r="FQ5" s="244"/>
      <c r="FR5" s="244"/>
      <c r="FS5" s="244"/>
      <c r="FT5" s="244"/>
      <c r="FU5" s="244"/>
      <c r="FV5" s="244"/>
      <c r="FW5" s="244"/>
      <c r="FX5" s="244"/>
      <c r="FY5" s="244"/>
      <c r="FZ5" s="244"/>
      <c r="GA5" s="244"/>
      <c r="GB5" s="244"/>
      <c r="GC5" s="244"/>
      <c r="GD5" s="244"/>
      <c r="GE5" s="244"/>
      <c r="GF5" s="244"/>
      <c r="GG5" s="244"/>
      <c r="GH5" s="244"/>
      <c r="GI5" s="244"/>
      <c r="GJ5" s="244"/>
      <c r="GK5" s="244"/>
      <c r="GL5" s="244"/>
      <c r="GM5" s="244"/>
      <c r="GN5" s="244"/>
      <c r="GO5" s="244"/>
      <c r="GP5" s="244"/>
      <c r="GQ5" s="244"/>
      <c r="GR5" s="244"/>
      <c r="GS5" s="244"/>
      <c r="GT5" s="244"/>
      <c r="GU5" s="244"/>
      <c r="GV5" s="244"/>
      <c r="GW5" s="244"/>
      <c r="GX5" s="244"/>
      <c r="GY5" s="244"/>
      <c r="GZ5" s="244"/>
      <c r="HA5" s="244"/>
      <c r="HB5" s="244"/>
      <c r="HC5" s="244"/>
      <c r="HD5" s="244"/>
      <c r="HE5" s="244"/>
      <c r="HF5" s="244"/>
      <c r="HG5" s="244"/>
      <c r="HH5" s="244"/>
      <c r="HI5" s="244"/>
      <c r="HJ5" s="244"/>
      <c r="HK5" s="244"/>
      <c r="HL5" s="244"/>
      <c r="HM5" s="244"/>
      <c r="HN5" s="244"/>
      <c r="HO5" s="244"/>
      <c r="HP5" s="244"/>
      <c r="HQ5" s="244"/>
      <c r="HR5" s="244"/>
      <c r="HS5" s="244"/>
      <c r="HT5" s="244"/>
      <c r="HU5" s="244"/>
      <c r="HV5" s="244"/>
      <c r="HW5" s="244"/>
      <c r="HX5" s="244"/>
      <c r="HY5" s="244"/>
      <c r="HZ5" s="244"/>
      <c r="IA5" s="244"/>
      <c r="IB5" s="244"/>
      <c r="IC5" s="244"/>
      <c r="ID5" s="244"/>
      <c r="IE5" s="244"/>
      <c r="IF5" s="244"/>
      <c r="IG5" s="244"/>
      <c r="IH5" s="244"/>
      <c r="II5" s="244"/>
      <c r="IJ5" s="244"/>
      <c r="IK5" s="244"/>
      <c r="IL5" s="244"/>
      <c r="IM5" s="244"/>
      <c r="IN5" s="244"/>
      <c r="IO5" s="244"/>
      <c r="IP5" s="244"/>
      <c r="IQ5" s="244"/>
      <c r="IR5" s="244"/>
      <c r="IS5" s="244"/>
      <c r="IT5" s="244"/>
      <c r="IU5" s="244"/>
      <c r="IV5" s="244"/>
      <c r="IW5" s="244"/>
      <c r="IX5" s="244"/>
      <c r="IY5" s="244"/>
      <c r="IZ5" s="244"/>
      <c r="JA5" s="244"/>
      <c r="JB5" s="244"/>
      <c r="JC5" s="244"/>
      <c r="JD5" s="244"/>
      <c r="JE5" s="244"/>
      <c r="JF5" s="244"/>
      <c r="JG5" s="244"/>
      <c r="JH5" s="244"/>
      <c r="JI5" s="244"/>
      <c r="JJ5" s="244"/>
      <c r="JK5" s="244"/>
      <c r="JL5" s="244"/>
      <c r="JM5" s="244"/>
      <c r="JN5" s="244"/>
      <c r="JO5" s="244"/>
      <c r="JP5" s="244"/>
      <c r="JQ5" s="244"/>
      <c r="JR5" s="244"/>
      <c r="JS5" s="244"/>
      <c r="JT5" s="244"/>
      <c r="JU5" s="244"/>
      <c r="JV5" s="244"/>
      <c r="JW5" s="244"/>
      <c r="JX5" s="244"/>
      <c r="JY5" s="244"/>
      <c r="JZ5" s="244"/>
      <c r="KA5" s="244"/>
      <c r="KB5" s="244"/>
      <c r="KC5" s="244"/>
      <c r="KD5" s="244"/>
      <c r="KE5" s="244"/>
      <c r="KF5" s="244"/>
      <c r="KG5" s="244"/>
      <c r="KH5" s="244"/>
      <c r="KI5" s="244"/>
      <c r="KJ5" s="244"/>
      <c r="KK5" s="244"/>
      <c r="KL5" s="244"/>
      <c r="KM5" s="244"/>
      <c r="KN5" s="244"/>
      <c r="KO5" s="244"/>
      <c r="KP5" s="244"/>
      <c r="KQ5" s="244"/>
      <c r="KR5" s="244"/>
      <c r="KS5" s="244"/>
      <c r="KT5" s="244"/>
      <c r="KU5" s="244"/>
      <c r="KV5" s="244"/>
      <c r="KW5" s="244"/>
      <c r="KX5" s="244"/>
      <c r="KY5" s="244"/>
      <c r="KZ5" s="244"/>
      <c r="LA5" s="244"/>
      <c r="LB5" s="244"/>
      <c r="LC5" s="244"/>
      <c r="LD5" s="244"/>
      <c r="LE5" s="244"/>
      <c r="LF5" s="244"/>
      <c r="LG5" s="244"/>
      <c r="LH5" s="244"/>
      <c r="LI5" s="244"/>
      <c r="LJ5" s="244"/>
      <c r="LK5" s="244"/>
      <c r="LL5" s="244"/>
      <c r="LM5" s="244"/>
      <c r="LN5" s="244"/>
      <c r="LO5" s="244"/>
      <c r="LP5" s="244"/>
      <c r="LQ5" s="244"/>
      <c r="LR5" s="244"/>
      <c r="LS5" s="244"/>
      <c r="LT5" s="244"/>
      <c r="LU5" s="244"/>
      <c r="LV5" s="244"/>
      <c r="LW5" s="244"/>
      <c r="LX5" s="244"/>
      <c r="LY5" s="244"/>
      <c r="LZ5" s="244"/>
      <c r="MA5" s="244"/>
      <c r="MB5" s="244"/>
      <c r="MC5" s="244"/>
      <c r="MD5" s="244"/>
      <c r="ME5" s="244"/>
      <c r="MF5" s="244"/>
      <c r="MG5" s="244"/>
      <c r="MH5" s="244"/>
      <c r="MI5" s="244"/>
      <c r="MJ5" s="244"/>
      <c r="MK5" s="244"/>
      <c r="ML5" s="244"/>
      <c r="MM5" s="244"/>
      <c r="MN5" s="244"/>
      <c r="MO5" s="244"/>
      <c r="MP5" s="244"/>
      <c r="MQ5" s="244"/>
      <c r="MR5" s="244"/>
      <c r="MS5" s="244"/>
      <c r="MT5" s="244"/>
      <c r="MU5" s="244"/>
      <c r="MV5" s="244"/>
      <c r="MW5" s="244"/>
      <c r="MX5" s="244"/>
      <c r="MY5" s="244"/>
      <c r="MZ5" s="244"/>
      <c r="NA5" s="244"/>
      <c r="NB5" s="244"/>
      <c r="NC5" s="244"/>
      <c r="ND5" s="244"/>
      <c r="NE5" s="244"/>
      <c r="NF5" s="244"/>
      <c r="NG5" s="244"/>
      <c r="NH5" s="244"/>
      <c r="NI5" s="244"/>
      <c r="NJ5" s="244"/>
      <c r="NK5" s="244"/>
      <c r="NL5" s="244"/>
      <c r="NM5" s="244"/>
      <c r="NN5" s="244"/>
      <c r="NO5" s="244"/>
      <c r="NP5" s="244"/>
      <c r="NQ5" s="244"/>
      <c r="NR5" s="244"/>
      <c r="NS5" s="244"/>
      <c r="NT5" s="244"/>
      <c r="NU5" s="244"/>
      <c r="NV5" s="244"/>
      <c r="NW5" s="244"/>
      <c r="NX5" s="244"/>
      <c r="NY5" s="244"/>
      <c r="NZ5" s="244"/>
      <c r="OA5" s="244"/>
      <c r="OB5" s="244"/>
      <c r="OC5" s="244"/>
      <c r="OD5" s="244"/>
      <c r="OE5" s="244"/>
      <c r="OF5" s="244"/>
      <c r="OG5" s="244"/>
      <c r="OH5" s="244"/>
      <c r="OI5" s="244"/>
      <c r="OJ5" s="244"/>
      <c r="OK5" s="244"/>
      <c r="OL5" s="244"/>
      <c r="OM5" s="244"/>
      <c r="ON5" s="244"/>
      <c r="OO5" s="244"/>
      <c r="OP5" s="244"/>
      <c r="OQ5" s="244"/>
      <c r="OR5" s="244"/>
      <c r="OS5" s="244"/>
      <c r="OT5" s="244"/>
      <c r="OU5" s="244"/>
      <c r="OV5" s="244"/>
      <c r="OW5" s="244"/>
      <c r="OX5" s="244"/>
      <c r="OY5" s="244"/>
      <c r="OZ5" s="244"/>
      <c r="PA5" s="244"/>
      <c r="PB5" s="244"/>
      <c r="PC5" s="244"/>
      <c r="PD5" s="244"/>
      <c r="PE5" s="244"/>
      <c r="PF5" s="244"/>
      <c r="PG5" s="244"/>
      <c r="PH5" s="244"/>
      <c r="PI5" s="244"/>
      <c r="PJ5" s="244"/>
      <c r="PK5" s="244"/>
      <c r="PL5" s="244"/>
      <c r="PM5" s="244"/>
      <c r="PN5" s="244"/>
      <c r="PO5" s="244"/>
      <c r="PP5" s="244"/>
      <c r="PQ5" s="244"/>
      <c r="PR5" s="244"/>
      <c r="PS5" s="244"/>
      <c r="PT5" s="244"/>
      <c r="PU5" s="244"/>
      <c r="PV5" s="244"/>
      <c r="PW5" s="244"/>
      <c r="PX5" s="244"/>
      <c r="PY5" s="244"/>
      <c r="PZ5" s="244"/>
      <c r="QA5" s="244"/>
      <c r="QB5" s="244"/>
      <c r="QC5" s="244"/>
      <c r="QD5" s="244"/>
      <c r="QE5" s="244"/>
      <c r="QF5" s="244"/>
      <c r="QG5" s="244"/>
      <c r="QH5" s="244"/>
      <c r="QI5" s="244"/>
      <c r="QJ5" s="244"/>
      <c r="QK5" s="244"/>
      <c r="QL5" s="244"/>
      <c r="QM5" s="244"/>
      <c r="QN5" s="244"/>
      <c r="QO5" s="244"/>
      <c r="QP5" s="244"/>
      <c r="QQ5" s="244"/>
      <c r="QR5" s="244"/>
      <c r="QS5" s="244"/>
      <c r="QT5" s="244"/>
      <c r="QU5" s="244"/>
      <c r="QV5" s="244"/>
      <c r="QW5" s="244"/>
      <c r="QX5" s="244"/>
      <c r="QY5" s="244"/>
      <c r="QZ5" s="244"/>
      <c r="RA5" s="244"/>
      <c r="RB5" s="244"/>
      <c r="RC5" s="244"/>
      <c r="RD5" s="244"/>
      <c r="RE5" s="244"/>
      <c r="RF5" s="244"/>
      <c r="RG5" s="244"/>
      <c r="RH5" s="244"/>
      <c r="RI5" s="244"/>
      <c r="RJ5" s="244"/>
      <c r="RK5" s="244"/>
      <c r="RL5" s="244"/>
      <c r="RM5" s="244"/>
      <c r="RN5" s="244"/>
      <c r="RO5" s="244"/>
      <c r="RP5" s="244"/>
      <c r="RQ5" s="244"/>
      <c r="RR5" s="244"/>
      <c r="RS5" s="244"/>
      <c r="RT5" s="244"/>
      <c r="RU5" s="244"/>
      <c r="RV5" s="244"/>
      <c r="RW5" s="244"/>
      <c r="RX5" s="244"/>
      <c r="RY5" s="244"/>
      <c r="RZ5" s="244"/>
      <c r="SA5" s="244"/>
      <c r="SB5" s="244"/>
      <c r="SC5" s="244"/>
      <c r="SD5" s="244"/>
      <c r="SE5" s="244"/>
      <c r="SF5" s="244"/>
      <c r="SG5" s="244"/>
      <c r="SH5" s="244"/>
      <c r="SI5" s="244"/>
      <c r="SJ5" s="244"/>
      <c r="SK5" s="244"/>
      <c r="SL5" s="244"/>
      <c r="SM5" s="244"/>
      <c r="SN5" s="244"/>
      <c r="SO5" s="244"/>
      <c r="SP5" s="244"/>
      <c r="SQ5" s="244"/>
      <c r="SR5" s="244"/>
      <c r="SS5" s="244"/>
      <c r="ST5" s="244"/>
      <c r="SU5" s="244"/>
      <c r="SV5" s="244"/>
      <c r="SW5" s="244"/>
      <c r="SX5" s="244"/>
      <c r="SY5" s="244"/>
      <c r="SZ5" s="244"/>
      <c r="TA5" s="244"/>
      <c r="TB5" s="244"/>
      <c r="TC5" s="244"/>
      <c r="TD5" s="244"/>
      <c r="TE5" s="244"/>
      <c r="TF5" s="244"/>
      <c r="TG5" s="244"/>
      <c r="TH5" s="244"/>
      <c r="TI5" s="244"/>
      <c r="TJ5" s="244"/>
      <c r="TK5" s="244"/>
      <c r="TL5" s="244"/>
      <c r="TM5" s="244"/>
      <c r="TN5" s="244"/>
      <c r="TO5" s="244"/>
      <c r="TP5" s="244"/>
      <c r="TQ5" s="244"/>
      <c r="TR5" s="244"/>
      <c r="TS5" s="244"/>
      <c r="TT5" s="244"/>
      <c r="TU5" s="244"/>
      <c r="TV5" s="244"/>
      <c r="TW5" s="244"/>
      <c r="TX5" s="244"/>
      <c r="TY5" s="244"/>
      <c r="TZ5" s="244"/>
      <c r="UA5" s="244"/>
      <c r="UB5" s="244"/>
      <c r="UC5" s="244"/>
      <c r="UD5" s="244"/>
      <c r="UE5" s="244"/>
      <c r="UF5" s="244"/>
      <c r="UG5" s="244"/>
      <c r="UH5" s="244"/>
      <c r="UI5" s="244"/>
      <c r="UJ5" s="244"/>
      <c r="UK5" s="244"/>
      <c r="UL5" s="244"/>
      <c r="UM5" s="244"/>
      <c r="UN5" s="244"/>
      <c r="UO5" s="244"/>
      <c r="UP5" s="244"/>
      <c r="UQ5" s="244"/>
      <c r="UR5" s="244"/>
      <c r="US5" s="244"/>
      <c r="UT5" s="244"/>
      <c r="UU5" s="244"/>
      <c r="UV5" s="244"/>
      <c r="UW5" s="244"/>
      <c r="UX5" s="244"/>
      <c r="UY5" s="244"/>
      <c r="UZ5" s="244"/>
      <c r="VA5" s="244"/>
      <c r="VB5" s="244"/>
      <c r="VC5" s="244"/>
      <c r="VD5" s="244"/>
      <c r="VE5" s="244"/>
      <c r="VF5" s="244"/>
      <c r="VG5" s="244"/>
      <c r="VH5" s="244"/>
      <c r="VI5" s="244"/>
      <c r="VJ5" s="244"/>
      <c r="VK5" s="244"/>
      <c r="VL5" s="244"/>
      <c r="VM5" s="244"/>
      <c r="VN5" s="244"/>
      <c r="VO5" s="244"/>
      <c r="VP5" s="244"/>
      <c r="VQ5" s="244"/>
      <c r="VR5" s="244"/>
      <c r="VS5" s="244"/>
      <c r="VT5" s="244"/>
      <c r="VU5" s="244"/>
      <c r="VV5" s="244"/>
      <c r="VW5" s="244"/>
      <c r="VX5" s="244"/>
      <c r="VY5" s="244"/>
      <c r="VZ5" s="244"/>
      <c r="WA5" s="244"/>
      <c r="WB5" s="244"/>
      <c r="WC5" s="244"/>
      <c r="WD5" s="244"/>
      <c r="WE5" s="244"/>
      <c r="WF5" s="244"/>
      <c r="WG5" s="244"/>
      <c r="WH5" s="244"/>
      <c r="WI5" s="244"/>
      <c r="WJ5" s="244"/>
      <c r="WK5" s="244"/>
      <c r="WL5" s="244"/>
      <c r="WM5" s="244"/>
      <c r="WN5" s="244"/>
      <c r="WO5" s="244"/>
      <c r="WP5" s="244"/>
      <c r="WQ5" s="244"/>
      <c r="WR5" s="244"/>
      <c r="WS5" s="244"/>
      <c r="WT5" s="244"/>
      <c r="WU5" s="244"/>
      <c r="WV5" s="244"/>
      <c r="WW5" s="244"/>
      <c r="WX5" s="244"/>
      <c r="WY5" s="244"/>
      <c r="WZ5" s="244"/>
      <c r="XA5" s="244"/>
      <c r="XB5" s="244"/>
      <c r="XC5" s="244"/>
      <c r="XD5" s="244"/>
      <c r="XE5" s="244"/>
      <c r="XF5" s="244"/>
      <c r="XG5" s="244"/>
      <c r="XH5" s="244"/>
      <c r="XI5" s="244"/>
      <c r="XJ5" s="244"/>
      <c r="XK5" s="244"/>
      <c r="XL5" s="244"/>
      <c r="XM5" s="244"/>
      <c r="XN5" s="244"/>
      <c r="XO5" s="244"/>
      <c r="XP5" s="244"/>
      <c r="XQ5" s="244"/>
      <c r="XR5" s="244"/>
      <c r="XS5" s="244"/>
      <c r="XT5" s="244"/>
      <c r="XU5" s="244"/>
      <c r="XV5" s="244"/>
      <c r="XW5" s="244"/>
      <c r="XX5" s="244"/>
      <c r="XY5" s="244"/>
      <c r="XZ5" s="244"/>
      <c r="YA5" s="244"/>
      <c r="YB5" s="244"/>
      <c r="YC5" s="244"/>
      <c r="YD5" s="244"/>
      <c r="YE5" s="244"/>
      <c r="YF5" s="244"/>
      <c r="YG5" s="244"/>
      <c r="YH5" s="244"/>
      <c r="YI5" s="244"/>
      <c r="YJ5" s="244"/>
      <c r="YK5" s="244"/>
      <c r="YL5" s="244"/>
      <c r="YM5" s="244"/>
      <c r="YN5" s="244"/>
      <c r="YO5" s="244"/>
      <c r="YP5" s="244"/>
      <c r="YQ5" s="244"/>
      <c r="YR5" s="244"/>
      <c r="YS5" s="244"/>
      <c r="YT5" s="244"/>
      <c r="YU5" s="244"/>
      <c r="YV5" s="244"/>
      <c r="YW5" s="244"/>
      <c r="YX5" s="244"/>
      <c r="YY5" s="244"/>
      <c r="YZ5" s="244"/>
      <c r="ZA5" s="244"/>
      <c r="ZB5" s="244"/>
      <c r="ZC5" s="244"/>
      <c r="ZD5" s="244"/>
      <c r="ZE5" s="244"/>
      <c r="ZF5" s="244"/>
      <c r="ZG5" s="244"/>
      <c r="ZH5" s="244"/>
      <c r="ZI5" s="244"/>
      <c r="ZJ5" s="244"/>
      <c r="ZK5" s="244"/>
      <c r="ZL5" s="244"/>
      <c r="ZM5" s="244"/>
      <c r="ZN5" s="244"/>
      <c r="ZO5" s="244"/>
      <c r="ZP5" s="244"/>
      <c r="ZQ5" s="244"/>
      <c r="ZR5" s="244"/>
      <c r="ZS5" s="244"/>
      <c r="ZT5" s="244"/>
      <c r="ZU5" s="244"/>
      <c r="ZV5" s="244"/>
      <c r="ZW5" s="244"/>
      <c r="ZX5" s="244"/>
      <c r="ZY5" s="244"/>
      <c r="ZZ5" s="244"/>
      <c r="AAA5" s="244"/>
      <c r="AAB5" s="244"/>
      <c r="AAC5" s="244"/>
      <c r="AAD5" s="244"/>
      <c r="AAE5" s="244"/>
      <c r="AAF5" s="244"/>
      <c r="AAG5" s="244"/>
      <c r="AAH5" s="244"/>
      <c r="AAI5" s="244"/>
      <c r="AAJ5" s="244"/>
      <c r="AAK5" s="244"/>
      <c r="AAL5" s="244"/>
      <c r="AAM5" s="244"/>
      <c r="AAN5" s="244"/>
      <c r="AAO5" s="244"/>
      <c r="AAP5" s="244"/>
      <c r="AAQ5" s="244"/>
      <c r="AAR5" s="244"/>
      <c r="AAS5" s="244"/>
      <c r="AAT5" s="244"/>
      <c r="AAU5" s="244"/>
      <c r="AAV5" s="244"/>
      <c r="AAW5" s="244"/>
      <c r="AAX5" s="244"/>
      <c r="AAY5" s="244"/>
      <c r="AAZ5" s="244"/>
      <c r="ABA5" s="244"/>
      <c r="ABB5" s="244"/>
      <c r="ABC5" s="244"/>
      <c r="ABD5" s="244"/>
      <c r="ABE5" s="244"/>
      <c r="ABF5" s="244"/>
      <c r="ABG5" s="244"/>
      <c r="ABH5" s="244"/>
      <c r="ABI5" s="244"/>
      <c r="ABJ5" s="244"/>
      <c r="ABK5" s="244"/>
      <c r="ABL5" s="244"/>
      <c r="ABM5" s="244"/>
      <c r="ABN5" s="244"/>
      <c r="ABO5" s="244"/>
      <c r="ABP5" s="244"/>
      <c r="ABQ5" s="244"/>
      <c r="ABR5" s="244"/>
      <c r="ABS5" s="244"/>
      <c r="ABT5" s="244"/>
      <c r="ABU5" s="244"/>
      <c r="ABV5" s="244"/>
      <c r="ABW5" s="244"/>
      <c r="ABX5" s="244"/>
      <c r="ABY5" s="244"/>
      <c r="ABZ5" s="244"/>
      <c r="ACA5" s="244"/>
      <c r="ACB5" s="244"/>
      <c r="ACC5" s="244"/>
      <c r="ACD5" s="244"/>
      <c r="ACE5" s="244"/>
      <c r="ACF5" s="244"/>
      <c r="ACG5" s="244"/>
      <c r="ACH5" s="244"/>
      <c r="ACI5" s="244"/>
      <c r="ACJ5" s="244"/>
      <c r="ACK5" s="244"/>
      <c r="ACL5" s="244"/>
      <c r="ACM5" s="244"/>
      <c r="ACN5" s="244"/>
      <c r="ACO5" s="244"/>
      <c r="ACP5" s="244"/>
      <c r="ACQ5" s="244"/>
      <c r="ACR5" s="244"/>
      <c r="ACS5" s="244"/>
      <c r="ACT5" s="244"/>
      <c r="ACU5" s="244"/>
      <c r="ACV5" s="244"/>
      <c r="ACW5" s="244"/>
      <c r="ACX5" s="244"/>
      <c r="ACY5" s="244"/>
      <c r="ACZ5" s="244"/>
      <c r="ADA5" s="244"/>
      <c r="ADB5" s="244"/>
      <c r="ADC5" s="244"/>
      <c r="ADD5" s="244"/>
      <c r="ADE5" s="244"/>
      <c r="ADF5" s="244"/>
      <c r="ADG5" s="244"/>
      <c r="ADH5" s="244"/>
      <c r="ADI5" s="244"/>
      <c r="ADJ5" s="244"/>
      <c r="ADK5" s="244"/>
      <c r="ADL5" s="244"/>
      <c r="ADM5" s="244"/>
      <c r="ADN5" s="244"/>
      <c r="ADO5" s="244"/>
      <c r="ADP5" s="244"/>
      <c r="ADQ5" s="244"/>
      <c r="ADR5" s="244"/>
      <c r="ADS5" s="244"/>
      <c r="ADT5" s="244"/>
      <c r="ADU5" s="244"/>
      <c r="ADV5" s="244"/>
      <c r="ADW5" s="244"/>
      <c r="ADX5" s="244"/>
      <c r="ADY5" s="244"/>
      <c r="ADZ5" s="244"/>
      <c r="AEA5" s="244"/>
      <c r="AEB5" s="244"/>
      <c r="AEC5" s="244"/>
      <c r="AED5" s="244"/>
      <c r="AEE5" s="244"/>
      <c r="AEF5" s="244"/>
      <c r="AEG5" s="244"/>
      <c r="AEH5" s="244"/>
      <c r="AEI5" s="244"/>
      <c r="AEJ5" s="244"/>
      <c r="AEK5" s="244"/>
      <c r="AEL5" s="244"/>
      <c r="AEM5" s="244"/>
      <c r="AEN5" s="244"/>
      <c r="AEO5" s="244"/>
      <c r="AEP5" s="244"/>
      <c r="AEQ5" s="244"/>
      <c r="AER5" s="244"/>
      <c r="AES5" s="244"/>
      <c r="AET5" s="244"/>
      <c r="AEU5" s="244"/>
      <c r="AEV5" s="244"/>
      <c r="AEW5" s="244"/>
      <c r="AEX5" s="244"/>
      <c r="AEY5" s="244"/>
      <c r="AEZ5" s="244"/>
      <c r="AFA5" s="244"/>
      <c r="AFB5" s="244"/>
      <c r="AFC5" s="244"/>
      <c r="AFD5" s="244"/>
      <c r="AFE5" s="244"/>
      <c r="AFF5" s="244"/>
      <c r="AFG5" s="244"/>
      <c r="AFH5" s="244"/>
      <c r="AFI5" s="244"/>
      <c r="AFJ5" s="244"/>
      <c r="AFK5" s="244"/>
      <c r="AFL5" s="244"/>
      <c r="AFM5" s="244"/>
      <c r="AFN5" s="244"/>
      <c r="AFO5" s="244"/>
      <c r="AFP5" s="244"/>
      <c r="AFQ5" s="244"/>
      <c r="AFR5" s="244"/>
      <c r="AFS5" s="244"/>
      <c r="AFT5" s="244"/>
      <c r="AFU5" s="244"/>
      <c r="AFV5" s="244"/>
      <c r="AFW5" s="244"/>
      <c r="AFX5" s="244"/>
      <c r="AFY5" s="244"/>
      <c r="AFZ5" s="244"/>
      <c r="AGA5" s="244"/>
      <c r="AGB5" s="244"/>
      <c r="AGC5" s="244"/>
      <c r="AGD5" s="244"/>
      <c r="AGE5" s="244"/>
      <c r="AGF5" s="244"/>
      <c r="AGG5" s="244"/>
      <c r="AGH5" s="244"/>
      <c r="AGI5" s="244"/>
      <c r="AGJ5" s="244"/>
      <c r="AGK5" s="244"/>
      <c r="AGL5" s="244"/>
      <c r="AGM5" s="244"/>
      <c r="AGN5" s="244"/>
      <c r="AGO5" s="244"/>
      <c r="AGP5" s="244"/>
      <c r="AGQ5" s="244"/>
      <c r="AGR5" s="244"/>
      <c r="AGS5" s="244"/>
      <c r="AGT5" s="244"/>
      <c r="AGU5" s="244"/>
      <c r="AGV5" s="244"/>
      <c r="AGW5" s="244"/>
      <c r="AGX5" s="244"/>
      <c r="AGY5" s="244"/>
      <c r="AGZ5" s="244"/>
      <c r="AHA5" s="244"/>
      <c r="AHB5" s="244"/>
      <c r="AHC5" s="244"/>
      <c r="AHD5" s="244"/>
      <c r="AHE5" s="244"/>
      <c r="AHF5" s="244"/>
      <c r="AHG5" s="244"/>
      <c r="AHH5" s="244"/>
      <c r="AHI5" s="244"/>
      <c r="AHJ5" s="244"/>
      <c r="AHK5" s="244"/>
      <c r="AHL5" s="244"/>
      <c r="AHM5" s="244"/>
      <c r="AHN5" s="244"/>
      <c r="AHO5" s="244"/>
      <c r="AHP5" s="244"/>
      <c r="AHQ5" s="244"/>
      <c r="AHR5" s="244"/>
      <c r="AHS5" s="244"/>
      <c r="AHT5" s="244"/>
      <c r="AHU5" s="244"/>
      <c r="AHV5" s="244"/>
      <c r="AHW5" s="244"/>
      <c r="AHX5" s="244"/>
      <c r="AHY5" s="244"/>
      <c r="AHZ5" s="244"/>
      <c r="AIA5" s="244"/>
      <c r="AIB5" s="244"/>
      <c r="AIC5" s="244"/>
      <c r="AID5" s="244"/>
      <c r="AIE5" s="244"/>
      <c r="AIF5" s="244"/>
      <c r="AIG5" s="244"/>
      <c r="AIH5" s="244"/>
      <c r="AII5" s="244"/>
      <c r="AIJ5" s="244"/>
      <c r="AIK5" s="244"/>
      <c r="AIL5" s="244"/>
      <c r="AIM5" s="244"/>
      <c r="AIN5" s="244"/>
      <c r="AIO5" s="244"/>
      <c r="AIP5" s="244"/>
      <c r="AIQ5" s="244"/>
      <c r="AIR5" s="244"/>
      <c r="AIS5" s="244"/>
      <c r="AIT5" s="244"/>
      <c r="AIU5" s="244"/>
      <c r="AIV5" s="244"/>
      <c r="AIW5" s="244"/>
      <c r="AIX5" s="244"/>
      <c r="AIY5" s="244"/>
      <c r="AIZ5" s="244"/>
      <c r="AJA5" s="244"/>
      <c r="AJB5" s="244"/>
      <c r="AJC5" s="244"/>
      <c r="AJD5" s="244"/>
      <c r="AJE5" s="244"/>
      <c r="AJF5" s="244"/>
      <c r="AJG5" s="244"/>
      <c r="AJH5" s="244"/>
      <c r="AJI5" s="244"/>
      <c r="AJJ5" s="244"/>
      <c r="AJK5" s="244"/>
      <c r="AJL5" s="244"/>
      <c r="AJM5" s="244"/>
      <c r="AJN5" s="244"/>
      <c r="AJO5" s="244"/>
      <c r="AJP5" s="244"/>
      <c r="AJQ5" s="244"/>
      <c r="AJR5" s="244"/>
      <c r="AJS5" s="244"/>
      <c r="AJT5" s="244"/>
      <c r="AJU5" s="244"/>
      <c r="AJV5" s="244"/>
      <c r="AJW5" s="244"/>
      <c r="AJX5" s="244"/>
      <c r="AJY5" s="244"/>
      <c r="AJZ5" s="244"/>
      <c r="AKA5" s="244"/>
      <c r="AKB5" s="244"/>
      <c r="AKC5" s="244"/>
      <c r="AKD5" s="244"/>
      <c r="AKE5" s="244"/>
      <c r="AKF5" s="244"/>
      <c r="AKG5" s="244"/>
      <c r="AKH5" s="244"/>
      <c r="AKI5" s="244"/>
      <c r="AKJ5" s="244"/>
      <c r="AKK5" s="244"/>
      <c r="AKL5" s="244"/>
      <c r="AKM5" s="244"/>
      <c r="AKN5" s="244"/>
      <c r="AKO5" s="244"/>
      <c r="AKP5" s="244"/>
      <c r="AKQ5" s="244"/>
      <c r="AKR5" s="244"/>
      <c r="AKS5" s="244"/>
      <c r="AKT5" s="244"/>
      <c r="AKU5" s="244"/>
      <c r="AKV5" s="244"/>
      <c r="AKW5" s="244"/>
      <c r="AKX5" s="244"/>
      <c r="AKY5" s="244"/>
      <c r="AKZ5" s="244"/>
      <c r="ALA5" s="244"/>
      <c r="ALB5" s="244"/>
      <c r="ALC5" s="244"/>
      <c r="ALD5" s="244"/>
      <c r="ALE5" s="244"/>
      <c r="ALF5" s="244"/>
      <c r="ALG5" s="244"/>
      <c r="ALH5" s="244"/>
      <c r="ALI5" s="244"/>
      <c r="ALJ5" s="244"/>
      <c r="ALK5" s="244"/>
      <c r="ALL5" s="244"/>
      <c r="ALM5" s="244"/>
      <c r="ALN5" s="244"/>
      <c r="ALO5" s="244"/>
      <c r="ALP5" s="244"/>
      <c r="ALQ5" s="244"/>
      <c r="ALR5" s="244"/>
      <c r="ALS5" s="244"/>
      <c r="ALT5" s="244"/>
      <c r="ALU5" s="244"/>
      <c r="ALV5" s="244"/>
      <c r="ALW5" s="244"/>
      <c r="ALX5" s="244"/>
      <c r="ALY5" s="244"/>
      <c r="ALZ5" s="244"/>
      <c r="AMA5" s="244"/>
      <c r="AMB5" s="244"/>
      <c r="AMC5" s="244"/>
      <c r="AMD5" s="244"/>
      <c r="AME5" s="244"/>
      <c r="AMF5" s="244"/>
      <c r="AMG5" s="244"/>
      <c r="AMH5" s="244"/>
      <c r="AMI5" s="244"/>
      <c r="AMJ5" s="244"/>
      <c r="AMK5" s="244"/>
      <c r="AML5" s="244"/>
      <c r="AMM5" s="244"/>
      <c r="AMN5" s="244"/>
      <c r="AMO5" s="244"/>
      <c r="AMP5" s="244"/>
      <c r="AMQ5" s="244"/>
      <c r="AMR5" s="244"/>
      <c r="AMS5" s="244"/>
      <c r="AMT5" s="244"/>
      <c r="AMU5" s="244"/>
      <c r="AMV5" s="244"/>
      <c r="AMW5" s="244"/>
      <c r="AMX5" s="244"/>
      <c r="AMY5" s="244"/>
      <c r="AMZ5" s="244"/>
      <c r="ANA5" s="244"/>
      <c r="ANB5" s="244"/>
      <c r="ANC5" s="244"/>
      <c r="AND5" s="244"/>
      <c r="ANE5" s="244"/>
      <c r="ANF5" s="244"/>
      <c r="ANG5" s="244"/>
      <c r="ANH5" s="244"/>
      <c r="ANI5" s="244"/>
      <c r="ANJ5" s="244"/>
      <c r="ANK5" s="244"/>
      <c r="ANL5" s="244"/>
      <c r="ANM5" s="244"/>
      <c r="ANN5" s="244"/>
      <c r="ANO5" s="244"/>
      <c r="ANP5" s="244"/>
      <c r="ANQ5" s="244"/>
      <c r="ANR5" s="244"/>
      <c r="ANS5" s="244"/>
      <c r="ANT5" s="244"/>
      <c r="ANU5" s="244"/>
      <c r="ANV5" s="244"/>
      <c r="ANW5" s="244"/>
      <c r="ANX5" s="244"/>
      <c r="ANY5" s="244"/>
      <c r="ANZ5" s="244"/>
      <c r="AOA5" s="244"/>
      <c r="AOB5" s="244"/>
      <c r="AOC5" s="244"/>
      <c r="AOD5" s="244"/>
      <c r="AOE5" s="244"/>
      <c r="AOF5" s="244"/>
      <c r="AOG5" s="244"/>
      <c r="AOH5" s="244"/>
      <c r="AOI5" s="244"/>
      <c r="AOJ5" s="244"/>
      <c r="AOK5" s="244"/>
      <c r="AOL5" s="244"/>
      <c r="AOM5" s="244"/>
      <c r="AON5" s="244"/>
      <c r="AOO5" s="244"/>
      <c r="AOP5" s="244"/>
      <c r="AOQ5" s="244"/>
      <c r="AOR5" s="244"/>
      <c r="AOS5" s="244"/>
      <c r="AOT5" s="244"/>
      <c r="AOU5" s="244"/>
      <c r="AOV5" s="244"/>
      <c r="AOW5" s="244"/>
      <c r="AOX5" s="244"/>
      <c r="AOY5" s="244"/>
      <c r="AOZ5" s="244"/>
      <c r="APA5" s="244"/>
      <c r="APB5" s="244"/>
      <c r="APC5" s="244"/>
      <c r="APD5" s="244"/>
      <c r="APE5" s="244"/>
      <c r="APF5" s="244"/>
      <c r="APG5" s="244"/>
      <c r="APH5" s="244"/>
      <c r="API5" s="244"/>
      <c r="APJ5" s="244"/>
      <c r="APK5" s="244"/>
      <c r="APL5" s="244"/>
      <c r="APM5" s="244"/>
      <c r="APN5" s="244"/>
      <c r="APO5" s="244"/>
      <c r="APP5" s="244"/>
      <c r="APQ5" s="244"/>
      <c r="APR5" s="244"/>
      <c r="APS5" s="244"/>
      <c r="APT5" s="244"/>
      <c r="APU5" s="244"/>
      <c r="APV5" s="244"/>
      <c r="APW5" s="244"/>
      <c r="APX5" s="244"/>
      <c r="APY5" s="244"/>
      <c r="APZ5" s="244"/>
      <c r="AQA5" s="244"/>
      <c r="AQB5" s="244"/>
      <c r="AQC5" s="244"/>
      <c r="AQD5" s="244"/>
      <c r="AQE5" s="244"/>
      <c r="AQF5" s="244"/>
      <c r="AQG5" s="244"/>
      <c r="AQH5" s="244"/>
      <c r="AQI5" s="244"/>
      <c r="AQJ5" s="244"/>
      <c r="AQK5" s="244"/>
      <c r="AQL5" s="244"/>
      <c r="AQM5" s="244"/>
      <c r="AQN5" s="244"/>
      <c r="AQO5" s="244"/>
      <c r="AQP5" s="244"/>
      <c r="AQQ5" s="244"/>
      <c r="AQR5" s="244"/>
      <c r="AQS5" s="244"/>
      <c r="AQT5" s="244"/>
      <c r="AQU5" s="244"/>
      <c r="AQV5" s="244"/>
      <c r="AQW5" s="244"/>
      <c r="AQX5" s="244"/>
      <c r="AQY5" s="244"/>
      <c r="AQZ5" s="244"/>
      <c r="ARA5" s="244"/>
      <c r="ARB5" s="244"/>
      <c r="ARC5" s="244"/>
      <c r="ARD5" s="244"/>
      <c r="ARE5" s="244"/>
      <c r="ARF5" s="244"/>
      <c r="ARG5" s="244"/>
      <c r="ARH5" s="244"/>
      <c r="ARI5" s="244"/>
      <c r="ARJ5" s="244"/>
      <c r="ARK5" s="244"/>
      <c r="ARL5" s="244"/>
      <c r="ARM5" s="244"/>
      <c r="ARN5" s="244"/>
      <c r="ARO5" s="244"/>
      <c r="ARP5" s="244"/>
      <c r="ARQ5" s="244"/>
      <c r="ARR5" s="244"/>
      <c r="ARS5" s="244"/>
      <c r="ART5" s="244"/>
      <c r="ARU5" s="244"/>
      <c r="ARV5" s="244"/>
      <c r="ARW5" s="244"/>
      <c r="ARX5" s="244"/>
      <c r="ARY5" s="244"/>
      <c r="ARZ5" s="244"/>
      <c r="ASA5" s="244"/>
      <c r="ASB5" s="244"/>
      <c r="ASC5" s="244"/>
      <c r="ASD5" s="244"/>
      <c r="ASE5" s="244"/>
      <c r="ASF5" s="244"/>
      <c r="ASG5" s="244"/>
      <c r="ASH5" s="244"/>
      <c r="ASI5" s="244"/>
      <c r="ASJ5" s="244"/>
      <c r="ASK5" s="244"/>
      <c r="ASL5" s="244"/>
      <c r="ASM5" s="244"/>
      <c r="ASN5" s="244"/>
      <c r="ASO5" s="244"/>
      <c r="ASP5" s="244"/>
      <c r="ASQ5" s="244"/>
      <c r="ASR5" s="244"/>
      <c r="ASS5" s="244"/>
      <c r="AST5" s="244"/>
      <c r="ASU5" s="244"/>
      <c r="ASV5" s="244"/>
      <c r="ASW5" s="244"/>
      <c r="ASX5" s="244"/>
      <c r="ASY5" s="244"/>
      <c r="ASZ5" s="244"/>
      <c r="ATA5" s="244"/>
      <c r="ATB5" s="244"/>
      <c r="ATC5" s="244"/>
      <c r="ATD5" s="244"/>
      <c r="ATE5" s="244"/>
      <c r="ATF5" s="244"/>
      <c r="ATG5" s="244"/>
      <c r="ATH5" s="244"/>
      <c r="ATI5" s="244"/>
      <c r="ATJ5" s="244"/>
      <c r="ATK5" s="244"/>
      <c r="ATL5" s="244"/>
      <c r="ATM5" s="244"/>
      <c r="ATN5" s="244"/>
      <c r="ATO5" s="244"/>
      <c r="ATP5" s="244"/>
      <c r="ATQ5" s="244"/>
      <c r="ATR5" s="244"/>
      <c r="ATS5" s="244"/>
      <c r="ATT5" s="244"/>
      <c r="ATU5" s="244"/>
      <c r="ATV5" s="244"/>
      <c r="ATW5" s="244"/>
      <c r="ATX5" s="244"/>
      <c r="ATY5" s="244"/>
      <c r="ATZ5" s="244"/>
      <c r="AUA5" s="244"/>
      <c r="AUB5" s="244"/>
      <c r="AUC5" s="244"/>
      <c r="AUD5" s="244"/>
      <c r="AUE5" s="244"/>
      <c r="AUF5" s="244"/>
      <c r="AUG5" s="244"/>
      <c r="AUH5" s="244"/>
      <c r="AUI5" s="244"/>
      <c r="AUJ5" s="244"/>
      <c r="AUK5" s="244"/>
      <c r="AUL5" s="244"/>
      <c r="AUM5" s="244"/>
      <c r="AUN5" s="244"/>
      <c r="AUO5" s="244"/>
      <c r="AUP5" s="244"/>
      <c r="AUQ5" s="244"/>
      <c r="AUR5" s="244"/>
      <c r="AUS5" s="244"/>
      <c r="AUT5" s="244"/>
      <c r="AUU5" s="244"/>
      <c r="AUV5" s="244"/>
      <c r="AUW5" s="244"/>
      <c r="AUX5" s="244"/>
      <c r="AUY5" s="244"/>
      <c r="AUZ5" s="244"/>
      <c r="AVA5" s="244"/>
      <c r="AVB5" s="244"/>
      <c r="AVC5" s="244"/>
      <c r="AVD5" s="244"/>
      <c r="AVE5" s="244"/>
      <c r="AVF5" s="244"/>
      <c r="AVG5" s="244"/>
      <c r="AVH5" s="244"/>
      <c r="AVI5" s="244"/>
      <c r="AVJ5" s="244"/>
      <c r="AVK5" s="244"/>
      <c r="AVL5" s="244"/>
      <c r="AVM5" s="244"/>
      <c r="AVN5" s="244"/>
      <c r="AVO5" s="244"/>
      <c r="AVP5" s="244"/>
      <c r="AVQ5" s="244"/>
      <c r="AVR5" s="244"/>
      <c r="AVS5" s="244"/>
      <c r="AVT5" s="244"/>
      <c r="AVU5" s="244"/>
      <c r="AVV5" s="244"/>
      <c r="AVW5" s="244"/>
      <c r="AVX5" s="244"/>
      <c r="AVY5" s="244"/>
      <c r="AVZ5" s="244"/>
      <c r="AWA5" s="244"/>
      <c r="AWB5" s="244"/>
      <c r="AWC5" s="244"/>
      <c r="AWD5" s="244"/>
      <c r="AWE5" s="244"/>
      <c r="AWF5" s="244"/>
      <c r="AWG5" s="244"/>
      <c r="AWH5" s="244"/>
      <c r="AWI5" s="244"/>
      <c r="AWJ5" s="244"/>
      <c r="AWK5" s="244"/>
      <c r="AWL5" s="244"/>
      <c r="AWM5" s="244"/>
      <c r="AWN5" s="244"/>
      <c r="AWO5" s="244"/>
      <c r="AWP5" s="244"/>
      <c r="AWQ5" s="244"/>
      <c r="AWR5" s="244"/>
      <c r="AWS5" s="244"/>
      <c r="AWT5" s="244"/>
      <c r="AWU5" s="244"/>
      <c r="AWV5" s="244"/>
      <c r="AWW5" s="244"/>
      <c r="AWX5" s="244"/>
      <c r="AWY5" s="244"/>
      <c r="AWZ5" s="244"/>
      <c r="AXA5" s="244"/>
      <c r="AXB5" s="244"/>
      <c r="AXC5" s="244"/>
      <c r="AXD5" s="244"/>
      <c r="AXE5" s="244"/>
      <c r="AXF5" s="244"/>
      <c r="AXG5" s="244"/>
      <c r="AXH5" s="244"/>
      <c r="AXI5" s="244"/>
      <c r="AXJ5" s="244"/>
      <c r="AXK5" s="244"/>
      <c r="AXL5" s="244"/>
      <c r="AXM5" s="244"/>
      <c r="AXN5" s="244"/>
      <c r="AXO5" s="244"/>
      <c r="AXP5" s="244"/>
      <c r="AXQ5" s="244"/>
      <c r="AXR5" s="244"/>
      <c r="AXS5" s="244"/>
      <c r="AXT5" s="244"/>
      <c r="AXU5" s="244"/>
      <c r="AXV5" s="244"/>
      <c r="AXW5" s="244"/>
      <c r="AXX5" s="244"/>
      <c r="AXY5" s="244"/>
      <c r="AXZ5" s="244"/>
      <c r="AYA5" s="244"/>
      <c r="AYB5" s="244"/>
      <c r="AYC5" s="244"/>
      <c r="AYD5" s="244"/>
      <c r="AYE5" s="244"/>
      <c r="AYF5" s="244"/>
      <c r="AYG5" s="244"/>
      <c r="AYH5" s="244"/>
      <c r="AYI5" s="244"/>
      <c r="AYJ5" s="244"/>
      <c r="AYK5" s="244"/>
      <c r="AYL5" s="244"/>
      <c r="AYM5" s="244"/>
      <c r="AYN5" s="244"/>
      <c r="AYO5" s="244"/>
      <c r="AYP5" s="244"/>
      <c r="AYQ5" s="244"/>
      <c r="AYR5" s="244"/>
      <c r="AYS5" s="244"/>
      <c r="AYT5" s="244"/>
      <c r="AYU5" s="244"/>
      <c r="AYV5" s="244"/>
      <c r="AYW5" s="244"/>
      <c r="AYX5" s="244"/>
      <c r="AYY5" s="244"/>
      <c r="AYZ5" s="244"/>
      <c r="AZA5" s="244"/>
      <c r="AZB5" s="244"/>
      <c r="AZC5" s="244"/>
      <c r="AZD5" s="244"/>
      <c r="AZE5" s="244"/>
      <c r="AZF5" s="244"/>
      <c r="AZG5" s="244"/>
      <c r="AZH5" s="244"/>
      <c r="AZI5" s="244"/>
      <c r="AZJ5" s="244"/>
      <c r="AZK5" s="244"/>
      <c r="AZL5" s="244"/>
      <c r="AZM5" s="244"/>
      <c r="AZN5" s="244"/>
      <c r="AZO5" s="244"/>
      <c r="AZP5" s="244"/>
      <c r="AZQ5" s="244"/>
      <c r="AZR5" s="244"/>
      <c r="AZS5" s="244"/>
      <c r="AZT5" s="244"/>
      <c r="AZU5" s="244"/>
      <c r="AZV5" s="244"/>
      <c r="AZW5" s="244"/>
      <c r="AZX5" s="244"/>
      <c r="AZY5" s="244"/>
      <c r="AZZ5" s="244"/>
      <c r="BAA5" s="244"/>
      <c r="BAB5" s="244"/>
      <c r="BAC5" s="244"/>
      <c r="BAD5" s="244"/>
      <c r="BAE5" s="244"/>
      <c r="BAF5" s="244"/>
      <c r="BAG5" s="244"/>
      <c r="BAH5" s="244"/>
      <c r="BAI5" s="244"/>
      <c r="BAJ5" s="244"/>
      <c r="BAK5" s="244"/>
      <c r="BAL5" s="244"/>
      <c r="BAM5" s="244"/>
      <c r="BAN5" s="244"/>
      <c r="BAO5" s="244"/>
      <c r="BAP5" s="244"/>
      <c r="BAQ5" s="244"/>
      <c r="BAR5" s="244"/>
      <c r="BAS5" s="244"/>
      <c r="BAT5" s="244"/>
      <c r="BAU5" s="244"/>
      <c r="BAV5" s="244"/>
      <c r="BAW5" s="244"/>
      <c r="BAX5" s="244"/>
      <c r="BAY5" s="244"/>
      <c r="BAZ5" s="244"/>
      <c r="BBA5" s="244"/>
      <c r="BBB5" s="244"/>
      <c r="BBC5" s="244"/>
      <c r="BBD5" s="244"/>
      <c r="BBE5" s="244"/>
      <c r="BBF5" s="244"/>
      <c r="BBG5" s="244"/>
      <c r="BBH5" s="244"/>
      <c r="BBI5" s="244"/>
      <c r="BBJ5" s="244"/>
      <c r="BBK5" s="244"/>
      <c r="BBL5" s="244"/>
      <c r="BBM5" s="244"/>
      <c r="BBN5" s="244"/>
      <c r="BBO5" s="244"/>
      <c r="BBP5" s="244"/>
      <c r="BBQ5" s="244"/>
      <c r="BBR5" s="244"/>
      <c r="BBS5" s="244"/>
      <c r="BBT5" s="244"/>
      <c r="BBU5" s="244"/>
      <c r="BBV5" s="244"/>
      <c r="BBW5" s="244"/>
      <c r="BBX5" s="244"/>
      <c r="BBY5" s="244"/>
      <c r="BBZ5" s="244"/>
      <c r="BCA5" s="244"/>
      <c r="BCB5" s="244"/>
      <c r="BCC5" s="244"/>
      <c r="BCD5" s="244"/>
      <c r="BCE5" s="244"/>
      <c r="BCF5" s="244"/>
      <c r="BCG5" s="244"/>
      <c r="BCH5" s="244"/>
      <c r="BCI5" s="244"/>
      <c r="BCJ5" s="244"/>
      <c r="BCK5" s="244"/>
      <c r="BCL5" s="244"/>
      <c r="BCM5" s="244"/>
      <c r="BCN5" s="244"/>
      <c r="BCO5" s="244"/>
      <c r="BCP5" s="244"/>
      <c r="BCQ5" s="244"/>
      <c r="BCR5" s="244"/>
      <c r="BCS5" s="244"/>
      <c r="BCT5" s="244"/>
      <c r="BCU5" s="244"/>
      <c r="BCV5" s="244"/>
      <c r="BCW5" s="244"/>
      <c r="BCX5" s="244"/>
      <c r="BCY5" s="244"/>
      <c r="BCZ5" s="244"/>
      <c r="BDA5" s="244"/>
      <c r="BDB5" s="244"/>
      <c r="BDC5" s="244"/>
      <c r="BDD5" s="244"/>
      <c r="BDE5" s="244"/>
      <c r="BDF5" s="244"/>
      <c r="BDG5" s="244"/>
      <c r="BDH5" s="244"/>
      <c r="BDI5" s="244"/>
      <c r="BDJ5" s="244"/>
      <c r="BDK5" s="244"/>
      <c r="BDL5" s="244"/>
      <c r="BDM5" s="244"/>
      <c r="BDN5" s="244"/>
      <c r="BDO5" s="244"/>
      <c r="BDP5" s="244"/>
      <c r="BDQ5" s="244"/>
      <c r="BDR5" s="244"/>
      <c r="BDS5" s="244"/>
      <c r="BDT5" s="244"/>
      <c r="BDU5" s="244"/>
      <c r="BDV5" s="244"/>
      <c r="BDW5" s="244"/>
      <c r="BDX5" s="244"/>
      <c r="BDY5" s="244"/>
      <c r="BDZ5" s="244"/>
      <c r="BEA5" s="244"/>
      <c r="BEB5" s="244"/>
      <c r="BEC5" s="244"/>
      <c r="BED5" s="244"/>
      <c r="BEE5" s="244"/>
      <c r="BEF5" s="244"/>
      <c r="BEG5" s="244"/>
      <c r="BEH5" s="244"/>
      <c r="BEI5" s="244"/>
      <c r="BEJ5" s="244"/>
      <c r="BEK5" s="244"/>
      <c r="BEL5" s="244"/>
      <c r="BEM5" s="244"/>
      <c r="BEN5" s="244"/>
      <c r="BEO5" s="244"/>
      <c r="BEP5" s="244"/>
      <c r="BEQ5" s="244"/>
      <c r="BER5" s="244"/>
      <c r="BES5" s="244"/>
      <c r="BET5" s="244"/>
      <c r="BEU5" s="244"/>
      <c r="BEV5" s="244"/>
      <c r="BEW5" s="244"/>
      <c r="BEX5" s="244"/>
      <c r="BEY5" s="244"/>
      <c r="BEZ5" s="244"/>
      <c r="BFA5" s="244"/>
      <c r="BFB5" s="244"/>
      <c r="BFC5" s="244"/>
      <c r="BFD5" s="244"/>
      <c r="BFE5" s="244"/>
      <c r="BFF5" s="244"/>
      <c r="BFG5" s="244"/>
      <c r="BFH5" s="244"/>
      <c r="BFI5" s="244"/>
      <c r="BFJ5" s="244"/>
      <c r="BFK5" s="244"/>
      <c r="BFL5" s="244"/>
      <c r="BFM5" s="244"/>
      <c r="BFN5" s="244"/>
      <c r="BFO5" s="244"/>
      <c r="BFP5" s="244"/>
      <c r="BFQ5" s="244"/>
      <c r="BFR5" s="244"/>
      <c r="BFS5" s="244"/>
      <c r="BFT5" s="244"/>
      <c r="BFU5" s="244"/>
      <c r="BFV5" s="244"/>
      <c r="BFW5" s="244"/>
      <c r="BFX5" s="244"/>
      <c r="BFY5" s="244"/>
      <c r="BFZ5" s="244"/>
      <c r="BGA5" s="244"/>
      <c r="BGB5" s="244"/>
      <c r="BGC5" s="244"/>
      <c r="BGD5" s="244"/>
      <c r="BGE5" s="244"/>
      <c r="BGF5" s="244"/>
      <c r="BGG5" s="244"/>
      <c r="BGH5" s="244"/>
      <c r="BGI5" s="244"/>
      <c r="BGJ5" s="244"/>
      <c r="BGK5" s="244"/>
      <c r="BGL5" s="244"/>
      <c r="BGM5" s="244"/>
      <c r="BGN5" s="244"/>
      <c r="BGO5" s="244"/>
      <c r="BGP5" s="244"/>
      <c r="BGQ5" s="244"/>
      <c r="BGR5" s="244"/>
      <c r="BGS5" s="244"/>
      <c r="BGT5" s="244"/>
      <c r="BGU5" s="244"/>
      <c r="BGV5" s="244"/>
      <c r="BGW5" s="244"/>
      <c r="BGX5" s="244"/>
      <c r="BGY5" s="244"/>
      <c r="BGZ5" s="244"/>
      <c r="BHA5" s="244"/>
      <c r="BHB5" s="244"/>
      <c r="BHC5" s="244"/>
      <c r="BHD5" s="244"/>
      <c r="BHE5" s="244"/>
      <c r="BHF5" s="244"/>
      <c r="BHG5" s="244"/>
      <c r="BHH5" s="244"/>
      <c r="BHI5" s="244"/>
      <c r="BHJ5" s="244"/>
      <c r="BHK5" s="244"/>
      <c r="BHL5" s="244"/>
      <c r="BHM5" s="244"/>
      <c r="BHN5" s="244"/>
      <c r="BHO5" s="244"/>
      <c r="BHP5" s="244"/>
      <c r="BHQ5" s="244"/>
      <c r="BHR5" s="244"/>
      <c r="BHS5" s="244"/>
      <c r="BHT5" s="244"/>
      <c r="BHU5" s="244"/>
      <c r="BHV5" s="244"/>
      <c r="BHW5" s="244"/>
      <c r="BHX5" s="244"/>
      <c r="BHY5" s="244"/>
      <c r="BHZ5" s="244"/>
      <c r="BIA5" s="244"/>
      <c r="BIB5" s="244"/>
      <c r="BIC5" s="244"/>
      <c r="BID5" s="244"/>
      <c r="BIE5" s="244"/>
      <c r="BIF5" s="244"/>
      <c r="BIG5" s="244"/>
      <c r="BIH5" s="244"/>
      <c r="BII5" s="244"/>
      <c r="BIJ5" s="244"/>
      <c r="BIK5" s="244"/>
      <c r="BIL5" s="244"/>
      <c r="BIM5" s="244"/>
      <c r="BIN5" s="244"/>
      <c r="BIO5" s="244"/>
      <c r="BIP5" s="244"/>
      <c r="BIQ5" s="244"/>
      <c r="BIR5" s="244"/>
      <c r="BIS5" s="244"/>
      <c r="BIT5" s="244"/>
      <c r="BIU5" s="244"/>
      <c r="BIV5" s="244"/>
      <c r="BIW5" s="244"/>
      <c r="BIX5" s="244"/>
      <c r="BIY5" s="244"/>
      <c r="BIZ5" s="244"/>
      <c r="BJA5" s="244"/>
      <c r="BJB5" s="244"/>
      <c r="BJC5" s="244"/>
      <c r="BJD5" s="244"/>
      <c r="BJE5" s="244"/>
      <c r="BJF5" s="244"/>
      <c r="BJG5" s="244"/>
      <c r="BJH5" s="244"/>
      <c r="BJI5" s="244"/>
      <c r="BJJ5" s="244"/>
      <c r="BJK5" s="244"/>
      <c r="BJL5" s="244"/>
      <c r="BJM5" s="244"/>
      <c r="BJN5" s="244"/>
      <c r="BJO5" s="244"/>
      <c r="BJP5" s="244"/>
      <c r="BJQ5" s="244"/>
      <c r="BJR5" s="244"/>
      <c r="BJS5" s="244"/>
      <c r="BJT5" s="244"/>
      <c r="BJU5" s="244"/>
      <c r="BJV5" s="244"/>
      <c r="BJW5" s="244"/>
      <c r="BJX5" s="244"/>
      <c r="BJY5" s="244"/>
      <c r="BJZ5" s="244"/>
      <c r="BKA5" s="244"/>
      <c r="BKB5" s="244"/>
      <c r="BKC5" s="244"/>
      <c r="BKD5" s="244"/>
      <c r="BKE5" s="244"/>
      <c r="BKF5" s="244"/>
      <c r="BKG5" s="244"/>
      <c r="BKH5" s="244"/>
      <c r="BKI5" s="244"/>
      <c r="BKJ5" s="244"/>
      <c r="BKK5" s="244"/>
      <c r="BKL5" s="244"/>
      <c r="BKM5" s="244"/>
      <c r="BKN5" s="244"/>
      <c r="BKO5" s="244"/>
      <c r="BKP5" s="244"/>
      <c r="BKQ5" s="244"/>
      <c r="BKR5" s="244"/>
      <c r="BKS5" s="244"/>
      <c r="BKT5" s="244"/>
      <c r="BKU5" s="244"/>
      <c r="BKV5" s="244"/>
      <c r="BKW5" s="244"/>
      <c r="BKX5" s="244"/>
      <c r="BKY5" s="244"/>
      <c r="BKZ5" s="244"/>
      <c r="BLA5" s="244"/>
      <c r="BLB5" s="244"/>
      <c r="BLC5" s="244"/>
      <c r="BLD5" s="244"/>
      <c r="BLE5" s="244"/>
      <c r="BLF5" s="244"/>
      <c r="BLG5" s="244"/>
      <c r="BLH5" s="244"/>
      <c r="BLI5" s="244"/>
      <c r="BLJ5" s="244"/>
      <c r="BLK5" s="244"/>
      <c r="BLL5" s="244"/>
      <c r="BLM5" s="244"/>
      <c r="BLN5" s="244"/>
      <c r="BLO5" s="244"/>
      <c r="BLP5" s="244"/>
      <c r="BLQ5" s="244"/>
      <c r="BLR5" s="244"/>
      <c r="BLS5" s="244"/>
      <c r="BLT5" s="244"/>
      <c r="BLU5" s="244"/>
      <c r="BLV5" s="244"/>
      <c r="BLW5" s="244"/>
      <c r="BLX5" s="244"/>
      <c r="BLY5" s="244"/>
      <c r="BLZ5" s="244"/>
      <c r="BMA5" s="244"/>
      <c r="BMB5" s="244"/>
      <c r="BMC5" s="244"/>
      <c r="BMD5" s="244"/>
      <c r="BME5" s="244"/>
      <c r="BMF5" s="244"/>
      <c r="BMG5" s="244"/>
      <c r="BMH5" s="244"/>
      <c r="BMI5" s="244"/>
      <c r="BMJ5" s="244"/>
      <c r="BMK5" s="244"/>
      <c r="BML5" s="244"/>
      <c r="BMM5" s="244"/>
      <c r="BMN5" s="244"/>
      <c r="BMO5" s="244"/>
      <c r="BMP5" s="244"/>
      <c r="BMQ5" s="244"/>
      <c r="BMR5" s="244"/>
      <c r="BMS5" s="244"/>
      <c r="BMT5" s="244"/>
      <c r="BMU5" s="244"/>
      <c r="BMV5" s="244"/>
      <c r="BMW5" s="244"/>
      <c r="BMX5" s="244"/>
      <c r="BMY5" s="244"/>
      <c r="BMZ5" s="244"/>
      <c r="BNA5" s="244"/>
      <c r="BNB5" s="244"/>
      <c r="BNC5" s="244"/>
      <c r="BND5" s="244"/>
      <c r="BNE5" s="244"/>
      <c r="BNF5" s="244"/>
      <c r="BNG5" s="244"/>
      <c r="BNH5" s="244"/>
      <c r="BNI5" s="244"/>
      <c r="BNJ5" s="244"/>
      <c r="BNK5" s="244"/>
      <c r="BNL5" s="244"/>
      <c r="BNM5" s="244"/>
      <c r="BNN5" s="244"/>
      <c r="BNO5" s="244"/>
      <c r="BNP5" s="244"/>
      <c r="BNQ5" s="244"/>
      <c r="BNR5" s="244"/>
      <c r="BNS5" s="244"/>
      <c r="BNT5" s="244"/>
      <c r="BNU5" s="244"/>
      <c r="BNV5" s="244"/>
      <c r="BNW5" s="244"/>
      <c r="BNX5" s="244"/>
      <c r="BNY5" s="244"/>
      <c r="BNZ5" s="244"/>
      <c r="BOA5" s="244"/>
      <c r="BOB5" s="244"/>
      <c r="BOC5" s="244"/>
      <c r="BOD5" s="244"/>
      <c r="BOE5" s="244"/>
      <c r="BOF5" s="244"/>
      <c r="BOG5" s="244"/>
      <c r="BOH5" s="244"/>
      <c r="BOI5" s="244"/>
      <c r="BOJ5" s="244"/>
      <c r="BOK5" s="244"/>
      <c r="BOL5" s="244"/>
      <c r="BOM5" s="244"/>
      <c r="BON5" s="244"/>
      <c r="BOO5" s="244"/>
      <c r="BOP5" s="244"/>
      <c r="BOQ5" s="244"/>
      <c r="BOR5" s="244"/>
      <c r="BOS5" s="244"/>
      <c r="BOT5" s="244"/>
      <c r="BOU5" s="244"/>
      <c r="BOV5" s="244"/>
      <c r="BOW5" s="244"/>
      <c r="BOX5" s="244"/>
      <c r="BOY5" s="244"/>
      <c r="BOZ5" s="244"/>
      <c r="BPA5" s="244"/>
      <c r="BPB5" s="244"/>
      <c r="BPC5" s="244"/>
      <c r="BPD5" s="244"/>
      <c r="BPE5" s="244"/>
      <c r="BPF5" s="244"/>
      <c r="BPG5" s="244"/>
      <c r="BPH5" s="244"/>
      <c r="BPI5" s="244"/>
      <c r="BPJ5" s="244"/>
      <c r="BPK5" s="244"/>
      <c r="BPL5" s="244"/>
      <c r="BPM5" s="244"/>
      <c r="BPN5" s="244"/>
      <c r="BPO5" s="244"/>
      <c r="BPP5" s="244"/>
      <c r="BPQ5" s="244"/>
      <c r="BPR5" s="244"/>
      <c r="BPS5" s="244"/>
      <c r="BPT5" s="244"/>
      <c r="BPU5" s="244"/>
      <c r="BPV5" s="244"/>
      <c r="BPW5" s="244"/>
      <c r="BPX5" s="244"/>
      <c r="BPY5" s="244"/>
      <c r="BPZ5" s="244"/>
      <c r="BQA5" s="244"/>
      <c r="BQB5" s="244"/>
      <c r="BQC5" s="244"/>
      <c r="BQD5" s="244"/>
      <c r="BQE5" s="244"/>
      <c r="BQF5" s="244"/>
      <c r="BQG5" s="244"/>
      <c r="BQH5" s="244"/>
      <c r="BQI5" s="244"/>
      <c r="BQJ5" s="244"/>
      <c r="BQK5" s="244"/>
      <c r="BQL5" s="244"/>
      <c r="BQM5" s="244"/>
      <c r="BQN5" s="244"/>
      <c r="BQO5" s="244"/>
      <c r="BQP5" s="244"/>
      <c r="BQQ5" s="244"/>
      <c r="BQR5" s="244"/>
      <c r="BQS5" s="244"/>
      <c r="BQT5" s="244"/>
      <c r="BQU5" s="244"/>
      <c r="BQV5" s="244"/>
      <c r="BQW5" s="244"/>
      <c r="BQX5" s="244"/>
      <c r="BQY5" s="244"/>
      <c r="BQZ5" s="244"/>
      <c r="BRA5" s="244"/>
      <c r="BRB5" s="244"/>
      <c r="BRC5" s="244"/>
      <c r="BRD5" s="244"/>
      <c r="BRE5" s="244"/>
      <c r="BRF5" s="244"/>
      <c r="BRG5" s="244"/>
      <c r="BRH5" s="244"/>
      <c r="BRI5" s="244"/>
      <c r="BRJ5" s="244"/>
      <c r="BRK5" s="244"/>
      <c r="BRL5" s="244"/>
      <c r="BRM5" s="244"/>
      <c r="BRN5" s="244"/>
      <c r="BRO5" s="244"/>
      <c r="BRP5" s="244"/>
      <c r="BRQ5" s="244"/>
      <c r="BRR5" s="244"/>
      <c r="BRS5" s="244"/>
      <c r="BRT5" s="244"/>
      <c r="BRU5" s="244"/>
      <c r="BRV5" s="244"/>
      <c r="BRW5" s="244"/>
      <c r="BRX5" s="244"/>
      <c r="BRY5" s="244"/>
      <c r="BRZ5" s="244"/>
      <c r="BSA5" s="244"/>
      <c r="BSB5" s="244"/>
      <c r="BSC5" s="244"/>
      <c r="BSD5" s="244"/>
      <c r="BSE5" s="244"/>
      <c r="BSF5" s="244"/>
      <c r="BSG5" s="244"/>
      <c r="BSH5" s="244"/>
      <c r="BSI5" s="244"/>
      <c r="BSJ5" s="244"/>
      <c r="BSK5" s="244"/>
      <c r="BSL5" s="244"/>
      <c r="BSM5" s="244"/>
      <c r="BSN5" s="244"/>
      <c r="BSO5" s="244"/>
      <c r="BSP5" s="244"/>
      <c r="BSQ5" s="244"/>
      <c r="BSR5" s="244"/>
      <c r="BSS5" s="244"/>
      <c r="BST5" s="244"/>
      <c r="BSU5" s="244"/>
      <c r="BSV5" s="244"/>
      <c r="BSW5" s="244"/>
      <c r="BSX5" s="244"/>
      <c r="BSY5" s="244"/>
      <c r="BSZ5" s="244"/>
      <c r="BTA5" s="244"/>
      <c r="BTB5" s="244"/>
      <c r="BTC5" s="244"/>
      <c r="BTD5" s="244"/>
      <c r="BTE5" s="244"/>
      <c r="BTF5" s="244"/>
      <c r="BTG5" s="244"/>
      <c r="BTH5" s="244"/>
      <c r="BTI5" s="244"/>
      <c r="BTJ5" s="244"/>
      <c r="BTK5" s="244"/>
      <c r="BTL5" s="244"/>
      <c r="BTM5" s="244"/>
      <c r="BTN5" s="244"/>
      <c r="BTO5" s="244"/>
      <c r="BTP5" s="244"/>
      <c r="BTQ5" s="244"/>
      <c r="BTR5" s="244"/>
      <c r="BTS5" s="244"/>
      <c r="BTT5" s="244"/>
      <c r="BTU5" s="244"/>
      <c r="BTV5" s="244"/>
      <c r="BTW5" s="244"/>
      <c r="BTX5" s="244"/>
      <c r="BTY5" s="244"/>
      <c r="BTZ5" s="244"/>
      <c r="BUA5" s="244"/>
      <c r="BUB5" s="244"/>
      <c r="BUC5" s="244"/>
      <c r="BUD5" s="244"/>
      <c r="BUE5" s="244"/>
      <c r="BUF5" s="244"/>
      <c r="BUG5" s="244"/>
      <c r="BUH5" s="244"/>
      <c r="BUI5" s="244"/>
      <c r="BUJ5" s="244"/>
      <c r="BUK5" s="244"/>
      <c r="BUL5" s="244"/>
      <c r="BUM5" s="244"/>
      <c r="BUN5" s="244"/>
      <c r="BUO5" s="244"/>
      <c r="BUP5" s="244"/>
      <c r="BUQ5" s="244"/>
      <c r="BUR5" s="244"/>
      <c r="BUS5" s="244"/>
      <c r="BUT5" s="244"/>
      <c r="BUU5" s="244"/>
      <c r="BUV5" s="244"/>
      <c r="BUW5" s="244"/>
      <c r="BUX5" s="244"/>
      <c r="BUY5" s="244"/>
      <c r="BUZ5" s="244"/>
      <c r="BVA5" s="244"/>
      <c r="BVB5" s="244"/>
      <c r="BVC5" s="244"/>
      <c r="BVD5" s="244"/>
      <c r="BVE5" s="244"/>
      <c r="BVF5" s="244"/>
      <c r="BVG5" s="244"/>
      <c r="BVH5" s="244"/>
      <c r="BVI5" s="244"/>
      <c r="BVJ5" s="244"/>
      <c r="BVK5" s="244"/>
      <c r="BVL5" s="244"/>
      <c r="BVM5" s="244"/>
      <c r="BVN5" s="244"/>
      <c r="BVO5" s="244"/>
      <c r="BVP5" s="244"/>
      <c r="BVQ5" s="244"/>
      <c r="BVR5" s="244"/>
      <c r="BVS5" s="244"/>
      <c r="BVT5" s="244"/>
      <c r="BVU5" s="244"/>
      <c r="BVV5" s="244"/>
      <c r="BVW5" s="244"/>
      <c r="BVX5" s="244"/>
      <c r="BVY5" s="244"/>
      <c r="BVZ5" s="244"/>
      <c r="BWA5" s="244"/>
      <c r="BWB5" s="244"/>
      <c r="BWC5" s="244"/>
      <c r="BWD5" s="244"/>
      <c r="BWE5" s="244"/>
      <c r="BWF5" s="244"/>
      <c r="BWG5" s="244"/>
      <c r="BWH5" s="244"/>
      <c r="BWI5" s="244"/>
      <c r="BWJ5" s="244"/>
      <c r="BWK5" s="244"/>
      <c r="BWL5" s="244"/>
      <c r="BWM5" s="244"/>
      <c r="BWN5" s="244"/>
      <c r="BWO5" s="244"/>
      <c r="BWP5" s="244"/>
      <c r="BWQ5" s="244"/>
      <c r="BWR5" s="244"/>
      <c r="BWS5" s="244"/>
      <c r="BWT5" s="244"/>
      <c r="BWU5" s="244"/>
      <c r="BWV5" s="244"/>
      <c r="BWW5" s="244"/>
      <c r="BWX5" s="244"/>
      <c r="BWY5" s="244"/>
      <c r="BWZ5" s="244"/>
      <c r="BXA5" s="244"/>
      <c r="BXB5" s="244"/>
      <c r="BXC5" s="244"/>
      <c r="BXD5" s="244"/>
      <c r="BXE5" s="244"/>
      <c r="BXF5" s="244"/>
      <c r="BXG5" s="244"/>
      <c r="BXH5" s="244"/>
      <c r="BXI5" s="244"/>
      <c r="BXJ5" s="244"/>
      <c r="BXK5" s="244"/>
      <c r="BXL5" s="244"/>
      <c r="BXM5" s="244"/>
      <c r="BXN5" s="244"/>
      <c r="BXO5" s="244"/>
      <c r="BXP5" s="244"/>
      <c r="BXQ5" s="244"/>
      <c r="BXR5" s="244"/>
      <c r="BXS5" s="244"/>
      <c r="BXT5" s="244"/>
      <c r="BXU5" s="244"/>
      <c r="BXV5" s="244"/>
      <c r="BXW5" s="244"/>
      <c r="BXX5" s="244"/>
      <c r="BXY5" s="244"/>
      <c r="BXZ5" s="244"/>
      <c r="BYA5" s="244"/>
      <c r="BYB5" s="244"/>
      <c r="BYC5" s="244"/>
      <c r="BYD5" s="244"/>
      <c r="BYE5" s="244"/>
      <c r="BYF5" s="244"/>
      <c r="BYG5" s="244"/>
      <c r="BYH5" s="244"/>
      <c r="BYI5" s="244"/>
      <c r="BYJ5" s="244"/>
      <c r="BYK5" s="244"/>
      <c r="BYL5" s="244"/>
      <c r="BYM5" s="244"/>
      <c r="BYN5" s="244"/>
      <c r="BYO5" s="244"/>
      <c r="BYP5" s="244"/>
      <c r="BYQ5" s="244"/>
      <c r="BYR5" s="244"/>
      <c r="BYS5" s="244"/>
      <c r="BYT5" s="244"/>
      <c r="BYU5" s="244"/>
      <c r="BYV5" s="244"/>
      <c r="BYW5" s="244"/>
      <c r="BYX5" s="244"/>
      <c r="BYY5" s="244"/>
      <c r="BYZ5" s="244"/>
      <c r="BZA5" s="244"/>
      <c r="BZB5" s="244"/>
      <c r="BZC5" s="244"/>
      <c r="BZD5" s="244"/>
      <c r="BZE5" s="244"/>
      <c r="BZF5" s="244"/>
      <c r="BZG5" s="244"/>
      <c r="BZH5" s="244"/>
      <c r="BZI5" s="244"/>
      <c r="BZJ5" s="244"/>
      <c r="BZK5" s="244"/>
      <c r="BZL5" s="244"/>
      <c r="BZM5" s="244"/>
      <c r="BZN5" s="244"/>
      <c r="BZO5" s="244"/>
      <c r="BZP5" s="244"/>
      <c r="BZQ5" s="244"/>
      <c r="BZR5" s="244"/>
      <c r="BZS5" s="244"/>
      <c r="BZT5" s="244"/>
      <c r="BZU5" s="244"/>
      <c r="BZV5" s="244"/>
      <c r="BZW5" s="244"/>
      <c r="BZX5" s="244"/>
      <c r="BZY5" s="244"/>
      <c r="BZZ5" s="244"/>
      <c r="CAA5" s="244"/>
      <c r="CAB5" s="244"/>
      <c r="CAC5" s="244"/>
      <c r="CAD5" s="244"/>
      <c r="CAE5" s="244"/>
      <c r="CAF5" s="244"/>
      <c r="CAG5" s="244"/>
      <c r="CAH5" s="244"/>
      <c r="CAI5" s="244"/>
      <c r="CAJ5" s="244"/>
      <c r="CAK5" s="244"/>
      <c r="CAL5" s="244"/>
      <c r="CAM5" s="244"/>
      <c r="CAN5" s="244"/>
      <c r="CAO5" s="244"/>
      <c r="CAP5" s="244"/>
      <c r="CAQ5" s="244"/>
      <c r="CAR5" s="244"/>
      <c r="CAS5" s="244"/>
      <c r="CAT5" s="244"/>
      <c r="CAU5" s="244"/>
      <c r="CAV5" s="244"/>
      <c r="CAW5" s="244"/>
      <c r="CAX5" s="244"/>
      <c r="CAY5" s="244"/>
      <c r="CAZ5" s="244"/>
      <c r="CBA5" s="244"/>
      <c r="CBB5" s="244"/>
      <c r="CBC5" s="244"/>
      <c r="CBD5" s="244"/>
      <c r="CBE5" s="244"/>
      <c r="CBF5" s="244"/>
      <c r="CBG5" s="244"/>
      <c r="CBH5" s="244"/>
      <c r="CBI5" s="244"/>
      <c r="CBJ5" s="244"/>
      <c r="CBK5" s="244"/>
      <c r="CBL5" s="244"/>
      <c r="CBM5" s="244"/>
      <c r="CBN5" s="244"/>
      <c r="CBO5" s="244"/>
      <c r="CBP5" s="244"/>
      <c r="CBQ5" s="244"/>
      <c r="CBR5" s="244"/>
      <c r="CBS5" s="244"/>
      <c r="CBT5" s="244"/>
      <c r="CBU5" s="244"/>
      <c r="CBV5" s="244"/>
      <c r="CBW5" s="244"/>
      <c r="CBX5" s="244"/>
      <c r="CBY5" s="244"/>
      <c r="CBZ5" s="244"/>
      <c r="CCA5" s="244"/>
      <c r="CCB5" s="244"/>
      <c r="CCC5" s="244"/>
      <c r="CCD5" s="244"/>
      <c r="CCE5" s="244"/>
      <c r="CCF5" s="244"/>
      <c r="CCG5" s="244"/>
      <c r="CCH5" s="244"/>
      <c r="CCI5" s="244"/>
      <c r="CCJ5" s="244"/>
      <c r="CCK5" s="244"/>
      <c r="CCL5" s="244"/>
      <c r="CCM5" s="244"/>
      <c r="CCN5" s="244"/>
      <c r="CCO5" s="244"/>
      <c r="CCP5" s="244"/>
      <c r="CCQ5" s="244"/>
      <c r="CCR5" s="244"/>
      <c r="CCS5" s="244"/>
      <c r="CCT5" s="244"/>
      <c r="CCU5" s="244"/>
      <c r="CCV5" s="244"/>
      <c r="CCW5" s="244"/>
      <c r="CCX5" s="244"/>
      <c r="CCY5" s="244"/>
      <c r="CCZ5" s="244"/>
      <c r="CDA5" s="244"/>
      <c r="CDB5" s="244"/>
      <c r="CDC5" s="244"/>
      <c r="CDD5" s="244"/>
      <c r="CDE5" s="244"/>
      <c r="CDF5" s="244"/>
      <c r="CDG5" s="244"/>
      <c r="CDH5" s="244"/>
      <c r="CDI5" s="244"/>
      <c r="CDJ5" s="244"/>
      <c r="CDK5" s="244"/>
      <c r="CDL5" s="244"/>
      <c r="CDM5" s="244"/>
      <c r="CDN5" s="244"/>
      <c r="CDO5" s="244"/>
      <c r="CDP5" s="244"/>
      <c r="CDQ5" s="244"/>
      <c r="CDR5" s="244"/>
      <c r="CDS5" s="244"/>
      <c r="CDT5" s="244"/>
      <c r="CDU5" s="244"/>
      <c r="CDV5" s="244"/>
      <c r="CDW5" s="244"/>
      <c r="CDX5" s="244"/>
      <c r="CDY5" s="244"/>
      <c r="CDZ5" s="244"/>
      <c r="CEA5" s="244"/>
      <c r="CEB5" s="244"/>
      <c r="CEC5" s="244"/>
      <c r="CED5" s="244"/>
      <c r="CEE5" s="244"/>
      <c r="CEF5" s="244"/>
      <c r="CEG5" s="244"/>
      <c r="CEH5" s="244"/>
      <c r="CEI5" s="244"/>
      <c r="CEJ5" s="244"/>
      <c r="CEK5" s="244"/>
      <c r="CEL5" s="244"/>
      <c r="CEM5" s="244"/>
      <c r="CEN5" s="244"/>
      <c r="CEO5" s="244"/>
      <c r="CEP5" s="244"/>
      <c r="CEQ5" s="244"/>
      <c r="CER5" s="244"/>
      <c r="CES5" s="244"/>
      <c r="CET5" s="244"/>
      <c r="CEU5" s="244"/>
      <c r="CEV5" s="244"/>
      <c r="CEW5" s="244"/>
      <c r="CEX5" s="244"/>
      <c r="CEY5" s="244"/>
      <c r="CEZ5" s="244"/>
      <c r="CFA5" s="244"/>
      <c r="CFB5" s="244"/>
      <c r="CFC5" s="244"/>
      <c r="CFD5" s="244"/>
      <c r="CFE5" s="244"/>
      <c r="CFF5" s="244"/>
      <c r="CFG5" s="244"/>
      <c r="CFH5" s="244"/>
      <c r="CFI5" s="244"/>
      <c r="CFJ5" s="244"/>
      <c r="CFK5" s="244"/>
      <c r="CFL5" s="244"/>
      <c r="CFM5" s="244"/>
      <c r="CFN5" s="244"/>
      <c r="CFO5" s="244"/>
      <c r="CFP5" s="244"/>
      <c r="CFQ5" s="244"/>
      <c r="CFR5" s="244"/>
      <c r="CFS5" s="244"/>
      <c r="CFT5" s="244"/>
      <c r="CFU5" s="244"/>
      <c r="CFV5" s="244"/>
      <c r="CFW5" s="244"/>
      <c r="CFX5" s="244"/>
      <c r="CFY5" s="244"/>
      <c r="CFZ5" s="244"/>
      <c r="CGA5" s="244"/>
      <c r="CGB5" s="244"/>
      <c r="CGC5" s="244"/>
      <c r="CGD5" s="244"/>
      <c r="CGE5" s="244"/>
      <c r="CGF5" s="244"/>
      <c r="CGG5" s="244"/>
      <c r="CGH5" s="244"/>
      <c r="CGI5" s="244"/>
      <c r="CGJ5" s="244"/>
      <c r="CGK5" s="244"/>
      <c r="CGL5" s="244"/>
      <c r="CGM5" s="244"/>
      <c r="CGN5" s="244"/>
      <c r="CGO5" s="244"/>
      <c r="CGP5" s="244"/>
      <c r="CGQ5" s="244"/>
      <c r="CGR5" s="244"/>
      <c r="CGS5" s="244"/>
      <c r="CGT5" s="244"/>
      <c r="CGU5" s="244"/>
      <c r="CGV5" s="244"/>
      <c r="CGW5" s="244"/>
      <c r="CGX5" s="244"/>
      <c r="CGY5" s="244"/>
      <c r="CGZ5" s="244"/>
      <c r="CHA5" s="244"/>
      <c r="CHB5" s="244"/>
      <c r="CHC5" s="244"/>
      <c r="CHD5" s="244"/>
      <c r="CHE5" s="244"/>
      <c r="CHF5" s="244"/>
      <c r="CHG5" s="244"/>
      <c r="CHH5" s="244"/>
      <c r="CHI5" s="244"/>
      <c r="CHJ5" s="244"/>
      <c r="CHK5" s="244"/>
      <c r="CHL5" s="244"/>
      <c r="CHM5" s="244"/>
      <c r="CHN5" s="244"/>
      <c r="CHO5" s="244"/>
      <c r="CHP5" s="244"/>
      <c r="CHQ5" s="244"/>
      <c r="CHR5" s="244"/>
      <c r="CHS5" s="244"/>
      <c r="CHT5" s="244"/>
      <c r="CHU5" s="244"/>
      <c r="CHV5" s="244"/>
      <c r="CHW5" s="244"/>
      <c r="CHX5" s="244"/>
      <c r="CHY5" s="244"/>
      <c r="CHZ5" s="244"/>
      <c r="CIA5" s="244"/>
      <c r="CIB5" s="244"/>
      <c r="CIC5" s="244"/>
      <c r="CID5" s="244"/>
      <c r="CIE5" s="244"/>
      <c r="CIF5" s="244"/>
      <c r="CIG5" s="244"/>
      <c r="CIH5" s="244"/>
      <c r="CII5" s="244"/>
      <c r="CIJ5" s="244"/>
      <c r="CIK5" s="244"/>
      <c r="CIL5" s="244"/>
      <c r="CIM5" s="244"/>
      <c r="CIN5" s="244"/>
      <c r="CIO5" s="244"/>
      <c r="CIP5" s="244"/>
      <c r="CIQ5" s="244"/>
      <c r="CIR5" s="244"/>
      <c r="CIS5" s="244"/>
      <c r="CIT5" s="244"/>
      <c r="CIU5" s="244"/>
      <c r="CIV5" s="244"/>
      <c r="CIW5" s="244"/>
      <c r="CIX5" s="244"/>
      <c r="CIY5" s="244"/>
      <c r="CIZ5" s="244"/>
      <c r="CJA5" s="244"/>
      <c r="CJB5" s="244"/>
      <c r="CJC5" s="244"/>
      <c r="CJD5" s="244"/>
      <c r="CJE5" s="244"/>
      <c r="CJF5" s="244"/>
      <c r="CJG5" s="244"/>
      <c r="CJH5" s="244"/>
      <c r="CJI5" s="244"/>
      <c r="CJJ5" s="244"/>
      <c r="CJK5" s="244"/>
      <c r="CJL5" s="244"/>
      <c r="CJM5" s="244"/>
      <c r="CJN5" s="244"/>
      <c r="CJO5" s="244"/>
      <c r="CJP5" s="244"/>
      <c r="CJQ5" s="244"/>
      <c r="CJR5" s="244"/>
      <c r="CJS5" s="244"/>
      <c r="CJT5" s="244"/>
      <c r="CJU5" s="244"/>
      <c r="CJV5" s="244"/>
      <c r="CJW5" s="244"/>
      <c r="CJX5" s="244"/>
      <c r="CJY5" s="244"/>
      <c r="CJZ5" s="244"/>
      <c r="CKA5" s="244"/>
      <c r="CKB5" s="244"/>
      <c r="CKC5" s="244"/>
      <c r="CKD5" s="244"/>
      <c r="CKE5" s="244"/>
      <c r="CKF5" s="244"/>
      <c r="CKG5" s="244"/>
      <c r="CKH5" s="244"/>
      <c r="CKI5" s="244"/>
      <c r="CKJ5" s="244"/>
      <c r="CKK5" s="244"/>
      <c r="CKL5" s="244"/>
      <c r="CKM5" s="244"/>
      <c r="CKN5" s="244"/>
      <c r="CKO5" s="244"/>
      <c r="CKP5" s="244"/>
      <c r="CKQ5" s="244"/>
      <c r="CKR5" s="244"/>
      <c r="CKS5" s="244"/>
      <c r="CKT5" s="244"/>
      <c r="CKU5" s="244"/>
      <c r="CKV5" s="244"/>
      <c r="CKW5" s="244"/>
      <c r="CKX5" s="244"/>
      <c r="CKY5" s="244"/>
      <c r="CKZ5" s="244"/>
      <c r="CLA5" s="244"/>
      <c r="CLB5" s="244"/>
      <c r="CLC5" s="244"/>
      <c r="CLD5" s="244"/>
      <c r="CLE5" s="244"/>
      <c r="CLF5" s="244"/>
      <c r="CLG5" s="244"/>
      <c r="CLH5" s="244"/>
      <c r="CLI5" s="244"/>
      <c r="CLJ5" s="244"/>
      <c r="CLK5" s="244"/>
      <c r="CLL5" s="244"/>
      <c r="CLM5" s="244"/>
      <c r="CLN5" s="244"/>
      <c r="CLO5" s="244"/>
      <c r="CLP5" s="244"/>
      <c r="CLQ5" s="244"/>
      <c r="CLR5" s="244"/>
      <c r="CLS5" s="244"/>
      <c r="CLT5" s="244"/>
      <c r="CLU5" s="244"/>
      <c r="CLV5" s="244"/>
      <c r="CLW5" s="244"/>
      <c r="CLX5" s="244"/>
      <c r="CLY5" s="244"/>
      <c r="CLZ5" s="244"/>
      <c r="CMA5" s="244"/>
      <c r="CMB5" s="244"/>
      <c r="CMC5" s="244"/>
      <c r="CMD5" s="244"/>
      <c r="CME5" s="244"/>
      <c r="CMF5" s="244"/>
      <c r="CMG5" s="244"/>
      <c r="CMH5" s="244"/>
      <c r="CMI5" s="244"/>
      <c r="CMJ5" s="244"/>
      <c r="CMK5" s="244"/>
      <c r="CML5" s="244"/>
      <c r="CMM5" s="244"/>
      <c r="CMN5" s="244"/>
      <c r="CMO5" s="244"/>
      <c r="CMP5" s="244"/>
      <c r="CMQ5" s="244"/>
      <c r="CMR5" s="244"/>
      <c r="CMS5" s="244"/>
      <c r="CMT5" s="244"/>
      <c r="CMU5" s="244"/>
      <c r="CMV5" s="244"/>
      <c r="CMW5" s="244"/>
      <c r="CMX5" s="244"/>
      <c r="CMY5" s="244"/>
      <c r="CMZ5" s="244"/>
      <c r="CNA5" s="244"/>
      <c r="CNB5" s="244"/>
      <c r="CNC5" s="244"/>
      <c r="CND5" s="244"/>
      <c r="CNE5" s="244"/>
      <c r="CNF5" s="244"/>
      <c r="CNG5" s="244"/>
      <c r="CNH5" s="244"/>
      <c r="CNI5" s="244"/>
      <c r="CNJ5" s="244"/>
      <c r="CNK5" s="244"/>
      <c r="CNL5" s="244"/>
      <c r="CNM5" s="244"/>
      <c r="CNN5" s="244"/>
      <c r="CNO5" s="244"/>
      <c r="CNP5" s="244"/>
      <c r="CNQ5" s="244"/>
      <c r="CNR5" s="244"/>
      <c r="CNS5" s="244"/>
      <c r="CNT5" s="244"/>
      <c r="CNU5" s="244"/>
      <c r="CNV5" s="244"/>
      <c r="CNW5" s="244"/>
      <c r="CNX5" s="244"/>
      <c r="CNY5" s="244"/>
      <c r="CNZ5" s="244"/>
      <c r="COA5" s="244"/>
      <c r="COB5" s="244"/>
      <c r="COC5" s="244"/>
      <c r="COD5" s="244"/>
      <c r="COE5" s="244"/>
      <c r="COF5" s="244"/>
      <c r="COG5" s="244"/>
      <c r="COH5" s="244"/>
      <c r="COI5" s="244"/>
      <c r="COJ5" s="244"/>
      <c r="COK5" s="244"/>
      <c r="COL5" s="244"/>
      <c r="COM5" s="244"/>
      <c r="CON5" s="244"/>
      <c r="COO5" s="244"/>
      <c r="COP5" s="244"/>
      <c r="COQ5" s="244"/>
      <c r="COR5" s="244"/>
      <c r="COS5" s="244"/>
      <c r="COT5" s="244"/>
      <c r="COU5" s="244"/>
      <c r="COV5" s="244"/>
      <c r="COW5" s="244"/>
      <c r="COX5" s="244"/>
      <c r="COY5" s="244"/>
      <c r="COZ5" s="244"/>
      <c r="CPA5" s="244"/>
      <c r="CPB5" s="244"/>
      <c r="CPC5" s="244"/>
      <c r="CPD5" s="244"/>
      <c r="CPE5" s="244"/>
      <c r="CPF5" s="244"/>
      <c r="CPG5" s="244"/>
      <c r="CPH5" s="244"/>
      <c r="CPI5" s="244"/>
      <c r="CPJ5" s="244"/>
      <c r="CPK5" s="244"/>
      <c r="CPL5" s="244"/>
      <c r="CPM5" s="244"/>
      <c r="CPN5" s="244"/>
      <c r="CPO5" s="244"/>
      <c r="CPP5" s="244"/>
      <c r="CPQ5" s="244"/>
      <c r="CPR5" s="244"/>
      <c r="CPS5" s="244"/>
      <c r="CPT5" s="244"/>
      <c r="CPU5" s="244"/>
      <c r="CPV5" s="244"/>
      <c r="CPW5" s="244"/>
      <c r="CPX5" s="244"/>
      <c r="CPY5" s="244"/>
      <c r="CPZ5" s="244"/>
      <c r="CQA5" s="244"/>
      <c r="CQB5" s="244"/>
      <c r="CQC5" s="244"/>
      <c r="CQD5" s="244"/>
      <c r="CQE5" s="244"/>
      <c r="CQF5" s="244"/>
      <c r="CQG5" s="244"/>
      <c r="CQH5" s="244"/>
      <c r="CQI5" s="244"/>
      <c r="CQJ5" s="244"/>
      <c r="CQK5" s="244"/>
      <c r="CQL5" s="244"/>
      <c r="CQM5" s="244"/>
      <c r="CQN5" s="244"/>
      <c r="CQO5" s="244"/>
      <c r="CQP5" s="244"/>
      <c r="CQQ5" s="244"/>
      <c r="CQR5" s="244"/>
      <c r="CQS5" s="244"/>
      <c r="CQT5" s="244"/>
      <c r="CQU5" s="244"/>
      <c r="CQV5" s="244"/>
      <c r="CQW5" s="244"/>
      <c r="CQX5" s="244"/>
      <c r="CQY5" s="244"/>
      <c r="CQZ5" s="244"/>
      <c r="CRA5" s="244"/>
      <c r="CRB5" s="244"/>
      <c r="CRC5" s="244"/>
      <c r="CRD5" s="244"/>
      <c r="CRE5" s="244"/>
      <c r="CRF5" s="244"/>
      <c r="CRG5" s="244"/>
      <c r="CRH5" s="244"/>
      <c r="CRI5" s="244"/>
      <c r="CRJ5" s="244"/>
      <c r="CRK5" s="244"/>
      <c r="CRL5" s="244"/>
      <c r="CRM5" s="244"/>
      <c r="CRN5" s="244"/>
      <c r="CRO5" s="244"/>
      <c r="CRP5" s="244"/>
      <c r="CRQ5" s="244"/>
      <c r="CRR5" s="244"/>
      <c r="CRS5" s="244"/>
      <c r="CRT5" s="244"/>
      <c r="CRU5" s="244"/>
      <c r="CRV5" s="244"/>
      <c r="CRW5" s="244"/>
      <c r="CRX5" s="244"/>
      <c r="CRY5" s="244"/>
      <c r="CRZ5" s="244"/>
      <c r="CSA5" s="244"/>
      <c r="CSB5" s="244"/>
      <c r="CSC5" s="244"/>
      <c r="CSD5" s="244"/>
      <c r="CSE5" s="244"/>
      <c r="CSF5" s="244"/>
      <c r="CSG5" s="244"/>
      <c r="CSH5" s="244"/>
      <c r="CSI5" s="244"/>
      <c r="CSJ5" s="244"/>
      <c r="CSK5" s="244"/>
      <c r="CSL5" s="244"/>
      <c r="CSM5" s="244"/>
      <c r="CSN5" s="244"/>
      <c r="CSO5" s="244"/>
      <c r="CSP5" s="244"/>
      <c r="CSQ5" s="244"/>
      <c r="CSR5" s="244"/>
      <c r="CSS5" s="244"/>
      <c r="CST5" s="244"/>
      <c r="CSU5" s="244"/>
      <c r="CSV5" s="244"/>
      <c r="CSW5" s="244"/>
      <c r="CSX5" s="244"/>
      <c r="CSY5" s="244"/>
      <c r="CSZ5" s="244"/>
      <c r="CTA5" s="244"/>
      <c r="CTB5" s="244"/>
      <c r="CTC5" s="244"/>
      <c r="CTD5" s="244"/>
      <c r="CTE5" s="244"/>
      <c r="CTF5" s="244"/>
      <c r="CTG5" s="244"/>
      <c r="CTH5" s="244"/>
      <c r="CTI5" s="244"/>
      <c r="CTJ5" s="244"/>
      <c r="CTK5" s="244"/>
      <c r="CTL5" s="244"/>
      <c r="CTM5" s="244"/>
      <c r="CTN5" s="244"/>
      <c r="CTO5" s="244"/>
      <c r="CTP5" s="244"/>
      <c r="CTQ5" s="244"/>
      <c r="CTR5" s="244"/>
      <c r="CTS5" s="244"/>
      <c r="CTT5" s="244"/>
      <c r="CTU5" s="244"/>
      <c r="CTV5" s="244"/>
      <c r="CTW5" s="244"/>
      <c r="CTX5" s="244"/>
      <c r="CTY5" s="244"/>
      <c r="CTZ5" s="244"/>
      <c r="CUA5" s="244"/>
      <c r="CUB5" s="244"/>
      <c r="CUC5" s="244"/>
      <c r="CUD5" s="244"/>
      <c r="CUE5" s="244"/>
      <c r="CUF5" s="244"/>
      <c r="CUG5" s="244"/>
      <c r="CUH5" s="244"/>
      <c r="CUI5" s="244"/>
      <c r="CUJ5" s="244"/>
      <c r="CUK5" s="244"/>
      <c r="CUL5" s="244"/>
      <c r="CUM5" s="244"/>
      <c r="CUN5" s="244"/>
      <c r="CUO5" s="244"/>
      <c r="CUP5" s="244"/>
      <c r="CUQ5" s="244"/>
      <c r="CUR5" s="244"/>
      <c r="CUS5" s="244"/>
      <c r="CUT5" s="244"/>
      <c r="CUU5" s="244"/>
      <c r="CUV5" s="244"/>
      <c r="CUW5" s="244"/>
      <c r="CUX5" s="244"/>
      <c r="CUY5" s="244"/>
      <c r="CUZ5" s="244"/>
      <c r="CVA5" s="244"/>
      <c r="CVB5" s="244"/>
      <c r="CVC5" s="244"/>
      <c r="CVD5" s="244"/>
      <c r="CVE5" s="244"/>
      <c r="CVF5" s="244"/>
      <c r="CVG5" s="244"/>
      <c r="CVH5" s="244"/>
      <c r="CVI5" s="244"/>
      <c r="CVJ5" s="244"/>
      <c r="CVK5" s="244"/>
      <c r="CVL5" s="244"/>
      <c r="CVM5" s="244"/>
      <c r="CVN5" s="244"/>
      <c r="CVO5" s="244"/>
      <c r="CVP5" s="244"/>
      <c r="CVQ5" s="244"/>
      <c r="CVR5" s="244"/>
      <c r="CVS5" s="244"/>
      <c r="CVT5" s="244"/>
      <c r="CVU5" s="244"/>
      <c r="CVV5" s="244"/>
      <c r="CVW5" s="244"/>
      <c r="CVX5" s="244"/>
      <c r="CVY5" s="244"/>
      <c r="CVZ5" s="244"/>
      <c r="CWA5" s="244"/>
      <c r="CWB5" s="244"/>
      <c r="CWC5" s="244"/>
      <c r="CWD5" s="244"/>
      <c r="CWE5" s="244"/>
      <c r="CWF5" s="244"/>
      <c r="CWG5" s="244"/>
      <c r="CWH5" s="244"/>
      <c r="CWI5" s="244"/>
      <c r="CWJ5" s="244"/>
      <c r="CWK5" s="244"/>
      <c r="CWL5" s="244"/>
      <c r="CWM5" s="244"/>
      <c r="CWN5" s="244"/>
      <c r="CWO5" s="244"/>
      <c r="CWP5" s="244"/>
      <c r="CWQ5" s="244"/>
      <c r="CWR5" s="244"/>
      <c r="CWS5" s="244"/>
      <c r="CWT5" s="244"/>
      <c r="CWU5" s="244"/>
      <c r="CWV5" s="244"/>
      <c r="CWW5" s="244"/>
      <c r="CWX5" s="244"/>
      <c r="CWY5" s="244"/>
      <c r="CWZ5" s="244"/>
      <c r="CXA5" s="244"/>
      <c r="CXB5" s="244"/>
      <c r="CXC5" s="244"/>
      <c r="CXD5" s="244"/>
      <c r="CXE5" s="244"/>
      <c r="CXF5" s="244"/>
      <c r="CXG5" s="244"/>
      <c r="CXH5" s="244"/>
      <c r="CXI5" s="244"/>
      <c r="CXJ5" s="244"/>
      <c r="CXK5" s="244"/>
      <c r="CXL5" s="244"/>
      <c r="CXM5" s="244"/>
      <c r="CXN5" s="244"/>
      <c r="CXO5" s="244"/>
      <c r="CXP5" s="244"/>
      <c r="CXQ5" s="244"/>
      <c r="CXR5" s="244"/>
      <c r="CXS5" s="244"/>
      <c r="CXT5" s="244"/>
      <c r="CXU5" s="244"/>
      <c r="CXV5" s="244"/>
      <c r="CXW5" s="244"/>
      <c r="CXX5" s="244"/>
      <c r="CXY5" s="244"/>
      <c r="CXZ5" s="244"/>
      <c r="CYA5" s="244"/>
      <c r="CYB5" s="244"/>
      <c r="CYC5" s="244"/>
      <c r="CYD5" s="244"/>
      <c r="CYE5" s="244"/>
      <c r="CYF5" s="244"/>
      <c r="CYG5" s="244"/>
      <c r="CYH5" s="244"/>
      <c r="CYI5" s="244"/>
      <c r="CYJ5" s="244"/>
      <c r="CYK5" s="244"/>
      <c r="CYL5" s="244"/>
      <c r="CYM5" s="244"/>
      <c r="CYN5" s="244"/>
      <c r="CYO5" s="244"/>
      <c r="CYP5" s="244"/>
      <c r="CYQ5" s="244"/>
      <c r="CYR5" s="244"/>
      <c r="CYS5" s="244"/>
      <c r="CYT5" s="244"/>
      <c r="CYU5" s="244"/>
      <c r="CYV5" s="244"/>
      <c r="CYW5" s="244"/>
      <c r="CYX5" s="244"/>
      <c r="CYY5" s="244"/>
      <c r="CYZ5" s="244"/>
      <c r="CZA5" s="244"/>
      <c r="CZB5" s="244"/>
      <c r="CZC5" s="244"/>
      <c r="CZD5" s="244"/>
      <c r="CZE5" s="244"/>
      <c r="CZF5" s="244"/>
      <c r="CZG5" s="244"/>
      <c r="CZH5" s="244"/>
      <c r="CZI5" s="244"/>
      <c r="CZJ5" s="244"/>
      <c r="CZK5" s="244"/>
      <c r="CZL5" s="244"/>
      <c r="CZM5" s="244"/>
      <c r="CZN5" s="244"/>
      <c r="CZO5" s="244"/>
      <c r="CZP5" s="244"/>
      <c r="CZQ5" s="244"/>
      <c r="CZR5" s="244"/>
      <c r="CZS5" s="244"/>
      <c r="CZT5" s="244"/>
      <c r="CZU5" s="244"/>
      <c r="CZV5" s="244"/>
      <c r="CZW5" s="244"/>
      <c r="CZX5" s="244"/>
      <c r="CZY5" s="244"/>
      <c r="CZZ5" s="244"/>
      <c r="DAA5" s="244"/>
      <c r="DAB5" s="244"/>
      <c r="DAC5" s="244"/>
      <c r="DAD5" s="244"/>
      <c r="DAE5" s="244"/>
      <c r="DAF5" s="244"/>
      <c r="DAG5" s="244"/>
      <c r="DAH5" s="244"/>
      <c r="DAI5" s="244"/>
      <c r="DAJ5" s="244"/>
      <c r="DAK5" s="244"/>
      <c r="DAL5" s="244"/>
      <c r="DAM5" s="244"/>
      <c r="DAN5" s="244"/>
      <c r="DAO5" s="244"/>
      <c r="DAP5" s="244"/>
      <c r="DAQ5" s="244"/>
      <c r="DAR5" s="244"/>
      <c r="DAS5" s="244"/>
      <c r="DAT5" s="244"/>
      <c r="DAU5" s="244"/>
      <c r="DAV5" s="244"/>
      <c r="DAW5" s="244"/>
      <c r="DAX5" s="244"/>
      <c r="DAY5" s="244"/>
      <c r="DAZ5" s="244"/>
      <c r="DBA5" s="244"/>
      <c r="DBB5" s="244"/>
      <c r="DBC5" s="244"/>
      <c r="DBD5" s="244"/>
      <c r="DBE5" s="244"/>
      <c r="DBF5" s="244"/>
      <c r="DBG5" s="244"/>
      <c r="DBH5" s="244"/>
      <c r="DBI5" s="244"/>
      <c r="DBJ5" s="244"/>
      <c r="DBK5" s="244"/>
      <c r="DBL5" s="244"/>
      <c r="DBM5" s="244"/>
      <c r="DBN5" s="244"/>
      <c r="DBO5" s="244"/>
      <c r="DBP5" s="244"/>
      <c r="DBQ5" s="244"/>
      <c r="DBR5" s="244"/>
      <c r="DBS5" s="244"/>
      <c r="DBT5" s="244"/>
      <c r="DBU5" s="244"/>
      <c r="DBV5" s="244"/>
      <c r="DBW5" s="244"/>
      <c r="DBX5" s="244"/>
      <c r="DBY5" s="244"/>
      <c r="DBZ5" s="244"/>
      <c r="DCA5" s="244"/>
      <c r="DCB5" s="244"/>
      <c r="DCC5" s="244"/>
      <c r="DCD5" s="244"/>
      <c r="DCE5" s="244"/>
      <c r="DCF5" s="244"/>
      <c r="DCG5" s="244"/>
      <c r="DCH5" s="244"/>
      <c r="DCI5" s="244"/>
      <c r="DCJ5" s="244"/>
      <c r="DCK5" s="244"/>
      <c r="DCL5" s="244"/>
      <c r="DCM5" s="244"/>
      <c r="DCN5" s="244"/>
      <c r="DCO5" s="244"/>
      <c r="DCP5" s="244"/>
      <c r="DCQ5" s="244"/>
      <c r="DCR5" s="244"/>
      <c r="DCS5" s="244"/>
      <c r="DCT5" s="244"/>
      <c r="DCU5" s="244"/>
      <c r="DCV5" s="244"/>
      <c r="DCW5" s="244"/>
      <c r="DCX5" s="244"/>
      <c r="DCY5" s="244"/>
      <c r="DCZ5" s="244"/>
      <c r="DDA5" s="244"/>
      <c r="DDB5" s="244"/>
      <c r="DDC5" s="244"/>
      <c r="DDD5" s="244"/>
      <c r="DDE5" s="244"/>
      <c r="DDF5" s="244"/>
      <c r="DDG5" s="244"/>
      <c r="DDH5" s="244"/>
      <c r="DDI5" s="244"/>
      <c r="DDJ5" s="244"/>
      <c r="DDK5" s="244"/>
      <c r="DDL5" s="244"/>
      <c r="DDM5" s="244"/>
      <c r="DDN5" s="244"/>
      <c r="DDO5" s="244"/>
      <c r="DDP5" s="244"/>
      <c r="DDQ5" s="244"/>
      <c r="DDR5" s="244"/>
      <c r="DDS5" s="244"/>
      <c r="DDT5" s="244"/>
      <c r="DDU5" s="244"/>
      <c r="DDV5" s="244"/>
      <c r="DDW5" s="244"/>
      <c r="DDX5" s="244"/>
      <c r="DDY5" s="244"/>
      <c r="DDZ5" s="244"/>
      <c r="DEA5" s="244"/>
      <c r="DEB5" s="244"/>
      <c r="DEC5" s="244"/>
      <c r="DED5" s="244"/>
      <c r="DEE5" s="244"/>
      <c r="DEF5" s="244"/>
      <c r="DEG5" s="244"/>
      <c r="DEH5" s="244"/>
      <c r="DEI5" s="244"/>
      <c r="DEJ5" s="244"/>
      <c r="DEK5" s="244"/>
      <c r="DEL5" s="244"/>
      <c r="DEM5" s="244"/>
      <c r="DEN5" s="244"/>
      <c r="DEO5" s="244"/>
      <c r="DEP5" s="244"/>
      <c r="DEQ5" s="244"/>
      <c r="DER5" s="244"/>
      <c r="DES5" s="244"/>
      <c r="DET5" s="244"/>
      <c r="DEU5" s="244"/>
      <c r="DEV5" s="244"/>
      <c r="DEW5" s="244"/>
      <c r="DEX5" s="244"/>
      <c r="DEY5" s="244"/>
      <c r="DEZ5" s="244"/>
      <c r="DFA5" s="244"/>
      <c r="DFB5" s="244"/>
      <c r="DFC5" s="244"/>
      <c r="DFD5" s="244"/>
      <c r="DFE5" s="244"/>
      <c r="DFF5" s="244"/>
      <c r="DFG5" s="244"/>
      <c r="DFH5" s="244"/>
      <c r="DFI5" s="244"/>
      <c r="DFJ5" s="244"/>
      <c r="DFK5" s="244"/>
      <c r="DFL5" s="244"/>
      <c r="DFM5" s="244"/>
      <c r="DFN5" s="244"/>
      <c r="DFO5" s="244"/>
      <c r="DFP5" s="244"/>
      <c r="DFQ5" s="244"/>
      <c r="DFR5" s="244"/>
      <c r="DFS5" s="244"/>
      <c r="DFT5" s="244"/>
      <c r="DFU5" s="244"/>
      <c r="DFV5" s="244"/>
      <c r="DFW5" s="244"/>
      <c r="DFX5" s="244"/>
      <c r="DFY5" s="244"/>
      <c r="DFZ5" s="244"/>
      <c r="DGA5" s="244"/>
      <c r="DGB5" s="244"/>
      <c r="DGC5" s="244"/>
      <c r="DGD5" s="244"/>
      <c r="DGE5" s="244"/>
      <c r="DGF5" s="244"/>
      <c r="DGG5" s="244"/>
      <c r="DGH5" s="244"/>
      <c r="DGI5" s="244"/>
      <c r="DGJ5" s="244"/>
      <c r="DGK5" s="244"/>
      <c r="DGL5" s="244"/>
      <c r="DGM5" s="244"/>
      <c r="DGN5" s="244"/>
      <c r="DGO5" s="244"/>
      <c r="DGP5" s="244"/>
      <c r="DGQ5" s="244"/>
      <c r="DGR5" s="244"/>
      <c r="DGS5" s="244"/>
      <c r="DGT5" s="244"/>
      <c r="DGU5" s="244"/>
      <c r="DGV5" s="244"/>
      <c r="DGW5" s="244"/>
      <c r="DGX5" s="244"/>
      <c r="DGY5" s="244"/>
      <c r="DGZ5" s="244"/>
      <c r="DHA5" s="244"/>
      <c r="DHB5" s="244"/>
      <c r="DHC5" s="244"/>
      <c r="DHD5" s="244"/>
      <c r="DHE5" s="244"/>
      <c r="DHF5" s="244"/>
      <c r="DHG5" s="244"/>
      <c r="DHH5" s="244"/>
      <c r="DHI5" s="244"/>
      <c r="DHJ5" s="244"/>
      <c r="DHK5" s="244"/>
      <c r="DHL5" s="244"/>
      <c r="DHM5" s="244"/>
      <c r="DHN5" s="244"/>
      <c r="DHO5" s="244"/>
      <c r="DHP5" s="244"/>
      <c r="DHQ5" s="244"/>
      <c r="DHR5" s="244"/>
      <c r="DHS5" s="244"/>
      <c r="DHT5" s="244"/>
      <c r="DHU5" s="244"/>
      <c r="DHV5" s="244"/>
      <c r="DHW5" s="244"/>
      <c r="DHX5" s="244"/>
      <c r="DHY5" s="244"/>
      <c r="DHZ5" s="244"/>
      <c r="DIA5" s="244"/>
      <c r="DIB5" s="244"/>
      <c r="DIC5" s="244"/>
      <c r="DID5" s="244"/>
      <c r="DIE5" s="244"/>
      <c r="DIF5" s="244"/>
      <c r="DIG5" s="244"/>
      <c r="DIH5" s="244"/>
      <c r="DII5" s="244"/>
      <c r="DIJ5" s="244"/>
      <c r="DIK5" s="244"/>
      <c r="DIL5" s="244"/>
      <c r="DIM5" s="244"/>
      <c r="DIN5" s="244"/>
      <c r="DIO5" s="244"/>
      <c r="DIP5" s="244"/>
      <c r="DIQ5" s="244"/>
      <c r="DIR5" s="244"/>
      <c r="DIS5" s="244"/>
      <c r="DIT5" s="244"/>
      <c r="DIU5" s="244"/>
      <c r="DIV5" s="244"/>
      <c r="DIW5" s="244"/>
      <c r="DIX5" s="244"/>
      <c r="DIY5" s="244"/>
      <c r="DIZ5" s="244"/>
      <c r="DJA5" s="244"/>
      <c r="DJB5" s="244"/>
      <c r="DJC5" s="244"/>
      <c r="DJD5" s="244"/>
      <c r="DJE5" s="244"/>
      <c r="DJF5" s="244"/>
      <c r="DJG5" s="244"/>
      <c r="DJH5" s="244"/>
      <c r="DJI5" s="244"/>
      <c r="DJJ5" s="244"/>
      <c r="DJK5" s="244"/>
      <c r="DJL5" s="244"/>
      <c r="DJM5" s="244"/>
      <c r="DJN5" s="244"/>
      <c r="DJO5" s="244"/>
      <c r="DJP5" s="244"/>
      <c r="DJQ5" s="244"/>
      <c r="DJR5" s="244"/>
      <c r="DJS5" s="244"/>
      <c r="DJT5" s="244"/>
      <c r="DJU5" s="244"/>
      <c r="DJV5" s="244"/>
      <c r="DJW5" s="244"/>
      <c r="DJX5" s="244"/>
      <c r="DJY5" s="244"/>
      <c r="DJZ5" s="244"/>
      <c r="DKA5" s="244"/>
      <c r="DKB5" s="244"/>
      <c r="DKC5" s="244"/>
      <c r="DKD5" s="244"/>
      <c r="DKE5" s="244"/>
      <c r="DKF5" s="244"/>
      <c r="DKG5" s="244"/>
      <c r="DKH5" s="244"/>
      <c r="DKI5" s="244"/>
      <c r="DKJ5" s="244"/>
      <c r="DKK5" s="244"/>
      <c r="DKL5" s="244"/>
      <c r="DKM5" s="244"/>
      <c r="DKN5" s="244"/>
      <c r="DKO5" s="244"/>
      <c r="DKP5" s="244"/>
      <c r="DKQ5" s="244"/>
      <c r="DKR5" s="244"/>
      <c r="DKS5" s="244"/>
      <c r="DKT5" s="244"/>
      <c r="DKU5" s="244"/>
      <c r="DKV5" s="244"/>
      <c r="DKW5" s="244"/>
      <c r="DKX5" s="244"/>
      <c r="DKY5" s="244"/>
      <c r="DKZ5" s="244"/>
      <c r="DLA5" s="244"/>
      <c r="DLB5" s="244"/>
      <c r="DLC5" s="244"/>
      <c r="DLD5" s="244"/>
      <c r="DLE5" s="244"/>
      <c r="DLF5" s="244"/>
      <c r="DLG5" s="244"/>
      <c r="DLH5" s="244"/>
      <c r="DLI5" s="244"/>
      <c r="DLJ5" s="244"/>
      <c r="DLK5" s="244"/>
      <c r="DLL5" s="244"/>
      <c r="DLM5" s="244"/>
      <c r="DLN5" s="244"/>
      <c r="DLO5" s="244"/>
      <c r="DLP5" s="244"/>
      <c r="DLQ5" s="244"/>
      <c r="DLR5" s="244"/>
      <c r="DLS5" s="244"/>
      <c r="DLT5" s="244"/>
      <c r="DLU5" s="244"/>
      <c r="DLV5" s="244"/>
      <c r="DLW5" s="244"/>
      <c r="DLX5" s="244"/>
      <c r="DLY5" s="244"/>
      <c r="DLZ5" s="244"/>
      <c r="DMA5" s="244"/>
      <c r="DMB5" s="244"/>
      <c r="DMC5" s="244"/>
      <c r="DMD5" s="244"/>
      <c r="DME5" s="244"/>
      <c r="DMF5" s="244"/>
      <c r="DMG5" s="244"/>
      <c r="DMH5" s="244"/>
      <c r="DMI5" s="244"/>
      <c r="DMJ5" s="244"/>
      <c r="DMK5" s="244"/>
      <c r="DML5" s="244"/>
      <c r="DMM5" s="244"/>
      <c r="DMN5" s="244"/>
      <c r="DMO5" s="244"/>
      <c r="DMP5" s="244"/>
      <c r="DMQ5" s="244"/>
      <c r="DMR5" s="244"/>
      <c r="DMS5" s="244"/>
      <c r="DMT5" s="244"/>
      <c r="DMU5" s="244"/>
      <c r="DMV5" s="244"/>
      <c r="DMW5" s="244"/>
      <c r="DMX5" s="244"/>
      <c r="DMY5" s="244"/>
      <c r="DMZ5" s="244"/>
      <c r="DNA5" s="244"/>
      <c r="DNB5" s="244"/>
      <c r="DNC5" s="244"/>
      <c r="DND5" s="244"/>
      <c r="DNE5" s="244"/>
      <c r="DNF5" s="244"/>
      <c r="DNG5" s="244"/>
      <c r="DNH5" s="244"/>
      <c r="DNI5" s="244"/>
      <c r="DNJ5" s="244"/>
      <c r="DNK5" s="244"/>
      <c r="DNL5" s="244"/>
      <c r="DNM5" s="244"/>
      <c r="DNN5" s="244"/>
      <c r="DNO5" s="244"/>
      <c r="DNP5" s="244"/>
      <c r="DNQ5" s="244"/>
      <c r="DNR5" s="244"/>
      <c r="DNS5" s="244"/>
      <c r="DNT5" s="244"/>
      <c r="DNU5" s="244"/>
      <c r="DNV5" s="244"/>
      <c r="DNW5" s="244"/>
      <c r="DNX5" s="244"/>
      <c r="DNY5" s="244"/>
      <c r="DNZ5" s="244"/>
      <c r="DOA5" s="244"/>
      <c r="DOB5" s="244"/>
      <c r="DOC5" s="244"/>
      <c r="DOD5" s="244"/>
      <c r="DOE5" s="244"/>
      <c r="DOF5" s="244"/>
      <c r="DOG5" s="244"/>
      <c r="DOH5" s="244"/>
      <c r="DOI5" s="244"/>
      <c r="DOJ5" s="244"/>
      <c r="DOK5" s="244"/>
      <c r="DOL5" s="244"/>
      <c r="DOM5" s="244"/>
      <c r="DON5" s="244"/>
      <c r="DOO5" s="244"/>
      <c r="DOP5" s="244"/>
      <c r="DOQ5" s="244"/>
      <c r="DOR5" s="244"/>
      <c r="DOS5" s="244"/>
      <c r="DOT5" s="244"/>
      <c r="DOU5" s="244"/>
      <c r="DOV5" s="244"/>
      <c r="DOW5" s="244"/>
      <c r="DOX5" s="244"/>
      <c r="DOY5" s="244"/>
      <c r="DOZ5" s="244"/>
      <c r="DPA5" s="244"/>
      <c r="DPB5" s="244"/>
      <c r="DPC5" s="244"/>
      <c r="DPD5" s="244"/>
      <c r="DPE5" s="244"/>
      <c r="DPF5" s="244"/>
      <c r="DPG5" s="244"/>
      <c r="DPH5" s="244"/>
      <c r="DPI5" s="244"/>
      <c r="DPJ5" s="244"/>
      <c r="DPK5" s="244"/>
      <c r="DPL5" s="244"/>
      <c r="DPM5" s="244"/>
      <c r="DPN5" s="244"/>
      <c r="DPO5" s="244"/>
      <c r="DPP5" s="244"/>
      <c r="DPQ5" s="244"/>
      <c r="DPR5" s="244"/>
      <c r="DPS5" s="244"/>
      <c r="DPT5" s="244"/>
      <c r="DPU5" s="244"/>
      <c r="DPV5" s="244"/>
      <c r="DPW5" s="244"/>
      <c r="DPX5" s="244"/>
      <c r="DPY5" s="244"/>
      <c r="DPZ5" s="244"/>
      <c r="DQA5" s="244"/>
      <c r="DQB5" s="244"/>
      <c r="DQC5" s="244"/>
      <c r="DQD5" s="244"/>
      <c r="DQE5" s="244"/>
      <c r="DQF5" s="244"/>
      <c r="DQG5" s="244"/>
      <c r="DQH5" s="244"/>
      <c r="DQI5" s="244"/>
      <c r="DQJ5" s="244"/>
      <c r="DQK5" s="244"/>
      <c r="DQL5" s="244"/>
      <c r="DQM5" s="244"/>
      <c r="DQN5" s="244"/>
      <c r="DQO5" s="244"/>
      <c r="DQP5" s="244"/>
      <c r="DQQ5" s="244"/>
      <c r="DQR5" s="244"/>
      <c r="DQS5" s="244"/>
      <c r="DQT5" s="244"/>
      <c r="DQU5" s="244"/>
      <c r="DQV5" s="244"/>
      <c r="DQW5" s="244"/>
      <c r="DQX5" s="244"/>
      <c r="DQY5" s="244"/>
      <c r="DQZ5" s="244"/>
      <c r="DRA5" s="244"/>
      <c r="DRB5" s="244"/>
      <c r="DRC5" s="244"/>
      <c r="DRD5" s="244"/>
      <c r="DRE5" s="244"/>
      <c r="DRF5" s="244"/>
      <c r="DRG5" s="244"/>
      <c r="DRH5" s="244"/>
      <c r="DRI5" s="244"/>
      <c r="DRJ5" s="244"/>
      <c r="DRK5" s="244"/>
      <c r="DRL5" s="244"/>
      <c r="DRM5" s="244"/>
      <c r="DRN5" s="244"/>
      <c r="DRO5" s="244"/>
      <c r="DRP5" s="244"/>
      <c r="DRQ5" s="244"/>
      <c r="DRR5" s="244"/>
      <c r="DRS5" s="244"/>
      <c r="DRT5" s="244"/>
      <c r="DRU5" s="244"/>
      <c r="DRV5" s="244"/>
      <c r="DRW5" s="244"/>
      <c r="DRX5" s="244"/>
      <c r="DRY5" s="244"/>
      <c r="DRZ5" s="244"/>
      <c r="DSA5" s="244"/>
      <c r="DSB5" s="244"/>
      <c r="DSC5" s="244"/>
      <c r="DSD5" s="244"/>
      <c r="DSE5" s="244"/>
      <c r="DSF5" s="244"/>
      <c r="DSG5" s="244"/>
      <c r="DSH5" s="244"/>
      <c r="DSI5" s="244"/>
      <c r="DSJ5" s="244"/>
      <c r="DSK5" s="244"/>
      <c r="DSL5" s="244"/>
      <c r="DSM5" s="244"/>
      <c r="DSN5" s="244"/>
      <c r="DSO5" s="244"/>
      <c r="DSP5" s="244"/>
      <c r="DSQ5" s="244"/>
      <c r="DSR5" s="244"/>
      <c r="DSS5" s="244"/>
      <c r="DST5" s="244"/>
      <c r="DSU5" s="244"/>
      <c r="DSV5" s="244"/>
      <c r="DSW5" s="244"/>
      <c r="DSX5" s="244"/>
      <c r="DSY5" s="244"/>
      <c r="DSZ5" s="244"/>
      <c r="DTA5" s="244"/>
      <c r="DTB5" s="244"/>
      <c r="DTC5" s="244"/>
      <c r="DTD5" s="244"/>
      <c r="DTE5" s="244"/>
      <c r="DTF5" s="244"/>
      <c r="DTG5" s="244"/>
      <c r="DTH5" s="244"/>
      <c r="DTI5" s="244"/>
      <c r="DTJ5" s="244"/>
      <c r="DTK5" s="244"/>
      <c r="DTL5" s="244"/>
      <c r="DTM5" s="244"/>
      <c r="DTN5" s="244"/>
      <c r="DTO5" s="244"/>
      <c r="DTP5" s="244"/>
      <c r="DTQ5" s="244"/>
      <c r="DTR5" s="244"/>
      <c r="DTS5" s="244"/>
      <c r="DTT5" s="244"/>
      <c r="DTU5" s="244"/>
      <c r="DTV5" s="244"/>
      <c r="DTW5" s="244"/>
      <c r="DTX5" s="244"/>
      <c r="DTY5" s="244"/>
      <c r="DTZ5" s="244"/>
      <c r="DUA5" s="244"/>
      <c r="DUB5" s="244"/>
      <c r="DUC5" s="244"/>
      <c r="DUD5" s="244"/>
      <c r="DUE5" s="244"/>
      <c r="DUF5" s="244"/>
      <c r="DUG5" s="244"/>
      <c r="DUH5" s="244"/>
      <c r="DUI5" s="244"/>
      <c r="DUJ5" s="244"/>
      <c r="DUK5" s="244"/>
      <c r="DUL5" s="244"/>
      <c r="DUM5" s="244"/>
      <c r="DUN5" s="244"/>
      <c r="DUO5" s="244"/>
      <c r="DUP5" s="244"/>
      <c r="DUQ5" s="244"/>
      <c r="DUR5" s="244"/>
      <c r="DUS5" s="244"/>
      <c r="DUT5" s="244"/>
      <c r="DUU5" s="244"/>
      <c r="DUV5" s="244"/>
      <c r="DUW5" s="244"/>
      <c r="DUX5" s="244"/>
      <c r="DUY5" s="244"/>
      <c r="DUZ5" s="244"/>
      <c r="DVA5" s="244"/>
      <c r="DVB5" s="244"/>
      <c r="DVC5" s="244"/>
      <c r="DVD5" s="244"/>
      <c r="DVE5" s="244"/>
      <c r="DVF5" s="244"/>
      <c r="DVG5" s="244"/>
      <c r="DVH5" s="244"/>
      <c r="DVI5" s="244"/>
      <c r="DVJ5" s="244"/>
      <c r="DVK5" s="244"/>
      <c r="DVL5" s="244"/>
      <c r="DVM5" s="244"/>
      <c r="DVN5" s="244"/>
      <c r="DVO5" s="244"/>
      <c r="DVP5" s="244"/>
      <c r="DVQ5" s="244"/>
      <c r="DVR5" s="244"/>
      <c r="DVS5" s="244"/>
      <c r="DVT5" s="244"/>
      <c r="DVU5" s="244"/>
      <c r="DVV5" s="244"/>
      <c r="DVW5" s="244"/>
      <c r="DVX5" s="244"/>
      <c r="DVY5" s="244"/>
      <c r="DVZ5" s="244"/>
      <c r="DWA5" s="244"/>
      <c r="DWB5" s="244"/>
      <c r="DWC5" s="244"/>
      <c r="DWD5" s="244"/>
      <c r="DWE5" s="244"/>
      <c r="DWF5" s="244"/>
      <c r="DWG5" s="244"/>
      <c r="DWH5" s="244"/>
      <c r="DWI5" s="244"/>
      <c r="DWJ5" s="244"/>
      <c r="DWK5" s="244"/>
      <c r="DWL5" s="244"/>
      <c r="DWM5" s="244"/>
      <c r="DWN5" s="244"/>
      <c r="DWO5" s="244"/>
      <c r="DWP5" s="244"/>
      <c r="DWQ5" s="244"/>
      <c r="DWR5" s="244"/>
      <c r="DWS5" s="244"/>
      <c r="DWT5" s="244"/>
      <c r="DWU5" s="244"/>
      <c r="DWV5" s="244"/>
      <c r="DWW5" s="244"/>
      <c r="DWX5" s="244"/>
      <c r="DWY5" s="244"/>
      <c r="DWZ5" s="244"/>
      <c r="DXA5" s="244"/>
      <c r="DXB5" s="244"/>
      <c r="DXC5" s="244"/>
      <c r="DXD5" s="244"/>
      <c r="DXE5" s="244"/>
      <c r="DXF5" s="244"/>
      <c r="DXG5" s="244"/>
      <c r="DXH5" s="244"/>
      <c r="DXI5" s="244"/>
      <c r="DXJ5" s="244"/>
      <c r="DXK5" s="244"/>
      <c r="DXL5" s="244"/>
      <c r="DXM5" s="244"/>
      <c r="DXN5" s="244"/>
      <c r="DXO5" s="244"/>
      <c r="DXP5" s="244"/>
      <c r="DXQ5" s="244"/>
      <c r="DXR5" s="244"/>
      <c r="DXS5" s="244"/>
      <c r="DXT5" s="244"/>
      <c r="DXU5" s="244"/>
      <c r="DXV5" s="244"/>
      <c r="DXW5" s="244"/>
      <c r="DXX5" s="244"/>
      <c r="DXY5" s="244"/>
      <c r="DXZ5" s="244"/>
      <c r="DYA5" s="244"/>
      <c r="DYB5" s="244"/>
      <c r="DYC5" s="244"/>
      <c r="DYD5" s="244"/>
      <c r="DYE5" s="244"/>
      <c r="DYF5" s="244"/>
      <c r="DYG5" s="244"/>
      <c r="DYH5" s="244"/>
      <c r="DYI5" s="244"/>
      <c r="DYJ5" s="244"/>
      <c r="DYK5" s="244"/>
      <c r="DYL5" s="244"/>
      <c r="DYM5" s="244"/>
      <c r="DYN5" s="244"/>
      <c r="DYO5" s="244"/>
      <c r="DYP5" s="244"/>
      <c r="DYQ5" s="244"/>
      <c r="DYR5" s="244"/>
      <c r="DYS5" s="244"/>
      <c r="DYT5" s="244"/>
      <c r="DYU5" s="244"/>
      <c r="DYV5" s="244"/>
      <c r="DYW5" s="244"/>
      <c r="DYX5" s="244"/>
      <c r="DYY5" s="244"/>
      <c r="DYZ5" s="244"/>
      <c r="DZA5" s="244"/>
      <c r="DZB5" s="244"/>
      <c r="DZC5" s="244"/>
      <c r="DZD5" s="244"/>
      <c r="DZE5" s="244"/>
      <c r="DZF5" s="244"/>
      <c r="DZG5" s="244"/>
      <c r="DZH5" s="244"/>
      <c r="DZI5" s="244"/>
      <c r="DZJ5" s="244"/>
      <c r="DZK5" s="244"/>
      <c r="DZL5" s="244"/>
      <c r="DZM5" s="244"/>
      <c r="DZN5" s="244"/>
      <c r="DZO5" s="244"/>
      <c r="DZP5" s="244"/>
      <c r="DZQ5" s="244"/>
      <c r="DZR5" s="244"/>
      <c r="DZS5" s="244"/>
      <c r="DZT5" s="244"/>
      <c r="DZU5" s="244"/>
      <c r="DZV5" s="244"/>
      <c r="DZW5" s="244"/>
      <c r="DZX5" s="244"/>
      <c r="DZY5" s="244"/>
      <c r="DZZ5" s="244"/>
      <c r="EAA5" s="244"/>
      <c r="EAB5" s="244"/>
      <c r="EAC5" s="244"/>
      <c r="EAD5" s="244"/>
      <c r="EAE5" s="244"/>
      <c r="EAF5" s="244"/>
      <c r="EAG5" s="244"/>
      <c r="EAH5" s="244"/>
      <c r="EAI5" s="244"/>
      <c r="EAJ5" s="244"/>
      <c r="EAK5" s="244"/>
      <c r="EAL5" s="244"/>
      <c r="EAM5" s="244"/>
      <c r="EAN5" s="244"/>
      <c r="EAO5" s="244"/>
      <c r="EAP5" s="244"/>
      <c r="EAQ5" s="244"/>
      <c r="EAR5" s="244"/>
      <c r="EAS5" s="244"/>
      <c r="EAT5" s="244"/>
      <c r="EAU5" s="244"/>
      <c r="EAV5" s="244"/>
      <c r="EAW5" s="244"/>
      <c r="EAX5" s="244"/>
      <c r="EAY5" s="244"/>
      <c r="EAZ5" s="244"/>
      <c r="EBA5" s="244"/>
      <c r="EBB5" s="244"/>
      <c r="EBC5" s="244"/>
      <c r="EBD5" s="244"/>
      <c r="EBE5" s="244"/>
      <c r="EBF5" s="244"/>
      <c r="EBG5" s="244"/>
      <c r="EBH5" s="244"/>
      <c r="EBI5" s="244"/>
      <c r="EBJ5" s="244"/>
      <c r="EBK5" s="244"/>
      <c r="EBL5" s="244"/>
      <c r="EBM5" s="244"/>
      <c r="EBN5" s="244"/>
      <c r="EBO5" s="244"/>
      <c r="EBP5" s="244"/>
      <c r="EBQ5" s="244"/>
      <c r="EBR5" s="244"/>
      <c r="EBS5" s="244"/>
      <c r="EBT5" s="244"/>
      <c r="EBU5" s="244"/>
      <c r="EBV5" s="244"/>
      <c r="EBW5" s="244"/>
      <c r="EBX5" s="244"/>
      <c r="EBY5" s="244"/>
      <c r="EBZ5" s="244"/>
      <c r="ECA5" s="244"/>
      <c r="ECB5" s="244"/>
      <c r="ECC5" s="244"/>
      <c r="ECD5" s="244"/>
      <c r="ECE5" s="244"/>
      <c r="ECF5" s="244"/>
      <c r="ECG5" s="244"/>
      <c r="ECH5" s="244"/>
      <c r="ECI5" s="244"/>
      <c r="ECJ5" s="244"/>
      <c r="ECK5" s="244"/>
      <c r="ECL5" s="244"/>
      <c r="ECM5" s="244"/>
      <c r="ECN5" s="244"/>
      <c r="ECO5" s="244"/>
      <c r="ECP5" s="244"/>
      <c r="ECQ5" s="244"/>
      <c r="ECR5" s="244"/>
      <c r="ECS5" s="244"/>
      <c r="ECT5" s="244"/>
      <c r="ECU5" s="244"/>
      <c r="ECV5" s="244"/>
      <c r="ECW5" s="244"/>
      <c r="ECX5" s="244"/>
      <c r="ECY5" s="244"/>
      <c r="ECZ5" s="244"/>
      <c r="EDA5" s="244"/>
      <c r="EDB5" s="244"/>
      <c r="EDC5" s="244"/>
      <c r="EDD5" s="244"/>
      <c r="EDE5" s="244"/>
      <c r="EDF5" s="244"/>
      <c r="EDG5" s="244"/>
      <c r="EDH5" s="244"/>
      <c r="EDI5" s="244"/>
      <c r="EDJ5" s="244"/>
      <c r="EDK5" s="244"/>
      <c r="EDL5" s="244"/>
      <c r="EDM5" s="244"/>
      <c r="EDN5" s="244"/>
      <c r="EDO5" s="244"/>
      <c r="EDP5" s="244"/>
      <c r="EDQ5" s="244"/>
      <c r="EDR5" s="244"/>
      <c r="EDS5" s="244"/>
      <c r="EDT5" s="244"/>
      <c r="EDU5" s="244"/>
      <c r="EDV5" s="244"/>
      <c r="EDW5" s="244"/>
      <c r="EDX5" s="244"/>
      <c r="EDY5" s="244"/>
      <c r="EDZ5" s="244"/>
      <c r="EEA5" s="244"/>
      <c r="EEB5" s="244"/>
      <c r="EEC5" s="244"/>
      <c r="EED5" s="244"/>
      <c r="EEE5" s="244"/>
      <c r="EEF5" s="244"/>
      <c r="EEG5" s="244"/>
      <c r="EEH5" s="244"/>
      <c r="EEI5" s="244"/>
      <c r="EEJ5" s="244"/>
      <c r="EEK5" s="244"/>
      <c r="EEL5" s="244"/>
      <c r="EEM5" s="244"/>
      <c r="EEN5" s="244"/>
      <c r="EEO5" s="244"/>
      <c r="EEP5" s="244"/>
      <c r="EEQ5" s="244"/>
      <c r="EER5" s="244"/>
      <c r="EES5" s="244"/>
      <c r="EET5" s="244"/>
      <c r="EEU5" s="244"/>
      <c r="EEV5" s="244"/>
      <c r="EEW5" s="244"/>
      <c r="EEX5" s="244"/>
      <c r="EEY5" s="244"/>
      <c r="EEZ5" s="244"/>
      <c r="EFA5" s="244"/>
      <c r="EFB5" s="244"/>
      <c r="EFC5" s="244"/>
      <c r="EFD5" s="244"/>
      <c r="EFE5" s="244"/>
      <c r="EFF5" s="244"/>
      <c r="EFG5" s="244"/>
      <c r="EFH5" s="244"/>
      <c r="EFI5" s="244"/>
      <c r="EFJ5" s="244"/>
      <c r="EFK5" s="244"/>
      <c r="EFL5" s="244"/>
      <c r="EFM5" s="244"/>
      <c r="EFN5" s="244"/>
      <c r="EFO5" s="244"/>
      <c r="EFP5" s="244"/>
      <c r="EFQ5" s="244"/>
      <c r="EFR5" s="244"/>
      <c r="EFS5" s="244"/>
      <c r="EFT5" s="244"/>
      <c r="EFU5" s="244"/>
      <c r="EFV5" s="244"/>
      <c r="EFW5" s="244"/>
      <c r="EFX5" s="244"/>
      <c r="EFY5" s="244"/>
      <c r="EFZ5" s="244"/>
      <c r="EGA5" s="244"/>
      <c r="EGB5" s="244"/>
      <c r="EGC5" s="244"/>
      <c r="EGD5" s="244"/>
      <c r="EGE5" s="244"/>
      <c r="EGF5" s="244"/>
      <c r="EGG5" s="244"/>
      <c r="EGH5" s="244"/>
      <c r="EGI5" s="244"/>
      <c r="EGJ5" s="244"/>
      <c r="EGK5" s="244"/>
      <c r="EGL5" s="244"/>
      <c r="EGM5" s="244"/>
      <c r="EGN5" s="244"/>
      <c r="EGO5" s="244"/>
      <c r="EGP5" s="244"/>
      <c r="EGQ5" s="244"/>
      <c r="EGR5" s="244"/>
      <c r="EGS5" s="244"/>
      <c r="EGT5" s="244"/>
      <c r="EGU5" s="244"/>
      <c r="EGV5" s="244"/>
      <c r="EGW5" s="244"/>
      <c r="EGX5" s="244"/>
      <c r="EGY5" s="244"/>
      <c r="EGZ5" s="244"/>
      <c r="EHA5" s="244"/>
      <c r="EHB5" s="244"/>
      <c r="EHC5" s="244"/>
      <c r="EHD5" s="244"/>
      <c r="EHE5" s="244"/>
      <c r="EHF5" s="244"/>
      <c r="EHG5" s="244"/>
      <c r="EHH5" s="244"/>
      <c r="EHI5" s="244"/>
      <c r="EHJ5" s="244"/>
      <c r="EHK5" s="244"/>
      <c r="EHL5" s="244"/>
      <c r="EHM5" s="244"/>
      <c r="EHN5" s="244"/>
      <c r="EHO5" s="244"/>
      <c r="EHP5" s="244"/>
      <c r="EHQ5" s="244"/>
      <c r="EHR5" s="244"/>
      <c r="EHS5" s="244"/>
      <c r="EHT5" s="244"/>
      <c r="EHU5" s="244"/>
      <c r="EHV5" s="244"/>
      <c r="EHW5" s="244"/>
      <c r="EHX5" s="244"/>
      <c r="EHY5" s="244"/>
      <c r="EHZ5" s="244"/>
      <c r="EIA5" s="244"/>
      <c r="EIB5" s="244"/>
      <c r="EIC5" s="244"/>
      <c r="EID5" s="244"/>
      <c r="EIE5" s="244"/>
      <c r="EIF5" s="244"/>
      <c r="EIG5" s="244"/>
      <c r="EIH5" s="244"/>
      <c r="EII5" s="244"/>
      <c r="EIJ5" s="244"/>
      <c r="EIK5" s="244"/>
      <c r="EIL5" s="244"/>
      <c r="EIM5" s="244"/>
      <c r="EIN5" s="244"/>
      <c r="EIO5" s="244"/>
      <c r="EIP5" s="244"/>
      <c r="EIQ5" s="244"/>
      <c r="EIR5" s="244"/>
      <c r="EIS5" s="244"/>
      <c r="EIT5" s="244"/>
      <c r="EIU5" s="244"/>
      <c r="EIV5" s="244"/>
      <c r="EIW5" s="244"/>
      <c r="EIX5" s="244"/>
      <c r="EIY5" s="244"/>
      <c r="EIZ5" s="244"/>
      <c r="EJA5" s="244"/>
      <c r="EJB5" s="244"/>
      <c r="EJC5" s="244"/>
      <c r="EJD5" s="244"/>
      <c r="EJE5" s="244"/>
      <c r="EJF5" s="244"/>
      <c r="EJG5" s="244"/>
      <c r="EJH5" s="244"/>
      <c r="EJI5" s="244"/>
      <c r="EJJ5" s="244"/>
      <c r="EJK5" s="244"/>
      <c r="EJL5" s="244"/>
      <c r="EJM5" s="244"/>
      <c r="EJN5" s="244"/>
      <c r="EJO5" s="244"/>
      <c r="EJP5" s="244"/>
      <c r="EJQ5" s="244"/>
      <c r="EJR5" s="244"/>
      <c r="EJS5" s="244"/>
      <c r="EJT5" s="244"/>
      <c r="EJU5" s="244"/>
      <c r="EJV5" s="244"/>
      <c r="EJW5" s="244"/>
      <c r="EJX5" s="244"/>
      <c r="EJY5" s="244"/>
      <c r="EJZ5" s="244"/>
      <c r="EKA5" s="244"/>
      <c r="EKB5" s="244"/>
      <c r="EKC5" s="244"/>
      <c r="EKD5" s="244"/>
      <c r="EKE5" s="244"/>
      <c r="EKF5" s="244"/>
      <c r="EKG5" s="244"/>
      <c r="EKH5" s="244"/>
      <c r="EKI5" s="244"/>
      <c r="EKJ5" s="244"/>
      <c r="EKK5" s="244"/>
      <c r="EKL5" s="244"/>
      <c r="EKM5" s="244"/>
      <c r="EKN5" s="244"/>
      <c r="EKO5" s="244"/>
      <c r="EKP5" s="244"/>
      <c r="EKQ5" s="244"/>
      <c r="EKR5" s="244"/>
      <c r="EKS5" s="244"/>
      <c r="EKT5" s="244"/>
      <c r="EKU5" s="244"/>
      <c r="EKV5" s="244"/>
      <c r="EKW5" s="244"/>
      <c r="EKX5" s="244"/>
      <c r="EKY5" s="244"/>
      <c r="EKZ5" s="244"/>
      <c r="ELA5" s="244"/>
      <c r="ELB5" s="244"/>
      <c r="ELC5" s="244"/>
      <c r="ELD5" s="244"/>
      <c r="ELE5" s="244"/>
      <c r="ELF5" s="244"/>
      <c r="ELG5" s="244"/>
      <c r="ELH5" s="244"/>
      <c r="ELI5" s="244"/>
      <c r="ELJ5" s="244"/>
      <c r="ELK5" s="244"/>
      <c r="ELL5" s="244"/>
      <c r="ELM5" s="244"/>
      <c r="ELN5" s="244"/>
      <c r="ELO5" s="244"/>
      <c r="ELP5" s="244"/>
      <c r="ELQ5" s="244"/>
      <c r="ELR5" s="244"/>
      <c r="ELS5" s="244"/>
      <c r="ELT5" s="244"/>
      <c r="ELU5" s="244"/>
      <c r="ELV5" s="244"/>
      <c r="ELW5" s="244"/>
      <c r="ELX5" s="244"/>
      <c r="ELY5" s="244"/>
      <c r="ELZ5" s="244"/>
      <c r="EMA5" s="244"/>
      <c r="EMB5" s="244"/>
      <c r="EMC5" s="244"/>
      <c r="EMD5" s="244"/>
      <c r="EME5" s="244"/>
      <c r="EMF5" s="244"/>
      <c r="EMG5" s="244"/>
      <c r="EMH5" s="244"/>
      <c r="EMI5" s="244"/>
      <c r="EMJ5" s="244"/>
      <c r="EMK5" s="244"/>
      <c r="EML5" s="244"/>
      <c r="EMM5" s="244"/>
      <c r="EMN5" s="244"/>
      <c r="EMO5" s="244"/>
      <c r="EMP5" s="244"/>
      <c r="EMQ5" s="244"/>
      <c r="EMR5" s="244"/>
      <c r="EMS5" s="244"/>
      <c r="EMT5" s="244"/>
      <c r="EMU5" s="244"/>
      <c r="EMV5" s="244"/>
      <c r="EMW5" s="244"/>
      <c r="EMX5" s="244"/>
      <c r="EMY5" s="244"/>
      <c r="EMZ5" s="244"/>
      <c r="ENA5" s="244"/>
      <c r="ENB5" s="244"/>
      <c r="ENC5" s="244"/>
      <c r="END5" s="244"/>
      <c r="ENE5" s="244"/>
      <c r="ENF5" s="244"/>
      <c r="ENG5" s="244"/>
      <c r="ENH5" s="244"/>
      <c r="ENI5" s="244"/>
      <c r="ENJ5" s="244"/>
      <c r="ENK5" s="244"/>
      <c r="ENL5" s="244"/>
      <c r="ENM5" s="244"/>
      <c r="ENN5" s="244"/>
      <c r="ENO5" s="244"/>
      <c r="ENP5" s="244"/>
      <c r="ENQ5" s="244"/>
      <c r="ENR5" s="244"/>
      <c r="ENS5" s="244"/>
      <c r="ENT5" s="244"/>
      <c r="ENU5" s="244"/>
      <c r="ENV5" s="244"/>
      <c r="ENW5" s="244"/>
      <c r="ENX5" s="244"/>
      <c r="ENY5" s="244"/>
      <c r="ENZ5" s="244"/>
      <c r="EOA5" s="244"/>
      <c r="EOB5" s="244"/>
      <c r="EOC5" s="244"/>
      <c r="EOD5" s="244"/>
      <c r="EOE5" s="244"/>
      <c r="EOF5" s="244"/>
      <c r="EOG5" s="244"/>
      <c r="EOH5" s="244"/>
      <c r="EOI5" s="244"/>
      <c r="EOJ5" s="244"/>
      <c r="EOK5" s="244"/>
      <c r="EOL5" s="244"/>
      <c r="EOM5" s="244"/>
      <c r="EON5" s="244"/>
      <c r="EOO5" s="244"/>
      <c r="EOP5" s="244"/>
      <c r="EOQ5" s="244"/>
      <c r="EOR5" s="244"/>
      <c r="EOS5" s="244"/>
      <c r="EOT5" s="244"/>
      <c r="EOU5" s="244"/>
      <c r="EOV5" s="244"/>
      <c r="EOW5" s="244"/>
      <c r="EOX5" s="244"/>
      <c r="EOY5" s="244"/>
      <c r="EOZ5" s="244"/>
      <c r="EPA5" s="244"/>
      <c r="EPB5" s="244"/>
      <c r="EPC5" s="244"/>
      <c r="EPD5" s="244"/>
      <c r="EPE5" s="244"/>
      <c r="EPF5" s="244"/>
      <c r="EPG5" s="244"/>
      <c r="EPH5" s="244"/>
      <c r="EPI5" s="244"/>
      <c r="EPJ5" s="244"/>
      <c r="EPK5" s="244"/>
      <c r="EPL5" s="244"/>
      <c r="EPM5" s="244"/>
      <c r="EPN5" s="244"/>
      <c r="EPO5" s="244"/>
      <c r="EPP5" s="244"/>
      <c r="EPQ5" s="244"/>
      <c r="EPR5" s="244"/>
      <c r="EPS5" s="244"/>
      <c r="EPT5" s="244"/>
      <c r="EPU5" s="244"/>
      <c r="EPV5" s="244"/>
      <c r="EPW5" s="244"/>
      <c r="EPX5" s="244"/>
      <c r="EPY5" s="244"/>
      <c r="EPZ5" s="244"/>
      <c r="EQA5" s="244"/>
      <c r="EQB5" s="244"/>
      <c r="EQC5" s="244"/>
      <c r="EQD5" s="244"/>
      <c r="EQE5" s="244"/>
      <c r="EQF5" s="244"/>
      <c r="EQG5" s="244"/>
      <c r="EQH5" s="244"/>
      <c r="EQI5" s="244"/>
      <c r="EQJ5" s="244"/>
      <c r="EQK5" s="244"/>
      <c r="EQL5" s="244"/>
      <c r="EQM5" s="244"/>
      <c r="EQN5" s="244"/>
      <c r="EQO5" s="244"/>
      <c r="EQP5" s="244"/>
      <c r="EQQ5" s="244"/>
      <c r="EQR5" s="244"/>
      <c r="EQS5" s="244"/>
      <c r="EQT5" s="244"/>
      <c r="EQU5" s="244"/>
      <c r="EQV5" s="244"/>
      <c r="EQW5" s="244"/>
      <c r="EQX5" s="244"/>
      <c r="EQY5" s="244"/>
      <c r="EQZ5" s="244"/>
      <c r="ERA5" s="244"/>
      <c r="ERB5" s="244"/>
      <c r="ERC5" s="244"/>
      <c r="ERD5" s="244"/>
      <c r="ERE5" s="244"/>
      <c r="ERF5" s="244"/>
      <c r="ERG5" s="244"/>
      <c r="ERH5" s="244"/>
      <c r="ERI5" s="244"/>
      <c r="ERJ5" s="244"/>
      <c r="ERK5" s="244"/>
      <c r="ERL5" s="244"/>
      <c r="ERM5" s="244"/>
      <c r="ERN5" s="244"/>
      <c r="ERO5" s="244"/>
      <c r="ERP5" s="244"/>
      <c r="ERQ5" s="244"/>
      <c r="ERR5" s="244"/>
      <c r="ERS5" s="244"/>
      <c r="ERT5" s="244"/>
      <c r="ERU5" s="244"/>
      <c r="ERV5" s="244"/>
      <c r="ERW5" s="244"/>
      <c r="ERX5" s="244"/>
      <c r="ERY5" s="244"/>
      <c r="ERZ5" s="244"/>
      <c r="ESA5" s="244"/>
      <c r="ESB5" s="244"/>
      <c r="ESC5" s="244"/>
      <c r="ESD5" s="244"/>
      <c r="ESE5" s="244"/>
      <c r="ESF5" s="244"/>
      <c r="ESG5" s="244"/>
      <c r="ESH5" s="244"/>
      <c r="ESI5" s="244"/>
      <c r="ESJ5" s="244"/>
      <c r="ESK5" s="244"/>
      <c r="ESL5" s="244"/>
      <c r="ESM5" s="244"/>
      <c r="ESN5" s="244"/>
      <c r="ESO5" s="244"/>
      <c r="ESP5" s="244"/>
      <c r="ESQ5" s="244"/>
      <c r="ESR5" s="244"/>
      <c r="ESS5" s="244"/>
      <c r="EST5" s="244"/>
      <c r="ESU5" s="244"/>
      <c r="ESV5" s="244"/>
      <c r="ESW5" s="244"/>
      <c r="ESX5" s="244"/>
      <c r="ESY5" s="244"/>
      <c r="ESZ5" s="244"/>
      <c r="ETA5" s="244"/>
      <c r="ETB5" s="244"/>
      <c r="ETC5" s="244"/>
      <c r="ETD5" s="244"/>
      <c r="ETE5" s="244"/>
      <c r="ETF5" s="244"/>
      <c r="ETG5" s="244"/>
      <c r="ETH5" s="244"/>
      <c r="ETI5" s="244"/>
      <c r="ETJ5" s="244"/>
      <c r="ETK5" s="244"/>
      <c r="ETL5" s="244"/>
      <c r="ETM5" s="244"/>
      <c r="ETN5" s="244"/>
      <c r="ETO5" s="244"/>
      <c r="ETP5" s="244"/>
      <c r="ETQ5" s="244"/>
      <c r="ETR5" s="244"/>
      <c r="ETS5" s="244"/>
      <c r="ETT5" s="244"/>
      <c r="ETU5" s="244"/>
      <c r="ETV5" s="244"/>
      <c r="ETW5" s="244"/>
      <c r="ETX5" s="244"/>
      <c r="ETY5" s="244"/>
      <c r="ETZ5" s="244"/>
      <c r="EUA5" s="244"/>
      <c r="EUB5" s="244"/>
      <c r="EUC5" s="244"/>
      <c r="EUD5" s="244"/>
      <c r="EUE5" s="244"/>
      <c r="EUF5" s="244"/>
      <c r="EUG5" s="244"/>
      <c r="EUH5" s="244"/>
      <c r="EUI5" s="244"/>
      <c r="EUJ5" s="244"/>
      <c r="EUK5" s="244"/>
      <c r="EUL5" s="244"/>
      <c r="EUM5" s="244"/>
      <c r="EUN5" s="244"/>
      <c r="EUO5" s="244"/>
      <c r="EUP5" s="244"/>
      <c r="EUQ5" s="244"/>
      <c r="EUR5" s="244"/>
      <c r="EUS5" s="244"/>
      <c r="EUT5" s="244"/>
      <c r="EUU5" s="244"/>
      <c r="EUV5" s="244"/>
      <c r="EUW5" s="244"/>
      <c r="EUX5" s="244"/>
      <c r="EUY5" s="244"/>
      <c r="EUZ5" s="244"/>
      <c r="EVA5" s="244"/>
      <c r="EVB5" s="244"/>
      <c r="EVC5" s="244"/>
      <c r="EVD5" s="244"/>
      <c r="EVE5" s="244"/>
      <c r="EVF5" s="244"/>
      <c r="EVG5" s="244"/>
      <c r="EVH5" s="244"/>
      <c r="EVI5" s="244"/>
      <c r="EVJ5" s="244"/>
      <c r="EVK5" s="244"/>
      <c r="EVL5" s="244"/>
      <c r="EVM5" s="244"/>
      <c r="EVN5" s="244"/>
      <c r="EVO5" s="244"/>
      <c r="EVP5" s="244"/>
      <c r="EVQ5" s="244"/>
      <c r="EVR5" s="244"/>
      <c r="EVS5" s="244"/>
      <c r="EVT5" s="244"/>
      <c r="EVU5" s="244"/>
      <c r="EVV5" s="244"/>
      <c r="EVW5" s="244"/>
      <c r="EVX5" s="244"/>
      <c r="EVY5" s="244"/>
      <c r="EVZ5" s="244"/>
      <c r="EWA5" s="244"/>
      <c r="EWB5" s="244"/>
      <c r="EWC5" s="244"/>
      <c r="EWD5" s="244"/>
      <c r="EWE5" s="244"/>
      <c r="EWF5" s="244"/>
      <c r="EWG5" s="244"/>
      <c r="EWH5" s="244"/>
      <c r="EWI5" s="244"/>
      <c r="EWJ5" s="244"/>
      <c r="EWK5" s="244"/>
      <c r="EWL5" s="244"/>
      <c r="EWM5" s="244"/>
      <c r="EWN5" s="244"/>
      <c r="EWO5" s="244"/>
      <c r="EWP5" s="244"/>
      <c r="EWQ5" s="244"/>
      <c r="EWR5" s="244"/>
      <c r="EWS5" s="244"/>
      <c r="EWT5" s="244"/>
      <c r="EWU5" s="244"/>
      <c r="EWV5" s="244"/>
      <c r="EWW5" s="244"/>
      <c r="EWX5" s="244"/>
      <c r="EWY5" s="244"/>
      <c r="EWZ5" s="244"/>
      <c r="EXA5" s="244"/>
      <c r="EXB5" s="244"/>
      <c r="EXC5" s="244"/>
      <c r="EXD5" s="244"/>
      <c r="EXE5" s="244"/>
      <c r="EXF5" s="244"/>
      <c r="EXG5" s="244"/>
      <c r="EXH5" s="244"/>
      <c r="EXI5" s="244"/>
      <c r="EXJ5" s="244"/>
      <c r="EXK5" s="244"/>
      <c r="EXL5" s="244"/>
      <c r="EXM5" s="244"/>
      <c r="EXN5" s="244"/>
      <c r="EXO5" s="244"/>
      <c r="EXP5" s="244"/>
      <c r="EXQ5" s="244"/>
      <c r="EXR5" s="244"/>
      <c r="EXS5" s="244"/>
      <c r="EXT5" s="244"/>
      <c r="EXU5" s="244"/>
      <c r="EXV5" s="244"/>
      <c r="EXW5" s="244"/>
      <c r="EXX5" s="244"/>
      <c r="EXY5" s="244"/>
      <c r="EXZ5" s="244"/>
      <c r="EYA5" s="244"/>
      <c r="EYB5" s="244"/>
      <c r="EYC5" s="244"/>
      <c r="EYD5" s="244"/>
      <c r="EYE5" s="244"/>
      <c r="EYF5" s="244"/>
      <c r="EYG5" s="244"/>
      <c r="EYH5" s="244"/>
      <c r="EYI5" s="244"/>
      <c r="EYJ5" s="244"/>
      <c r="EYK5" s="244"/>
      <c r="EYL5" s="244"/>
      <c r="EYM5" s="244"/>
      <c r="EYN5" s="244"/>
      <c r="EYO5" s="244"/>
      <c r="EYP5" s="244"/>
      <c r="EYQ5" s="244"/>
      <c r="EYR5" s="244"/>
      <c r="EYS5" s="244"/>
      <c r="EYT5" s="244"/>
      <c r="EYU5" s="244"/>
      <c r="EYV5" s="244"/>
      <c r="EYW5" s="244"/>
      <c r="EYX5" s="244"/>
      <c r="EYY5" s="244"/>
      <c r="EYZ5" s="244"/>
      <c r="EZA5" s="244"/>
      <c r="EZB5" s="244"/>
      <c r="EZC5" s="244"/>
      <c r="EZD5" s="244"/>
      <c r="EZE5" s="244"/>
      <c r="EZF5" s="244"/>
      <c r="EZG5" s="244"/>
      <c r="EZH5" s="244"/>
      <c r="EZI5" s="244"/>
      <c r="EZJ5" s="244"/>
      <c r="EZK5" s="244"/>
      <c r="EZL5" s="244"/>
      <c r="EZM5" s="244"/>
      <c r="EZN5" s="244"/>
      <c r="EZO5" s="244"/>
      <c r="EZP5" s="244"/>
      <c r="EZQ5" s="244"/>
      <c r="EZR5" s="244"/>
      <c r="EZS5" s="244"/>
      <c r="EZT5" s="244"/>
      <c r="EZU5" s="244"/>
      <c r="EZV5" s="244"/>
      <c r="EZW5" s="244"/>
      <c r="EZX5" s="244"/>
      <c r="EZY5" s="244"/>
      <c r="EZZ5" s="244"/>
      <c r="FAA5" s="244"/>
      <c r="FAB5" s="244"/>
      <c r="FAC5" s="244"/>
      <c r="FAD5" s="244"/>
      <c r="FAE5" s="244"/>
      <c r="FAF5" s="244"/>
      <c r="FAG5" s="244"/>
      <c r="FAH5" s="244"/>
      <c r="FAI5" s="244"/>
      <c r="FAJ5" s="244"/>
      <c r="FAK5" s="244"/>
      <c r="FAL5" s="244"/>
      <c r="FAM5" s="244"/>
      <c r="FAN5" s="244"/>
      <c r="FAO5" s="244"/>
      <c r="FAP5" s="244"/>
      <c r="FAQ5" s="244"/>
      <c r="FAR5" s="244"/>
      <c r="FAS5" s="244"/>
      <c r="FAT5" s="244"/>
      <c r="FAU5" s="244"/>
      <c r="FAV5" s="244"/>
      <c r="FAW5" s="244"/>
      <c r="FAX5" s="244"/>
      <c r="FAY5" s="244"/>
      <c r="FAZ5" s="244"/>
      <c r="FBA5" s="244"/>
      <c r="FBB5" s="244"/>
      <c r="FBC5" s="244"/>
      <c r="FBD5" s="244"/>
      <c r="FBE5" s="244"/>
      <c r="FBF5" s="244"/>
      <c r="FBG5" s="244"/>
      <c r="FBH5" s="244"/>
      <c r="FBI5" s="244"/>
      <c r="FBJ5" s="244"/>
      <c r="FBK5" s="244"/>
      <c r="FBL5" s="244"/>
      <c r="FBM5" s="244"/>
      <c r="FBN5" s="244"/>
      <c r="FBO5" s="244"/>
      <c r="FBP5" s="244"/>
      <c r="FBQ5" s="244"/>
      <c r="FBR5" s="244"/>
      <c r="FBS5" s="244"/>
      <c r="FBT5" s="244"/>
      <c r="FBU5" s="244"/>
      <c r="FBV5" s="244"/>
      <c r="FBW5" s="244"/>
      <c r="FBX5" s="244"/>
      <c r="FBY5" s="244"/>
      <c r="FBZ5" s="244"/>
      <c r="FCA5" s="244"/>
      <c r="FCB5" s="244"/>
      <c r="FCC5" s="244"/>
      <c r="FCD5" s="244"/>
      <c r="FCE5" s="244"/>
      <c r="FCF5" s="244"/>
      <c r="FCG5" s="244"/>
      <c r="FCH5" s="244"/>
      <c r="FCI5" s="244"/>
      <c r="FCJ5" s="244"/>
      <c r="FCK5" s="244"/>
      <c r="FCL5" s="244"/>
      <c r="FCM5" s="244"/>
      <c r="FCN5" s="244"/>
      <c r="FCO5" s="244"/>
      <c r="FCP5" s="244"/>
      <c r="FCQ5" s="244"/>
      <c r="FCR5" s="244"/>
      <c r="FCS5" s="244"/>
      <c r="FCT5" s="244"/>
      <c r="FCU5" s="244"/>
      <c r="FCV5" s="244"/>
      <c r="FCW5" s="244"/>
      <c r="FCX5" s="244"/>
      <c r="FCY5" s="244"/>
      <c r="FCZ5" s="244"/>
      <c r="FDA5" s="244"/>
      <c r="FDB5" s="244"/>
      <c r="FDC5" s="244"/>
      <c r="FDD5" s="244"/>
      <c r="FDE5" s="244"/>
      <c r="FDF5" s="244"/>
      <c r="FDG5" s="244"/>
      <c r="FDH5" s="244"/>
      <c r="FDI5" s="244"/>
      <c r="FDJ5" s="244"/>
      <c r="FDK5" s="244"/>
      <c r="FDL5" s="244"/>
      <c r="FDM5" s="244"/>
      <c r="FDN5" s="244"/>
      <c r="FDO5" s="244"/>
      <c r="FDP5" s="244"/>
      <c r="FDQ5" s="244"/>
      <c r="FDR5" s="244"/>
      <c r="FDS5" s="244"/>
      <c r="FDT5" s="244"/>
      <c r="FDU5" s="244"/>
      <c r="FDV5" s="244"/>
      <c r="FDW5" s="244"/>
      <c r="FDX5" s="244"/>
      <c r="FDY5" s="244"/>
      <c r="FDZ5" s="244"/>
      <c r="FEA5" s="244"/>
      <c r="FEB5" s="244"/>
      <c r="FEC5" s="244"/>
      <c r="FED5" s="244"/>
      <c r="FEE5" s="244"/>
      <c r="FEF5" s="244"/>
      <c r="FEG5" s="244"/>
      <c r="FEH5" s="244"/>
      <c r="FEI5" s="244"/>
      <c r="FEJ5" s="244"/>
      <c r="FEK5" s="244"/>
      <c r="FEL5" s="244"/>
      <c r="FEM5" s="244"/>
      <c r="FEN5" s="244"/>
      <c r="FEO5" s="244"/>
      <c r="FEP5" s="244"/>
      <c r="FEQ5" s="244"/>
      <c r="FER5" s="244"/>
      <c r="FES5" s="244"/>
      <c r="FET5" s="244"/>
      <c r="FEU5" s="244"/>
      <c r="FEV5" s="244"/>
      <c r="FEW5" s="244"/>
      <c r="FEX5" s="244"/>
      <c r="FEY5" s="244"/>
      <c r="FEZ5" s="244"/>
      <c r="FFA5" s="244"/>
      <c r="FFB5" s="244"/>
      <c r="FFC5" s="244"/>
      <c r="FFD5" s="244"/>
      <c r="FFE5" s="244"/>
      <c r="FFF5" s="244"/>
      <c r="FFG5" s="244"/>
      <c r="FFH5" s="244"/>
      <c r="FFI5" s="244"/>
      <c r="FFJ5" s="244"/>
      <c r="FFK5" s="244"/>
      <c r="FFL5" s="244"/>
      <c r="FFM5" s="244"/>
      <c r="FFN5" s="244"/>
      <c r="FFO5" s="244"/>
      <c r="FFP5" s="244"/>
      <c r="FFQ5" s="244"/>
      <c r="FFR5" s="244"/>
      <c r="FFS5" s="244"/>
      <c r="FFT5" s="244"/>
      <c r="FFU5" s="244"/>
      <c r="FFV5" s="244"/>
      <c r="FFW5" s="244"/>
      <c r="FFX5" s="244"/>
      <c r="FFY5" s="244"/>
      <c r="FFZ5" s="244"/>
      <c r="FGA5" s="244"/>
      <c r="FGB5" s="244"/>
      <c r="FGC5" s="244"/>
      <c r="FGD5" s="244"/>
      <c r="FGE5" s="244"/>
      <c r="FGF5" s="244"/>
      <c r="FGG5" s="244"/>
      <c r="FGH5" s="244"/>
      <c r="FGI5" s="244"/>
      <c r="FGJ5" s="244"/>
      <c r="FGK5" s="244"/>
      <c r="FGL5" s="244"/>
      <c r="FGM5" s="244"/>
      <c r="FGN5" s="244"/>
      <c r="FGO5" s="244"/>
      <c r="FGP5" s="244"/>
      <c r="FGQ5" s="244"/>
      <c r="FGR5" s="244"/>
      <c r="FGS5" s="244"/>
      <c r="FGT5" s="244"/>
      <c r="FGU5" s="244"/>
      <c r="FGV5" s="244"/>
      <c r="FGW5" s="244"/>
      <c r="FGX5" s="244"/>
      <c r="FGY5" s="244"/>
      <c r="FGZ5" s="244"/>
      <c r="FHA5" s="244"/>
      <c r="FHB5" s="244"/>
      <c r="FHC5" s="244"/>
      <c r="FHD5" s="244"/>
      <c r="FHE5" s="244"/>
      <c r="FHF5" s="244"/>
      <c r="FHG5" s="244"/>
      <c r="FHH5" s="244"/>
      <c r="FHI5" s="244"/>
      <c r="FHJ5" s="244"/>
      <c r="FHK5" s="244"/>
      <c r="FHL5" s="244"/>
      <c r="FHM5" s="244"/>
      <c r="FHN5" s="244"/>
      <c r="FHO5" s="244"/>
      <c r="FHP5" s="244"/>
      <c r="FHQ5" s="244"/>
      <c r="FHR5" s="244"/>
      <c r="FHS5" s="244"/>
      <c r="FHT5" s="244"/>
      <c r="FHU5" s="244"/>
      <c r="FHV5" s="244"/>
      <c r="FHW5" s="244"/>
      <c r="FHX5" s="244"/>
      <c r="FHY5" s="244"/>
      <c r="FHZ5" s="244"/>
      <c r="FIA5" s="244"/>
      <c r="FIB5" s="244"/>
      <c r="FIC5" s="244"/>
      <c r="FID5" s="244"/>
      <c r="FIE5" s="244"/>
      <c r="FIF5" s="244"/>
      <c r="FIG5" s="244"/>
      <c r="FIH5" s="244"/>
      <c r="FII5" s="244"/>
      <c r="FIJ5" s="244"/>
      <c r="FIK5" s="244"/>
      <c r="FIL5" s="244"/>
      <c r="FIM5" s="244"/>
      <c r="FIN5" s="244"/>
      <c r="FIO5" s="244"/>
      <c r="FIP5" s="244"/>
      <c r="FIQ5" s="244"/>
      <c r="FIR5" s="244"/>
      <c r="FIS5" s="244"/>
      <c r="FIT5" s="244"/>
      <c r="FIU5" s="244"/>
      <c r="FIV5" s="244"/>
      <c r="FIW5" s="244"/>
      <c r="FIX5" s="244"/>
      <c r="FIY5" s="244"/>
      <c r="FIZ5" s="244"/>
      <c r="FJA5" s="244"/>
      <c r="FJB5" s="244"/>
      <c r="FJC5" s="244"/>
      <c r="FJD5" s="244"/>
      <c r="FJE5" s="244"/>
      <c r="FJF5" s="244"/>
      <c r="FJG5" s="244"/>
      <c r="FJH5" s="244"/>
      <c r="FJI5" s="244"/>
      <c r="FJJ5" s="244"/>
      <c r="FJK5" s="244"/>
      <c r="FJL5" s="244"/>
      <c r="FJM5" s="244"/>
      <c r="FJN5" s="244"/>
      <c r="FJO5" s="244"/>
      <c r="FJP5" s="244"/>
      <c r="FJQ5" s="244"/>
      <c r="FJR5" s="244"/>
      <c r="FJS5" s="244"/>
      <c r="FJT5" s="244"/>
      <c r="FJU5" s="244"/>
      <c r="FJV5" s="244"/>
      <c r="FJW5" s="244"/>
      <c r="FJX5" s="244"/>
      <c r="FJY5" s="244"/>
      <c r="FJZ5" s="244"/>
      <c r="FKA5" s="244"/>
      <c r="FKB5" s="244"/>
      <c r="FKC5" s="244"/>
      <c r="FKD5" s="244"/>
      <c r="FKE5" s="244"/>
      <c r="FKF5" s="244"/>
      <c r="FKG5" s="244"/>
      <c r="FKH5" s="244"/>
      <c r="FKI5" s="244"/>
      <c r="FKJ5" s="244"/>
      <c r="FKK5" s="244"/>
      <c r="FKL5" s="244"/>
      <c r="FKM5" s="244"/>
      <c r="FKN5" s="244"/>
      <c r="FKO5" s="244"/>
      <c r="FKP5" s="244"/>
      <c r="FKQ5" s="244"/>
      <c r="FKR5" s="244"/>
      <c r="FKS5" s="244"/>
      <c r="FKT5" s="244"/>
      <c r="FKU5" s="244"/>
      <c r="FKV5" s="244"/>
      <c r="FKW5" s="244"/>
      <c r="FKX5" s="244"/>
      <c r="FKY5" s="244"/>
      <c r="FKZ5" s="244"/>
      <c r="FLA5" s="244"/>
      <c r="FLB5" s="244"/>
      <c r="FLC5" s="244"/>
      <c r="FLD5" s="244"/>
      <c r="FLE5" s="244"/>
      <c r="FLF5" s="244"/>
      <c r="FLG5" s="244"/>
      <c r="FLH5" s="244"/>
      <c r="FLI5" s="244"/>
      <c r="FLJ5" s="244"/>
      <c r="FLK5" s="244"/>
      <c r="FLL5" s="244"/>
      <c r="FLM5" s="244"/>
      <c r="FLN5" s="244"/>
      <c r="FLO5" s="244"/>
      <c r="FLP5" s="244"/>
      <c r="FLQ5" s="244"/>
      <c r="FLR5" s="244"/>
      <c r="FLS5" s="244"/>
      <c r="FLT5" s="244"/>
      <c r="FLU5" s="244"/>
      <c r="FLV5" s="244"/>
      <c r="FLW5" s="244"/>
      <c r="FLX5" s="244"/>
      <c r="FLY5" s="244"/>
      <c r="FLZ5" s="244"/>
      <c r="FMA5" s="244"/>
      <c r="FMB5" s="244"/>
      <c r="FMC5" s="244"/>
      <c r="FMD5" s="244"/>
      <c r="FME5" s="244"/>
      <c r="FMF5" s="244"/>
      <c r="FMG5" s="244"/>
      <c r="FMH5" s="244"/>
      <c r="FMI5" s="244"/>
      <c r="FMJ5" s="244"/>
      <c r="FMK5" s="244"/>
      <c r="FML5" s="244"/>
      <c r="FMM5" s="244"/>
      <c r="FMN5" s="244"/>
      <c r="FMO5" s="244"/>
      <c r="FMP5" s="244"/>
      <c r="FMQ5" s="244"/>
      <c r="FMR5" s="244"/>
      <c r="FMS5" s="244"/>
      <c r="FMT5" s="244"/>
      <c r="FMU5" s="244"/>
      <c r="FMV5" s="244"/>
      <c r="FMW5" s="244"/>
      <c r="FMX5" s="244"/>
      <c r="FMY5" s="244"/>
      <c r="FMZ5" s="244"/>
      <c r="FNA5" s="244"/>
      <c r="FNB5" s="244"/>
      <c r="FNC5" s="244"/>
      <c r="FND5" s="244"/>
      <c r="FNE5" s="244"/>
      <c r="FNF5" s="244"/>
      <c r="FNG5" s="244"/>
      <c r="FNH5" s="244"/>
      <c r="FNI5" s="244"/>
      <c r="FNJ5" s="244"/>
      <c r="FNK5" s="244"/>
      <c r="FNL5" s="244"/>
      <c r="FNM5" s="244"/>
      <c r="FNN5" s="244"/>
      <c r="FNO5" s="244"/>
      <c r="FNP5" s="244"/>
      <c r="FNQ5" s="244"/>
      <c r="FNR5" s="244"/>
      <c r="FNS5" s="244"/>
      <c r="FNT5" s="244"/>
      <c r="FNU5" s="244"/>
      <c r="FNV5" s="244"/>
      <c r="FNW5" s="244"/>
      <c r="FNX5" s="244"/>
      <c r="FNY5" s="244"/>
      <c r="FNZ5" s="244"/>
      <c r="FOA5" s="244"/>
      <c r="FOB5" s="244"/>
      <c r="FOC5" s="244"/>
      <c r="FOD5" s="244"/>
      <c r="FOE5" s="244"/>
      <c r="FOF5" s="244"/>
      <c r="FOG5" s="244"/>
      <c r="FOH5" s="244"/>
      <c r="FOI5" s="244"/>
      <c r="FOJ5" s="244"/>
      <c r="FOK5" s="244"/>
      <c r="FOL5" s="244"/>
      <c r="FOM5" s="244"/>
      <c r="FON5" s="244"/>
      <c r="FOO5" s="244"/>
      <c r="FOP5" s="244"/>
      <c r="FOQ5" s="244"/>
      <c r="FOR5" s="244"/>
      <c r="FOS5" s="244"/>
      <c r="FOT5" s="244"/>
      <c r="FOU5" s="244"/>
      <c r="FOV5" s="244"/>
      <c r="FOW5" s="244"/>
      <c r="FOX5" s="244"/>
      <c r="FOY5" s="244"/>
      <c r="FOZ5" s="244"/>
      <c r="FPA5" s="244"/>
      <c r="FPB5" s="244"/>
      <c r="FPC5" s="244"/>
      <c r="FPD5" s="244"/>
      <c r="FPE5" s="244"/>
      <c r="FPF5" s="244"/>
      <c r="FPG5" s="244"/>
      <c r="FPH5" s="244"/>
      <c r="FPI5" s="244"/>
      <c r="FPJ5" s="244"/>
      <c r="FPK5" s="244"/>
      <c r="FPL5" s="244"/>
      <c r="FPM5" s="244"/>
      <c r="FPN5" s="244"/>
      <c r="FPO5" s="244"/>
      <c r="FPP5" s="244"/>
      <c r="FPQ5" s="244"/>
      <c r="FPR5" s="244"/>
      <c r="FPS5" s="244"/>
      <c r="FPT5" s="244"/>
      <c r="FPU5" s="244"/>
      <c r="FPV5" s="244"/>
      <c r="FPW5" s="244"/>
      <c r="FPX5" s="244"/>
      <c r="FPY5" s="244"/>
      <c r="FPZ5" s="244"/>
      <c r="FQA5" s="244"/>
      <c r="FQB5" s="244"/>
      <c r="FQC5" s="244"/>
      <c r="FQD5" s="244"/>
      <c r="FQE5" s="244"/>
      <c r="FQF5" s="244"/>
      <c r="FQG5" s="244"/>
      <c r="FQH5" s="244"/>
      <c r="FQI5" s="244"/>
      <c r="FQJ5" s="244"/>
      <c r="FQK5" s="244"/>
      <c r="FQL5" s="244"/>
      <c r="FQM5" s="244"/>
      <c r="FQN5" s="244"/>
      <c r="FQO5" s="244"/>
      <c r="FQP5" s="244"/>
      <c r="FQQ5" s="244"/>
      <c r="FQR5" s="244"/>
      <c r="FQS5" s="244"/>
      <c r="FQT5" s="244"/>
      <c r="FQU5" s="244"/>
      <c r="FQV5" s="244"/>
      <c r="FQW5" s="244"/>
      <c r="FQX5" s="244"/>
      <c r="FQY5" s="244"/>
      <c r="FQZ5" s="244"/>
      <c r="FRA5" s="244"/>
      <c r="FRB5" s="244"/>
      <c r="FRC5" s="244"/>
      <c r="FRD5" s="244"/>
      <c r="FRE5" s="244"/>
      <c r="FRF5" s="244"/>
      <c r="FRG5" s="244"/>
      <c r="FRH5" s="244"/>
      <c r="FRI5" s="244"/>
      <c r="FRJ5" s="244"/>
      <c r="FRK5" s="244"/>
      <c r="FRL5" s="244"/>
      <c r="FRM5" s="244"/>
      <c r="FRN5" s="244"/>
      <c r="FRO5" s="244"/>
      <c r="FRP5" s="244"/>
      <c r="FRQ5" s="244"/>
      <c r="FRR5" s="244"/>
      <c r="FRS5" s="244"/>
      <c r="FRT5" s="244"/>
      <c r="FRU5" s="244"/>
      <c r="FRV5" s="244"/>
      <c r="FRW5" s="244"/>
      <c r="FRX5" s="244"/>
      <c r="FRY5" s="244"/>
      <c r="FRZ5" s="244"/>
      <c r="FSA5" s="244"/>
      <c r="FSB5" s="244"/>
      <c r="FSC5" s="244"/>
      <c r="FSD5" s="244"/>
      <c r="FSE5" s="244"/>
      <c r="FSF5" s="244"/>
      <c r="FSG5" s="244"/>
      <c r="FSH5" s="244"/>
      <c r="FSI5" s="244"/>
      <c r="FSJ5" s="244"/>
      <c r="FSK5" s="244"/>
      <c r="FSL5" s="244"/>
      <c r="FSM5" s="244"/>
      <c r="FSN5" s="244"/>
      <c r="FSO5" s="244"/>
      <c r="FSP5" s="244"/>
      <c r="FSQ5" s="244"/>
      <c r="FSR5" s="244"/>
      <c r="FSS5" s="244"/>
      <c r="FST5" s="244"/>
      <c r="FSU5" s="244"/>
      <c r="FSV5" s="244"/>
      <c r="FSW5" s="244"/>
      <c r="FSX5" s="244"/>
      <c r="FSY5" s="244"/>
      <c r="FSZ5" s="244"/>
      <c r="FTA5" s="244"/>
      <c r="FTB5" s="244"/>
      <c r="FTC5" s="244"/>
      <c r="FTD5" s="244"/>
      <c r="FTE5" s="244"/>
      <c r="FTF5" s="244"/>
      <c r="FTG5" s="244"/>
      <c r="FTH5" s="244"/>
      <c r="FTI5" s="244"/>
      <c r="FTJ5" s="244"/>
      <c r="FTK5" s="244"/>
      <c r="FTL5" s="244"/>
      <c r="FTM5" s="244"/>
      <c r="FTN5" s="244"/>
      <c r="FTO5" s="244"/>
      <c r="FTP5" s="244"/>
      <c r="FTQ5" s="244"/>
      <c r="FTR5" s="244"/>
      <c r="FTS5" s="244"/>
      <c r="FTT5" s="244"/>
      <c r="FTU5" s="244"/>
      <c r="FTV5" s="244"/>
      <c r="FTW5" s="244"/>
      <c r="FTX5" s="244"/>
      <c r="FTY5" s="244"/>
      <c r="FTZ5" s="244"/>
      <c r="FUA5" s="244"/>
      <c r="FUB5" s="244"/>
      <c r="FUC5" s="244"/>
      <c r="FUD5" s="244"/>
      <c r="FUE5" s="244"/>
      <c r="FUF5" s="244"/>
      <c r="FUG5" s="244"/>
      <c r="FUH5" s="244"/>
      <c r="FUI5" s="244"/>
      <c r="FUJ5" s="244"/>
      <c r="FUK5" s="244"/>
      <c r="FUL5" s="244"/>
      <c r="FUM5" s="244"/>
      <c r="FUN5" s="244"/>
      <c r="FUO5" s="244"/>
      <c r="FUP5" s="244"/>
      <c r="FUQ5" s="244"/>
      <c r="FUR5" s="244"/>
      <c r="FUS5" s="244"/>
      <c r="FUT5" s="244"/>
      <c r="FUU5" s="244"/>
      <c r="FUV5" s="244"/>
      <c r="FUW5" s="244"/>
      <c r="FUX5" s="244"/>
      <c r="FUY5" s="244"/>
      <c r="FUZ5" s="244"/>
      <c r="FVA5" s="244"/>
      <c r="FVB5" s="244"/>
      <c r="FVC5" s="244"/>
      <c r="FVD5" s="244"/>
      <c r="FVE5" s="244"/>
      <c r="FVF5" s="244"/>
      <c r="FVG5" s="244"/>
      <c r="FVH5" s="244"/>
      <c r="FVI5" s="244"/>
      <c r="FVJ5" s="244"/>
      <c r="FVK5" s="244"/>
      <c r="FVL5" s="244"/>
      <c r="FVM5" s="244"/>
      <c r="FVN5" s="244"/>
      <c r="FVO5" s="244"/>
      <c r="FVP5" s="244"/>
      <c r="FVQ5" s="244"/>
      <c r="FVR5" s="244"/>
      <c r="FVS5" s="244"/>
      <c r="FVT5" s="244"/>
      <c r="FVU5" s="244"/>
      <c r="FVV5" s="244"/>
      <c r="FVW5" s="244"/>
      <c r="FVX5" s="244"/>
      <c r="FVY5" s="244"/>
      <c r="FVZ5" s="244"/>
      <c r="FWA5" s="244"/>
      <c r="FWB5" s="244"/>
      <c r="FWC5" s="244"/>
      <c r="FWD5" s="244"/>
      <c r="FWE5" s="244"/>
      <c r="FWF5" s="244"/>
      <c r="FWG5" s="244"/>
      <c r="FWH5" s="244"/>
      <c r="FWI5" s="244"/>
      <c r="FWJ5" s="244"/>
      <c r="FWK5" s="244"/>
      <c r="FWL5" s="244"/>
      <c r="FWM5" s="244"/>
      <c r="FWN5" s="244"/>
      <c r="FWO5" s="244"/>
      <c r="FWP5" s="244"/>
      <c r="FWQ5" s="244"/>
      <c r="FWR5" s="244"/>
      <c r="FWS5" s="244"/>
      <c r="FWT5" s="244"/>
      <c r="FWU5" s="244"/>
      <c r="FWV5" s="244"/>
      <c r="FWW5" s="244"/>
      <c r="FWX5" s="244"/>
      <c r="FWY5" s="244"/>
      <c r="FWZ5" s="244"/>
      <c r="FXA5" s="244"/>
      <c r="FXB5" s="244"/>
      <c r="FXC5" s="244"/>
      <c r="FXD5" s="244"/>
      <c r="FXE5" s="244"/>
      <c r="FXF5" s="244"/>
      <c r="FXG5" s="244"/>
      <c r="FXH5" s="244"/>
      <c r="FXI5" s="244"/>
      <c r="FXJ5" s="244"/>
      <c r="FXK5" s="244"/>
      <c r="FXL5" s="244"/>
      <c r="FXM5" s="244"/>
      <c r="FXN5" s="244"/>
      <c r="FXO5" s="244"/>
      <c r="FXP5" s="244"/>
      <c r="FXQ5" s="244"/>
      <c r="FXR5" s="244"/>
      <c r="FXS5" s="244"/>
      <c r="FXT5" s="244"/>
      <c r="FXU5" s="244"/>
      <c r="FXV5" s="244"/>
      <c r="FXW5" s="244"/>
      <c r="FXX5" s="244"/>
      <c r="FXY5" s="244"/>
      <c r="FXZ5" s="244"/>
      <c r="FYA5" s="244"/>
      <c r="FYB5" s="244"/>
      <c r="FYC5" s="244"/>
      <c r="FYD5" s="244"/>
      <c r="FYE5" s="244"/>
      <c r="FYF5" s="244"/>
      <c r="FYG5" s="244"/>
      <c r="FYH5" s="244"/>
      <c r="FYI5" s="244"/>
      <c r="FYJ5" s="244"/>
      <c r="FYK5" s="244"/>
      <c r="FYL5" s="244"/>
      <c r="FYM5" s="244"/>
      <c r="FYN5" s="244"/>
      <c r="FYO5" s="244"/>
      <c r="FYP5" s="244"/>
      <c r="FYQ5" s="244"/>
      <c r="FYR5" s="244"/>
      <c r="FYS5" s="244"/>
      <c r="FYT5" s="244"/>
      <c r="FYU5" s="244"/>
      <c r="FYV5" s="244"/>
      <c r="FYW5" s="244"/>
      <c r="FYX5" s="244"/>
      <c r="FYY5" s="244"/>
      <c r="FYZ5" s="244"/>
      <c r="FZA5" s="244"/>
      <c r="FZB5" s="244"/>
      <c r="FZC5" s="244"/>
      <c r="FZD5" s="244"/>
      <c r="FZE5" s="244"/>
      <c r="FZF5" s="244"/>
      <c r="FZG5" s="244"/>
      <c r="FZH5" s="244"/>
      <c r="FZI5" s="244"/>
      <c r="FZJ5" s="244"/>
      <c r="FZK5" s="244"/>
      <c r="FZL5" s="244"/>
      <c r="FZM5" s="244"/>
      <c r="FZN5" s="244"/>
      <c r="FZO5" s="244"/>
      <c r="FZP5" s="244"/>
      <c r="FZQ5" s="244"/>
      <c r="FZR5" s="244"/>
      <c r="FZS5" s="244"/>
      <c r="FZT5" s="244"/>
      <c r="FZU5" s="244"/>
      <c r="FZV5" s="244"/>
      <c r="FZW5" s="244"/>
      <c r="FZX5" s="244"/>
      <c r="FZY5" s="244"/>
      <c r="FZZ5" s="244"/>
      <c r="GAA5" s="244"/>
      <c r="GAB5" s="244"/>
      <c r="GAC5" s="244"/>
      <c r="GAD5" s="244"/>
      <c r="GAE5" s="244"/>
      <c r="GAF5" s="244"/>
      <c r="GAG5" s="244"/>
      <c r="GAH5" s="244"/>
      <c r="GAI5" s="244"/>
      <c r="GAJ5" s="244"/>
      <c r="GAK5" s="244"/>
      <c r="GAL5" s="244"/>
      <c r="GAM5" s="244"/>
      <c r="GAN5" s="244"/>
      <c r="GAO5" s="244"/>
      <c r="GAP5" s="244"/>
      <c r="GAQ5" s="244"/>
      <c r="GAR5" s="244"/>
      <c r="GAS5" s="244"/>
      <c r="GAT5" s="244"/>
      <c r="GAU5" s="244"/>
      <c r="GAV5" s="244"/>
      <c r="GAW5" s="244"/>
      <c r="GAX5" s="244"/>
      <c r="GAY5" s="244"/>
      <c r="GAZ5" s="244"/>
      <c r="GBA5" s="244"/>
      <c r="GBB5" s="244"/>
      <c r="GBC5" s="244"/>
      <c r="GBD5" s="244"/>
      <c r="GBE5" s="244"/>
      <c r="GBF5" s="244"/>
      <c r="GBG5" s="244"/>
      <c r="GBH5" s="244"/>
      <c r="GBI5" s="244"/>
      <c r="GBJ5" s="244"/>
      <c r="GBK5" s="244"/>
      <c r="GBL5" s="244"/>
      <c r="GBM5" s="244"/>
      <c r="GBN5" s="244"/>
      <c r="GBO5" s="244"/>
      <c r="GBP5" s="244"/>
      <c r="GBQ5" s="244"/>
      <c r="GBR5" s="244"/>
      <c r="GBS5" s="244"/>
      <c r="GBT5" s="244"/>
      <c r="GBU5" s="244"/>
      <c r="GBV5" s="244"/>
      <c r="GBW5" s="244"/>
      <c r="GBX5" s="244"/>
      <c r="GBY5" s="244"/>
      <c r="GBZ5" s="244"/>
      <c r="GCA5" s="244"/>
      <c r="GCB5" s="244"/>
      <c r="GCC5" s="244"/>
      <c r="GCD5" s="244"/>
      <c r="GCE5" s="244"/>
      <c r="GCF5" s="244"/>
      <c r="GCG5" s="244"/>
      <c r="GCH5" s="244"/>
      <c r="GCI5" s="244"/>
      <c r="GCJ5" s="244"/>
      <c r="GCK5" s="244"/>
      <c r="GCL5" s="244"/>
      <c r="GCM5" s="244"/>
      <c r="GCN5" s="244"/>
      <c r="GCO5" s="244"/>
      <c r="GCP5" s="244"/>
      <c r="GCQ5" s="244"/>
      <c r="GCR5" s="244"/>
      <c r="GCS5" s="244"/>
      <c r="GCT5" s="244"/>
      <c r="GCU5" s="244"/>
      <c r="GCV5" s="244"/>
      <c r="GCW5" s="244"/>
      <c r="GCX5" s="244"/>
      <c r="GCY5" s="244"/>
      <c r="GCZ5" s="244"/>
      <c r="GDA5" s="244"/>
      <c r="GDB5" s="244"/>
      <c r="GDC5" s="244"/>
      <c r="GDD5" s="244"/>
      <c r="GDE5" s="244"/>
      <c r="GDF5" s="244"/>
      <c r="GDG5" s="244"/>
      <c r="GDH5" s="244"/>
      <c r="GDI5" s="244"/>
      <c r="GDJ5" s="244"/>
      <c r="GDK5" s="244"/>
      <c r="GDL5" s="244"/>
      <c r="GDM5" s="244"/>
      <c r="GDN5" s="244"/>
      <c r="GDO5" s="244"/>
      <c r="GDP5" s="244"/>
      <c r="GDQ5" s="244"/>
      <c r="GDR5" s="244"/>
      <c r="GDS5" s="244"/>
      <c r="GDT5" s="244"/>
      <c r="GDU5" s="244"/>
      <c r="GDV5" s="244"/>
      <c r="GDW5" s="244"/>
      <c r="GDX5" s="244"/>
      <c r="GDY5" s="244"/>
      <c r="GDZ5" s="244"/>
      <c r="GEA5" s="244"/>
      <c r="GEB5" s="244"/>
      <c r="GEC5" s="244"/>
      <c r="GED5" s="244"/>
      <c r="GEE5" s="244"/>
      <c r="GEF5" s="244"/>
      <c r="GEG5" s="244"/>
      <c r="GEH5" s="244"/>
      <c r="GEI5" s="244"/>
      <c r="GEJ5" s="244"/>
      <c r="GEK5" s="244"/>
      <c r="GEL5" s="244"/>
      <c r="GEM5" s="244"/>
      <c r="GEN5" s="244"/>
      <c r="GEO5" s="244"/>
      <c r="GEP5" s="244"/>
      <c r="GEQ5" s="244"/>
      <c r="GER5" s="244"/>
      <c r="GES5" s="244"/>
      <c r="GET5" s="244"/>
      <c r="GEU5" s="244"/>
      <c r="GEV5" s="244"/>
      <c r="GEW5" s="244"/>
      <c r="GEX5" s="244"/>
      <c r="GEY5" s="244"/>
      <c r="GEZ5" s="244"/>
      <c r="GFA5" s="244"/>
      <c r="GFB5" s="244"/>
      <c r="GFC5" s="244"/>
      <c r="GFD5" s="244"/>
      <c r="GFE5" s="244"/>
      <c r="GFF5" s="244"/>
      <c r="GFG5" s="244"/>
      <c r="GFH5" s="244"/>
      <c r="GFI5" s="244"/>
      <c r="GFJ5" s="244"/>
      <c r="GFK5" s="244"/>
      <c r="GFL5" s="244"/>
      <c r="GFM5" s="244"/>
      <c r="GFN5" s="244"/>
      <c r="GFO5" s="244"/>
      <c r="GFP5" s="244"/>
      <c r="GFQ5" s="244"/>
      <c r="GFR5" s="244"/>
      <c r="GFS5" s="244"/>
      <c r="GFT5" s="244"/>
      <c r="GFU5" s="244"/>
      <c r="GFV5" s="244"/>
      <c r="GFW5" s="244"/>
      <c r="GFX5" s="244"/>
      <c r="GFY5" s="244"/>
      <c r="GFZ5" s="244"/>
      <c r="GGA5" s="244"/>
      <c r="GGB5" s="244"/>
      <c r="GGC5" s="244"/>
      <c r="GGD5" s="244"/>
      <c r="GGE5" s="244"/>
      <c r="GGF5" s="244"/>
      <c r="GGG5" s="244"/>
      <c r="GGH5" s="244"/>
      <c r="GGI5" s="244"/>
      <c r="GGJ5" s="244"/>
      <c r="GGK5" s="244"/>
      <c r="GGL5" s="244"/>
      <c r="GGM5" s="244"/>
      <c r="GGN5" s="244"/>
      <c r="GGO5" s="244"/>
      <c r="GGP5" s="244"/>
      <c r="GGQ5" s="244"/>
      <c r="GGR5" s="244"/>
      <c r="GGS5" s="244"/>
      <c r="GGT5" s="244"/>
      <c r="GGU5" s="244"/>
      <c r="GGV5" s="244"/>
      <c r="GGW5" s="244"/>
      <c r="GGX5" s="244"/>
      <c r="GGY5" s="244"/>
      <c r="GGZ5" s="244"/>
      <c r="GHA5" s="244"/>
      <c r="GHB5" s="244"/>
      <c r="GHC5" s="244"/>
      <c r="GHD5" s="244"/>
      <c r="GHE5" s="244"/>
      <c r="GHF5" s="244"/>
      <c r="GHG5" s="244"/>
      <c r="GHH5" s="244"/>
      <c r="GHI5" s="244"/>
      <c r="GHJ5" s="244"/>
      <c r="GHK5" s="244"/>
      <c r="GHL5" s="244"/>
      <c r="GHM5" s="244"/>
      <c r="GHN5" s="244"/>
      <c r="GHO5" s="244"/>
      <c r="GHP5" s="244"/>
      <c r="GHQ5" s="244"/>
      <c r="GHR5" s="244"/>
      <c r="GHS5" s="244"/>
      <c r="GHT5" s="244"/>
      <c r="GHU5" s="244"/>
      <c r="GHV5" s="244"/>
      <c r="GHW5" s="244"/>
      <c r="GHX5" s="244"/>
      <c r="GHY5" s="244"/>
      <c r="GHZ5" s="244"/>
      <c r="GIA5" s="244"/>
      <c r="GIB5" s="244"/>
      <c r="GIC5" s="244"/>
      <c r="GID5" s="244"/>
      <c r="GIE5" s="244"/>
      <c r="GIF5" s="244"/>
      <c r="GIG5" s="244"/>
      <c r="GIH5" s="244"/>
      <c r="GII5" s="244"/>
      <c r="GIJ5" s="244"/>
      <c r="GIK5" s="244"/>
      <c r="GIL5" s="244"/>
      <c r="GIM5" s="244"/>
      <c r="GIN5" s="244"/>
      <c r="GIO5" s="244"/>
      <c r="GIP5" s="244"/>
      <c r="GIQ5" s="244"/>
      <c r="GIR5" s="244"/>
      <c r="GIS5" s="244"/>
      <c r="GIT5" s="244"/>
      <c r="GIU5" s="244"/>
      <c r="GIV5" s="244"/>
      <c r="GIW5" s="244"/>
      <c r="GIX5" s="244"/>
      <c r="GIY5" s="244"/>
      <c r="GIZ5" s="244"/>
      <c r="GJA5" s="244"/>
      <c r="GJB5" s="244"/>
      <c r="GJC5" s="244"/>
      <c r="GJD5" s="244"/>
      <c r="GJE5" s="244"/>
      <c r="GJF5" s="244"/>
      <c r="GJG5" s="244"/>
      <c r="GJH5" s="244"/>
      <c r="GJI5" s="244"/>
      <c r="GJJ5" s="244"/>
      <c r="GJK5" s="244"/>
      <c r="GJL5" s="244"/>
      <c r="GJM5" s="244"/>
      <c r="GJN5" s="244"/>
      <c r="GJO5" s="244"/>
      <c r="GJP5" s="244"/>
      <c r="GJQ5" s="244"/>
      <c r="GJR5" s="244"/>
      <c r="GJS5" s="244"/>
      <c r="GJT5" s="244"/>
      <c r="GJU5" s="244"/>
      <c r="GJV5" s="244"/>
      <c r="GJW5" s="244"/>
      <c r="GJX5" s="244"/>
      <c r="GJY5" s="244"/>
      <c r="GJZ5" s="244"/>
      <c r="GKA5" s="244"/>
      <c r="GKB5" s="244"/>
      <c r="GKC5" s="244"/>
      <c r="GKD5" s="244"/>
      <c r="GKE5" s="244"/>
      <c r="GKF5" s="244"/>
      <c r="GKG5" s="244"/>
      <c r="GKH5" s="244"/>
      <c r="GKI5" s="244"/>
      <c r="GKJ5" s="244"/>
      <c r="GKK5" s="244"/>
      <c r="GKL5" s="244"/>
      <c r="GKM5" s="244"/>
      <c r="GKN5" s="244"/>
      <c r="GKO5" s="244"/>
      <c r="GKP5" s="244"/>
      <c r="GKQ5" s="244"/>
      <c r="GKR5" s="244"/>
      <c r="GKS5" s="244"/>
      <c r="GKT5" s="244"/>
      <c r="GKU5" s="244"/>
      <c r="GKV5" s="244"/>
      <c r="GKW5" s="244"/>
      <c r="GKX5" s="244"/>
      <c r="GKY5" s="244"/>
      <c r="GKZ5" s="244"/>
      <c r="GLA5" s="244"/>
      <c r="GLB5" s="244"/>
      <c r="GLC5" s="244"/>
      <c r="GLD5" s="244"/>
      <c r="GLE5" s="244"/>
      <c r="GLF5" s="244"/>
      <c r="GLG5" s="244"/>
      <c r="GLH5" s="244"/>
      <c r="GLI5" s="244"/>
      <c r="GLJ5" s="244"/>
      <c r="GLK5" s="244"/>
      <c r="GLL5" s="244"/>
      <c r="GLM5" s="244"/>
      <c r="GLN5" s="244"/>
      <c r="GLO5" s="244"/>
      <c r="GLP5" s="244"/>
      <c r="GLQ5" s="244"/>
      <c r="GLR5" s="244"/>
      <c r="GLS5" s="244"/>
      <c r="GLT5" s="244"/>
      <c r="GLU5" s="244"/>
      <c r="GLV5" s="244"/>
      <c r="GLW5" s="244"/>
      <c r="GLX5" s="244"/>
      <c r="GLY5" s="244"/>
      <c r="GLZ5" s="244"/>
      <c r="GMA5" s="244"/>
      <c r="GMB5" s="244"/>
      <c r="GMC5" s="244"/>
      <c r="GMD5" s="244"/>
      <c r="GME5" s="244"/>
      <c r="GMF5" s="244"/>
      <c r="GMG5" s="244"/>
      <c r="GMH5" s="244"/>
      <c r="GMI5" s="244"/>
      <c r="GMJ5" s="244"/>
      <c r="GMK5" s="244"/>
      <c r="GML5" s="244"/>
      <c r="GMM5" s="244"/>
      <c r="GMN5" s="244"/>
      <c r="GMO5" s="244"/>
      <c r="GMP5" s="244"/>
      <c r="GMQ5" s="244"/>
      <c r="GMR5" s="244"/>
      <c r="GMS5" s="244"/>
      <c r="GMT5" s="244"/>
      <c r="GMU5" s="244"/>
      <c r="GMV5" s="244"/>
      <c r="GMW5" s="244"/>
      <c r="GMX5" s="244"/>
      <c r="GMY5" s="244"/>
      <c r="GMZ5" s="244"/>
      <c r="GNA5" s="244"/>
      <c r="GNB5" s="244"/>
      <c r="GNC5" s="244"/>
      <c r="GND5" s="244"/>
      <c r="GNE5" s="244"/>
      <c r="GNF5" s="244"/>
      <c r="GNG5" s="244"/>
      <c r="GNH5" s="244"/>
      <c r="GNI5" s="244"/>
      <c r="GNJ5" s="244"/>
      <c r="GNK5" s="244"/>
      <c r="GNL5" s="244"/>
      <c r="GNM5" s="244"/>
      <c r="GNN5" s="244"/>
      <c r="GNO5" s="244"/>
      <c r="GNP5" s="244"/>
      <c r="GNQ5" s="244"/>
      <c r="GNR5" s="244"/>
      <c r="GNS5" s="244"/>
      <c r="GNT5" s="244"/>
      <c r="GNU5" s="244"/>
      <c r="GNV5" s="244"/>
      <c r="GNW5" s="244"/>
      <c r="GNX5" s="244"/>
      <c r="GNY5" s="244"/>
      <c r="GNZ5" s="244"/>
      <c r="GOA5" s="244"/>
      <c r="GOB5" s="244"/>
      <c r="GOC5" s="244"/>
      <c r="GOD5" s="244"/>
      <c r="GOE5" s="244"/>
      <c r="GOF5" s="244"/>
      <c r="GOG5" s="244"/>
      <c r="GOH5" s="244"/>
      <c r="GOI5" s="244"/>
      <c r="GOJ5" s="244"/>
      <c r="GOK5" s="244"/>
      <c r="GOL5" s="244"/>
      <c r="GOM5" s="244"/>
      <c r="GON5" s="244"/>
      <c r="GOO5" s="244"/>
      <c r="GOP5" s="244"/>
      <c r="GOQ5" s="244"/>
      <c r="GOR5" s="244"/>
      <c r="GOS5" s="244"/>
      <c r="GOT5" s="244"/>
      <c r="GOU5" s="244"/>
      <c r="GOV5" s="244"/>
      <c r="GOW5" s="244"/>
      <c r="GOX5" s="244"/>
      <c r="GOY5" s="244"/>
      <c r="GOZ5" s="244"/>
      <c r="GPA5" s="244"/>
      <c r="GPB5" s="244"/>
      <c r="GPC5" s="244"/>
      <c r="GPD5" s="244"/>
      <c r="GPE5" s="244"/>
      <c r="GPF5" s="244"/>
      <c r="GPG5" s="244"/>
      <c r="GPH5" s="244"/>
      <c r="GPI5" s="244"/>
      <c r="GPJ5" s="244"/>
      <c r="GPK5" s="244"/>
      <c r="GPL5" s="244"/>
      <c r="GPM5" s="244"/>
      <c r="GPN5" s="244"/>
      <c r="GPO5" s="244"/>
      <c r="GPP5" s="244"/>
      <c r="GPQ5" s="244"/>
      <c r="GPR5" s="244"/>
      <c r="GPS5" s="244"/>
      <c r="GPT5" s="244"/>
      <c r="GPU5" s="244"/>
      <c r="GPV5" s="244"/>
      <c r="GPW5" s="244"/>
      <c r="GPX5" s="244"/>
      <c r="GPY5" s="244"/>
      <c r="GPZ5" s="244"/>
      <c r="GQA5" s="244"/>
      <c r="GQB5" s="244"/>
      <c r="GQC5" s="244"/>
      <c r="GQD5" s="244"/>
      <c r="GQE5" s="244"/>
      <c r="GQF5" s="244"/>
      <c r="GQG5" s="244"/>
      <c r="GQH5" s="244"/>
      <c r="GQI5" s="244"/>
      <c r="GQJ5" s="244"/>
      <c r="GQK5" s="244"/>
      <c r="GQL5" s="244"/>
      <c r="GQM5" s="244"/>
      <c r="GQN5" s="244"/>
      <c r="GQO5" s="244"/>
      <c r="GQP5" s="244"/>
      <c r="GQQ5" s="244"/>
      <c r="GQR5" s="244"/>
      <c r="GQS5" s="244"/>
      <c r="GQT5" s="244"/>
      <c r="GQU5" s="244"/>
      <c r="GQV5" s="244"/>
      <c r="GQW5" s="244"/>
      <c r="GQX5" s="244"/>
      <c r="GQY5" s="244"/>
      <c r="GQZ5" s="244"/>
      <c r="GRA5" s="244"/>
      <c r="GRB5" s="244"/>
      <c r="GRC5" s="244"/>
      <c r="GRD5" s="244"/>
      <c r="GRE5" s="244"/>
      <c r="GRF5" s="244"/>
      <c r="GRG5" s="244"/>
      <c r="GRH5" s="244"/>
      <c r="GRI5" s="244"/>
      <c r="GRJ5" s="244"/>
      <c r="GRK5" s="244"/>
      <c r="GRL5" s="244"/>
      <c r="GRM5" s="244"/>
      <c r="GRN5" s="244"/>
      <c r="GRO5" s="244"/>
      <c r="GRP5" s="244"/>
      <c r="GRQ5" s="244"/>
      <c r="GRR5" s="244"/>
      <c r="GRS5" s="244"/>
      <c r="GRT5" s="244"/>
      <c r="GRU5" s="244"/>
      <c r="GRV5" s="244"/>
      <c r="GRW5" s="244"/>
      <c r="GRX5" s="244"/>
      <c r="GRY5" s="244"/>
      <c r="GRZ5" s="244"/>
      <c r="GSA5" s="244"/>
      <c r="GSB5" s="244"/>
      <c r="GSC5" s="244"/>
      <c r="GSD5" s="244"/>
      <c r="GSE5" s="244"/>
      <c r="GSF5" s="244"/>
      <c r="GSG5" s="244"/>
      <c r="GSH5" s="244"/>
      <c r="GSI5" s="244"/>
      <c r="GSJ5" s="244"/>
      <c r="GSK5" s="244"/>
      <c r="GSL5" s="244"/>
      <c r="GSM5" s="244"/>
      <c r="GSN5" s="244"/>
      <c r="GSO5" s="244"/>
      <c r="GSP5" s="244"/>
      <c r="GSQ5" s="244"/>
      <c r="GSR5" s="244"/>
      <c r="GSS5" s="244"/>
      <c r="GST5" s="244"/>
      <c r="GSU5" s="244"/>
      <c r="GSV5" s="244"/>
      <c r="GSW5" s="244"/>
      <c r="GSX5" s="244"/>
      <c r="GSY5" s="244"/>
      <c r="GSZ5" s="244"/>
      <c r="GTA5" s="244"/>
      <c r="GTB5" s="244"/>
      <c r="GTC5" s="244"/>
      <c r="GTD5" s="244"/>
      <c r="GTE5" s="244"/>
      <c r="GTF5" s="244"/>
      <c r="GTG5" s="244"/>
      <c r="GTH5" s="244"/>
      <c r="GTI5" s="244"/>
      <c r="GTJ5" s="244"/>
      <c r="GTK5" s="244"/>
      <c r="GTL5" s="244"/>
      <c r="GTM5" s="244"/>
      <c r="GTN5" s="244"/>
      <c r="GTO5" s="244"/>
      <c r="GTP5" s="244"/>
      <c r="GTQ5" s="244"/>
      <c r="GTR5" s="244"/>
      <c r="GTS5" s="244"/>
      <c r="GTT5" s="244"/>
      <c r="GTU5" s="244"/>
      <c r="GTV5" s="244"/>
      <c r="GTW5" s="244"/>
      <c r="GTX5" s="244"/>
      <c r="GTY5" s="244"/>
      <c r="GTZ5" s="244"/>
      <c r="GUA5" s="244"/>
      <c r="GUB5" s="244"/>
      <c r="GUC5" s="244"/>
      <c r="GUD5" s="244"/>
      <c r="GUE5" s="244"/>
      <c r="GUF5" s="244"/>
      <c r="GUG5" s="244"/>
      <c r="GUH5" s="244"/>
      <c r="GUI5" s="244"/>
      <c r="GUJ5" s="244"/>
      <c r="GUK5" s="244"/>
      <c r="GUL5" s="244"/>
      <c r="GUM5" s="244"/>
      <c r="GUN5" s="244"/>
      <c r="GUO5" s="244"/>
      <c r="GUP5" s="244"/>
      <c r="GUQ5" s="244"/>
      <c r="GUR5" s="244"/>
      <c r="GUS5" s="244"/>
      <c r="GUT5" s="244"/>
      <c r="GUU5" s="244"/>
      <c r="GUV5" s="244"/>
      <c r="GUW5" s="244"/>
      <c r="GUX5" s="244"/>
      <c r="GUY5" s="244"/>
      <c r="GUZ5" s="244"/>
      <c r="GVA5" s="244"/>
      <c r="GVB5" s="244"/>
      <c r="GVC5" s="244"/>
      <c r="GVD5" s="244"/>
      <c r="GVE5" s="244"/>
      <c r="GVF5" s="244"/>
      <c r="GVG5" s="244"/>
      <c r="GVH5" s="244"/>
      <c r="GVI5" s="244"/>
      <c r="GVJ5" s="244"/>
      <c r="GVK5" s="244"/>
      <c r="GVL5" s="244"/>
      <c r="GVM5" s="244"/>
      <c r="GVN5" s="244"/>
      <c r="GVO5" s="244"/>
      <c r="GVP5" s="244"/>
      <c r="GVQ5" s="244"/>
      <c r="GVR5" s="244"/>
      <c r="GVS5" s="244"/>
      <c r="GVT5" s="244"/>
      <c r="GVU5" s="244"/>
      <c r="GVV5" s="244"/>
      <c r="GVW5" s="244"/>
      <c r="GVX5" s="244"/>
      <c r="GVY5" s="244"/>
      <c r="GVZ5" s="244"/>
      <c r="GWA5" s="244"/>
      <c r="GWB5" s="244"/>
      <c r="GWC5" s="244"/>
      <c r="GWD5" s="244"/>
      <c r="GWE5" s="244"/>
      <c r="GWF5" s="244"/>
      <c r="GWG5" s="244"/>
      <c r="GWH5" s="244"/>
      <c r="GWI5" s="244"/>
      <c r="GWJ5" s="244"/>
      <c r="GWK5" s="244"/>
      <c r="GWL5" s="244"/>
      <c r="GWM5" s="244"/>
      <c r="GWN5" s="244"/>
      <c r="GWO5" s="244"/>
      <c r="GWP5" s="244"/>
      <c r="GWQ5" s="244"/>
      <c r="GWR5" s="244"/>
      <c r="GWS5" s="244"/>
      <c r="GWT5" s="244"/>
      <c r="GWU5" s="244"/>
      <c r="GWV5" s="244"/>
      <c r="GWW5" s="244"/>
      <c r="GWX5" s="244"/>
      <c r="GWY5" s="244"/>
      <c r="GWZ5" s="244"/>
      <c r="GXA5" s="244"/>
      <c r="GXB5" s="244"/>
      <c r="GXC5" s="244"/>
      <c r="GXD5" s="244"/>
      <c r="GXE5" s="244"/>
      <c r="GXF5" s="244"/>
      <c r="GXG5" s="244"/>
      <c r="GXH5" s="244"/>
      <c r="GXI5" s="244"/>
      <c r="GXJ5" s="244"/>
      <c r="GXK5" s="244"/>
      <c r="GXL5" s="244"/>
      <c r="GXM5" s="244"/>
      <c r="GXN5" s="244"/>
      <c r="GXO5" s="244"/>
      <c r="GXP5" s="244"/>
      <c r="GXQ5" s="244"/>
      <c r="GXR5" s="244"/>
      <c r="GXS5" s="244"/>
      <c r="GXT5" s="244"/>
      <c r="GXU5" s="244"/>
      <c r="GXV5" s="244"/>
      <c r="GXW5" s="244"/>
      <c r="GXX5" s="244"/>
      <c r="GXY5" s="244"/>
      <c r="GXZ5" s="244"/>
      <c r="GYA5" s="244"/>
      <c r="GYB5" s="244"/>
      <c r="GYC5" s="244"/>
      <c r="GYD5" s="244"/>
      <c r="GYE5" s="244"/>
      <c r="GYF5" s="244"/>
      <c r="GYG5" s="244"/>
      <c r="GYH5" s="244"/>
      <c r="GYI5" s="244"/>
      <c r="GYJ5" s="244"/>
      <c r="GYK5" s="244"/>
      <c r="GYL5" s="244"/>
      <c r="GYM5" s="244"/>
      <c r="GYN5" s="244"/>
      <c r="GYO5" s="244"/>
      <c r="GYP5" s="244"/>
      <c r="GYQ5" s="244"/>
      <c r="GYR5" s="244"/>
      <c r="GYS5" s="244"/>
      <c r="GYT5" s="244"/>
      <c r="GYU5" s="244"/>
      <c r="GYV5" s="244"/>
      <c r="GYW5" s="244"/>
      <c r="GYX5" s="244"/>
      <c r="GYY5" s="244"/>
      <c r="GYZ5" s="244"/>
      <c r="GZA5" s="244"/>
      <c r="GZB5" s="244"/>
      <c r="GZC5" s="244"/>
      <c r="GZD5" s="244"/>
      <c r="GZE5" s="244"/>
      <c r="GZF5" s="244"/>
      <c r="GZG5" s="244"/>
      <c r="GZH5" s="244"/>
      <c r="GZI5" s="244"/>
      <c r="GZJ5" s="244"/>
      <c r="GZK5" s="244"/>
      <c r="GZL5" s="244"/>
      <c r="GZM5" s="244"/>
      <c r="GZN5" s="244"/>
      <c r="GZO5" s="244"/>
      <c r="GZP5" s="244"/>
      <c r="GZQ5" s="244"/>
      <c r="GZR5" s="244"/>
      <c r="GZS5" s="244"/>
      <c r="GZT5" s="244"/>
      <c r="GZU5" s="244"/>
      <c r="GZV5" s="244"/>
      <c r="GZW5" s="244"/>
      <c r="GZX5" s="244"/>
      <c r="GZY5" s="244"/>
      <c r="GZZ5" s="244"/>
      <c r="HAA5" s="244"/>
      <c r="HAB5" s="244"/>
      <c r="HAC5" s="244"/>
      <c r="HAD5" s="244"/>
      <c r="HAE5" s="244"/>
      <c r="HAF5" s="244"/>
      <c r="HAG5" s="244"/>
      <c r="HAH5" s="244"/>
      <c r="HAI5" s="244"/>
      <c r="HAJ5" s="244"/>
      <c r="HAK5" s="244"/>
      <c r="HAL5" s="244"/>
      <c r="HAM5" s="244"/>
      <c r="HAN5" s="244"/>
      <c r="HAO5" s="244"/>
      <c r="HAP5" s="244"/>
      <c r="HAQ5" s="244"/>
      <c r="HAR5" s="244"/>
      <c r="HAS5" s="244"/>
      <c r="HAT5" s="244"/>
      <c r="HAU5" s="244"/>
      <c r="HAV5" s="244"/>
      <c r="HAW5" s="244"/>
      <c r="HAX5" s="244"/>
      <c r="HAY5" s="244"/>
      <c r="HAZ5" s="244"/>
      <c r="HBA5" s="244"/>
      <c r="HBB5" s="244"/>
      <c r="HBC5" s="244"/>
      <c r="HBD5" s="244"/>
      <c r="HBE5" s="244"/>
      <c r="HBF5" s="244"/>
      <c r="HBG5" s="244"/>
      <c r="HBH5" s="244"/>
      <c r="HBI5" s="244"/>
      <c r="HBJ5" s="244"/>
      <c r="HBK5" s="244"/>
      <c r="HBL5" s="244"/>
      <c r="HBM5" s="244"/>
      <c r="HBN5" s="244"/>
      <c r="HBO5" s="244"/>
      <c r="HBP5" s="244"/>
      <c r="HBQ5" s="244"/>
      <c r="HBR5" s="244"/>
      <c r="HBS5" s="244"/>
      <c r="HBT5" s="244"/>
      <c r="HBU5" s="244"/>
      <c r="HBV5" s="244"/>
      <c r="HBW5" s="244"/>
      <c r="HBX5" s="244"/>
      <c r="HBY5" s="244"/>
      <c r="HBZ5" s="244"/>
      <c r="HCA5" s="244"/>
      <c r="HCB5" s="244"/>
      <c r="HCC5" s="244"/>
      <c r="HCD5" s="244"/>
      <c r="HCE5" s="244"/>
      <c r="HCF5" s="244"/>
      <c r="HCG5" s="244"/>
      <c r="HCH5" s="244"/>
      <c r="HCI5" s="244"/>
      <c r="HCJ5" s="244"/>
      <c r="HCK5" s="244"/>
      <c r="HCL5" s="244"/>
      <c r="HCM5" s="244"/>
      <c r="HCN5" s="244"/>
      <c r="HCO5" s="244"/>
      <c r="HCP5" s="244"/>
      <c r="HCQ5" s="244"/>
      <c r="HCR5" s="244"/>
      <c r="HCS5" s="244"/>
      <c r="HCT5" s="244"/>
      <c r="HCU5" s="244"/>
      <c r="HCV5" s="244"/>
      <c r="HCW5" s="244"/>
      <c r="HCX5" s="244"/>
      <c r="HCY5" s="244"/>
      <c r="HCZ5" s="244"/>
      <c r="HDA5" s="244"/>
      <c r="HDB5" s="244"/>
      <c r="HDC5" s="244"/>
      <c r="HDD5" s="244"/>
      <c r="HDE5" s="244"/>
      <c r="HDF5" s="244"/>
      <c r="HDG5" s="244"/>
      <c r="HDH5" s="244"/>
      <c r="HDI5" s="244"/>
      <c r="HDJ5" s="244"/>
      <c r="HDK5" s="244"/>
      <c r="HDL5" s="244"/>
      <c r="HDM5" s="244"/>
      <c r="HDN5" s="244"/>
      <c r="HDO5" s="244"/>
      <c r="HDP5" s="244"/>
      <c r="HDQ5" s="244"/>
      <c r="HDR5" s="244"/>
      <c r="HDS5" s="244"/>
      <c r="HDT5" s="244"/>
      <c r="HDU5" s="244"/>
      <c r="HDV5" s="244"/>
      <c r="HDW5" s="244"/>
      <c r="HDX5" s="244"/>
      <c r="HDY5" s="244"/>
      <c r="HDZ5" s="244"/>
      <c r="HEA5" s="244"/>
      <c r="HEB5" s="244"/>
      <c r="HEC5" s="244"/>
      <c r="HED5" s="244"/>
      <c r="HEE5" s="244"/>
      <c r="HEF5" s="244"/>
      <c r="HEG5" s="244"/>
      <c r="HEH5" s="244"/>
      <c r="HEI5" s="244"/>
      <c r="HEJ5" s="244"/>
      <c r="HEK5" s="244"/>
      <c r="HEL5" s="244"/>
      <c r="HEM5" s="244"/>
      <c r="HEN5" s="244"/>
      <c r="HEO5" s="244"/>
      <c r="HEP5" s="244"/>
      <c r="HEQ5" s="244"/>
      <c r="HER5" s="244"/>
      <c r="HES5" s="244"/>
      <c r="HET5" s="244"/>
      <c r="HEU5" s="244"/>
      <c r="HEV5" s="244"/>
      <c r="HEW5" s="244"/>
      <c r="HEX5" s="244"/>
      <c r="HEY5" s="244"/>
      <c r="HEZ5" s="244"/>
      <c r="HFA5" s="244"/>
      <c r="HFB5" s="244"/>
      <c r="HFC5" s="244"/>
      <c r="HFD5" s="244"/>
      <c r="HFE5" s="244"/>
      <c r="HFF5" s="244"/>
      <c r="HFG5" s="244"/>
      <c r="HFH5" s="244"/>
      <c r="HFI5" s="244"/>
      <c r="HFJ5" s="244"/>
      <c r="HFK5" s="244"/>
      <c r="HFL5" s="244"/>
      <c r="HFM5" s="244"/>
      <c r="HFN5" s="244"/>
      <c r="HFO5" s="244"/>
      <c r="HFP5" s="244"/>
      <c r="HFQ5" s="244"/>
      <c r="HFR5" s="244"/>
      <c r="HFS5" s="244"/>
      <c r="HFT5" s="244"/>
      <c r="HFU5" s="244"/>
      <c r="HFV5" s="244"/>
      <c r="HFW5" s="244"/>
      <c r="HFX5" s="244"/>
      <c r="HFY5" s="244"/>
      <c r="HFZ5" s="244"/>
      <c r="HGA5" s="244"/>
      <c r="HGB5" s="244"/>
      <c r="HGC5" s="244"/>
      <c r="HGD5" s="244"/>
      <c r="HGE5" s="244"/>
      <c r="HGF5" s="244"/>
      <c r="HGG5" s="244"/>
      <c r="HGH5" s="244"/>
      <c r="HGI5" s="244"/>
      <c r="HGJ5" s="244"/>
      <c r="HGK5" s="244"/>
      <c r="HGL5" s="244"/>
      <c r="HGM5" s="244"/>
      <c r="HGN5" s="244"/>
      <c r="HGO5" s="244"/>
      <c r="HGP5" s="244"/>
      <c r="HGQ5" s="244"/>
      <c r="HGR5" s="244"/>
      <c r="HGS5" s="244"/>
      <c r="HGT5" s="244"/>
      <c r="HGU5" s="244"/>
      <c r="HGV5" s="244"/>
      <c r="HGW5" s="244"/>
      <c r="HGX5" s="244"/>
      <c r="HGY5" s="244"/>
      <c r="HGZ5" s="244"/>
      <c r="HHA5" s="244"/>
      <c r="HHB5" s="244"/>
      <c r="HHC5" s="244"/>
      <c r="HHD5" s="244"/>
      <c r="HHE5" s="244"/>
      <c r="HHF5" s="244"/>
      <c r="HHG5" s="244"/>
      <c r="HHH5" s="244"/>
      <c r="HHI5" s="244"/>
      <c r="HHJ5" s="244"/>
      <c r="HHK5" s="244"/>
      <c r="HHL5" s="244"/>
      <c r="HHM5" s="244"/>
      <c r="HHN5" s="244"/>
      <c r="HHO5" s="244"/>
      <c r="HHP5" s="244"/>
      <c r="HHQ5" s="244"/>
      <c r="HHR5" s="244"/>
      <c r="HHS5" s="244"/>
      <c r="HHT5" s="244"/>
      <c r="HHU5" s="244"/>
      <c r="HHV5" s="244"/>
      <c r="HHW5" s="244"/>
      <c r="HHX5" s="244"/>
      <c r="HHY5" s="244"/>
      <c r="HHZ5" s="244"/>
      <c r="HIA5" s="244"/>
      <c r="HIB5" s="244"/>
      <c r="HIC5" s="244"/>
      <c r="HID5" s="244"/>
      <c r="HIE5" s="244"/>
      <c r="HIF5" s="244"/>
      <c r="HIG5" s="244"/>
      <c r="HIH5" s="244"/>
      <c r="HII5" s="244"/>
      <c r="HIJ5" s="244"/>
      <c r="HIK5" s="244"/>
      <c r="HIL5" s="244"/>
      <c r="HIM5" s="244"/>
      <c r="HIN5" s="244"/>
      <c r="HIO5" s="244"/>
      <c r="HIP5" s="244"/>
      <c r="HIQ5" s="244"/>
      <c r="HIR5" s="244"/>
      <c r="HIS5" s="244"/>
      <c r="HIT5" s="244"/>
      <c r="HIU5" s="244"/>
      <c r="HIV5" s="244"/>
      <c r="HIW5" s="244"/>
      <c r="HIX5" s="244"/>
      <c r="HIY5" s="244"/>
      <c r="HIZ5" s="244"/>
      <c r="HJA5" s="244"/>
      <c r="HJB5" s="244"/>
      <c r="HJC5" s="244"/>
      <c r="HJD5" s="244"/>
      <c r="HJE5" s="244"/>
      <c r="HJF5" s="244"/>
      <c r="HJG5" s="244"/>
      <c r="HJH5" s="244"/>
      <c r="HJI5" s="244"/>
      <c r="HJJ5" s="244"/>
      <c r="HJK5" s="244"/>
      <c r="HJL5" s="244"/>
      <c r="HJM5" s="244"/>
      <c r="HJN5" s="244"/>
      <c r="HJO5" s="244"/>
      <c r="HJP5" s="244"/>
      <c r="HJQ5" s="244"/>
      <c r="HJR5" s="244"/>
      <c r="HJS5" s="244"/>
      <c r="HJT5" s="244"/>
      <c r="HJU5" s="244"/>
      <c r="HJV5" s="244"/>
      <c r="HJW5" s="244"/>
      <c r="HJX5" s="244"/>
      <c r="HJY5" s="244"/>
      <c r="HJZ5" s="244"/>
      <c r="HKA5" s="244"/>
      <c r="HKB5" s="244"/>
      <c r="HKC5" s="244"/>
      <c r="HKD5" s="244"/>
      <c r="HKE5" s="244"/>
      <c r="HKF5" s="244"/>
      <c r="HKG5" s="244"/>
      <c r="HKH5" s="244"/>
      <c r="HKI5" s="244"/>
      <c r="HKJ5" s="244"/>
      <c r="HKK5" s="244"/>
      <c r="HKL5" s="244"/>
      <c r="HKM5" s="244"/>
      <c r="HKN5" s="244"/>
      <c r="HKO5" s="244"/>
      <c r="HKP5" s="244"/>
      <c r="HKQ5" s="244"/>
      <c r="HKR5" s="244"/>
      <c r="HKS5" s="244"/>
      <c r="HKT5" s="244"/>
      <c r="HKU5" s="244"/>
      <c r="HKV5" s="244"/>
      <c r="HKW5" s="244"/>
      <c r="HKX5" s="244"/>
      <c r="HKY5" s="244"/>
      <c r="HKZ5" s="244"/>
      <c r="HLA5" s="244"/>
      <c r="HLB5" s="244"/>
      <c r="HLC5" s="244"/>
      <c r="HLD5" s="244"/>
      <c r="HLE5" s="244"/>
      <c r="HLF5" s="244"/>
      <c r="HLG5" s="244"/>
      <c r="HLH5" s="244"/>
      <c r="HLI5" s="244"/>
      <c r="HLJ5" s="244"/>
      <c r="HLK5" s="244"/>
      <c r="HLL5" s="244"/>
      <c r="HLM5" s="244"/>
      <c r="HLN5" s="244"/>
      <c r="HLO5" s="244"/>
      <c r="HLP5" s="244"/>
      <c r="HLQ5" s="244"/>
      <c r="HLR5" s="244"/>
      <c r="HLS5" s="244"/>
      <c r="HLT5" s="244"/>
      <c r="HLU5" s="244"/>
      <c r="HLV5" s="244"/>
      <c r="HLW5" s="244"/>
      <c r="HLX5" s="244"/>
      <c r="HLY5" s="244"/>
      <c r="HLZ5" s="244"/>
      <c r="HMA5" s="244"/>
      <c r="HMB5" s="244"/>
      <c r="HMC5" s="244"/>
      <c r="HMD5" s="244"/>
      <c r="HME5" s="244"/>
      <c r="HMF5" s="244"/>
      <c r="HMG5" s="244"/>
      <c r="HMH5" s="244"/>
      <c r="HMI5" s="244"/>
      <c r="HMJ5" s="244"/>
      <c r="HMK5" s="244"/>
      <c r="HML5" s="244"/>
      <c r="HMM5" s="244"/>
      <c r="HMN5" s="244"/>
      <c r="HMO5" s="244"/>
      <c r="HMP5" s="244"/>
      <c r="HMQ5" s="244"/>
      <c r="HMR5" s="244"/>
      <c r="HMS5" s="244"/>
      <c r="HMT5" s="244"/>
      <c r="HMU5" s="244"/>
      <c r="HMV5" s="244"/>
      <c r="HMW5" s="244"/>
      <c r="HMX5" s="244"/>
      <c r="HMY5" s="244"/>
      <c r="HMZ5" s="244"/>
      <c r="HNA5" s="244"/>
      <c r="HNB5" s="244"/>
      <c r="HNC5" s="244"/>
      <c r="HND5" s="244"/>
      <c r="HNE5" s="244"/>
      <c r="HNF5" s="244"/>
      <c r="HNG5" s="244"/>
      <c r="HNH5" s="244"/>
      <c r="HNI5" s="244"/>
      <c r="HNJ5" s="244"/>
      <c r="HNK5" s="244"/>
      <c r="HNL5" s="244"/>
      <c r="HNM5" s="244"/>
      <c r="HNN5" s="244"/>
      <c r="HNO5" s="244"/>
      <c r="HNP5" s="244"/>
      <c r="HNQ5" s="244"/>
      <c r="HNR5" s="244"/>
      <c r="HNS5" s="244"/>
      <c r="HNT5" s="244"/>
      <c r="HNU5" s="244"/>
      <c r="HNV5" s="244"/>
      <c r="HNW5" s="244"/>
      <c r="HNX5" s="244"/>
      <c r="HNY5" s="244"/>
      <c r="HNZ5" s="244"/>
      <c r="HOA5" s="244"/>
      <c r="HOB5" s="244"/>
      <c r="HOC5" s="244"/>
      <c r="HOD5" s="244"/>
      <c r="HOE5" s="244"/>
      <c r="HOF5" s="244"/>
      <c r="HOG5" s="244"/>
      <c r="HOH5" s="244"/>
      <c r="HOI5" s="244"/>
      <c r="HOJ5" s="244"/>
      <c r="HOK5" s="244"/>
      <c r="HOL5" s="244"/>
      <c r="HOM5" s="244"/>
      <c r="HON5" s="244"/>
      <c r="HOO5" s="244"/>
      <c r="HOP5" s="244"/>
      <c r="HOQ5" s="244"/>
      <c r="HOR5" s="244"/>
      <c r="HOS5" s="244"/>
      <c r="HOT5" s="244"/>
      <c r="HOU5" s="244"/>
      <c r="HOV5" s="244"/>
      <c r="HOW5" s="244"/>
      <c r="HOX5" s="244"/>
      <c r="HOY5" s="244"/>
      <c r="HOZ5" s="244"/>
      <c r="HPA5" s="244"/>
      <c r="HPB5" s="244"/>
      <c r="HPC5" s="244"/>
      <c r="HPD5" s="244"/>
      <c r="HPE5" s="244"/>
      <c r="HPF5" s="244"/>
      <c r="HPG5" s="244"/>
      <c r="HPH5" s="244"/>
      <c r="HPI5" s="244"/>
      <c r="HPJ5" s="244"/>
      <c r="HPK5" s="244"/>
      <c r="HPL5" s="244"/>
      <c r="HPM5" s="244"/>
      <c r="HPN5" s="244"/>
      <c r="HPO5" s="244"/>
      <c r="HPP5" s="244"/>
      <c r="HPQ5" s="244"/>
      <c r="HPR5" s="244"/>
      <c r="HPS5" s="244"/>
      <c r="HPT5" s="244"/>
      <c r="HPU5" s="244"/>
      <c r="HPV5" s="244"/>
      <c r="HPW5" s="244"/>
      <c r="HPX5" s="244"/>
      <c r="HPY5" s="244"/>
      <c r="HPZ5" s="244"/>
      <c r="HQA5" s="244"/>
      <c r="HQB5" s="244"/>
      <c r="HQC5" s="244"/>
      <c r="HQD5" s="244"/>
      <c r="HQE5" s="244"/>
      <c r="HQF5" s="244"/>
      <c r="HQG5" s="244"/>
      <c r="HQH5" s="244"/>
      <c r="HQI5" s="244"/>
      <c r="HQJ5" s="244"/>
      <c r="HQK5" s="244"/>
      <c r="HQL5" s="244"/>
      <c r="HQM5" s="244"/>
      <c r="HQN5" s="244"/>
      <c r="HQO5" s="244"/>
      <c r="HQP5" s="244"/>
      <c r="HQQ5" s="244"/>
      <c r="HQR5" s="244"/>
      <c r="HQS5" s="244"/>
      <c r="HQT5" s="244"/>
      <c r="HQU5" s="244"/>
      <c r="HQV5" s="244"/>
      <c r="HQW5" s="244"/>
      <c r="HQX5" s="244"/>
      <c r="HQY5" s="244"/>
      <c r="HQZ5" s="244"/>
      <c r="HRA5" s="244"/>
      <c r="HRB5" s="244"/>
      <c r="HRC5" s="244"/>
      <c r="HRD5" s="244"/>
      <c r="HRE5" s="244"/>
      <c r="HRF5" s="244"/>
      <c r="HRG5" s="244"/>
      <c r="HRH5" s="244"/>
      <c r="HRI5" s="244"/>
      <c r="HRJ5" s="244"/>
      <c r="HRK5" s="244"/>
      <c r="HRL5" s="244"/>
      <c r="HRM5" s="244"/>
      <c r="HRN5" s="244"/>
      <c r="HRO5" s="244"/>
      <c r="HRP5" s="244"/>
      <c r="HRQ5" s="244"/>
      <c r="HRR5" s="244"/>
      <c r="HRS5" s="244"/>
      <c r="HRT5" s="244"/>
      <c r="HRU5" s="244"/>
      <c r="HRV5" s="244"/>
      <c r="HRW5" s="244"/>
      <c r="HRX5" s="244"/>
      <c r="HRY5" s="244"/>
      <c r="HRZ5" s="244"/>
      <c r="HSA5" s="244"/>
      <c r="HSB5" s="244"/>
      <c r="HSC5" s="244"/>
      <c r="HSD5" s="244"/>
      <c r="HSE5" s="244"/>
      <c r="HSF5" s="244"/>
      <c r="HSG5" s="244"/>
      <c r="HSH5" s="244"/>
      <c r="HSI5" s="244"/>
      <c r="HSJ5" s="244"/>
      <c r="HSK5" s="244"/>
      <c r="HSL5" s="244"/>
      <c r="HSM5" s="244"/>
      <c r="HSN5" s="244"/>
      <c r="HSO5" s="244"/>
      <c r="HSP5" s="244"/>
      <c r="HSQ5" s="244"/>
      <c r="HSR5" s="244"/>
      <c r="HSS5" s="244"/>
      <c r="HST5" s="244"/>
      <c r="HSU5" s="244"/>
      <c r="HSV5" s="244"/>
      <c r="HSW5" s="244"/>
      <c r="HSX5" s="244"/>
      <c r="HSY5" s="244"/>
      <c r="HSZ5" s="244"/>
      <c r="HTA5" s="244"/>
      <c r="HTB5" s="244"/>
      <c r="HTC5" s="244"/>
      <c r="HTD5" s="244"/>
      <c r="HTE5" s="244"/>
      <c r="HTF5" s="244"/>
      <c r="HTG5" s="244"/>
      <c r="HTH5" s="244"/>
      <c r="HTI5" s="244"/>
      <c r="HTJ5" s="244"/>
      <c r="HTK5" s="244"/>
      <c r="HTL5" s="244"/>
      <c r="HTM5" s="244"/>
      <c r="HTN5" s="244"/>
      <c r="HTO5" s="244"/>
      <c r="HTP5" s="244"/>
      <c r="HTQ5" s="244"/>
      <c r="HTR5" s="244"/>
      <c r="HTS5" s="244"/>
      <c r="HTT5" s="244"/>
      <c r="HTU5" s="244"/>
      <c r="HTV5" s="244"/>
      <c r="HTW5" s="244"/>
      <c r="HTX5" s="244"/>
      <c r="HTY5" s="244"/>
      <c r="HTZ5" s="244"/>
      <c r="HUA5" s="244"/>
      <c r="HUB5" s="244"/>
      <c r="HUC5" s="244"/>
      <c r="HUD5" s="244"/>
      <c r="HUE5" s="244"/>
      <c r="HUF5" s="244"/>
      <c r="HUG5" s="244"/>
      <c r="HUH5" s="244"/>
      <c r="HUI5" s="244"/>
      <c r="HUJ5" s="244"/>
      <c r="HUK5" s="244"/>
      <c r="HUL5" s="244"/>
      <c r="HUM5" s="244"/>
      <c r="HUN5" s="244"/>
      <c r="HUO5" s="244"/>
      <c r="HUP5" s="244"/>
      <c r="HUQ5" s="244"/>
      <c r="HUR5" s="244"/>
      <c r="HUS5" s="244"/>
      <c r="HUT5" s="244"/>
      <c r="HUU5" s="244"/>
      <c r="HUV5" s="244"/>
      <c r="HUW5" s="244"/>
      <c r="HUX5" s="244"/>
      <c r="HUY5" s="244"/>
      <c r="HUZ5" s="244"/>
      <c r="HVA5" s="244"/>
      <c r="HVB5" s="244"/>
      <c r="HVC5" s="244"/>
      <c r="HVD5" s="244"/>
      <c r="HVE5" s="244"/>
      <c r="HVF5" s="244"/>
      <c r="HVG5" s="244"/>
      <c r="HVH5" s="244"/>
      <c r="HVI5" s="244"/>
      <c r="HVJ5" s="244"/>
      <c r="HVK5" s="244"/>
      <c r="HVL5" s="244"/>
      <c r="HVM5" s="244"/>
      <c r="HVN5" s="244"/>
      <c r="HVO5" s="244"/>
      <c r="HVP5" s="244"/>
      <c r="HVQ5" s="244"/>
      <c r="HVR5" s="244"/>
      <c r="HVS5" s="244"/>
      <c r="HVT5" s="244"/>
      <c r="HVU5" s="244"/>
      <c r="HVV5" s="244"/>
      <c r="HVW5" s="244"/>
      <c r="HVX5" s="244"/>
      <c r="HVY5" s="244"/>
      <c r="HVZ5" s="244"/>
      <c r="HWA5" s="244"/>
      <c r="HWB5" s="244"/>
      <c r="HWC5" s="244"/>
      <c r="HWD5" s="244"/>
      <c r="HWE5" s="244"/>
      <c r="HWF5" s="244"/>
      <c r="HWG5" s="244"/>
      <c r="HWH5" s="244"/>
      <c r="HWI5" s="244"/>
      <c r="HWJ5" s="244"/>
      <c r="HWK5" s="244"/>
      <c r="HWL5" s="244"/>
      <c r="HWM5" s="244"/>
      <c r="HWN5" s="244"/>
      <c r="HWO5" s="244"/>
      <c r="HWP5" s="244"/>
      <c r="HWQ5" s="244"/>
      <c r="HWR5" s="244"/>
      <c r="HWS5" s="244"/>
      <c r="HWT5" s="244"/>
      <c r="HWU5" s="244"/>
      <c r="HWV5" s="244"/>
      <c r="HWW5" s="244"/>
      <c r="HWX5" s="244"/>
      <c r="HWY5" s="244"/>
      <c r="HWZ5" s="244"/>
      <c r="HXA5" s="244"/>
      <c r="HXB5" s="244"/>
      <c r="HXC5" s="244"/>
      <c r="HXD5" s="244"/>
      <c r="HXE5" s="244"/>
      <c r="HXF5" s="244"/>
      <c r="HXG5" s="244"/>
      <c r="HXH5" s="244"/>
      <c r="HXI5" s="244"/>
      <c r="HXJ5" s="244"/>
      <c r="HXK5" s="244"/>
      <c r="HXL5" s="244"/>
      <c r="HXM5" s="244"/>
      <c r="HXN5" s="244"/>
      <c r="HXO5" s="244"/>
      <c r="HXP5" s="244"/>
      <c r="HXQ5" s="244"/>
      <c r="HXR5" s="244"/>
      <c r="HXS5" s="244"/>
      <c r="HXT5" s="244"/>
      <c r="HXU5" s="244"/>
      <c r="HXV5" s="244"/>
      <c r="HXW5" s="244"/>
      <c r="HXX5" s="244"/>
      <c r="HXY5" s="244"/>
      <c r="HXZ5" s="244"/>
      <c r="HYA5" s="244"/>
      <c r="HYB5" s="244"/>
      <c r="HYC5" s="244"/>
      <c r="HYD5" s="244"/>
      <c r="HYE5" s="244"/>
      <c r="HYF5" s="244"/>
      <c r="HYG5" s="244"/>
      <c r="HYH5" s="244"/>
      <c r="HYI5" s="244"/>
      <c r="HYJ5" s="244"/>
      <c r="HYK5" s="244"/>
      <c r="HYL5" s="244"/>
      <c r="HYM5" s="244"/>
      <c r="HYN5" s="244"/>
      <c r="HYO5" s="244"/>
      <c r="HYP5" s="244"/>
      <c r="HYQ5" s="244"/>
      <c r="HYR5" s="244"/>
      <c r="HYS5" s="244"/>
      <c r="HYT5" s="244"/>
      <c r="HYU5" s="244"/>
      <c r="HYV5" s="244"/>
      <c r="HYW5" s="244"/>
      <c r="HYX5" s="244"/>
      <c r="HYY5" s="244"/>
      <c r="HYZ5" s="244"/>
      <c r="HZA5" s="244"/>
      <c r="HZB5" s="244"/>
      <c r="HZC5" s="244"/>
      <c r="HZD5" s="244"/>
      <c r="HZE5" s="244"/>
      <c r="HZF5" s="244"/>
      <c r="HZG5" s="244"/>
      <c r="HZH5" s="244"/>
      <c r="HZI5" s="244"/>
      <c r="HZJ5" s="244"/>
      <c r="HZK5" s="244"/>
      <c r="HZL5" s="244"/>
      <c r="HZM5" s="244"/>
      <c r="HZN5" s="244"/>
      <c r="HZO5" s="244"/>
      <c r="HZP5" s="244"/>
      <c r="HZQ5" s="244"/>
      <c r="HZR5" s="244"/>
      <c r="HZS5" s="244"/>
      <c r="HZT5" s="244"/>
      <c r="HZU5" s="244"/>
      <c r="HZV5" s="244"/>
      <c r="HZW5" s="244"/>
      <c r="HZX5" s="244"/>
      <c r="HZY5" s="244"/>
      <c r="HZZ5" s="244"/>
      <c r="IAA5" s="244"/>
      <c r="IAB5" s="244"/>
      <c r="IAC5" s="244"/>
      <c r="IAD5" s="244"/>
      <c r="IAE5" s="244"/>
      <c r="IAF5" s="244"/>
      <c r="IAG5" s="244"/>
      <c r="IAH5" s="244"/>
      <c r="IAI5" s="244"/>
      <c r="IAJ5" s="244"/>
      <c r="IAK5" s="244"/>
      <c r="IAL5" s="244"/>
      <c r="IAM5" s="244"/>
      <c r="IAN5" s="244"/>
      <c r="IAO5" s="244"/>
      <c r="IAP5" s="244"/>
      <c r="IAQ5" s="244"/>
      <c r="IAR5" s="244"/>
      <c r="IAS5" s="244"/>
      <c r="IAT5" s="244"/>
      <c r="IAU5" s="244"/>
      <c r="IAV5" s="244"/>
      <c r="IAW5" s="244"/>
      <c r="IAX5" s="244"/>
      <c r="IAY5" s="244"/>
      <c r="IAZ5" s="244"/>
      <c r="IBA5" s="244"/>
      <c r="IBB5" s="244"/>
      <c r="IBC5" s="244"/>
      <c r="IBD5" s="244"/>
      <c r="IBE5" s="244"/>
      <c r="IBF5" s="244"/>
      <c r="IBG5" s="244"/>
      <c r="IBH5" s="244"/>
      <c r="IBI5" s="244"/>
      <c r="IBJ5" s="244"/>
      <c r="IBK5" s="244"/>
      <c r="IBL5" s="244"/>
      <c r="IBM5" s="244"/>
      <c r="IBN5" s="244"/>
      <c r="IBO5" s="244"/>
      <c r="IBP5" s="244"/>
      <c r="IBQ5" s="244"/>
      <c r="IBR5" s="244"/>
      <c r="IBS5" s="244"/>
      <c r="IBT5" s="244"/>
      <c r="IBU5" s="244"/>
      <c r="IBV5" s="244"/>
      <c r="IBW5" s="244"/>
      <c r="IBX5" s="244"/>
      <c r="IBY5" s="244"/>
      <c r="IBZ5" s="244"/>
      <c r="ICA5" s="244"/>
      <c r="ICB5" s="244"/>
      <c r="ICC5" s="244"/>
      <c r="ICD5" s="244"/>
      <c r="ICE5" s="244"/>
      <c r="ICF5" s="244"/>
      <c r="ICG5" s="244"/>
      <c r="ICH5" s="244"/>
      <c r="ICI5" s="244"/>
      <c r="ICJ5" s="244"/>
      <c r="ICK5" s="244"/>
      <c r="ICL5" s="244"/>
      <c r="ICM5" s="244"/>
      <c r="ICN5" s="244"/>
      <c r="ICO5" s="244"/>
      <c r="ICP5" s="244"/>
      <c r="ICQ5" s="244"/>
      <c r="ICR5" s="244"/>
      <c r="ICS5" s="244"/>
      <c r="ICT5" s="244"/>
      <c r="ICU5" s="244"/>
      <c r="ICV5" s="244"/>
      <c r="ICW5" s="244"/>
      <c r="ICX5" s="244"/>
      <c r="ICY5" s="244"/>
      <c r="ICZ5" s="244"/>
      <c r="IDA5" s="244"/>
      <c r="IDB5" s="244"/>
      <c r="IDC5" s="244"/>
      <c r="IDD5" s="244"/>
      <c r="IDE5" s="244"/>
      <c r="IDF5" s="244"/>
      <c r="IDG5" s="244"/>
      <c r="IDH5" s="244"/>
      <c r="IDI5" s="244"/>
      <c r="IDJ5" s="244"/>
      <c r="IDK5" s="244"/>
      <c r="IDL5" s="244"/>
      <c r="IDM5" s="244"/>
      <c r="IDN5" s="244"/>
      <c r="IDO5" s="244"/>
      <c r="IDP5" s="244"/>
      <c r="IDQ5" s="244"/>
      <c r="IDR5" s="244"/>
      <c r="IDS5" s="244"/>
      <c r="IDT5" s="244"/>
      <c r="IDU5" s="244"/>
      <c r="IDV5" s="244"/>
      <c r="IDW5" s="244"/>
      <c r="IDX5" s="244"/>
      <c r="IDY5" s="244"/>
      <c r="IDZ5" s="244"/>
      <c r="IEA5" s="244"/>
      <c r="IEB5" s="244"/>
      <c r="IEC5" s="244"/>
      <c r="IED5" s="244"/>
      <c r="IEE5" s="244"/>
      <c r="IEF5" s="244"/>
      <c r="IEG5" s="244"/>
      <c r="IEH5" s="244"/>
      <c r="IEI5" s="244"/>
      <c r="IEJ5" s="244"/>
      <c r="IEK5" s="244"/>
      <c r="IEL5" s="244"/>
      <c r="IEM5" s="244"/>
      <c r="IEN5" s="244"/>
      <c r="IEO5" s="244"/>
      <c r="IEP5" s="244"/>
      <c r="IEQ5" s="244"/>
      <c r="IER5" s="244"/>
      <c r="IES5" s="244"/>
      <c r="IET5" s="244"/>
      <c r="IEU5" s="244"/>
      <c r="IEV5" s="244"/>
      <c r="IEW5" s="244"/>
      <c r="IEX5" s="244"/>
      <c r="IEY5" s="244"/>
      <c r="IEZ5" s="244"/>
      <c r="IFA5" s="244"/>
      <c r="IFB5" s="244"/>
      <c r="IFC5" s="244"/>
      <c r="IFD5" s="244"/>
      <c r="IFE5" s="244"/>
      <c r="IFF5" s="244"/>
      <c r="IFG5" s="244"/>
      <c r="IFH5" s="244"/>
      <c r="IFI5" s="244"/>
      <c r="IFJ5" s="244"/>
      <c r="IFK5" s="244"/>
      <c r="IFL5" s="244"/>
      <c r="IFM5" s="244"/>
      <c r="IFN5" s="244"/>
      <c r="IFO5" s="244"/>
      <c r="IFP5" s="244"/>
      <c r="IFQ5" s="244"/>
      <c r="IFR5" s="244"/>
      <c r="IFS5" s="244"/>
      <c r="IFT5" s="244"/>
      <c r="IFU5" s="244"/>
      <c r="IFV5" s="244"/>
      <c r="IFW5" s="244"/>
      <c r="IFX5" s="244"/>
      <c r="IFY5" s="244"/>
      <c r="IFZ5" s="244"/>
      <c r="IGA5" s="244"/>
      <c r="IGB5" s="244"/>
      <c r="IGC5" s="244"/>
      <c r="IGD5" s="244"/>
      <c r="IGE5" s="244"/>
      <c r="IGF5" s="244"/>
      <c r="IGG5" s="244"/>
      <c r="IGH5" s="244"/>
      <c r="IGI5" s="244"/>
      <c r="IGJ5" s="244"/>
      <c r="IGK5" s="244"/>
      <c r="IGL5" s="244"/>
      <c r="IGM5" s="244"/>
      <c r="IGN5" s="244"/>
      <c r="IGO5" s="244"/>
      <c r="IGP5" s="244"/>
      <c r="IGQ5" s="244"/>
      <c r="IGR5" s="244"/>
      <c r="IGS5" s="244"/>
      <c r="IGT5" s="244"/>
      <c r="IGU5" s="244"/>
      <c r="IGV5" s="244"/>
      <c r="IGW5" s="244"/>
      <c r="IGX5" s="244"/>
      <c r="IGY5" s="244"/>
      <c r="IGZ5" s="244"/>
      <c r="IHA5" s="244"/>
      <c r="IHB5" s="244"/>
      <c r="IHC5" s="244"/>
      <c r="IHD5" s="244"/>
      <c r="IHE5" s="244"/>
      <c r="IHF5" s="244"/>
      <c r="IHG5" s="244"/>
      <c r="IHH5" s="244"/>
      <c r="IHI5" s="244"/>
      <c r="IHJ5" s="244"/>
      <c r="IHK5" s="244"/>
      <c r="IHL5" s="244"/>
      <c r="IHM5" s="244"/>
      <c r="IHN5" s="244"/>
      <c r="IHO5" s="244"/>
      <c r="IHP5" s="244"/>
      <c r="IHQ5" s="244"/>
      <c r="IHR5" s="244"/>
      <c r="IHS5" s="244"/>
      <c r="IHT5" s="244"/>
      <c r="IHU5" s="244"/>
      <c r="IHV5" s="244"/>
      <c r="IHW5" s="244"/>
      <c r="IHX5" s="244"/>
      <c r="IHY5" s="244"/>
      <c r="IHZ5" s="244"/>
      <c r="IIA5" s="244"/>
      <c r="IIB5" s="244"/>
      <c r="IIC5" s="244"/>
      <c r="IID5" s="244"/>
      <c r="IIE5" s="244"/>
      <c r="IIF5" s="244"/>
      <c r="IIG5" s="244"/>
      <c r="IIH5" s="244"/>
      <c r="III5" s="244"/>
      <c r="IIJ5" s="244"/>
      <c r="IIK5" s="244"/>
      <c r="IIL5" s="244"/>
      <c r="IIM5" s="244"/>
      <c r="IIN5" s="244"/>
      <c r="IIO5" s="244"/>
      <c r="IIP5" s="244"/>
      <c r="IIQ5" s="244"/>
      <c r="IIR5" s="244"/>
      <c r="IIS5" s="244"/>
      <c r="IIT5" s="244"/>
      <c r="IIU5" s="244"/>
      <c r="IIV5" s="244"/>
      <c r="IIW5" s="244"/>
      <c r="IIX5" s="244"/>
      <c r="IIY5" s="244"/>
      <c r="IIZ5" s="244"/>
      <c r="IJA5" s="244"/>
      <c r="IJB5" s="244"/>
      <c r="IJC5" s="244"/>
      <c r="IJD5" s="244"/>
      <c r="IJE5" s="244"/>
      <c r="IJF5" s="244"/>
      <c r="IJG5" s="244"/>
      <c r="IJH5" s="244"/>
      <c r="IJI5" s="244"/>
      <c r="IJJ5" s="244"/>
      <c r="IJK5" s="244"/>
      <c r="IJL5" s="244"/>
      <c r="IJM5" s="244"/>
      <c r="IJN5" s="244"/>
      <c r="IJO5" s="244"/>
      <c r="IJP5" s="244"/>
      <c r="IJQ5" s="244"/>
      <c r="IJR5" s="244"/>
      <c r="IJS5" s="244"/>
      <c r="IJT5" s="244"/>
      <c r="IJU5" s="244"/>
      <c r="IJV5" s="244"/>
      <c r="IJW5" s="244"/>
      <c r="IJX5" s="244"/>
      <c r="IJY5" s="244"/>
      <c r="IJZ5" s="244"/>
      <c r="IKA5" s="244"/>
      <c r="IKB5" s="244"/>
      <c r="IKC5" s="244"/>
      <c r="IKD5" s="244"/>
      <c r="IKE5" s="244"/>
      <c r="IKF5" s="244"/>
      <c r="IKG5" s="244"/>
      <c r="IKH5" s="244"/>
      <c r="IKI5" s="244"/>
      <c r="IKJ5" s="244"/>
      <c r="IKK5" s="244"/>
      <c r="IKL5" s="244"/>
      <c r="IKM5" s="244"/>
      <c r="IKN5" s="244"/>
      <c r="IKO5" s="244"/>
      <c r="IKP5" s="244"/>
      <c r="IKQ5" s="244"/>
      <c r="IKR5" s="244"/>
      <c r="IKS5" s="244"/>
      <c r="IKT5" s="244"/>
      <c r="IKU5" s="244"/>
      <c r="IKV5" s="244"/>
      <c r="IKW5" s="244"/>
      <c r="IKX5" s="244"/>
      <c r="IKY5" s="244"/>
      <c r="IKZ5" s="244"/>
      <c r="ILA5" s="244"/>
      <c r="ILB5" s="244"/>
      <c r="ILC5" s="244"/>
      <c r="ILD5" s="244"/>
      <c r="ILE5" s="244"/>
      <c r="ILF5" s="244"/>
      <c r="ILG5" s="244"/>
      <c r="ILH5" s="244"/>
      <c r="ILI5" s="244"/>
      <c r="ILJ5" s="244"/>
      <c r="ILK5" s="244"/>
      <c r="ILL5" s="244"/>
      <c r="ILM5" s="244"/>
      <c r="ILN5" s="244"/>
      <c r="ILO5" s="244"/>
      <c r="ILP5" s="244"/>
      <c r="ILQ5" s="244"/>
      <c r="ILR5" s="244"/>
      <c r="ILS5" s="244"/>
      <c r="ILT5" s="244"/>
      <c r="ILU5" s="244"/>
      <c r="ILV5" s="244"/>
      <c r="ILW5" s="244"/>
      <c r="ILX5" s="244"/>
      <c r="ILY5" s="244"/>
      <c r="ILZ5" s="244"/>
      <c r="IMA5" s="244"/>
      <c r="IMB5" s="244"/>
      <c r="IMC5" s="244"/>
      <c r="IMD5" s="244"/>
      <c r="IME5" s="244"/>
      <c r="IMF5" s="244"/>
      <c r="IMG5" s="244"/>
      <c r="IMH5" s="244"/>
      <c r="IMI5" s="244"/>
      <c r="IMJ5" s="244"/>
      <c r="IMK5" s="244"/>
      <c r="IML5" s="244"/>
      <c r="IMM5" s="244"/>
      <c r="IMN5" s="244"/>
      <c r="IMO5" s="244"/>
      <c r="IMP5" s="244"/>
      <c r="IMQ5" s="244"/>
      <c r="IMR5" s="244"/>
      <c r="IMS5" s="244"/>
      <c r="IMT5" s="244"/>
      <c r="IMU5" s="244"/>
      <c r="IMV5" s="244"/>
      <c r="IMW5" s="244"/>
      <c r="IMX5" s="244"/>
      <c r="IMY5" s="244"/>
      <c r="IMZ5" s="244"/>
      <c r="INA5" s="244"/>
      <c r="INB5" s="244"/>
      <c r="INC5" s="244"/>
      <c r="IND5" s="244"/>
      <c r="INE5" s="244"/>
      <c r="INF5" s="244"/>
      <c r="ING5" s="244"/>
      <c r="INH5" s="244"/>
      <c r="INI5" s="244"/>
      <c r="INJ5" s="244"/>
      <c r="INK5" s="244"/>
      <c r="INL5" s="244"/>
      <c r="INM5" s="244"/>
      <c r="INN5" s="244"/>
      <c r="INO5" s="244"/>
      <c r="INP5" s="244"/>
      <c r="INQ5" s="244"/>
      <c r="INR5" s="244"/>
      <c r="INS5" s="244"/>
      <c r="INT5" s="244"/>
      <c r="INU5" s="244"/>
      <c r="INV5" s="244"/>
      <c r="INW5" s="244"/>
      <c r="INX5" s="244"/>
      <c r="INY5" s="244"/>
      <c r="INZ5" s="244"/>
      <c r="IOA5" s="244"/>
      <c r="IOB5" s="244"/>
      <c r="IOC5" s="244"/>
      <c r="IOD5" s="244"/>
      <c r="IOE5" s="244"/>
      <c r="IOF5" s="244"/>
      <c r="IOG5" s="244"/>
      <c r="IOH5" s="244"/>
      <c r="IOI5" s="244"/>
      <c r="IOJ5" s="244"/>
      <c r="IOK5" s="244"/>
      <c r="IOL5" s="244"/>
      <c r="IOM5" s="244"/>
      <c r="ION5" s="244"/>
      <c r="IOO5" s="244"/>
      <c r="IOP5" s="244"/>
      <c r="IOQ5" s="244"/>
      <c r="IOR5" s="244"/>
      <c r="IOS5" s="244"/>
      <c r="IOT5" s="244"/>
      <c r="IOU5" s="244"/>
      <c r="IOV5" s="244"/>
      <c r="IOW5" s="244"/>
      <c r="IOX5" s="244"/>
      <c r="IOY5" s="244"/>
      <c r="IOZ5" s="244"/>
      <c r="IPA5" s="244"/>
      <c r="IPB5" s="244"/>
      <c r="IPC5" s="244"/>
      <c r="IPD5" s="244"/>
      <c r="IPE5" s="244"/>
      <c r="IPF5" s="244"/>
      <c r="IPG5" s="244"/>
      <c r="IPH5" s="244"/>
      <c r="IPI5" s="244"/>
      <c r="IPJ5" s="244"/>
      <c r="IPK5" s="244"/>
      <c r="IPL5" s="244"/>
      <c r="IPM5" s="244"/>
      <c r="IPN5" s="244"/>
      <c r="IPO5" s="244"/>
      <c r="IPP5" s="244"/>
      <c r="IPQ5" s="244"/>
      <c r="IPR5" s="244"/>
      <c r="IPS5" s="244"/>
      <c r="IPT5" s="244"/>
      <c r="IPU5" s="244"/>
      <c r="IPV5" s="244"/>
      <c r="IPW5" s="244"/>
      <c r="IPX5" s="244"/>
      <c r="IPY5" s="244"/>
      <c r="IPZ5" s="244"/>
      <c r="IQA5" s="244"/>
      <c r="IQB5" s="244"/>
      <c r="IQC5" s="244"/>
      <c r="IQD5" s="244"/>
      <c r="IQE5" s="244"/>
      <c r="IQF5" s="244"/>
      <c r="IQG5" s="244"/>
      <c r="IQH5" s="244"/>
      <c r="IQI5" s="244"/>
      <c r="IQJ5" s="244"/>
      <c r="IQK5" s="244"/>
      <c r="IQL5" s="244"/>
      <c r="IQM5" s="244"/>
      <c r="IQN5" s="244"/>
      <c r="IQO5" s="244"/>
      <c r="IQP5" s="244"/>
      <c r="IQQ5" s="244"/>
      <c r="IQR5" s="244"/>
      <c r="IQS5" s="244"/>
      <c r="IQT5" s="244"/>
      <c r="IQU5" s="244"/>
      <c r="IQV5" s="244"/>
      <c r="IQW5" s="244"/>
      <c r="IQX5" s="244"/>
      <c r="IQY5" s="244"/>
      <c r="IQZ5" s="244"/>
      <c r="IRA5" s="244"/>
      <c r="IRB5" s="244"/>
      <c r="IRC5" s="244"/>
      <c r="IRD5" s="244"/>
      <c r="IRE5" s="244"/>
      <c r="IRF5" s="244"/>
      <c r="IRG5" s="244"/>
      <c r="IRH5" s="244"/>
      <c r="IRI5" s="244"/>
      <c r="IRJ5" s="244"/>
      <c r="IRK5" s="244"/>
      <c r="IRL5" s="244"/>
      <c r="IRM5" s="244"/>
      <c r="IRN5" s="244"/>
      <c r="IRO5" s="244"/>
      <c r="IRP5" s="244"/>
      <c r="IRQ5" s="244"/>
      <c r="IRR5" s="244"/>
      <c r="IRS5" s="244"/>
      <c r="IRT5" s="244"/>
      <c r="IRU5" s="244"/>
      <c r="IRV5" s="244"/>
      <c r="IRW5" s="244"/>
      <c r="IRX5" s="244"/>
      <c r="IRY5" s="244"/>
      <c r="IRZ5" s="244"/>
      <c r="ISA5" s="244"/>
      <c r="ISB5" s="244"/>
      <c r="ISC5" s="244"/>
      <c r="ISD5" s="244"/>
      <c r="ISE5" s="244"/>
      <c r="ISF5" s="244"/>
      <c r="ISG5" s="244"/>
      <c r="ISH5" s="244"/>
      <c r="ISI5" s="244"/>
      <c r="ISJ5" s="244"/>
      <c r="ISK5" s="244"/>
      <c r="ISL5" s="244"/>
      <c r="ISM5" s="244"/>
      <c r="ISN5" s="244"/>
      <c r="ISO5" s="244"/>
      <c r="ISP5" s="244"/>
      <c r="ISQ5" s="244"/>
      <c r="ISR5" s="244"/>
      <c r="ISS5" s="244"/>
      <c r="IST5" s="244"/>
      <c r="ISU5" s="244"/>
      <c r="ISV5" s="244"/>
      <c r="ISW5" s="244"/>
      <c r="ISX5" s="244"/>
      <c r="ISY5" s="244"/>
      <c r="ISZ5" s="244"/>
      <c r="ITA5" s="244"/>
      <c r="ITB5" s="244"/>
      <c r="ITC5" s="244"/>
      <c r="ITD5" s="244"/>
      <c r="ITE5" s="244"/>
      <c r="ITF5" s="244"/>
      <c r="ITG5" s="244"/>
      <c r="ITH5" s="244"/>
      <c r="ITI5" s="244"/>
      <c r="ITJ5" s="244"/>
      <c r="ITK5" s="244"/>
      <c r="ITL5" s="244"/>
      <c r="ITM5" s="244"/>
      <c r="ITN5" s="244"/>
      <c r="ITO5" s="244"/>
      <c r="ITP5" s="244"/>
      <c r="ITQ5" s="244"/>
      <c r="ITR5" s="244"/>
      <c r="ITS5" s="244"/>
      <c r="ITT5" s="244"/>
      <c r="ITU5" s="244"/>
      <c r="ITV5" s="244"/>
      <c r="ITW5" s="244"/>
      <c r="ITX5" s="244"/>
      <c r="ITY5" s="244"/>
      <c r="ITZ5" s="244"/>
      <c r="IUA5" s="244"/>
      <c r="IUB5" s="244"/>
      <c r="IUC5" s="244"/>
      <c r="IUD5" s="244"/>
      <c r="IUE5" s="244"/>
      <c r="IUF5" s="244"/>
      <c r="IUG5" s="244"/>
      <c r="IUH5" s="244"/>
      <c r="IUI5" s="244"/>
      <c r="IUJ5" s="244"/>
      <c r="IUK5" s="244"/>
      <c r="IUL5" s="244"/>
      <c r="IUM5" s="244"/>
      <c r="IUN5" s="244"/>
      <c r="IUO5" s="244"/>
      <c r="IUP5" s="244"/>
      <c r="IUQ5" s="244"/>
      <c r="IUR5" s="244"/>
      <c r="IUS5" s="244"/>
      <c r="IUT5" s="244"/>
      <c r="IUU5" s="244"/>
      <c r="IUV5" s="244"/>
      <c r="IUW5" s="244"/>
      <c r="IUX5" s="244"/>
      <c r="IUY5" s="244"/>
      <c r="IUZ5" s="244"/>
      <c r="IVA5" s="244"/>
      <c r="IVB5" s="244"/>
      <c r="IVC5" s="244"/>
      <c r="IVD5" s="244"/>
      <c r="IVE5" s="244"/>
      <c r="IVF5" s="244"/>
      <c r="IVG5" s="244"/>
      <c r="IVH5" s="244"/>
      <c r="IVI5" s="244"/>
      <c r="IVJ5" s="244"/>
      <c r="IVK5" s="244"/>
      <c r="IVL5" s="244"/>
      <c r="IVM5" s="244"/>
      <c r="IVN5" s="244"/>
      <c r="IVO5" s="244"/>
      <c r="IVP5" s="244"/>
      <c r="IVQ5" s="244"/>
      <c r="IVR5" s="244"/>
      <c r="IVS5" s="244"/>
      <c r="IVT5" s="244"/>
      <c r="IVU5" s="244"/>
      <c r="IVV5" s="244"/>
      <c r="IVW5" s="244"/>
      <c r="IVX5" s="244"/>
      <c r="IVY5" s="244"/>
      <c r="IVZ5" s="244"/>
      <c r="IWA5" s="244"/>
      <c r="IWB5" s="244"/>
      <c r="IWC5" s="244"/>
      <c r="IWD5" s="244"/>
      <c r="IWE5" s="244"/>
      <c r="IWF5" s="244"/>
      <c r="IWG5" s="244"/>
      <c r="IWH5" s="244"/>
      <c r="IWI5" s="244"/>
      <c r="IWJ5" s="244"/>
      <c r="IWK5" s="244"/>
      <c r="IWL5" s="244"/>
      <c r="IWM5" s="244"/>
      <c r="IWN5" s="244"/>
      <c r="IWO5" s="244"/>
      <c r="IWP5" s="244"/>
      <c r="IWQ5" s="244"/>
      <c r="IWR5" s="244"/>
      <c r="IWS5" s="244"/>
      <c r="IWT5" s="244"/>
      <c r="IWU5" s="244"/>
      <c r="IWV5" s="244"/>
      <c r="IWW5" s="244"/>
      <c r="IWX5" s="244"/>
      <c r="IWY5" s="244"/>
      <c r="IWZ5" s="244"/>
      <c r="IXA5" s="244"/>
      <c r="IXB5" s="244"/>
      <c r="IXC5" s="244"/>
      <c r="IXD5" s="244"/>
      <c r="IXE5" s="244"/>
      <c r="IXF5" s="244"/>
      <c r="IXG5" s="244"/>
      <c r="IXH5" s="244"/>
      <c r="IXI5" s="244"/>
      <c r="IXJ5" s="244"/>
      <c r="IXK5" s="244"/>
      <c r="IXL5" s="244"/>
      <c r="IXM5" s="244"/>
      <c r="IXN5" s="244"/>
      <c r="IXO5" s="244"/>
      <c r="IXP5" s="244"/>
      <c r="IXQ5" s="244"/>
      <c r="IXR5" s="244"/>
      <c r="IXS5" s="244"/>
      <c r="IXT5" s="244"/>
      <c r="IXU5" s="244"/>
      <c r="IXV5" s="244"/>
      <c r="IXW5" s="244"/>
      <c r="IXX5" s="244"/>
      <c r="IXY5" s="244"/>
      <c r="IXZ5" s="244"/>
      <c r="IYA5" s="244"/>
      <c r="IYB5" s="244"/>
      <c r="IYC5" s="244"/>
      <c r="IYD5" s="244"/>
      <c r="IYE5" s="244"/>
      <c r="IYF5" s="244"/>
      <c r="IYG5" s="244"/>
      <c r="IYH5" s="244"/>
      <c r="IYI5" s="244"/>
      <c r="IYJ5" s="244"/>
      <c r="IYK5" s="244"/>
      <c r="IYL5" s="244"/>
      <c r="IYM5" s="244"/>
      <c r="IYN5" s="244"/>
      <c r="IYO5" s="244"/>
      <c r="IYP5" s="244"/>
      <c r="IYQ5" s="244"/>
      <c r="IYR5" s="244"/>
      <c r="IYS5" s="244"/>
      <c r="IYT5" s="244"/>
      <c r="IYU5" s="244"/>
      <c r="IYV5" s="244"/>
      <c r="IYW5" s="244"/>
      <c r="IYX5" s="244"/>
      <c r="IYY5" s="244"/>
      <c r="IYZ5" s="244"/>
      <c r="IZA5" s="244"/>
      <c r="IZB5" s="244"/>
      <c r="IZC5" s="244"/>
      <c r="IZD5" s="244"/>
      <c r="IZE5" s="244"/>
      <c r="IZF5" s="244"/>
      <c r="IZG5" s="244"/>
      <c r="IZH5" s="244"/>
      <c r="IZI5" s="244"/>
      <c r="IZJ5" s="244"/>
      <c r="IZK5" s="244"/>
      <c r="IZL5" s="244"/>
      <c r="IZM5" s="244"/>
      <c r="IZN5" s="244"/>
      <c r="IZO5" s="244"/>
      <c r="IZP5" s="244"/>
      <c r="IZQ5" s="244"/>
      <c r="IZR5" s="244"/>
      <c r="IZS5" s="244"/>
      <c r="IZT5" s="244"/>
      <c r="IZU5" s="244"/>
      <c r="IZV5" s="244"/>
      <c r="IZW5" s="244"/>
      <c r="IZX5" s="244"/>
      <c r="IZY5" s="244"/>
      <c r="IZZ5" s="244"/>
      <c r="JAA5" s="244"/>
      <c r="JAB5" s="244"/>
      <c r="JAC5" s="244"/>
      <c r="JAD5" s="244"/>
      <c r="JAE5" s="244"/>
      <c r="JAF5" s="244"/>
      <c r="JAG5" s="244"/>
      <c r="JAH5" s="244"/>
      <c r="JAI5" s="244"/>
      <c r="JAJ5" s="244"/>
      <c r="JAK5" s="244"/>
      <c r="JAL5" s="244"/>
      <c r="JAM5" s="244"/>
      <c r="JAN5" s="244"/>
      <c r="JAO5" s="244"/>
      <c r="JAP5" s="244"/>
      <c r="JAQ5" s="244"/>
      <c r="JAR5" s="244"/>
      <c r="JAS5" s="244"/>
      <c r="JAT5" s="244"/>
      <c r="JAU5" s="244"/>
      <c r="JAV5" s="244"/>
      <c r="JAW5" s="244"/>
      <c r="JAX5" s="244"/>
      <c r="JAY5" s="244"/>
      <c r="JAZ5" s="244"/>
      <c r="JBA5" s="244"/>
      <c r="JBB5" s="244"/>
      <c r="JBC5" s="244"/>
      <c r="JBD5" s="244"/>
      <c r="JBE5" s="244"/>
      <c r="JBF5" s="244"/>
      <c r="JBG5" s="244"/>
      <c r="JBH5" s="244"/>
      <c r="JBI5" s="244"/>
      <c r="JBJ5" s="244"/>
      <c r="JBK5" s="244"/>
      <c r="JBL5" s="244"/>
      <c r="JBM5" s="244"/>
      <c r="JBN5" s="244"/>
      <c r="JBO5" s="244"/>
      <c r="JBP5" s="244"/>
      <c r="JBQ5" s="244"/>
      <c r="JBR5" s="244"/>
      <c r="JBS5" s="244"/>
      <c r="JBT5" s="244"/>
      <c r="JBU5" s="244"/>
      <c r="JBV5" s="244"/>
      <c r="JBW5" s="244"/>
      <c r="JBX5" s="244"/>
      <c r="JBY5" s="244"/>
      <c r="JBZ5" s="244"/>
      <c r="JCA5" s="244"/>
      <c r="JCB5" s="244"/>
      <c r="JCC5" s="244"/>
      <c r="JCD5" s="244"/>
      <c r="JCE5" s="244"/>
      <c r="JCF5" s="244"/>
      <c r="JCG5" s="244"/>
      <c r="JCH5" s="244"/>
      <c r="JCI5" s="244"/>
      <c r="JCJ5" s="244"/>
      <c r="JCK5" s="244"/>
      <c r="JCL5" s="244"/>
      <c r="JCM5" s="244"/>
      <c r="JCN5" s="244"/>
      <c r="JCO5" s="244"/>
      <c r="JCP5" s="244"/>
      <c r="JCQ5" s="244"/>
      <c r="JCR5" s="244"/>
      <c r="JCS5" s="244"/>
      <c r="JCT5" s="244"/>
      <c r="JCU5" s="244"/>
      <c r="JCV5" s="244"/>
      <c r="JCW5" s="244"/>
      <c r="JCX5" s="244"/>
      <c r="JCY5" s="244"/>
      <c r="JCZ5" s="244"/>
      <c r="JDA5" s="244"/>
      <c r="JDB5" s="244"/>
      <c r="JDC5" s="244"/>
      <c r="JDD5" s="244"/>
      <c r="JDE5" s="244"/>
      <c r="JDF5" s="244"/>
      <c r="JDG5" s="244"/>
      <c r="JDH5" s="244"/>
      <c r="JDI5" s="244"/>
      <c r="JDJ5" s="244"/>
      <c r="JDK5" s="244"/>
      <c r="JDL5" s="244"/>
      <c r="JDM5" s="244"/>
      <c r="JDN5" s="244"/>
      <c r="JDO5" s="244"/>
      <c r="JDP5" s="244"/>
      <c r="JDQ5" s="244"/>
      <c r="JDR5" s="244"/>
      <c r="JDS5" s="244"/>
      <c r="JDT5" s="244"/>
      <c r="JDU5" s="244"/>
      <c r="JDV5" s="244"/>
      <c r="JDW5" s="244"/>
      <c r="JDX5" s="244"/>
      <c r="JDY5" s="244"/>
      <c r="JDZ5" s="244"/>
      <c r="JEA5" s="244"/>
      <c r="JEB5" s="244"/>
      <c r="JEC5" s="244"/>
      <c r="JED5" s="244"/>
      <c r="JEE5" s="244"/>
      <c r="JEF5" s="244"/>
      <c r="JEG5" s="244"/>
      <c r="JEH5" s="244"/>
      <c r="JEI5" s="244"/>
      <c r="JEJ5" s="244"/>
      <c r="JEK5" s="244"/>
      <c r="JEL5" s="244"/>
      <c r="JEM5" s="244"/>
      <c r="JEN5" s="244"/>
      <c r="JEO5" s="244"/>
      <c r="JEP5" s="244"/>
      <c r="JEQ5" s="244"/>
      <c r="JER5" s="244"/>
      <c r="JES5" s="244"/>
      <c r="JET5" s="244"/>
      <c r="JEU5" s="244"/>
      <c r="JEV5" s="244"/>
      <c r="JEW5" s="244"/>
      <c r="JEX5" s="244"/>
      <c r="JEY5" s="244"/>
      <c r="JEZ5" s="244"/>
      <c r="JFA5" s="244"/>
      <c r="JFB5" s="244"/>
      <c r="JFC5" s="244"/>
      <c r="JFD5" s="244"/>
      <c r="JFE5" s="244"/>
      <c r="JFF5" s="244"/>
      <c r="JFG5" s="244"/>
      <c r="JFH5" s="244"/>
      <c r="JFI5" s="244"/>
      <c r="JFJ5" s="244"/>
      <c r="JFK5" s="244"/>
      <c r="JFL5" s="244"/>
      <c r="JFM5" s="244"/>
      <c r="JFN5" s="244"/>
      <c r="JFO5" s="244"/>
      <c r="JFP5" s="244"/>
      <c r="JFQ5" s="244"/>
      <c r="JFR5" s="244"/>
      <c r="JFS5" s="244"/>
      <c r="JFT5" s="244"/>
      <c r="JFU5" s="244"/>
      <c r="JFV5" s="244"/>
      <c r="JFW5" s="244"/>
      <c r="JFX5" s="244"/>
      <c r="JFY5" s="244"/>
      <c r="JFZ5" s="244"/>
      <c r="JGA5" s="244"/>
      <c r="JGB5" s="244"/>
      <c r="JGC5" s="244"/>
      <c r="JGD5" s="244"/>
      <c r="JGE5" s="244"/>
      <c r="JGF5" s="244"/>
      <c r="JGG5" s="244"/>
      <c r="JGH5" s="244"/>
      <c r="JGI5" s="244"/>
      <c r="JGJ5" s="244"/>
      <c r="JGK5" s="244"/>
      <c r="JGL5" s="244"/>
      <c r="JGM5" s="244"/>
      <c r="JGN5" s="244"/>
      <c r="JGO5" s="244"/>
      <c r="JGP5" s="244"/>
      <c r="JGQ5" s="244"/>
      <c r="JGR5" s="244"/>
      <c r="JGS5" s="244"/>
      <c r="JGT5" s="244"/>
      <c r="JGU5" s="244"/>
      <c r="JGV5" s="244"/>
      <c r="JGW5" s="244"/>
      <c r="JGX5" s="244"/>
      <c r="JGY5" s="244"/>
      <c r="JGZ5" s="244"/>
      <c r="JHA5" s="244"/>
      <c r="JHB5" s="244"/>
      <c r="JHC5" s="244"/>
      <c r="JHD5" s="244"/>
      <c r="JHE5" s="244"/>
      <c r="JHF5" s="244"/>
      <c r="JHG5" s="244"/>
      <c r="JHH5" s="244"/>
      <c r="JHI5" s="244"/>
      <c r="JHJ5" s="244"/>
      <c r="JHK5" s="244"/>
      <c r="JHL5" s="244"/>
      <c r="JHM5" s="244"/>
      <c r="JHN5" s="244"/>
      <c r="JHO5" s="244"/>
      <c r="JHP5" s="244"/>
      <c r="JHQ5" s="244"/>
      <c r="JHR5" s="244"/>
      <c r="JHS5" s="244"/>
      <c r="JHT5" s="244"/>
      <c r="JHU5" s="244"/>
      <c r="JHV5" s="244"/>
      <c r="JHW5" s="244"/>
      <c r="JHX5" s="244"/>
      <c r="JHY5" s="244"/>
      <c r="JHZ5" s="244"/>
      <c r="JIA5" s="244"/>
      <c r="JIB5" s="244"/>
      <c r="JIC5" s="244"/>
      <c r="JID5" s="244"/>
      <c r="JIE5" s="244"/>
      <c r="JIF5" s="244"/>
      <c r="JIG5" s="244"/>
      <c r="JIH5" s="244"/>
      <c r="JII5" s="244"/>
      <c r="JIJ5" s="244"/>
      <c r="JIK5" s="244"/>
      <c r="JIL5" s="244"/>
      <c r="JIM5" s="244"/>
      <c r="JIN5" s="244"/>
      <c r="JIO5" s="244"/>
      <c r="JIP5" s="244"/>
      <c r="JIQ5" s="244"/>
      <c r="JIR5" s="244"/>
      <c r="JIS5" s="244"/>
      <c r="JIT5" s="244"/>
      <c r="JIU5" s="244"/>
      <c r="JIV5" s="244"/>
      <c r="JIW5" s="244"/>
      <c r="JIX5" s="244"/>
      <c r="JIY5" s="244"/>
      <c r="JIZ5" s="244"/>
      <c r="JJA5" s="244"/>
      <c r="JJB5" s="244"/>
      <c r="JJC5" s="244"/>
      <c r="JJD5" s="244"/>
      <c r="JJE5" s="244"/>
      <c r="JJF5" s="244"/>
      <c r="JJG5" s="244"/>
      <c r="JJH5" s="244"/>
      <c r="JJI5" s="244"/>
      <c r="JJJ5" s="244"/>
      <c r="JJK5" s="244"/>
      <c r="JJL5" s="244"/>
      <c r="JJM5" s="244"/>
      <c r="JJN5" s="244"/>
      <c r="JJO5" s="244"/>
      <c r="JJP5" s="244"/>
      <c r="JJQ5" s="244"/>
      <c r="JJR5" s="244"/>
      <c r="JJS5" s="244"/>
      <c r="JJT5" s="244"/>
      <c r="JJU5" s="244"/>
      <c r="JJV5" s="244"/>
      <c r="JJW5" s="244"/>
      <c r="JJX5" s="244"/>
      <c r="JJY5" s="244"/>
      <c r="JJZ5" s="244"/>
      <c r="JKA5" s="244"/>
      <c r="JKB5" s="244"/>
      <c r="JKC5" s="244"/>
      <c r="JKD5" s="244"/>
      <c r="JKE5" s="244"/>
      <c r="JKF5" s="244"/>
      <c r="JKG5" s="244"/>
      <c r="JKH5" s="244"/>
      <c r="JKI5" s="244"/>
      <c r="JKJ5" s="244"/>
      <c r="JKK5" s="244"/>
      <c r="JKL5" s="244"/>
      <c r="JKM5" s="244"/>
      <c r="JKN5" s="244"/>
      <c r="JKO5" s="244"/>
      <c r="JKP5" s="244"/>
      <c r="JKQ5" s="244"/>
      <c r="JKR5" s="244"/>
      <c r="JKS5" s="244"/>
      <c r="JKT5" s="244"/>
      <c r="JKU5" s="244"/>
      <c r="JKV5" s="244"/>
      <c r="JKW5" s="244"/>
      <c r="JKX5" s="244"/>
      <c r="JKY5" s="244"/>
      <c r="JKZ5" s="244"/>
      <c r="JLA5" s="244"/>
      <c r="JLB5" s="244"/>
      <c r="JLC5" s="244"/>
      <c r="JLD5" s="244"/>
      <c r="JLE5" s="244"/>
      <c r="JLF5" s="244"/>
      <c r="JLG5" s="244"/>
      <c r="JLH5" s="244"/>
      <c r="JLI5" s="244"/>
      <c r="JLJ5" s="244"/>
      <c r="JLK5" s="244"/>
      <c r="JLL5" s="244"/>
      <c r="JLM5" s="244"/>
      <c r="JLN5" s="244"/>
      <c r="JLO5" s="244"/>
      <c r="JLP5" s="244"/>
      <c r="JLQ5" s="244"/>
      <c r="JLR5" s="244"/>
      <c r="JLS5" s="244"/>
      <c r="JLT5" s="244"/>
      <c r="JLU5" s="244"/>
      <c r="JLV5" s="244"/>
      <c r="JLW5" s="244"/>
      <c r="JLX5" s="244"/>
      <c r="JLY5" s="244"/>
      <c r="JLZ5" s="244"/>
      <c r="JMA5" s="244"/>
      <c r="JMB5" s="244"/>
      <c r="JMC5" s="244"/>
      <c r="JMD5" s="244"/>
      <c r="JME5" s="244"/>
      <c r="JMF5" s="244"/>
      <c r="JMG5" s="244"/>
      <c r="JMH5" s="244"/>
      <c r="JMI5" s="244"/>
      <c r="JMJ5" s="244"/>
      <c r="JMK5" s="244"/>
      <c r="JML5" s="244"/>
      <c r="JMM5" s="244"/>
      <c r="JMN5" s="244"/>
      <c r="JMO5" s="244"/>
      <c r="JMP5" s="244"/>
      <c r="JMQ5" s="244"/>
      <c r="JMR5" s="244"/>
      <c r="JMS5" s="244"/>
      <c r="JMT5" s="244"/>
      <c r="JMU5" s="244"/>
      <c r="JMV5" s="244"/>
      <c r="JMW5" s="244"/>
      <c r="JMX5" s="244"/>
      <c r="JMY5" s="244"/>
      <c r="JMZ5" s="244"/>
      <c r="JNA5" s="244"/>
      <c r="JNB5" s="244"/>
      <c r="JNC5" s="244"/>
      <c r="JND5" s="244"/>
      <c r="JNE5" s="244"/>
      <c r="JNF5" s="244"/>
      <c r="JNG5" s="244"/>
      <c r="JNH5" s="244"/>
      <c r="JNI5" s="244"/>
      <c r="JNJ5" s="244"/>
      <c r="JNK5" s="244"/>
      <c r="JNL5" s="244"/>
      <c r="JNM5" s="244"/>
      <c r="JNN5" s="244"/>
      <c r="JNO5" s="244"/>
      <c r="JNP5" s="244"/>
      <c r="JNQ5" s="244"/>
      <c r="JNR5" s="244"/>
      <c r="JNS5" s="244"/>
      <c r="JNT5" s="244"/>
      <c r="JNU5" s="244"/>
      <c r="JNV5" s="244"/>
      <c r="JNW5" s="244"/>
      <c r="JNX5" s="244"/>
      <c r="JNY5" s="244"/>
      <c r="JNZ5" s="244"/>
      <c r="JOA5" s="244"/>
      <c r="JOB5" s="244"/>
      <c r="JOC5" s="244"/>
      <c r="JOD5" s="244"/>
      <c r="JOE5" s="244"/>
      <c r="JOF5" s="244"/>
      <c r="JOG5" s="244"/>
      <c r="JOH5" s="244"/>
      <c r="JOI5" s="244"/>
      <c r="JOJ5" s="244"/>
      <c r="JOK5" s="244"/>
      <c r="JOL5" s="244"/>
      <c r="JOM5" s="244"/>
      <c r="JON5" s="244"/>
      <c r="JOO5" s="244"/>
      <c r="JOP5" s="244"/>
      <c r="JOQ5" s="244"/>
      <c r="JOR5" s="244"/>
      <c r="JOS5" s="244"/>
      <c r="JOT5" s="244"/>
      <c r="JOU5" s="244"/>
      <c r="JOV5" s="244"/>
      <c r="JOW5" s="244"/>
      <c r="JOX5" s="244"/>
      <c r="JOY5" s="244"/>
      <c r="JOZ5" s="244"/>
      <c r="JPA5" s="244"/>
      <c r="JPB5" s="244"/>
      <c r="JPC5" s="244"/>
      <c r="JPD5" s="244"/>
      <c r="JPE5" s="244"/>
      <c r="JPF5" s="244"/>
      <c r="JPG5" s="244"/>
      <c r="JPH5" s="244"/>
      <c r="JPI5" s="244"/>
      <c r="JPJ5" s="244"/>
      <c r="JPK5" s="244"/>
      <c r="JPL5" s="244"/>
      <c r="JPM5" s="244"/>
      <c r="JPN5" s="244"/>
      <c r="JPO5" s="244"/>
      <c r="JPP5" s="244"/>
      <c r="JPQ5" s="244"/>
      <c r="JPR5" s="244"/>
      <c r="JPS5" s="244"/>
      <c r="JPT5" s="244"/>
      <c r="JPU5" s="244"/>
      <c r="JPV5" s="244"/>
      <c r="JPW5" s="244"/>
      <c r="JPX5" s="244"/>
      <c r="JPY5" s="244"/>
      <c r="JPZ5" s="244"/>
      <c r="JQA5" s="244"/>
      <c r="JQB5" s="244"/>
      <c r="JQC5" s="244"/>
      <c r="JQD5" s="244"/>
      <c r="JQE5" s="244"/>
      <c r="JQF5" s="244"/>
      <c r="JQG5" s="244"/>
      <c r="JQH5" s="244"/>
      <c r="JQI5" s="244"/>
      <c r="JQJ5" s="244"/>
      <c r="JQK5" s="244"/>
      <c r="JQL5" s="244"/>
      <c r="JQM5" s="244"/>
      <c r="JQN5" s="244"/>
      <c r="JQO5" s="244"/>
      <c r="JQP5" s="244"/>
      <c r="JQQ5" s="244"/>
      <c r="JQR5" s="244"/>
      <c r="JQS5" s="244"/>
      <c r="JQT5" s="244"/>
      <c r="JQU5" s="244"/>
      <c r="JQV5" s="244"/>
      <c r="JQW5" s="244"/>
      <c r="JQX5" s="244"/>
      <c r="JQY5" s="244"/>
      <c r="JQZ5" s="244"/>
      <c r="JRA5" s="244"/>
      <c r="JRB5" s="244"/>
      <c r="JRC5" s="244"/>
      <c r="JRD5" s="244"/>
      <c r="JRE5" s="244"/>
      <c r="JRF5" s="244"/>
      <c r="JRG5" s="244"/>
      <c r="JRH5" s="244"/>
      <c r="JRI5" s="244"/>
      <c r="JRJ5" s="244"/>
      <c r="JRK5" s="244"/>
      <c r="JRL5" s="244"/>
      <c r="JRM5" s="244"/>
      <c r="JRN5" s="244"/>
      <c r="JRO5" s="244"/>
      <c r="JRP5" s="244"/>
      <c r="JRQ5" s="244"/>
      <c r="JRR5" s="244"/>
      <c r="JRS5" s="244"/>
      <c r="JRT5" s="244"/>
      <c r="JRU5" s="244"/>
      <c r="JRV5" s="244"/>
      <c r="JRW5" s="244"/>
      <c r="JRX5" s="244"/>
      <c r="JRY5" s="244"/>
      <c r="JRZ5" s="244"/>
      <c r="JSA5" s="244"/>
      <c r="JSB5" s="244"/>
      <c r="JSC5" s="244"/>
      <c r="JSD5" s="244"/>
      <c r="JSE5" s="244"/>
      <c r="JSF5" s="244"/>
      <c r="JSG5" s="244"/>
      <c r="JSH5" s="244"/>
      <c r="JSI5" s="244"/>
      <c r="JSJ5" s="244"/>
      <c r="JSK5" s="244"/>
      <c r="JSL5" s="244"/>
      <c r="JSM5" s="244"/>
      <c r="JSN5" s="244"/>
      <c r="JSO5" s="244"/>
      <c r="JSP5" s="244"/>
      <c r="JSQ5" s="244"/>
      <c r="JSR5" s="244"/>
      <c r="JSS5" s="244"/>
      <c r="JST5" s="244"/>
      <c r="JSU5" s="244"/>
      <c r="JSV5" s="244"/>
      <c r="JSW5" s="244"/>
      <c r="JSX5" s="244"/>
      <c r="JSY5" s="244"/>
      <c r="JSZ5" s="244"/>
      <c r="JTA5" s="244"/>
      <c r="JTB5" s="244"/>
      <c r="JTC5" s="244"/>
      <c r="JTD5" s="244"/>
      <c r="JTE5" s="244"/>
      <c r="JTF5" s="244"/>
      <c r="JTG5" s="244"/>
      <c r="JTH5" s="244"/>
      <c r="JTI5" s="244"/>
      <c r="JTJ5" s="244"/>
      <c r="JTK5" s="244"/>
      <c r="JTL5" s="244"/>
      <c r="JTM5" s="244"/>
      <c r="JTN5" s="244"/>
      <c r="JTO5" s="244"/>
      <c r="JTP5" s="244"/>
      <c r="JTQ5" s="244"/>
      <c r="JTR5" s="244"/>
      <c r="JTS5" s="244"/>
      <c r="JTT5" s="244"/>
      <c r="JTU5" s="244"/>
      <c r="JTV5" s="244"/>
      <c r="JTW5" s="244"/>
      <c r="JTX5" s="244"/>
      <c r="JTY5" s="244"/>
      <c r="JTZ5" s="244"/>
      <c r="JUA5" s="244"/>
      <c r="JUB5" s="244"/>
      <c r="JUC5" s="244"/>
      <c r="JUD5" s="244"/>
      <c r="JUE5" s="244"/>
      <c r="JUF5" s="244"/>
      <c r="JUG5" s="244"/>
      <c r="JUH5" s="244"/>
      <c r="JUI5" s="244"/>
      <c r="JUJ5" s="244"/>
      <c r="JUK5" s="244"/>
      <c r="JUL5" s="244"/>
      <c r="JUM5" s="244"/>
      <c r="JUN5" s="244"/>
      <c r="JUO5" s="244"/>
      <c r="JUP5" s="244"/>
      <c r="JUQ5" s="244"/>
      <c r="JUR5" s="244"/>
      <c r="JUS5" s="244"/>
      <c r="JUT5" s="244"/>
      <c r="JUU5" s="244"/>
      <c r="JUV5" s="244"/>
      <c r="JUW5" s="244"/>
      <c r="JUX5" s="244"/>
      <c r="JUY5" s="244"/>
      <c r="JUZ5" s="244"/>
      <c r="JVA5" s="244"/>
      <c r="JVB5" s="244"/>
      <c r="JVC5" s="244"/>
      <c r="JVD5" s="244"/>
      <c r="JVE5" s="244"/>
      <c r="JVF5" s="244"/>
      <c r="JVG5" s="244"/>
      <c r="JVH5" s="244"/>
      <c r="JVI5" s="244"/>
      <c r="JVJ5" s="244"/>
      <c r="JVK5" s="244"/>
      <c r="JVL5" s="244"/>
      <c r="JVM5" s="244"/>
      <c r="JVN5" s="244"/>
      <c r="JVO5" s="244"/>
      <c r="JVP5" s="244"/>
      <c r="JVQ5" s="244"/>
      <c r="JVR5" s="244"/>
      <c r="JVS5" s="244"/>
      <c r="JVT5" s="244"/>
      <c r="JVU5" s="244"/>
      <c r="JVV5" s="244"/>
      <c r="JVW5" s="244"/>
      <c r="JVX5" s="244"/>
      <c r="JVY5" s="244"/>
      <c r="JVZ5" s="244"/>
      <c r="JWA5" s="244"/>
      <c r="JWB5" s="244"/>
      <c r="JWC5" s="244"/>
      <c r="JWD5" s="244"/>
      <c r="JWE5" s="244"/>
      <c r="JWF5" s="244"/>
      <c r="JWG5" s="244"/>
      <c r="JWH5" s="244"/>
      <c r="JWI5" s="244"/>
      <c r="JWJ5" s="244"/>
      <c r="JWK5" s="244"/>
      <c r="JWL5" s="244"/>
      <c r="JWM5" s="244"/>
      <c r="JWN5" s="244"/>
      <c r="JWO5" s="244"/>
      <c r="JWP5" s="244"/>
      <c r="JWQ5" s="244"/>
      <c r="JWR5" s="244"/>
      <c r="JWS5" s="244"/>
      <c r="JWT5" s="244"/>
      <c r="JWU5" s="244"/>
      <c r="JWV5" s="244"/>
      <c r="JWW5" s="244"/>
      <c r="JWX5" s="244"/>
      <c r="JWY5" s="244"/>
      <c r="JWZ5" s="244"/>
      <c r="JXA5" s="244"/>
      <c r="JXB5" s="244"/>
      <c r="JXC5" s="244"/>
      <c r="JXD5" s="244"/>
      <c r="JXE5" s="244"/>
      <c r="JXF5" s="244"/>
      <c r="JXG5" s="244"/>
      <c r="JXH5" s="244"/>
      <c r="JXI5" s="244"/>
      <c r="JXJ5" s="244"/>
      <c r="JXK5" s="244"/>
      <c r="JXL5" s="244"/>
      <c r="JXM5" s="244"/>
      <c r="JXN5" s="244"/>
      <c r="JXO5" s="244"/>
      <c r="JXP5" s="244"/>
      <c r="JXQ5" s="244"/>
      <c r="JXR5" s="244"/>
      <c r="JXS5" s="244"/>
      <c r="JXT5" s="244"/>
      <c r="JXU5" s="244"/>
      <c r="JXV5" s="244"/>
      <c r="JXW5" s="244"/>
      <c r="JXX5" s="244"/>
      <c r="JXY5" s="244"/>
      <c r="JXZ5" s="244"/>
      <c r="JYA5" s="244"/>
      <c r="JYB5" s="244"/>
      <c r="JYC5" s="244"/>
      <c r="JYD5" s="244"/>
      <c r="JYE5" s="244"/>
      <c r="JYF5" s="244"/>
      <c r="JYG5" s="244"/>
      <c r="JYH5" s="244"/>
      <c r="JYI5" s="244"/>
      <c r="JYJ5" s="244"/>
      <c r="JYK5" s="244"/>
      <c r="JYL5" s="244"/>
      <c r="JYM5" s="244"/>
      <c r="JYN5" s="244"/>
      <c r="JYO5" s="244"/>
      <c r="JYP5" s="244"/>
      <c r="JYQ5" s="244"/>
      <c r="JYR5" s="244"/>
      <c r="JYS5" s="244"/>
      <c r="JYT5" s="244"/>
      <c r="JYU5" s="244"/>
      <c r="JYV5" s="244"/>
      <c r="JYW5" s="244"/>
      <c r="JYX5" s="244"/>
      <c r="JYY5" s="244"/>
      <c r="JYZ5" s="244"/>
      <c r="JZA5" s="244"/>
      <c r="JZB5" s="244"/>
      <c r="JZC5" s="244"/>
      <c r="JZD5" s="244"/>
      <c r="JZE5" s="244"/>
      <c r="JZF5" s="244"/>
      <c r="JZG5" s="244"/>
      <c r="JZH5" s="244"/>
      <c r="JZI5" s="244"/>
      <c r="JZJ5" s="244"/>
      <c r="JZK5" s="244"/>
      <c r="JZL5" s="244"/>
      <c r="JZM5" s="244"/>
      <c r="JZN5" s="244"/>
      <c r="JZO5" s="244"/>
      <c r="JZP5" s="244"/>
      <c r="JZQ5" s="244"/>
      <c r="JZR5" s="244"/>
      <c r="JZS5" s="244"/>
      <c r="JZT5" s="244"/>
      <c r="JZU5" s="244"/>
      <c r="JZV5" s="244"/>
      <c r="JZW5" s="244"/>
      <c r="JZX5" s="244"/>
      <c r="JZY5" s="244"/>
      <c r="JZZ5" s="244"/>
      <c r="KAA5" s="244"/>
      <c r="KAB5" s="244"/>
      <c r="KAC5" s="244"/>
      <c r="KAD5" s="244"/>
      <c r="KAE5" s="244"/>
      <c r="KAF5" s="244"/>
      <c r="KAG5" s="244"/>
      <c r="KAH5" s="244"/>
      <c r="KAI5" s="244"/>
      <c r="KAJ5" s="244"/>
      <c r="KAK5" s="244"/>
      <c r="KAL5" s="244"/>
      <c r="KAM5" s="244"/>
      <c r="KAN5" s="244"/>
      <c r="KAO5" s="244"/>
      <c r="KAP5" s="244"/>
      <c r="KAQ5" s="244"/>
      <c r="KAR5" s="244"/>
      <c r="KAS5" s="244"/>
      <c r="KAT5" s="244"/>
      <c r="KAU5" s="244"/>
      <c r="KAV5" s="244"/>
      <c r="KAW5" s="244"/>
      <c r="KAX5" s="244"/>
      <c r="KAY5" s="244"/>
      <c r="KAZ5" s="244"/>
      <c r="KBA5" s="244"/>
      <c r="KBB5" s="244"/>
      <c r="KBC5" s="244"/>
      <c r="KBD5" s="244"/>
      <c r="KBE5" s="244"/>
      <c r="KBF5" s="244"/>
      <c r="KBG5" s="244"/>
      <c r="KBH5" s="244"/>
      <c r="KBI5" s="244"/>
      <c r="KBJ5" s="244"/>
      <c r="KBK5" s="244"/>
      <c r="KBL5" s="244"/>
      <c r="KBM5" s="244"/>
      <c r="KBN5" s="244"/>
      <c r="KBO5" s="244"/>
      <c r="KBP5" s="244"/>
      <c r="KBQ5" s="244"/>
      <c r="KBR5" s="244"/>
      <c r="KBS5" s="244"/>
      <c r="KBT5" s="244"/>
      <c r="KBU5" s="244"/>
      <c r="KBV5" s="244"/>
      <c r="KBW5" s="244"/>
      <c r="KBX5" s="244"/>
      <c r="KBY5" s="244"/>
      <c r="KBZ5" s="244"/>
      <c r="KCA5" s="244"/>
      <c r="KCB5" s="244"/>
      <c r="KCC5" s="244"/>
      <c r="KCD5" s="244"/>
      <c r="KCE5" s="244"/>
      <c r="KCF5" s="244"/>
      <c r="KCG5" s="244"/>
      <c r="KCH5" s="244"/>
      <c r="KCI5" s="244"/>
      <c r="KCJ5" s="244"/>
      <c r="KCK5" s="244"/>
      <c r="KCL5" s="244"/>
      <c r="KCM5" s="244"/>
      <c r="KCN5" s="244"/>
      <c r="KCO5" s="244"/>
      <c r="KCP5" s="244"/>
      <c r="KCQ5" s="244"/>
      <c r="KCR5" s="244"/>
      <c r="KCS5" s="244"/>
      <c r="KCT5" s="244"/>
      <c r="KCU5" s="244"/>
      <c r="KCV5" s="244"/>
      <c r="KCW5" s="244"/>
      <c r="KCX5" s="244"/>
      <c r="KCY5" s="244"/>
      <c r="KCZ5" s="244"/>
      <c r="KDA5" s="244"/>
      <c r="KDB5" s="244"/>
      <c r="KDC5" s="244"/>
      <c r="KDD5" s="244"/>
      <c r="KDE5" s="244"/>
      <c r="KDF5" s="244"/>
      <c r="KDG5" s="244"/>
      <c r="KDH5" s="244"/>
      <c r="KDI5" s="244"/>
      <c r="KDJ5" s="244"/>
      <c r="KDK5" s="244"/>
      <c r="KDL5" s="244"/>
      <c r="KDM5" s="244"/>
      <c r="KDN5" s="244"/>
      <c r="KDO5" s="244"/>
      <c r="KDP5" s="244"/>
      <c r="KDQ5" s="244"/>
      <c r="KDR5" s="244"/>
      <c r="KDS5" s="244"/>
      <c r="KDT5" s="244"/>
      <c r="KDU5" s="244"/>
      <c r="KDV5" s="244"/>
      <c r="KDW5" s="244"/>
      <c r="KDX5" s="244"/>
      <c r="KDY5" s="244"/>
      <c r="KDZ5" s="244"/>
      <c r="KEA5" s="244"/>
      <c r="KEB5" s="244"/>
      <c r="KEC5" s="244"/>
      <c r="KED5" s="244"/>
      <c r="KEE5" s="244"/>
      <c r="KEF5" s="244"/>
      <c r="KEG5" s="244"/>
      <c r="KEH5" s="244"/>
      <c r="KEI5" s="244"/>
      <c r="KEJ5" s="244"/>
      <c r="KEK5" s="244"/>
      <c r="KEL5" s="244"/>
      <c r="KEM5" s="244"/>
      <c r="KEN5" s="244"/>
      <c r="KEO5" s="244"/>
      <c r="KEP5" s="244"/>
      <c r="KEQ5" s="244"/>
      <c r="KER5" s="244"/>
      <c r="KES5" s="244"/>
      <c r="KET5" s="244"/>
      <c r="KEU5" s="244"/>
      <c r="KEV5" s="244"/>
      <c r="KEW5" s="244"/>
      <c r="KEX5" s="244"/>
      <c r="KEY5" s="244"/>
      <c r="KEZ5" s="244"/>
      <c r="KFA5" s="244"/>
      <c r="KFB5" s="244"/>
      <c r="KFC5" s="244"/>
      <c r="KFD5" s="244"/>
      <c r="KFE5" s="244"/>
      <c r="KFF5" s="244"/>
      <c r="KFG5" s="244"/>
      <c r="KFH5" s="244"/>
      <c r="KFI5" s="244"/>
      <c r="KFJ5" s="244"/>
      <c r="KFK5" s="244"/>
      <c r="KFL5" s="244"/>
      <c r="KFM5" s="244"/>
      <c r="KFN5" s="244"/>
      <c r="KFO5" s="244"/>
      <c r="KFP5" s="244"/>
      <c r="KFQ5" s="244"/>
      <c r="KFR5" s="244"/>
      <c r="KFS5" s="244"/>
      <c r="KFT5" s="244"/>
      <c r="KFU5" s="244"/>
      <c r="KFV5" s="244"/>
      <c r="KFW5" s="244"/>
      <c r="KFX5" s="244"/>
      <c r="KFY5" s="244"/>
      <c r="KFZ5" s="244"/>
      <c r="KGA5" s="244"/>
      <c r="KGB5" s="244"/>
      <c r="KGC5" s="244"/>
      <c r="KGD5" s="244"/>
      <c r="KGE5" s="244"/>
      <c r="KGF5" s="244"/>
      <c r="KGG5" s="244"/>
      <c r="KGH5" s="244"/>
      <c r="KGI5" s="244"/>
      <c r="KGJ5" s="244"/>
      <c r="KGK5" s="244"/>
      <c r="KGL5" s="244"/>
      <c r="KGM5" s="244"/>
      <c r="KGN5" s="244"/>
      <c r="KGO5" s="244"/>
      <c r="KGP5" s="244"/>
      <c r="KGQ5" s="244"/>
      <c r="KGR5" s="244"/>
      <c r="KGS5" s="244"/>
      <c r="KGT5" s="244"/>
      <c r="KGU5" s="244"/>
      <c r="KGV5" s="244"/>
      <c r="KGW5" s="244"/>
      <c r="KGX5" s="244"/>
      <c r="KGY5" s="244"/>
      <c r="KGZ5" s="244"/>
      <c r="KHA5" s="244"/>
      <c r="KHB5" s="244"/>
      <c r="KHC5" s="244"/>
      <c r="KHD5" s="244"/>
      <c r="KHE5" s="244"/>
      <c r="KHF5" s="244"/>
      <c r="KHG5" s="244"/>
      <c r="KHH5" s="244"/>
      <c r="KHI5" s="244"/>
      <c r="KHJ5" s="244"/>
      <c r="KHK5" s="244"/>
      <c r="KHL5" s="244"/>
      <c r="KHM5" s="244"/>
      <c r="KHN5" s="244"/>
      <c r="KHO5" s="244"/>
      <c r="KHP5" s="244"/>
      <c r="KHQ5" s="244"/>
      <c r="KHR5" s="244"/>
      <c r="KHS5" s="244"/>
      <c r="KHT5" s="244"/>
      <c r="KHU5" s="244"/>
      <c r="KHV5" s="244"/>
      <c r="KHW5" s="244"/>
      <c r="KHX5" s="244"/>
      <c r="KHY5" s="244"/>
      <c r="KHZ5" s="244"/>
      <c r="KIA5" s="244"/>
      <c r="KIB5" s="244"/>
      <c r="KIC5" s="244"/>
      <c r="KID5" s="244"/>
      <c r="KIE5" s="244"/>
      <c r="KIF5" s="244"/>
      <c r="KIG5" s="244"/>
      <c r="KIH5" s="244"/>
      <c r="KII5" s="244"/>
      <c r="KIJ5" s="244"/>
      <c r="KIK5" s="244"/>
      <c r="KIL5" s="244"/>
      <c r="KIM5" s="244"/>
      <c r="KIN5" s="244"/>
      <c r="KIO5" s="244"/>
      <c r="KIP5" s="244"/>
      <c r="KIQ5" s="244"/>
      <c r="KIR5" s="244"/>
      <c r="KIS5" s="244"/>
      <c r="KIT5" s="244"/>
      <c r="KIU5" s="244"/>
      <c r="KIV5" s="244"/>
      <c r="KIW5" s="244"/>
      <c r="KIX5" s="244"/>
      <c r="KIY5" s="244"/>
      <c r="KIZ5" s="244"/>
      <c r="KJA5" s="244"/>
      <c r="KJB5" s="244"/>
      <c r="KJC5" s="244"/>
      <c r="KJD5" s="244"/>
      <c r="KJE5" s="244"/>
      <c r="KJF5" s="244"/>
      <c r="KJG5" s="244"/>
      <c r="KJH5" s="244"/>
      <c r="KJI5" s="244"/>
      <c r="KJJ5" s="244"/>
      <c r="KJK5" s="244"/>
      <c r="KJL5" s="244"/>
      <c r="KJM5" s="244"/>
      <c r="KJN5" s="244"/>
      <c r="KJO5" s="244"/>
      <c r="KJP5" s="244"/>
      <c r="KJQ5" s="244"/>
      <c r="KJR5" s="244"/>
      <c r="KJS5" s="244"/>
      <c r="KJT5" s="244"/>
      <c r="KJU5" s="244"/>
      <c r="KJV5" s="244"/>
      <c r="KJW5" s="244"/>
      <c r="KJX5" s="244"/>
      <c r="KJY5" s="244"/>
      <c r="KJZ5" s="244"/>
      <c r="KKA5" s="244"/>
      <c r="KKB5" s="244"/>
      <c r="KKC5" s="244"/>
      <c r="KKD5" s="244"/>
      <c r="KKE5" s="244"/>
      <c r="KKF5" s="244"/>
      <c r="KKG5" s="244"/>
      <c r="KKH5" s="244"/>
      <c r="KKI5" s="244"/>
      <c r="KKJ5" s="244"/>
      <c r="KKK5" s="244"/>
      <c r="KKL5" s="244"/>
      <c r="KKM5" s="244"/>
      <c r="KKN5" s="244"/>
      <c r="KKO5" s="244"/>
      <c r="KKP5" s="244"/>
      <c r="KKQ5" s="244"/>
      <c r="KKR5" s="244"/>
      <c r="KKS5" s="244"/>
      <c r="KKT5" s="244"/>
      <c r="KKU5" s="244"/>
      <c r="KKV5" s="244"/>
      <c r="KKW5" s="244"/>
      <c r="KKX5" s="244"/>
      <c r="KKY5" s="244"/>
      <c r="KKZ5" s="244"/>
      <c r="KLA5" s="244"/>
      <c r="KLB5" s="244"/>
      <c r="KLC5" s="244"/>
      <c r="KLD5" s="244"/>
      <c r="KLE5" s="244"/>
      <c r="KLF5" s="244"/>
      <c r="KLG5" s="244"/>
      <c r="KLH5" s="244"/>
      <c r="KLI5" s="244"/>
      <c r="KLJ5" s="244"/>
      <c r="KLK5" s="244"/>
      <c r="KLL5" s="244"/>
      <c r="KLM5" s="244"/>
      <c r="KLN5" s="244"/>
      <c r="KLO5" s="244"/>
      <c r="KLP5" s="244"/>
      <c r="KLQ5" s="244"/>
      <c r="KLR5" s="244"/>
      <c r="KLS5" s="244"/>
      <c r="KLT5" s="244"/>
      <c r="KLU5" s="244"/>
      <c r="KLV5" s="244"/>
      <c r="KLW5" s="244"/>
      <c r="KLX5" s="244"/>
      <c r="KLY5" s="244"/>
      <c r="KLZ5" s="244"/>
      <c r="KMA5" s="244"/>
      <c r="KMB5" s="244"/>
      <c r="KMC5" s="244"/>
      <c r="KMD5" s="244"/>
      <c r="KME5" s="244"/>
      <c r="KMF5" s="244"/>
      <c r="KMG5" s="244"/>
      <c r="KMH5" s="244"/>
      <c r="KMI5" s="244"/>
      <c r="KMJ5" s="244"/>
      <c r="KMK5" s="244"/>
      <c r="KML5" s="244"/>
      <c r="KMM5" s="244"/>
      <c r="KMN5" s="244"/>
      <c r="KMO5" s="244"/>
      <c r="KMP5" s="244"/>
      <c r="KMQ5" s="244"/>
      <c r="KMR5" s="244"/>
      <c r="KMS5" s="244"/>
      <c r="KMT5" s="244"/>
      <c r="KMU5" s="244"/>
      <c r="KMV5" s="244"/>
      <c r="KMW5" s="244"/>
      <c r="KMX5" s="244"/>
      <c r="KMY5" s="244"/>
      <c r="KMZ5" s="244"/>
      <c r="KNA5" s="244"/>
      <c r="KNB5" s="244"/>
      <c r="KNC5" s="244"/>
      <c r="KND5" s="244"/>
      <c r="KNE5" s="244"/>
      <c r="KNF5" s="244"/>
      <c r="KNG5" s="244"/>
      <c r="KNH5" s="244"/>
      <c r="KNI5" s="244"/>
      <c r="KNJ5" s="244"/>
      <c r="KNK5" s="244"/>
      <c r="KNL5" s="244"/>
      <c r="KNM5" s="244"/>
      <c r="KNN5" s="244"/>
      <c r="KNO5" s="244"/>
      <c r="KNP5" s="244"/>
      <c r="KNQ5" s="244"/>
      <c r="KNR5" s="244"/>
      <c r="KNS5" s="244"/>
      <c r="KNT5" s="244"/>
      <c r="KNU5" s="244"/>
      <c r="KNV5" s="244"/>
      <c r="KNW5" s="244"/>
      <c r="KNX5" s="244"/>
      <c r="KNY5" s="244"/>
      <c r="KNZ5" s="244"/>
      <c r="KOA5" s="244"/>
      <c r="KOB5" s="244"/>
      <c r="KOC5" s="244"/>
      <c r="KOD5" s="244"/>
      <c r="KOE5" s="244"/>
      <c r="KOF5" s="244"/>
      <c r="KOG5" s="244"/>
      <c r="KOH5" s="244"/>
      <c r="KOI5" s="244"/>
      <c r="KOJ5" s="244"/>
      <c r="KOK5" s="244"/>
      <c r="KOL5" s="244"/>
      <c r="KOM5" s="244"/>
      <c r="KON5" s="244"/>
      <c r="KOO5" s="244"/>
      <c r="KOP5" s="244"/>
      <c r="KOQ5" s="244"/>
      <c r="KOR5" s="244"/>
      <c r="KOS5" s="244"/>
      <c r="KOT5" s="244"/>
      <c r="KOU5" s="244"/>
      <c r="KOV5" s="244"/>
      <c r="KOW5" s="244"/>
      <c r="KOX5" s="244"/>
      <c r="KOY5" s="244"/>
      <c r="KOZ5" s="244"/>
      <c r="KPA5" s="244"/>
      <c r="KPB5" s="244"/>
      <c r="KPC5" s="244"/>
      <c r="KPD5" s="244"/>
      <c r="KPE5" s="244"/>
      <c r="KPF5" s="244"/>
      <c r="KPG5" s="244"/>
      <c r="KPH5" s="244"/>
      <c r="KPI5" s="244"/>
      <c r="KPJ5" s="244"/>
      <c r="KPK5" s="244"/>
      <c r="KPL5" s="244"/>
      <c r="KPM5" s="244"/>
      <c r="KPN5" s="244"/>
      <c r="KPO5" s="244"/>
      <c r="KPP5" s="244"/>
      <c r="KPQ5" s="244"/>
      <c r="KPR5" s="244"/>
      <c r="KPS5" s="244"/>
      <c r="KPT5" s="244"/>
      <c r="KPU5" s="244"/>
      <c r="KPV5" s="244"/>
      <c r="KPW5" s="244"/>
      <c r="KPX5" s="244"/>
      <c r="KPY5" s="244"/>
      <c r="KPZ5" s="244"/>
      <c r="KQA5" s="244"/>
      <c r="KQB5" s="244"/>
      <c r="KQC5" s="244"/>
      <c r="KQD5" s="244"/>
      <c r="KQE5" s="244"/>
      <c r="KQF5" s="244"/>
      <c r="KQG5" s="244"/>
      <c r="KQH5" s="244"/>
      <c r="KQI5" s="244"/>
      <c r="KQJ5" s="244"/>
      <c r="KQK5" s="244"/>
      <c r="KQL5" s="244"/>
      <c r="KQM5" s="244"/>
      <c r="KQN5" s="244"/>
      <c r="KQO5" s="244"/>
      <c r="KQP5" s="244"/>
      <c r="KQQ5" s="244"/>
      <c r="KQR5" s="244"/>
      <c r="KQS5" s="244"/>
      <c r="KQT5" s="244"/>
      <c r="KQU5" s="244"/>
      <c r="KQV5" s="244"/>
      <c r="KQW5" s="244"/>
      <c r="KQX5" s="244"/>
      <c r="KQY5" s="244"/>
      <c r="KQZ5" s="244"/>
      <c r="KRA5" s="244"/>
      <c r="KRB5" s="244"/>
      <c r="KRC5" s="244"/>
      <c r="KRD5" s="244"/>
      <c r="KRE5" s="244"/>
      <c r="KRF5" s="244"/>
      <c r="KRG5" s="244"/>
      <c r="KRH5" s="244"/>
      <c r="KRI5" s="244"/>
      <c r="KRJ5" s="244"/>
      <c r="KRK5" s="244"/>
      <c r="KRL5" s="244"/>
      <c r="KRM5" s="244"/>
      <c r="KRN5" s="244"/>
      <c r="KRO5" s="244"/>
      <c r="KRP5" s="244"/>
      <c r="KRQ5" s="244"/>
      <c r="KRR5" s="244"/>
      <c r="KRS5" s="244"/>
      <c r="KRT5" s="244"/>
      <c r="KRU5" s="244"/>
      <c r="KRV5" s="244"/>
      <c r="KRW5" s="244"/>
      <c r="KRX5" s="244"/>
      <c r="KRY5" s="244"/>
      <c r="KRZ5" s="244"/>
      <c r="KSA5" s="244"/>
      <c r="KSB5" s="244"/>
      <c r="KSC5" s="244"/>
      <c r="KSD5" s="244"/>
      <c r="KSE5" s="244"/>
      <c r="KSF5" s="244"/>
      <c r="KSG5" s="244"/>
      <c r="KSH5" s="244"/>
      <c r="KSI5" s="244"/>
      <c r="KSJ5" s="244"/>
      <c r="KSK5" s="244"/>
      <c r="KSL5" s="244"/>
      <c r="KSM5" s="244"/>
      <c r="KSN5" s="244"/>
      <c r="KSO5" s="244"/>
      <c r="KSP5" s="244"/>
      <c r="KSQ5" s="244"/>
      <c r="KSR5" s="244"/>
      <c r="KSS5" s="244"/>
      <c r="KST5" s="244"/>
      <c r="KSU5" s="244"/>
      <c r="KSV5" s="244"/>
      <c r="KSW5" s="244"/>
      <c r="KSX5" s="244"/>
      <c r="KSY5" s="244"/>
      <c r="KSZ5" s="244"/>
      <c r="KTA5" s="244"/>
      <c r="KTB5" s="244"/>
      <c r="KTC5" s="244"/>
      <c r="KTD5" s="244"/>
      <c r="KTE5" s="244"/>
      <c r="KTF5" s="244"/>
      <c r="KTG5" s="244"/>
      <c r="KTH5" s="244"/>
      <c r="KTI5" s="244"/>
      <c r="KTJ5" s="244"/>
      <c r="KTK5" s="244"/>
      <c r="KTL5" s="244"/>
      <c r="KTM5" s="244"/>
      <c r="KTN5" s="244"/>
      <c r="KTO5" s="244"/>
      <c r="KTP5" s="244"/>
      <c r="KTQ5" s="244"/>
      <c r="KTR5" s="244"/>
      <c r="KTS5" s="244"/>
      <c r="KTT5" s="244"/>
      <c r="KTU5" s="244"/>
      <c r="KTV5" s="244"/>
      <c r="KTW5" s="244"/>
      <c r="KTX5" s="244"/>
      <c r="KTY5" s="244"/>
      <c r="KTZ5" s="244"/>
      <c r="KUA5" s="244"/>
      <c r="KUB5" s="244"/>
      <c r="KUC5" s="244"/>
      <c r="KUD5" s="244"/>
      <c r="KUE5" s="244"/>
      <c r="KUF5" s="244"/>
      <c r="KUG5" s="244"/>
      <c r="KUH5" s="244"/>
      <c r="KUI5" s="244"/>
      <c r="KUJ5" s="244"/>
      <c r="KUK5" s="244"/>
      <c r="KUL5" s="244"/>
      <c r="KUM5" s="244"/>
      <c r="KUN5" s="244"/>
      <c r="KUO5" s="244"/>
      <c r="KUP5" s="244"/>
      <c r="KUQ5" s="244"/>
      <c r="KUR5" s="244"/>
      <c r="KUS5" s="244"/>
      <c r="KUT5" s="244"/>
      <c r="KUU5" s="244"/>
      <c r="KUV5" s="244"/>
      <c r="KUW5" s="244"/>
      <c r="KUX5" s="244"/>
      <c r="KUY5" s="244"/>
      <c r="KUZ5" s="244"/>
      <c r="KVA5" s="244"/>
      <c r="KVB5" s="244"/>
      <c r="KVC5" s="244"/>
      <c r="KVD5" s="244"/>
      <c r="KVE5" s="244"/>
      <c r="KVF5" s="244"/>
      <c r="KVG5" s="244"/>
      <c r="KVH5" s="244"/>
      <c r="KVI5" s="244"/>
      <c r="KVJ5" s="244"/>
      <c r="KVK5" s="244"/>
      <c r="KVL5" s="244"/>
      <c r="KVM5" s="244"/>
      <c r="KVN5" s="244"/>
      <c r="KVO5" s="244"/>
      <c r="KVP5" s="244"/>
      <c r="KVQ5" s="244"/>
      <c r="KVR5" s="244"/>
      <c r="KVS5" s="244"/>
      <c r="KVT5" s="244"/>
      <c r="KVU5" s="244"/>
      <c r="KVV5" s="244"/>
      <c r="KVW5" s="244"/>
      <c r="KVX5" s="244"/>
      <c r="KVY5" s="244"/>
      <c r="KVZ5" s="244"/>
      <c r="KWA5" s="244"/>
      <c r="KWB5" s="244"/>
      <c r="KWC5" s="244"/>
      <c r="KWD5" s="244"/>
      <c r="KWE5" s="244"/>
      <c r="KWF5" s="244"/>
      <c r="KWG5" s="244"/>
      <c r="KWH5" s="244"/>
      <c r="KWI5" s="244"/>
      <c r="KWJ5" s="244"/>
      <c r="KWK5" s="244"/>
      <c r="KWL5" s="244"/>
      <c r="KWM5" s="244"/>
      <c r="KWN5" s="244"/>
      <c r="KWO5" s="244"/>
      <c r="KWP5" s="244"/>
      <c r="KWQ5" s="244"/>
      <c r="KWR5" s="244"/>
      <c r="KWS5" s="244"/>
      <c r="KWT5" s="244"/>
      <c r="KWU5" s="244"/>
      <c r="KWV5" s="244"/>
      <c r="KWW5" s="244"/>
      <c r="KWX5" s="244"/>
      <c r="KWY5" s="244"/>
      <c r="KWZ5" s="244"/>
      <c r="KXA5" s="244"/>
      <c r="KXB5" s="244"/>
      <c r="KXC5" s="244"/>
      <c r="KXD5" s="244"/>
      <c r="KXE5" s="244"/>
      <c r="KXF5" s="244"/>
      <c r="KXG5" s="244"/>
      <c r="KXH5" s="244"/>
      <c r="KXI5" s="244"/>
      <c r="KXJ5" s="244"/>
      <c r="KXK5" s="244"/>
      <c r="KXL5" s="244"/>
      <c r="KXM5" s="244"/>
      <c r="KXN5" s="244"/>
      <c r="KXO5" s="244"/>
      <c r="KXP5" s="244"/>
      <c r="KXQ5" s="244"/>
      <c r="KXR5" s="244"/>
      <c r="KXS5" s="244"/>
      <c r="KXT5" s="244"/>
      <c r="KXU5" s="244"/>
      <c r="KXV5" s="244"/>
      <c r="KXW5" s="244"/>
      <c r="KXX5" s="244"/>
      <c r="KXY5" s="244"/>
      <c r="KXZ5" s="244"/>
      <c r="KYA5" s="244"/>
      <c r="KYB5" s="244"/>
      <c r="KYC5" s="244"/>
      <c r="KYD5" s="244"/>
      <c r="KYE5" s="244"/>
      <c r="KYF5" s="244"/>
      <c r="KYG5" s="244"/>
      <c r="KYH5" s="244"/>
      <c r="KYI5" s="244"/>
      <c r="KYJ5" s="244"/>
      <c r="KYK5" s="244"/>
      <c r="KYL5" s="244"/>
      <c r="KYM5" s="244"/>
      <c r="KYN5" s="244"/>
      <c r="KYO5" s="244"/>
      <c r="KYP5" s="244"/>
      <c r="KYQ5" s="244"/>
      <c r="KYR5" s="244"/>
      <c r="KYS5" s="244"/>
      <c r="KYT5" s="244"/>
      <c r="KYU5" s="244"/>
      <c r="KYV5" s="244"/>
      <c r="KYW5" s="244"/>
      <c r="KYX5" s="244"/>
      <c r="KYY5" s="244"/>
      <c r="KYZ5" s="244"/>
      <c r="KZA5" s="244"/>
      <c r="KZB5" s="244"/>
      <c r="KZC5" s="244"/>
      <c r="KZD5" s="244"/>
      <c r="KZE5" s="244"/>
      <c r="KZF5" s="244"/>
      <c r="KZG5" s="244"/>
      <c r="KZH5" s="244"/>
      <c r="KZI5" s="244"/>
      <c r="KZJ5" s="244"/>
      <c r="KZK5" s="244"/>
      <c r="KZL5" s="244"/>
      <c r="KZM5" s="244"/>
      <c r="KZN5" s="244"/>
      <c r="KZO5" s="244"/>
      <c r="KZP5" s="244"/>
      <c r="KZQ5" s="244"/>
      <c r="KZR5" s="244"/>
      <c r="KZS5" s="244"/>
      <c r="KZT5" s="244"/>
      <c r="KZU5" s="244"/>
      <c r="KZV5" s="244"/>
      <c r="KZW5" s="244"/>
      <c r="KZX5" s="244"/>
      <c r="KZY5" s="244"/>
      <c r="KZZ5" s="244"/>
      <c r="LAA5" s="244"/>
      <c r="LAB5" s="244"/>
      <c r="LAC5" s="244"/>
      <c r="LAD5" s="244"/>
      <c r="LAE5" s="244"/>
      <c r="LAF5" s="244"/>
      <c r="LAG5" s="244"/>
      <c r="LAH5" s="244"/>
      <c r="LAI5" s="244"/>
      <c r="LAJ5" s="244"/>
      <c r="LAK5" s="244"/>
      <c r="LAL5" s="244"/>
      <c r="LAM5" s="244"/>
      <c r="LAN5" s="244"/>
      <c r="LAO5" s="244"/>
      <c r="LAP5" s="244"/>
      <c r="LAQ5" s="244"/>
      <c r="LAR5" s="244"/>
      <c r="LAS5" s="244"/>
      <c r="LAT5" s="244"/>
      <c r="LAU5" s="244"/>
      <c r="LAV5" s="244"/>
      <c r="LAW5" s="244"/>
      <c r="LAX5" s="244"/>
      <c r="LAY5" s="244"/>
      <c r="LAZ5" s="244"/>
      <c r="LBA5" s="244"/>
      <c r="LBB5" s="244"/>
      <c r="LBC5" s="244"/>
      <c r="LBD5" s="244"/>
      <c r="LBE5" s="244"/>
      <c r="LBF5" s="244"/>
      <c r="LBG5" s="244"/>
      <c r="LBH5" s="244"/>
      <c r="LBI5" s="244"/>
      <c r="LBJ5" s="244"/>
      <c r="LBK5" s="244"/>
      <c r="LBL5" s="244"/>
      <c r="LBM5" s="244"/>
      <c r="LBN5" s="244"/>
      <c r="LBO5" s="244"/>
      <c r="LBP5" s="244"/>
      <c r="LBQ5" s="244"/>
      <c r="LBR5" s="244"/>
      <c r="LBS5" s="244"/>
      <c r="LBT5" s="244"/>
      <c r="LBU5" s="244"/>
      <c r="LBV5" s="244"/>
      <c r="LBW5" s="244"/>
      <c r="LBX5" s="244"/>
      <c r="LBY5" s="244"/>
      <c r="LBZ5" s="244"/>
      <c r="LCA5" s="244"/>
      <c r="LCB5" s="244"/>
      <c r="LCC5" s="244"/>
      <c r="LCD5" s="244"/>
      <c r="LCE5" s="244"/>
      <c r="LCF5" s="244"/>
      <c r="LCG5" s="244"/>
      <c r="LCH5" s="244"/>
      <c r="LCI5" s="244"/>
      <c r="LCJ5" s="244"/>
      <c r="LCK5" s="244"/>
      <c r="LCL5" s="244"/>
      <c r="LCM5" s="244"/>
      <c r="LCN5" s="244"/>
      <c r="LCO5" s="244"/>
      <c r="LCP5" s="244"/>
      <c r="LCQ5" s="244"/>
      <c r="LCR5" s="244"/>
      <c r="LCS5" s="244"/>
      <c r="LCT5" s="244"/>
      <c r="LCU5" s="244"/>
      <c r="LCV5" s="244"/>
      <c r="LCW5" s="244"/>
      <c r="LCX5" s="244"/>
      <c r="LCY5" s="244"/>
      <c r="LCZ5" s="244"/>
      <c r="LDA5" s="244"/>
      <c r="LDB5" s="244"/>
      <c r="LDC5" s="244"/>
      <c r="LDD5" s="244"/>
      <c r="LDE5" s="244"/>
      <c r="LDF5" s="244"/>
      <c r="LDG5" s="244"/>
      <c r="LDH5" s="244"/>
      <c r="LDI5" s="244"/>
      <c r="LDJ5" s="244"/>
      <c r="LDK5" s="244"/>
      <c r="LDL5" s="244"/>
      <c r="LDM5" s="244"/>
      <c r="LDN5" s="244"/>
      <c r="LDO5" s="244"/>
      <c r="LDP5" s="244"/>
      <c r="LDQ5" s="244"/>
      <c r="LDR5" s="244"/>
      <c r="LDS5" s="244"/>
      <c r="LDT5" s="244"/>
      <c r="LDU5" s="244"/>
      <c r="LDV5" s="244"/>
      <c r="LDW5" s="244"/>
      <c r="LDX5" s="244"/>
      <c r="LDY5" s="244"/>
      <c r="LDZ5" s="244"/>
      <c r="LEA5" s="244"/>
      <c r="LEB5" s="244"/>
      <c r="LEC5" s="244"/>
      <c r="LED5" s="244"/>
      <c r="LEE5" s="244"/>
      <c r="LEF5" s="244"/>
      <c r="LEG5" s="244"/>
      <c r="LEH5" s="244"/>
      <c r="LEI5" s="244"/>
      <c r="LEJ5" s="244"/>
      <c r="LEK5" s="244"/>
      <c r="LEL5" s="244"/>
      <c r="LEM5" s="244"/>
      <c r="LEN5" s="244"/>
      <c r="LEO5" s="244"/>
      <c r="LEP5" s="244"/>
      <c r="LEQ5" s="244"/>
      <c r="LER5" s="244"/>
      <c r="LES5" s="244"/>
      <c r="LET5" s="244"/>
      <c r="LEU5" s="244"/>
      <c r="LEV5" s="244"/>
      <c r="LEW5" s="244"/>
      <c r="LEX5" s="244"/>
      <c r="LEY5" s="244"/>
      <c r="LEZ5" s="244"/>
      <c r="LFA5" s="244"/>
      <c r="LFB5" s="244"/>
      <c r="LFC5" s="244"/>
      <c r="LFD5" s="244"/>
      <c r="LFE5" s="244"/>
      <c r="LFF5" s="244"/>
      <c r="LFG5" s="244"/>
      <c r="LFH5" s="244"/>
      <c r="LFI5" s="244"/>
      <c r="LFJ5" s="244"/>
      <c r="LFK5" s="244"/>
      <c r="LFL5" s="244"/>
      <c r="LFM5" s="244"/>
      <c r="LFN5" s="244"/>
      <c r="LFO5" s="244"/>
      <c r="LFP5" s="244"/>
      <c r="LFQ5" s="244"/>
      <c r="LFR5" s="244"/>
      <c r="LFS5" s="244"/>
      <c r="LFT5" s="244"/>
      <c r="LFU5" s="244"/>
      <c r="LFV5" s="244"/>
      <c r="LFW5" s="244"/>
      <c r="LFX5" s="244"/>
      <c r="LFY5" s="244"/>
      <c r="LFZ5" s="244"/>
      <c r="LGA5" s="244"/>
      <c r="LGB5" s="244"/>
      <c r="LGC5" s="244"/>
      <c r="LGD5" s="244"/>
      <c r="LGE5" s="244"/>
      <c r="LGF5" s="244"/>
      <c r="LGG5" s="244"/>
      <c r="LGH5" s="244"/>
      <c r="LGI5" s="244"/>
      <c r="LGJ5" s="244"/>
      <c r="LGK5" s="244"/>
      <c r="LGL5" s="244"/>
      <c r="LGM5" s="244"/>
      <c r="LGN5" s="244"/>
      <c r="LGO5" s="244"/>
      <c r="LGP5" s="244"/>
      <c r="LGQ5" s="244"/>
      <c r="LGR5" s="244"/>
      <c r="LGS5" s="244"/>
      <c r="LGT5" s="244"/>
      <c r="LGU5" s="244"/>
      <c r="LGV5" s="244"/>
      <c r="LGW5" s="244"/>
      <c r="LGX5" s="244"/>
      <c r="LGY5" s="244"/>
      <c r="LGZ5" s="244"/>
      <c r="LHA5" s="244"/>
      <c r="LHB5" s="244"/>
      <c r="LHC5" s="244"/>
      <c r="LHD5" s="244"/>
      <c r="LHE5" s="244"/>
      <c r="LHF5" s="244"/>
      <c r="LHG5" s="244"/>
      <c r="LHH5" s="244"/>
      <c r="LHI5" s="244"/>
      <c r="LHJ5" s="244"/>
      <c r="LHK5" s="244"/>
      <c r="LHL5" s="244"/>
      <c r="LHM5" s="244"/>
      <c r="LHN5" s="244"/>
      <c r="LHO5" s="244"/>
      <c r="LHP5" s="244"/>
      <c r="LHQ5" s="244"/>
      <c r="LHR5" s="244"/>
      <c r="LHS5" s="244"/>
      <c r="LHT5" s="244"/>
      <c r="LHU5" s="244"/>
      <c r="LHV5" s="244"/>
      <c r="LHW5" s="244"/>
      <c r="LHX5" s="244"/>
      <c r="LHY5" s="244"/>
      <c r="LHZ5" s="244"/>
      <c r="LIA5" s="244"/>
      <c r="LIB5" s="244"/>
      <c r="LIC5" s="244"/>
      <c r="LID5" s="244"/>
      <c r="LIE5" s="244"/>
      <c r="LIF5" s="244"/>
      <c r="LIG5" s="244"/>
      <c r="LIH5" s="244"/>
      <c r="LII5" s="244"/>
      <c r="LIJ5" s="244"/>
      <c r="LIK5" s="244"/>
      <c r="LIL5" s="244"/>
      <c r="LIM5" s="244"/>
      <c r="LIN5" s="244"/>
      <c r="LIO5" s="244"/>
      <c r="LIP5" s="244"/>
      <c r="LIQ5" s="244"/>
      <c r="LIR5" s="244"/>
      <c r="LIS5" s="244"/>
      <c r="LIT5" s="244"/>
      <c r="LIU5" s="244"/>
      <c r="LIV5" s="244"/>
      <c r="LIW5" s="244"/>
      <c r="LIX5" s="244"/>
      <c r="LIY5" s="244"/>
      <c r="LIZ5" s="244"/>
      <c r="LJA5" s="244"/>
      <c r="LJB5" s="244"/>
      <c r="LJC5" s="244"/>
      <c r="LJD5" s="244"/>
      <c r="LJE5" s="244"/>
      <c r="LJF5" s="244"/>
      <c r="LJG5" s="244"/>
      <c r="LJH5" s="244"/>
      <c r="LJI5" s="244"/>
      <c r="LJJ5" s="244"/>
      <c r="LJK5" s="244"/>
      <c r="LJL5" s="244"/>
      <c r="LJM5" s="244"/>
      <c r="LJN5" s="244"/>
      <c r="LJO5" s="244"/>
      <c r="LJP5" s="244"/>
      <c r="LJQ5" s="244"/>
      <c r="LJR5" s="244"/>
      <c r="LJS5" s="244"/>
      <c r="LJT5" s="244"/>
      <c r="LJU5" s="244"/>
      <c r="LJV5" s="244"/>
      <c r="LJW5" s="244"/>
      <c r="LJX5" s="244"/>
      <c r="LJY5" s="244"/>
      <c r="LJZ5" s="244"/>
      <c r="LKA5" s="244"/>
      <c r="LKB5" s="244"/>
      <c r="LKC5" s="244"/>
      <c r="LKD5" s="244"/>
      <c r="LKE5" s="244"/>
      <c r="LKF5" s="244"/>
      <c r="LKG5" s="244"/>
      <c r="LKH5" s="244"/>
      <c r="LKI5" s="244"/>
      <c r="LKJ5" s="244"/>
      <c r="LKK5" s="244"/>
      <c r="LKL5" s="244"/>
      <c r="LKM5" s="244"/>
      <c r="LKN5" s="244"/>
      <c r="LKO5" s="244"/>
      <c r="LKP5" s="244"/>
      <c r="LKQ5" s="244"/>
      <c r="LKR5" s="244"/>
      <c r="LKS5" s="244"/>
      <c r="LKT5" s="244"/>
      <c r="LKU5" s="244"/>
      <c r="LKV5" s="244"/>
      <c r="LKW5" s="244"/>
      <c r="LKX5" s="244"/>
      <c r="LKY5" s="244"/>
      <c r="LKZ5" s="244"/>
      <c r="LLA5" s="244"/>
      <c r="LLB5" s="244"/>
      <c r="LLC5" s="244"/>
      <c r="LLD5" s="244"/>
      <c r="LLE5" s="244"/>
      <c r="LLF5" s="244"/>
      <c r="LLG5" s="244"/>
      <c r="LLH5" s="244"/>
      <c r="LLI5" s="244"/>
      <c r="LLJ5" s="244"/>
      <c r="LLK5" s="244"/>
      <c r="LLL5" s="244"/>
      <c r="LLM5" s="244"/>
      <c r="LLN5" s="244"/>
      <c r="LLO5" s="244"/>
      <c r="LLP5" s="244"/>
      <c r="LLQ5" s="244"/>
      <c r="LLR5" s="244"/>
      <c r="LLS5" s="244"/>
      <c r="LLT5" s="244"/>
      <c r="LLU5" s="244"/>
      <c r="LLV5" s="244"/>
      <c r="LLW5" s="244"/>
      <c r="LLX5" s="244"/>
      <c r="LLY5" s="244"/>
      <c r="LLZ5" s="244"/>
      <c r="LMA5" s="244"/>
      <c r="LMB5" s="244"/>
      <c r="LMC5" s="244"/>
      <c r="LMD5" s="244"/>
      <c r="LME5" s="244"/>
      <c r="LMF5" s="244"/>
      <c r="LMG5" s="244"/>
      <c r="LMH5" s="244"/>
      <c r="LMI5" s="244"/>
      <c r="LMJ5" s="244"/>
      <c r="LMK5" s="244"/>
      <c r="LML5" s="244"/>
      <c r="LMM5" s="244"/>
      <c r="LMN5" s="244"/>
      <c r="LMO5" s="244"/>
      <c r="LMP5" s="244"/>
      <c r="LMQ5" s="244"/>
      <c r="LMR5" s="244"/>
      <c r="LMS5" s="244"/>
      <c r="LMT5" s="244"/>
      <c r="LMU5" s="244"/>
      <c r="LMV5" s="244"/>
      <c r="LMW5" s="244"/>
      <c r="LMX5" s="244"/>
      <c r="LMY5" s="244"/>
      <c r="LMZ5" s="244"/>
      <c r="LNA5" s="244"/>
      <c r="LNB5" s="244"/>
      <c r="LNC5" s="244"/>
      <c r="LND5" s="244"/>
      <c r="LNE5" s="244"/>
      <c r="LNF5" s="244"/>
      <c r="LNG5" s="244"/>
      <c r="LNH5" s="244"/>
      <c r="LNI5" s="244"/>
      <c r="LNJ5" s="244"/>
      <c r="LNK5" s="244"/>
      <c r="LNL5" s="244"/>
      <c r="LNM5" s="244"/>
      <c r="LNN5" s="244"/>
      <c r="LNO5" s="244"/>
      <c r="LNP5" s="244"/>
      <c r="LNQ5" s="244"/>
      <c r="LNR5" s="244"/>
      <c r="LNS5" s="244"/>
      <c r="LNT5" s="244"/>
      <c r="LNU5" s="244"/>
      <c r="LNV5" s="244"/>
      <c r="LNW5" s="244"/>
      <c r="LNX5" s="244"/>
      <c r="LNY5" s="244"/>
      <c r="LNZ5" s="244"/>
      <c r="LOA5" s="244"/>
      <c r="LOB5" s="244"/>
      <c r="LOC5" s="244"/>
      <c r="LOD5" s="244"/>
      <c r="LOE5" s="244"/>
      <c r="LOF5" s="244"/>
      <c r="LOG5" s="244"/>
      <c r="LOH5" s="244"/>
      <c r="LOI5" s="244"/>
      <c r="LOJ5" s="244"/>
      <c r="LOK5" s="244"/>
      <c r="LOL5" s="244"/>
      <c r="LOM5" s="244"/>
      <c r="LON5" s="244"/>
      <c r="LOO5" s="244"/>
      <c r="LOP5" s="244"/>
      <c r="LOQ5" s="244"/>
      <c r="LOR5" s="244"/>
      <c r="LOS5" s="244"/>
      <c r="LOT5" s="244"/>
      <c r="LOU5" s="244"/>
      <c r="LOV5" s="244"/>
      <c r="LOW5" s="244"/>
      <c r="LOX5" s="244"/>
      <c r="LOY5" s="244"/>
      <c r="LOZ5" s="244"/>
      <c r="LPA5" s="244"/>
      <c r="LPB5" s="244"/>
      <c r="LPC5" s="244"/>
      <c r="LPD5" s="244"/>
      <c r="LPE5" s="244"/>
      <c r="LPF5" s="244"/>
      <c r="LPG5" s="244"/>
      <c r="LPH5" s="244"/>
      <c r="LPI5" s="244"/>
      <c r="LPJ5" s="244"/>
      <c r="LPK5" s="244"/>
      <c r="LPL5" s="244"/>
      <c r="LPM5" s="244"/>
      <c r="LPN5" s="244"/>
      <c r="LPO5" s="244"/>
      <c r="LPP5" s="244"/>
      <c r="LPQ5" s="244"/>
      <c r="LPR5" s="244"/>
      <c r="LPS5" s="244"/>
      <c r="LPT5" s="244"/>
      <c r="LPU5" s="244"/>
      <c r="LPV5" s="244"/>
      <c r="LPW5" s="244"/>
      <c r="LPX5" s="244"/>
      <c r="LPY5" s="244"/>
      <c r="LPZ5" s="244"/>
      <c r="LQA5" s="244"/>
      <c r="LQB5" s="244"/>
      <c r="LQC5" s="244"/>
      <c r="LQD5" s="244"/>
      <c r="LQE5" s="244"/>
      <c r="LQF5" s="244"/>
      <c r="LQG5" s="244"/>
      <c r="LQH5" s="244"/>
      <c r="LQI5" s="244"/>
      <c r="LQJ5" s="244"/>
      <c r="LQK5" s="244"/>
      <c r="LQL5" s="244"/>
      <c r="LQM5" s="244"/>
      <c r="LQN5" s="244"/>
      <c r="LQO5" s="244"/>
      <c r="LQP5" s="244"/>
      <c r="LQQ5" s="244"/>
      <c r="LQR5" s="244"/>
      <c r="LQS5" s="244"/>
      <c r="LQT5" s="244"/>
      <c r="LQU5" s="244"/>
      <c r="LQV5" s="244"/>
      <c r="LQW5" s="244"/>
      <c r="LQX5" s="244"/>
      <c r="LQY5" s="244"/>
      <c r="LQZ5" s="244"/>
      <c r="LRA5" s="244"/>
      <c r="LRB5" s="244"/>
      <c r="LRC5" s="244"/>
      <c r="LRD5" s="244"/>
      <c r="LRE5" s="244"/>
      <c r="LRF5" s="244"/>
      <c r="LRG5" s="244"/>
      <c r="LRH5" s="244"/>
      <c r="LRI5" s="244"/>
      <c r="LRJ5" s="244"/>
      <c r="LRK5" s="244"/>
      <c r="LRL5" s="244"/>
      <c r="LRM5" s="244"/>
      <c r="LRN5" s="244"/>
      <c r="LRO5" s="244"/>
      <c r="LRP5" s="244"/>
      <c r="LRQ5" s="244"/>
      <c r="LRR5" s="244"/>
      <c r="LRS5" s="244"/>
      <c r="LRT5" s="244"/>
      <c r="LRU5" s="244"/>
      <c r="LRV5" s="244"/>
      <c r="LRW5" s="244"/>
      <c r="LRX5" s="244"/>
      <c r="LRY5" s="244"/>
      <c r="LRZ5" s="244"/>
      <c r="LSA5" s="244"/>
      <c r="LSB5" s="244"/>
      <c r="LSC5" s="244"/>
      <c r="LSD5" s="244"/>
      <c r="LSE5" s="244"/>
      <c r="LSF5" s="244"/>
      <c r="LSG5" s="244"/>
      <c r="LSH5" s="244"/>
      <c r="LSI5" s="244"/>
      <c r="LSJ5" s="244"/>
      <c r="LSK5" s="244"/>
      <c r="LSL5" s="244"/>
      <c r="LSM5" s="244"/>
      <c r="LSN5" s="244"/>
      <c r="LSO5" s="244"/>
      <c r="LSP5" s="244"/>
      <c r="LSQ5" s="244"/>
      <c r="LSR5" s="244"/>
      <c r="LSS5" s="244"/>
      <c r="LST5" s="244"/>
      <c r="LSU5" s="244"/>
      <c r="LSV5" s="244"/>
      <c r="LSW5" s="244"/>
      <c r="LSX5" s="244"/>
      <c r="LSY5" s="244"/>
      <c r="LSZ5" s="244"/>
      <c r="LTA5" s="244"/>
      <c r="LTB5" s="244"/>
      <c r="LTC5" s="244"/>
      <c r="LTD5" s="244"/>
      <c r="LTE5" s="244"/>
      <c r="LTF5" s="244"/>
      <c r="LTG5" s="244"/>
      <c r="LTH5" s="244"/>
      <c r="LTI5" s="244"/>
      <c r="LTJ5" s="244"/>
      <c r="LTK5" s="244"/>
      <c r="LTL5" s="244"/>
      <c r="LTM5" s="244"/>
      <c r="LTN5" s="244"/>
      <c r="LTO5" s="244"/>
      <c r="LTP5" s="244"/>
      <c r="LTQ5" s="244"/>
      <c r="LTR5" s="244"/>
      <c r="LTS5" s="244"/>
      <c r="LTT5" s="244"/>
      <c r="LTU5" s="244"/>
      <c r="LTV5" s="244"/>
      <c r="LTW5" s="244"/>
      <c r="LTX5" s="244"/>
      <c r="LTY5" s="244"/>
      <c r="LTZ5" s="244"/>
      <c r="LUA5" s="244"/>
      <c r="LUB5" s="244"/>
      <c r="LUC5" s="244"/>
      <c r="LUD5" s="244"/>
      <c r="LUE5" s="244"/>
      <c r="LUF5" s="244"/>
      <c r="LUG5" s="244"/>
      <c r="LUH5" s="244"/>
      <c r="LUI5" s="244"/>
      <c r="LUJ5" s="244"/>
      <c r="LUK5" s="244"/>
      <c r="LUL5" s="244"/>
      <c r="LUM5" s="244"/>
      <c r="LUN5" s="244"/>
      <c r="LUO5" s="244"/>
      <c r="LUP5" s="244"/>
      <c r="LUQ5" s="244"/>
      <c r="LUR5" s="244"/>
      <c r="LUS5" s="244"/>
      <c r="LUT5" s="244"/>
      <c r="LUU5" s="244"/>
      <c r="LUV5" s="244"/>
      <c r="LUW5" s="244"/>
      <c r="LUX5" s="244"/>
      <c r="LUY5" s="244"/>
      <c r="LUZ5" s="244"/>
      <c r="LVA5" s="244"/>
      <c r="LVB5" s="244"/>
      <c r="LVC5" s="244"/>
      <c r="LVD5" s="244"/>
      <c r="LVE5" s="244"/>
      <c r="LVF5" s="244"/>
      <c r="LVG5" s="244"/>
      <c r="LVH5" s="244"/>
      <c r="LVI5" s="244"/>
      <c r="LVJ5" s="244"/>
      <c r="LVK5" s="244"/>
      <c r="LVL5" s="244"/>
      <c r="LVM5" s="244"/>
      <c r="LVN5" s="244"/>
      <c r="LVO5" s="244"/>
      <c r="LVP5" s="244"/>
      <c r="LVQ5" s="244"/>
      <c r="LVR5" s="244"/>
      <c r="LVS5" s="244"/>
      <c r="LVT5" s="244"/>
      <c r="LVU5" s="244"/>
      <c r="LVV5" s="244"/>
      <c r="LVW5" s="244"/>
      <c r="LVX5" s="244"/>
      <c r="LVY5" s="244"/>
      <c r="LVZ5" s="244"/>
      <c r="LWA5" s="244"/>
      <c r="LWB5" s="244"/>
      <c r="LWC5" s="244"/>
      <c r="LWD5" s="244"/>
      <c r="LWE5" s="244"/>
      <c r="LWF5" s="244"/>
      <c r="LWG5" s="244"/>
      <c r="LWH5" s="244"/>
      <c r="LWI5" s="244"/>
      <c r="LWJ5" s="244"/>
      <c r="LWK5" s="244"/>
      <c r="LWL5" s="244"/>
      <c r="LWM5" s="244"/>
      <c r="LWN5" s="244"/>
      <c r="LWO5" s="244"/>
      <c r="LWP5" s="244"/>
      <c r="LWQ5" s="244"/>
      <c r="LWR5" s="244"/>
      <c r="LWS5" s="244"/>
      <c r="LWT5" s="244"/>
      <c r="LWU5" s="244"/>
      <c r="LWV5" s="244"/>
      <c r="LWW5" s="244"/>
      <c r="LWX5" s="244"/>
      <c r="LWY5" s="244"/>
      <c r="LWZ5" s="244"/>
      <c r="LXA5" s="244"/>
      <c r="LXB5" s="244"/>
      <c r="LXC5" s="244"/>
      <c r="LXD5" s="244"/>
      <c r="LXE5" s="244"/>
      <c r="LXF5" s="244"/>
      <c r="LXG5" s="244"/>
      <c r="LXH5" s="244"/>
      <c r="LXI5" s="244"/>
      <c r="LXJ5" s="244"/>
      <c r="LXK5" s="244"/>
      <c r="LXL5" s="244"/>
      <c r="LXM5" s="244"/>
      <c r="LXN5" s="244"/>
      <c r="LXO5" s="244"/>
      <c r="LXP5" s="244"/>
      <c r="LXQ5" s="244"/>
      <c r="LXR5" s="244"/>
      <c r="LXS5" s="244"/>
      <c r="LXT5" s="244"/>
      <c r="LXU5" s="244"/>
      <c r="LXV5" s="244"/>
      <c r="LXW5" s="244"/>
      <c r="LXX5" s="244"/>
      <c r="LXY5" s="244"/>
      <c r="LXZ5" s="244"/>
      <c r="LYA5" s="244"/>
      <c r="LYB5" s="244"/>
      <c r="LYC5" s="244"/>
      <c r="LYD5" s="244"/>
      <c r="LYE5" s="244"/>
      <c r="LYF5" s="244"/>
      <c r="LYG5" s="244"/>
      <c r="LYH5" s="244"/>
      <c r="LYI5" s="244"/>
      <c r="LYJ5" s="244"/>
      <c r="LYK5" s="244"/>
      <c r="LYL5" s="244"/>
      <c r="LYM5" s="244"/>
      <c r="LYN5" s="244"/>
      <c r="LYO5" s="244"/>
      <c r="LYP5" s="244"/>
      <c r="LYQ5" s="244"/>
      <c r="LYR5" s="244"/>
      <c r="LYS5" s="244"/>
      <c r="LYT5" s="244"/>
      <c r="LYU5" s="244"/>
      <c r="LYV5" s="244"/>
      <c r="LYW5" s="244"/>
      <c r="LYX5" s="244"/>
      <c r="LYY5" s="244"/>
      <c r="LYZ5" s="244"/>
      <c r="LZA5" s="244"/>
      <c r="LZB5" s="244"/>
      <c r="LZC5" s="244"/>
      <c r="LZD5" s="244"/>
      <c r="LZE5" s="244"/>
      <c r="LZF5" s="244"/>
      <c r="LZG5" s="244"/>
      <c r="LZH5" s="244"/>
      <c r="LZI5" s="244"/>
      <c r="LZJ5" s="244"/>
      <c r="LZK5" s="244"/>
      <c r="LZL5" s="244"/>
      <c r="LZM5" s="244"/>
      <c r="LZN5" s="244"/>
      <c r="LZO5" s="244"/>
      <c r="LZP5" s="244"/>
      <c r="LZQ5" s="244"/>
      <c r="LZR5" s="244"/>
      <c r="LZS5" s="244"/>
      <c r="LZT5" s="244"/>
      <c r="LZU5" s="244"/>
      <c r="LZV5" s="244"/>
      <c r="LZW5" s="244"/>
      <c r="LZX5" s="244"/>
      <c r="LZY5" s="244"/>
      <c r="LZZ5" s="244"/>
      <c r="MAA5" s="244"/>
      <c r="MAB5" s="244"/>
      <c r="MAC5" s="244"/>
      <c r="MAD5" s="244"/>
      <c r="MAE5" s="244"/>
      <c r="MAF5" s="244"/>
      <c r="MAG5" s="244"/>
      <c r="MAH5" s="244"/>
      <c r="MAI5" s="244"/>
      <c r="MAJ5" s="244"/>
      <c r="MAK5" s="244"/>
      <c r="MAL5" s="244"/>
      <c r="MAM5" s="244"/>
      <c r="MAN5" s="244"/>
      <c r="MAO5" s="244"/>
      <c r="MAP5" s="244"/>
      <c r="MAQ5" s="244"/>
      <c r="MAR5" s="244"/>
      <c r="MAS5" s="244"/>
      <c r="MAT5" s="244"/>
      <c r="MAU5" s="244"/>
      <c r="MAV5" s="244"/>
      <c r="MAW5" s="244"/>
      <c r="MAX5" s="244"/>
      <c r="MAY5" s="244"/>
      <c r="MAZ5" s="244"/>
      <c r="MBA5" s="244"/>
      <c r="MBB5" s="244"/>
      <c r="MBC5" s="244"/>
      <c r="MBD5" s="244"/>
      <c r="MBE5" s="244"/>
      <c r="MBF5" s="244"/>
      <c r="MBG5" s="244"/>
      <c r="MBH5" s="244"/>
      <c r="MBI5" s="244"/>
      <c r="MBJ5" s="244"/>
      <c r="MBK5" s="244"/>
      <c r="MBL5" s="244"/>
      <c r="MBM5" s="244"/>
      <c r="MBN5" s="244"/>
      <c r="MBO5" s="244"/>
      <c r="MBP5" s="244"/>
      <c r="MBQ5" s="244"/>
      <c r="MBR5" s="244"/>
      <c r="MBS5" s="244"/>
      <c r="MBT5" s="244"/>
      <c r="MBU5" s="244"/>
      <c r="MBV5" s="244"/>
      <c r="MBW5" s="244"/>
      <c r="MBX5" s="244"/>
      <c r="MBY5" s="244"/>
      <c r="MBZ5" s="244"/>
      <c r="MCA5" s="244"/>
      <c r="MCB5" s="244"/>
      <c r="MCC5" s="244"/>
      <c r="MCD5" s="244"/>
      <c r="MCE5" s="244"/>
      <c r="MCF5" s="244"/>
      <c r="MCG5" s="244"/>
      <c r="MCH5" s="244"/>
      <c r="MCI5" s="244"/>
      <c r="MCJ5" s="244"/>
      <c r="MCK5" s="244"/>
      <c r="MCL5" s="244"/>
      <c r="MCM5" s="244"/>
      <c r="MCN5" s="244"/>
      <c r="MCO5" s="244"/>
      <c r="MCP5" s="244"/>
      <c r="MCQ5" s="244"/>
      <c r="MCR5" s="244"/>
      <c r="MCS5" s="244"/>
      <c r="MCT5" s="244"/>
      <c r="MCU5" s="244"/>
      <c r="MCV5" s="244"/>
      <c r="MCW5" s="244"/>
      <c r="MCX5" s="244"/>
      <c r="MCY5" s="244"/>
      <c r="MCZ5" s="244"/>
      <c r="MDA5" s="244"/>
      <c r="MDB5" s="244"/>
      <c r="MDC5" s="244"/>
      <c r="MDD5" s="244"/>
      <c r="MDE5" s="244"/>
      <c r="MDF5" s="244"/>
      <c r="MDG5" s="244"/>
      <c r="MDH5" s="244"/>
      <c r="MDI5" s="244"/>
      <c r="MDJ5" s="244"/>
      <c r="MDK5" s="244"/>
      <c r="MDL5" s="244"/>
      <c r="MDM5" s="244"/>
      <c r="MDN5" s="244"/>
      <c r="MDO5" s="244"/>
      <c r="MDP5" s="244"/>
      <c r="MDQ5" s="244"/>
      <c r="MDR5" s="244"/>
      <c r="MDS5" s="244"/>
      <c r="MDT5" s="244"/>
      <c r="MDU5" s="244"/>
      <c r="MDV5" s="244"/>
      <c r="MDW5" s="244"/>
      <c r="MDX5" s="244"/>
      <c r="MDY5" s="244"/>
      <c r="MDZ5" s="244"/>
      <c r="MEA5" s="244"/>
      <c r="MEB5" s="244"/>
      <c r="MEC5" s="244"/>
      <c r="MED5" s="244"/>
      <c r="MEE5" s="244"/>
      <c r="MEF5" s="244"/>
      <c r="MEG5" s="244"/>
      <c r="MEH5" s="244"/>
      <c r="MEI5" s="244"/>
      <c r="MEJ5" s="244"/>
      <c r="MEK5" s="244"/>
      <c r="MEL5" s="244"/>
      <c r="MEM5" s="244"/>
      <c r="MEN5" s="244"/>
      <c r="MEO5" s="244"/>
      <c r="MEP5" s="244"/>
      <c r="MEQ5" s="244"/>
      <c r="MER5" s="244"/>
      <c r="MES5" s="244"/>
      <c r="MET5" s="244"/>
      <c r="MEU5" s="244"/>
      <c r="MEV5" s="244"/>
      <c r="MEW5" s="244"/>
      <c r="MEX5" s="244"/>
      <c r="MEY5" s="244"/>
      <c r="MEZ5" s="244"/>
      <c r="MFA5" s="244"/>
      <c r="MFB5" s="244"/>
      <c r="MFC5" s="244"/>
      <c r="MFD5" s="244"/>
      <c r="MFE5" s="244"/>
      <c r="MFF5" s="244"/>
      <c r="MFG5" s="244"/>
      <c r="MFH5" s="244"/>
      <c r="MFI5" s="244"/>
      <c r="MFJ5" s="244"/>
      <c r="MFK5" s="244"/>
      <c r="MFL5" s="244"/>
      <c r="MFM5" s="244"/>
      <c r="MFN5" s="244"/>
      <c r="MFO5" s="244"/>
      <c r="MFP5" s="244"/>
      <c r="MFQ5" s="244"/>
      <c r="MFR5" s="244"/>
      <c r="MFS5" s="244"/>
      <c r="MFT5" s="244"/>
      <c r="MFU5" s="244"/>
      <c r="MFV5" s="244"/>
      <c r="MFW5" s="244"/>
      <c r="MFX5" s="244"/>
      <c r="MFY5" s="244"/>
      <c r="MFZ5" s="244"/>
      <c r="MGA5" s="244"/>
      <c r="MGB5" s="244"/>
      <c r="MGC5" s="244"/>
      <c r="MGD5" s="244"/>
      <c r="MGE5" s="244"/>
      <c r="MGF5" s="244"/>
      <c r="MGG5" s="244"/>
      <c r="MGH5" s="244"/>
      <c r="MGI5" s="244"/>
      <c r="MGJ5" s="244"/>
      <c r="MGK5" s="244"/>
      <c r="MGL5" s="244"/>
      <c r="MGM5" s="244"/>
      <c r="MGN5" s="244"/>
      <c r="MGO5" s="244"/>
      <c r="MGP5" s="244"/>
      <c r="MGQ5" s="244"/>
      <c r="MGR5" s="244"/>
      <c r="MGS5" s="244"/>
      <c r="MGT5" s="244"/>
      <c r="MGU5" s="244"/>
      <c r="MGV5" s="244"/>
      <c r="MGW5" s="244"/>
      <c r="MGX5" s="244"/>
      <c r="MGY5" s="244"/>
      <c r="MGZ5" s="244"/>
      <c r="MHA5" s="244"/>
      <c r="MHB5" s="244"/>
      <c r="MHC5" s="244"/>
      <c r="MHD5" s="244"/>
      <c r="MHE5" s="244"/>
      <c r="MHF5" s="244"/>
      <c r="MHG5" s="244"/>
      <c r="MHH5" s="244"/>
      <c r="MHI5" s="244"/>
      <c r="MHJ5" s="244"/>
      <c r="MHK5" s="244"/>
      <c r="MHL5" s="244"/>
      <c r="MHM5" s="244"/>
      <c r="MHN5" s="244"/>
      <c r="MHO5" s="244"/>
      <c r="MHP5" s="244"/>
      <c r="MHQ5" s="244"/>
      <c r="MHR5" s="244"/>
      <c r="MHS5" s="244"/>
      <c r="MHT5" s="244"/>
      <c r="MHU5" s="244"/>
      <c r="MHV5" s="244"/>
      <c r="MHW5" s="244"/>
      <c r="MHX5" s="244"/>
      <c r="MHY5" s="244"/>
      <c r="MHZ5" s="244"/>
      <c r="MIA5" s="244"/>
      <c r="MIB5" s="244"/>
      <c r="MIC5" s="244"/>
      <c r="MID5" s="244"/>
      <c r="MIE5" s="244"/>
      <c r="MIF5" s="244"/>
      <c r="MIG5" s="244"/>
      <c r="MIH5" s="244"/>
      <c r="MII5" s="244"/>
      <c r="MIJ5" s="244"/>
      <c r="MIK5" s="244"/>
      <c r="MIL5" s="244"/>
      <c r="MIM5" s="244"/>
      <c r="MIN5" s="244"/>
      <c r="MIO5" s="244"/>
      <c r="MIP5" s="244"/>
      <c r="MIQ5" s="244"/>
      <c r="MIR5" s="244"/>
      <c r="MIS5" s="244"/>
      <c r="MIT5" s="244"/>
      <c r="MIU5" s="244"/>
      <c r="MIV5" s="244"/>
      <c r="MIW5" s="244"/>
      <c r="MIX5" s="244"/>
      <c r="MIY5" s="244"/>
      <c r="MIZ5" s="244"/>
      <c r="MJA5" s="244"/>
      <c r="MJB5" s="244"/>
      <c r="MJC5" s="244"/>
      <c r="MJD5" s="244"/>
      <c r="MJE5" s="244"/>
      <c r="MJF5" s="244"/>
      <c r="MJG5" s="244"/>
      <c r="MJH5" s="244"/>
      <c r="MJI5" s="244"/>
      <c r="MJJ5" s="244"/>
      <c r="MJK5" s="244"/>
      <c r="MJL5" s="244"/>
      <c r="MJM5" s="244"/>
      <c r="MJN5" s="244"/>
      <c r="MJO5" s="244"/>
      <c r="MJP5" s="244"/>
      <c r="MJQ5" s="244"/>
      <c r="MJR5" s="244"/>
      <c r="MJS5" s="244"/>
      <c r="MJT5" s="244"/>
      <c r="MJU5" s="244"/>
      <c r="MJV5" s="244"/>
      <c r="MJW5" s="244"/>
      <c r="MJX5" s="244"/>
      <c r="MJY5" s="244"/>
      <c r="MJZ5" s="244"/>
      <c r="MKA5" s="244"/>
      <c r="MKB5" s="244"/>
      <c r="MKC5" s="244"/>
      <c r="MKD5" s="244"/>
      <c r="MKE5" s="244"/>
      <c r="MKF5" s="244"/>
      <c r="MKG5" s="244"/>
      <c r="MKH5" s="244"/>
      <c r="MKI5" s="244"/>
      <c r="MKJ5" s="244"/>
      <c r="MKK5" s="244"/>
      <c r="MKL5" s="244"/>
      <c r="MKM5" s="244"/>
      <c r="MKN5" s="244"/>
      <c r="MKO5" s="244"/>
      <c r="MKP5" s="244"/>
      <c r="MKQ5" s="244"/>
      <c r="MKR5" s="244"/>
      <c r="MKS5" s="244"/>
      <c r="MKT5" s="244"/>
      <c r="MKU5" s="244"/>
      <c r="MKV5" s="244"/>
      <c r="MKW5" s="244"/>
      <c r="MKX5" s="244"/>
      <c r="MKY5" s="244"/>
      <c r="MKZ5" s="244"/>
      <c r="MLA5" s="244"/>
      <c r="MLB5" s="244"/>
      <c r="MLC5" s="244"/>
      <c r="MLD5" s="244"/>
      <c r="MLE5" s="244"/>
      <c r="MLF5" s="244"/>
      <c r="MLG5" s="244"/>
      <c r="MLH5" s="244"/>
      <c r="MLI5" s="244"/>
      <c r="MLJ5" s="244"/>
      <c r="MLK5" s="244"/>
      <c r="MLL5" s="244"/>
      <c r="MLM5" s="244"/>
      <c r="MLN5" s="244"/>
      <c r="MLO5" s="244"/>
      <c r="MLP5" s="244"/>
      <c r="MLQ5" s="244"/>
      <c r="MLR5" s="244"/>
      <c r="MLS5" s="244"/>
      <c r="MLT5" s="244"/>
      <c r="MLU5" s="244"/>
      <c r="MLV5" s="244"/>
      <c r="MLW5" s="244"/>
      <c r="MLX5" s="244"/>
      <c r="MLY5" s="244"/>
      <c r="MLZ5" s="244"/>
      <c r="MMA5" s="244"/>
      <c r="MMB5" s="244"/>
      <c r="MMC5" s="244"/>
      <c r="MMD5" s="244"/>
      <c r="MME5" s="244"/>
      <c r="MMF5" s="244"/>
      <c r="MMG5" s="244"/>
      <c r="MMH5" s="244"/>
      <c r="MMI5" s="244"/>
      <c r="MMJ5" s="244"/>
      <c r="MMK5" s="244"/>
      <c r="MML5" s="244"/>
      <c r="MMM5" s="244"/>
      <c r="MMN5" s="244"/>
      <c r="MMO5" s="244"/>
      <c r="MMP5" s="244"/>
      <c r="MMQ5" s="244"/>
      <c r="MMR5" s="244"/>
      <c r="MMS5" s="244"/>
      <c r="MMT5" s="244"/>
      <c r="MMU5" s="244"/>
      <c r="MMV5" s="244"/>
      <c r="MMW5" s="244"/>
      <c r="MMX5" s="244"/>
      <c r="MMY5" s="244"/>
      <c r="MMZ5" s="244"/>
      <c r="MNA5" s="244"/>
      <c r="MNB5" s="244"/>
      <c r="MNC5" s="244"/>
      <c r="MND5" s="244"/>
      <c r="MNE5" s="244"/>
      <c r="MNF5" s="244"/>
      <c r="MNG5" s="244"/>
      <c r="MNH5" s="244"/>
      <c r="MNI5" s="244"/>
      <c r="MNJ5" s="244"/>
      <c r="MNK5" s="244"/>
      <c r="MNL5" s="244"/>
      <c r="MNM5" s="244"/>
      <c r="MNN5" s="244"/>
      <c r="MNO5" s="244"/>
      <c r="MNP5" s="244"/>
      <c r="MNQ5" s="244"/>
      <c r="MNR5" s="244"/>
      <c r="MNS5" s="244"/>
      <c r="MNT5" s="244"/>
      <c r="MNU5" s="244"/>
      <c r="MNV5" s="244"/>
      <c r="MNW5" s="244"/>
      <c r="MNX5" s="244"/>
      <c r="MNY5" s="244"/>
      <c r="MNZ5" s="244"/>
      <c r="MOA5" s="244"/>
      <c r="MOB5" s="244"/>
      <c r="MOC5" s="244"/>
      <c r="MOD5" s="244"/>
      <c r="MOE5" s="244"/>
      <c r="MOF5" s="244"/>
      <c r="MOG5" s="244"/>
      <c r="MOH5" s="244"/>
      <c r="MOI5" s="244"/>
      <c r="MOJ5" s="244"/>
      <c r="MOK5" s="244"/>
      <c r="MOL5" s="244"/>
      <c r="MOM5" s="244"/>
      <c r="MON5" s="244"/>
      <c r="MOO5" s="244"/>
      <c r="MOP5" s="244"/>
      <c r="MOQ5" s="244"/>
      <c r="MOR5" s="244"/>
      <c r="MOS5" s="244"/>
      <c r="MOT5" s="244"/>
      <c r="MOU5" s="244"/>
      <c r="MOV5" s="244"/>
      <c r="MOW5" s="244"/>
      <c r="MOX5" s="244"/>
      <c r="MOY5" s="244"/>
      <c r="MOZ5" s="244"/>
      <c r="MPA5" s="244"/>
      <c r="MPB5" s="244"/>
      <c r="MPC5" s="244"/>
      <c r="MPD5" s="244"/>
      <c r="MPE5" s="244"/>
      <c r="MPF5" s="244"/>
      <c r="MPG5" s="244"/>
      <c r="MPH5" s="244"/>
      <c r="MPI5" s="244"/>
      <c r="MPJ5" s="244"/>
      <c r="MPK5" s="244"/>
      <c r="MPL5" s="244"/>
      <c r="MPM5" s="244"/>
      <c r="MPN5" s="244"/>
      <c r="MPO5" s="244"/>
      <c r="MPP5" s="244"/>
      <c r="MPQ5" s="244"/>
      <c r="MPR5" s="244"/>
      <c r="MPS5" s="244"/>
      <c r="MPT5" s="244"/>
      <c r="MPU5" s="244"/>
      <c r="MPV5" s="244"/>
      <c r="MPW5" s="244"/>
      <c r="MPX5" s="244"/>
      <c r="MPY5" s="244"/>
      <c r="MPZ5" s="244"/>
      <c r="MQA5" s="244"/>
      <c r="MQB5" s="244"/>
      <c r="MQC5" s="244"/>
      <c r="MQD5" s="244"/>
      <c r="MQE5" s="244"/>
      <c r="MQF5" s="244"/>
      <c r="MQG5" s="244"/>
      <c r="MQH5" s="244"/>
      <c r="MQI5" s="244"/>
      <c r="MQJ5" s="244"/>
      <c r="MQK5" s="244"/>
      <c r="MQL5" s="244"/>
      <c r="MQM5" s="244"/>
      <c r="MQN5" s="244"/>
      <c r="MQO5" s="244"/>
      <c r="MQP5" s="244"/>
      <c r="MQQ5" s="244"/>
      <c r="MQR5" s="244"/>
      <c r="MQS5" s="244"/>
      <c r="MQT5" s="244"/>
      <c r="MQU5" s="244"/>
      <c r="MQV5" s="244"/>
      <c r="MQW5" s="244"/>
      <c r="MQX5" s="244"/>
      <c r="MQY5" s="244"/>
      <c r="MQZ5" s="244"/>
      <c r="MRA5" s="244"/>
      <c r="MRB5" s="244"/>
      <c r="MRC5" s="244"/>
      <c r="MRD5" s="244"/>
      <c r="MRE5" s="244"/>
      <c r="MRF5" s="244"/>
      <c r="MRG5" s="244"/>
      <c r="MRH5" s="244"/>
      <c r="MRI5" s="244"/>
      <c r="MRJ5" s="244"/>
      <c r="MRK5" s="244"/>
      <c r="MRL5" s="244"/>
      <c r="MRM5" s="244"/>
      <c r="MRN5" s="244"/>
      <c r="MRO5" s="244"/>
      <c r="MRP5" s="244"/>
      <c r="MRQ5" s="244"/>
      <c r="MRR5" s="244"/>
      <c r="MRS5" s="244"/>
      <c r="MRT5" s="244"/>
      <c r="MRU5" s="244"/>
      <c r="MRV5" s="244"/>
      <c r="MRW5" s="244"/>
      <c r="MRX5" s="244"/>
      <c r="MRY5" s="244"/>
      <c r="MRZ5" s="244"/>
      <c r="MSA5" s="244"/>
      <c r="MSB5" s="244"/>
      <c r="MSC5" s="244"/>
      <c r="MSD5" s="244"/>
      <c r="MSE5" s="244"/>
      <c r="MSF5" s="244"/>
      <c r="MSG5" s="244"/>
      <c r="MSH5" s="244"/>
      <c r="MSI5" s="244"/>
      <c r="MSJ5" s="244"/>
      <c r="MSK5" s="244"/>
      <c r="MSL5" s="244"/>
      <c r="MSM5" s="244"/>
      <c r="MSN5" s="244"/>
      <c r="MSO5" s="244"/>
      <c r="MSP5" s="244"/>
      <c r="MSQ5" s="244"/>
      <c r="MSR5" s="244"/>
      <c r="MSS5" s="244"/>
      <c r="MST5" s="244"/>
      <c r="MSU5" s="244"/>
      <c r="MSV5" s="244"/>
      <c r="MSW5" s="244"/>
      <c r="MSX5" s="244"/>
      <c r="MSY5" s="244"/>
      <c r="MSZ5" s="244"/>
      <c r="MTA5" s="244"/>
      <c r="MTB5" s="244"/>
      <c r="MTC5" s="244"/>
      <c r="MTD5" s="244"/>
      <c r="MTE5" s="244"/>
      <c r="MTF5" s="244"/>
      <c r="MTG5" s="244"/>
      <c r="MTH5" s="244"/>
      <c r="MTI5" s="244"/>
      <c r="MTJ5" s="244"/>
      <c r="MTK5" s="244"/>
      <c r="MTL5" s="244"/>
      <c r="MTM5" s="244"/>
      <c r="MTN5" s="244"/>
      <c r="MTO5" s="244"/>
      <c r="MTP5" s="244"/>
      <c r="MTQ5" s="244"/>
      <c r="MTR5" s="244"/>
      <c r="MTS5" s="244"/>
      <c r="MTT5" s="244"/>
      <c r="MTU5" s="244"/>
      <c r="MTV5" s="244"/>
      <c r="MTW5" s="244"/>
      <c r="MTX5" s="244"/>
      <c r="MTY5" s="244"/>
      <c r="MTZ5" s="244"/>
      <c r="MUA5" s="244"/>
      <c r="MUB5" s="244"/>
      <c r="MUC5" s="244"/>
      <c r="MUD5" s="244"/>
      <c r="MUE5" s="244"/>
      <c r="MUF5" s="244"/>
      <c r="MUG5" s="244"/>
      <c r="MUH5" s="244"/>
      <c r="MUI5" s="244"/>
      <c r="MUJ5" s="244"/>
      <c r="MUK5" s="244"/>
      <c r="MUL5" s="244"/>
      <c r="MUM5" s="244"/>
      <c r="MUN5" s="244"/>
      <c r="MUO5" s="244"/>
      <c r="MUP5" s="244"/>
      <c r="MUQ5" s="244"/>
      <c r="MUR5" s="244"/>
      <c r="MUS5" s="244"/>
      <c r="MUT5" s="244"/>
      <c r="MUU5" s="244"/>
      <c r="MUV5" s="244"/>
      <c r="MUW5" s="244"/>
      <c r="MUX5" s="244"/>
      <c r="MUY5" s="244"/>
      <c r="MUZ5" s="244"/>
      <c r="MVA5" s="244"/>
      <c r="MVB5" s="244"/>
      <c r="MVC5" s="244"/>
      <c r="MVD5" s="244"/>
      <c r="MVE5" s="244"/>
      <c r="MVF5" s="244"/>
      <c r="MVG5" s="244"/>
      <c r="MVH5" s="244"/>
      <c r="MVI5" s="244"/>
      <c r="MVJ5" s="244"/>
      <c r="MVK5" s="244"/>
      <c r="MVL5" s="244"/>
      <c r="MVM5" s="244"/>
      <c r="MVN5" s="244"/>
      <c r="MVO5" s="244"/>
      <c r="MVP5" s="244"/>
      <c r="MVQ5" s="244"/>
      <c r="MVR5" s="244"/>
      <c r="MVS5" s="244"/>
      <c r="MVT5" s="244"/>
      <c r="MVU5" s="244"/>
      <c r="MVV5" s="244"/>
      <c r="MVW5" s="244"/>
      <c r="MVX5" s="244"/>
      <c r="MVY5" s="244"/>
      <c r="MVZ5" s="244"/>
      <c r="MWA5" s="244"/>
      <c r="MWB5" s="244"/>
      <c r="MWC5" s="244"/>
      <c r="MWD5" s="244"/>
      <c r="MWE5" s="244"/>
      <c r="MWF5" s="244"/>
      <c r="MWG5" s="244"/>
      <c r="MWH5" s="244"/>
      <c r="MWI5" s="244"/>
      <c r="MWJ5" s="244"/>
      <c r="MWK5" s="244"/>
      <c r="MWL5" s="244"/>
      <c r="MWM5" s="244"/>
      <c r="MWN5" s="244"/>
      <c r="MWO5" s="244"/>
      <c r="MWP5" s="244"/>
      <c r="MWQ5" s="244"/>
      <c r="MWR5" s="244"/>
      <c r="MWS5" s="244"/>
      <c r="MWT5" s="244"/>
      <c r="MWU5" s="244"/>
      <c r="MWV5" s="244"/>
      <c r="MWW5" s="244"/>
      <c r="MWX5" s="244"/>
      <c r="MWY5" s="244"/>
      <c r="MWZ5" s="244"/>
      <c r="MXA5" s="244"/>
      <c r="MXB5" s="244"/>
      <c r="MXC5" s="244"/>
      <c r="MXD5" s="244"/>
      <c r="MXE5" s="244"/>
      <c r="MXF5" s="244"/>
      <c r="MXG5" s="244"/>
      <c r="MXH5" s="244"/>
      <c r="MXI5" s="244"/>
      <c r="MXJ5" s="244"/>
      <c r="MXK5" s="244"/>
      <c r="MXL5" s="244"/>
      <c r="MXM5" s="244"/>
      <c r="MXN5" s="244"/>
      <c r="MXO5" s="244"/>
      <c r="MXP5" s="244"/>
      <c r="MXQ5" s="244"/>
      <c r="MXR5" s="244"/>
      <c r="MXS5" s="244"/>
      <c r="MXT5" s="244"/>
      <c r="MXU5" s="244"/>
      <c r="MXV5" s="244"/>
      <c r="MXW5" s="244"/>
      <c r="MXX5" s="244"/>
      <c r="MXY5" s="244"/>
      <c r="MXZ5" s="244"/>
      <c r="MYA5" s="244"/>
      <c r="MYB5" s="244"/>
      <c r="MYC5" s="244"/>
      <c r="MYD5" s="244"/>
      <c r="MYE5" s="244"/>
      <c r="MYF5" s="244"/>
      <c r="MYG5" s="244"/>
      <c r="MYH5" s="244"/>
      <c r="MYI5" s="244"/>
      <c r="MYJ5" s="244"/>
      <c r="MYK5" s="244"/>
      <c r="MYL5" s="244"/>
      <c r="MYM5" s="244"/>
      <c r="MYN5" s="244"/>
      <c r="MYO5" s="244"/>
      <c r="MYP5" s="244"/>
      <c r="MYQ5" s="244"/>
      <c r="MYR5" s="244"/>
      <c r="MYS5" s="244"/>
      <c r="MYT5" s="244"/>
      <c r="MYU5" s="244"/>
      <c r="MYV5" s="244"/>
      <c r="MYW5" s="244"/>
      <c r="MYX5" s="244"/>
      <c r="MYY5" s="244"/>
      <c r="MYZ5" s="244"/>
      <c r="MZA5" s="244"/>
      <c r="MZB5" s="244"/>
      <c r="MZC5" s="244"/>
      <c r="MZD5" s="244"/>
      <c r="MZE5" s="244"/>
      <c r="MZF5" s="244"/>
      <c r="MZG5" s="244"/>
      <c r="MZH5" s="244"/>
      <c r="MZI5" s="244"/>
      <c r="MZJ5" s="244"/>
      <c r="MZK5" s="244"/>
      <c r="MZL5" s="244"/>
      <c r="MZM5" s="244"/>
      <c r="MZN5" s="244"/>
      <c r="MZO5" s="244"/>
      <c r="MZP5" s="244"/>
      <c r="MZQ5" s="244"/>
      <c r="MZR5" s="244"/>
      <c r="MZS5" s="244"/>
      <c r="MZT5" s="244"/>
      <c r="MZU5" s="244"/>
      <c r="MZV5" s="244"/>
      <c r="MZW5" s="244"/>
      <c r="MZX5" s="244"/>
      <c r="MZY5" s="244"/>
      <c r="MZZ5" s="244"/>
      <c r="NAA5" s="244"/>
      <c r="NAB5" s="244"/>
      <c r="NAC5" s="244"/>
      <c r="NAD5" s="244"/>
      <c r="NAE5" s="244"/>
      <c r="NAF5" s="244"/>
      <c r="NAG5" s="244"/>
      <c r="NAH5" s="244"/>
      <c r="NAI5" s="244"/>
      <c r="NAJ5" s="244"/>
      <c r="NAK5" s="244"/>
      <c r="NAL5" s="244"/>
      <c r="NAM5" s="244"/>
      <c r="NAN5" s="244"/>
      <c r="NAO5" s="244"/>
      <c r="NAP5" s="244"/>
      <c r="NAQ5" s="244"/>
      <c r="NAR5" s="244"/>
      <c r="NAS5" s="244"/>
      <c r="NAT5" s="244"/>
      <c r="NAU5" s="244"/>
      <c r="NAV5" s="244"/>
      <c r="NAW5" s="244"/>
      <c r="NAX5" s="244"/>
      <c r="NAY5" s="244"/>
      <c r="NAZ5" s="244"/>
      <c r="NBA5" s="244"/>
      <c r="NBB5" s="244"/>
      <c r="NBC5" s="244"/>
      <c r="NBD5" s="244"/>
      <c r="NBE5" s="244"/>
      <c r="NBF5" s="244"/>
      <c r="NBG5" s="244"/>
      <c r="NBH5" s="244"/>
      <c r="NBI5" s="244"/>
      <c r="NBJ5" s="244"/>
      <c r="NBK5" s="244"/>
      <c r="NBL5" s="244"/>
      <c r="NBM5" s="244"/>
      <c r="NBN5" s="244"/>
      <c r="NBO5" s="244"/>
      <c r="NBP5" s="244"/>
      <c r="NBQ5" s="244"/>
      <c r="NBR5" s="244"/>
      <c r="NBS5" s="244"/>
      <c r="NBT5" s="244"/>
      <c r="NBU5" s="244"/>
      <c r="NBV5" s="244"/>
      <c r="NBW5" s="244"/>
      <c r="NBX5" s="244"/>
      <c r="NBY5" s="244"/>
      <c r="NBZ5" s="244"/>
      <c r="NCA5" s="244"/>
      <c r="NCB5" s="244"/>
      <c r="NCC5" s="244"/>
      <c r="NCD5" s="244"/>
      <c r="NCE5" s="244"/>
      <c r="NCF5" s="244"/>
      <c r="NCG5" s="244"/>
      <c r="NCH5" s="244"/>
      <c r="NCI5" s="244"/>
      <c r="NCJ5" s="244"/>
      <c r="NCK5" s="244"/>
      <c r="NCL5" s="244"/>
      <c r="NCM5" s="244"/>
      <c r="NCN5" s="244"/>
      <c r="NCO5" s="244"/>
      <c r="NCP5" s="244"/>
      <c r="NCQ5" s="244"/>
      <c r="NCR5" s="244"/>
      <c r="NCS5" s="244"/>
      <c r="NCT5" s="244"/>
      <c r="NCU5" s="244"/>
      <c r="NCV5" s="244"/>
      <c r="NCW5" s="244"/>
      <c r="NCX5" s="244"/>
      <c r="NCY5" s="244"/>
      <c r="NCZ5" s="244"/>
      <c r="NDA5" s="244"/>
      <c r="NDB5" s="244"/>
      <c r="NDC5" s="244"/>
      <c r="NDD5" s="244"/>
      <c r="NDE5" s="244"/>
      <c r="NDF5" s="244"/>
      <c r="NDG5" s="244"/>
      <c r="NDH5" s="244"/>
      <c r="NDI5" s="244"/>
      <c r="NDJ5" s="244"/>
      <c r="NDK5" s="244"/>
      <c r="NDL5" s="244"/>
      <c r="NDM5" s="244"/>
      <c r="NDN5" s="244"/>
      <c r="NDO5" s="244"/>
      <c r="NDP5" s="244"/>
      <c r="NDQ5" s="244"/>
      <c r="NDR5" s="244"/>
      <c r="NDS5" s="244"/>
      <c r="NDT5" s="244"/>
      <c r="NDU5" s="244"/>
      <c r="NDV5" s="244"/>
      <c r="NDW5" s="244"/>
      <c r="NDX5" s="244"/>
      <c r="NDY5" s="244"/>
      <c r="NDZ5" s="244"/>
      <c r="NEA5" s="244"/>
      <c r="NEB5" s="244"/>
      <c r="NEC5" s="244"/>
      <c r="NED5" s="244"/>
      <c r="NEE5" s="244"/>
      <c r="NEF5" s="244"/>
      <c r="NEG5" s="244"/>
      <c r="NEH5" s="244"/>
      <c r="NEI5" s="244"/>
      <c r="NEJ5" s="244"/>
      <c r="NEK5" s="244"/>
      <c r="NEL5" s="244"/>
      <c r="NEM5" s="244"/>
      <c r="NEN5" s="244"/>
      <c r="NEO5" s="244"/>
      <c r="NEP5" s="244"/>
      <c r="NEQ5" s="244"/>
      <c r="NER5" s="244"/>
      <c r="NES5" s="244"/>
      <c r="NET5" s="244"/>
      <c r="NEU5" s="244"/>
      <c r="NEV5" s="244"/>
      <c r="NEW5" s="244"/>
      <c r="NEX5" s="244"/>
      <c r="NEY5" s="244"/>
      <c r="NEZ5" s="244"/>
      <c r="NFA5" s="244"/>
      <c r="NFB5" s="244"/>
      <c r="NFC5" s="244"/>
      <c r="NFD5" s="244"/>
      <c r="NFE5" s="244"/>
      <c r="NFF5" s="244"/>
      <c r="NFG5" s="244"/>
      <c r="NFH5" s="244"/>
      <c r="NFI5" s="244"/>
      <c r="NFJ5" s="244"/>
      <c r="NFK5" s="244"/>
      <c r="NFL5" s="244"/>
      <c r="NFM5" s="244"/>
      <c r="NFN5" s="244"/>
      <c r="NFO5" s="244"/>
      <c r="NFP5" s="244"/>
      <c r="NFQ5" s="244"/>
      <c r="NFR5" s="244"/>
      <c r="NFS5" s="244"/>
      <c r="NFT5" s="244"/>
      <c r="NFU5" s="244"/>
      <c r="NFV5" s="244"/>
      <c r="NFW5" s="244"/>
      <c r="NFX5" s="244"/>
      <c r="NFY5" s="244"/>
      <c r="NFZ5" s="244"/>
      <c r="NGA5" s="244"/>
      <c r="NGB5" s="244"/>
      <c r="NGC5" s="244"/>
      <c r="NGD5" s="244"/>
      <c r="NGE5" s="244"/>
      <c r="NGF5" s="244"/>
      <c r="NGG5" s="244"/>
      <c r="NGH5" s="244"/>
      <c r="NGI5" s="244"/>
      <c r="NGJ5" s="244"/>
      <c r="NGK5" s="244"/>
      <c r="NGL5" s="244"/>
      <c r="NGM5" s="244"/>
      <c r="NGN5" s="244"/>
      <c r="NGO5" s="244"/>
      <c r="NGP5" s="244"/>
      <c r="NGQ5" s="244"/>
      <c r="NGR5" s="244"/>
      <c r="NGS5" s="244"/>
      <c r="NGT5" s="244"/>
      <c r="NGU5" s="244"/>
      <c r="NGV5" s="244"/>
      <c r="NGW5" s="244"/>
      <c r="NGX5" s="244"/>
      <c r="NGY5" s="244"/>
      <c r="NGZ5" s="244"/>
      <c r="NHA5" s="244"/>
      <c r="NHB5" s="244"/>
      <c r="NHC5" s="244"/>
      <c r="NHD5" s="244"/>
      <c r="NHE5" s="244"/>
      <c r="NHF5" s="244"/>
      <c r="NHG5" s="244"/>
      <c r="NHH5" s="244"/>
      <c r="NHI5" s="244"/>
      <c r="NHJ5" s="244"/>
      <c r="NHK5" s="244"/>
      <c r="NHL5" s="244"/>
      <c r="NHM5" s="244"/>
      <c r="NHN5" s="244"/>
      <c r="NHO5" s="244"/>
      <c r="NHP5" s="244"/>
      <c r="NHQ5" s="244"/>
      <c r="NHR5" s="244"/>
      <c r="NHS5" s="244"/>
      <c r="NHT5" s="244"/>
      <c r="NHU5" s="244"/>
      <c r="NHV5" s="244"/>
      <c r="NHW5" s="244"/>
      <c r="NHX5" s="244"/>
      <c r="NHY5" s="244"/>
      <c r="NHZ5" s="244"/>
      <c r="NIA5" s="244"/>
      <c r="NIB5" s="244"/>
      <c r="NIC5" s="244"/>
      <c r="NID5" s="244"/>
      <c r="NIE5" s="244"/>
      <c r="NIF5" s="244"/>
      <c r="NIG5" s="244"/>
      <c r="NIH5" s="244"/>
      <c r="NII5" s="244"/>
      <c r="NIJ5" s="244"/>
      <c r="NIK5" s="244"/>
      <c r="NIL5" s="244"/>
      <c r="NIM5" s="244"/>
      <c r="NIN5" s="244"/>
      <c r="NIO5" s="244"/>
      <c r="NIP5" s="244"/>
      <c r="NIQ5" s="244"/>
      <c r="NIR5" s="244"/>
      <c r="NIS5" s="244"/>
      <c r="NIT5" s="244"/>
      <c r="NIU5" s="244"/>
      <c r="NIV5" s="244"/>
      <c r="NIW5" s="244"/>
      <c r="NIX5" s="244"/>
      <c r="NIY5" s="244"/>
      <c r="NIZ5" s="244"/>
      <c r="NJA5" s="244"/>
      <c r="NJB5" s="244"/>
      <c r="NJC5" s="244"/>
      <c r="NJD5" s="244"/>
      <c r="NJE5" s="244"/>
      <c r="NJF5" s="244"/>
      <c r="NJG5" s="244"/>
      <c r="NJH5" s="244"/>
      <c r="NJI5" s="244"/>
      <c r="NJJ5" s="244"/>
      <c r="NJK5" s="244"/>
      <c r="NJL5" s="244"/>
      <c r="NJM5" s="244"/>
      <c r="NJN5" s="244"/>
      <c r="NJO5" s="244"/>
      <c r="NJP5" s="244"/>
      <c r="NJQ5" s="244"/>
      <c r="NJR5" s="244"/>
      <c r="NJS5" s="244"/>
      <c r="NJT5" s="244"/>
      <c r="NJU5" s="244"/>
      <c r="NJV5" s="244"/>
      <c r="NJW5" s="244"/>
      <c r="NJX5" s="244"/>
      <c r="NJY5" s="244"/>
      <c r="NJZ5" s="244"/>
      <c r="NKA5" s="244"/>
      <c r="NKB5" s="244"/>
      <c r="NKC5" s="244"/>
      <c r="NKD5" s="244"/>
      <c r="NKE5" s="244"/>
      <c r="NKF5" s="244"/>
      <c r="NKG5" s="244"/>
      <c r="NKH5" s="244"/>
      <c r="NKI5" s="244"/>
      <c r="NKJ5" s="244"/>
      <c r="NKK5" s="244"/>
      <c r="NKL5" s="244"/>
      <c r="NKM5" s="244"/>
      <c r="NKN5" s="244"/>
      <c r="NKO5" s="244"/>
      <c r="NKP5" s="244"/>
      <c r="NKQ5" s="244"/>
      <c r="NKR5" s="244"/>
      <c r="NKS5" s="244"/>
      <c r="NKT5" s="244"/>
      <c r="NKU5" s="244"/>
      <c r="NKV5" s="244"/>
      <c r="NKW5" s="244"/>
      <c r="NKX5" s="244"/>
      <c r="NKY5" s="244"/>
      <c r="NKZ5" s="244"/>
      <c r="NLA5" s="244"/>
      <c r="NLB5" s="244"/>
      <c r="NLC5" s="244"/>
      <c r="NLD5" s="244"/>
      <c r="NLE5" s="244"/>
      <c r="NLF5" s="244"/>
      <c r="NLG5" s="244"/>
      <c r="NLH5" s="244"/>
      <c r="NLI5" s="244"/>
      <c r="NLJ5" s="244"/>
      <c r="NLK5" s="244"/>
      <c r="NLL5" s="244"/>
      <c r="NLM5" s="244"/>
      <c r="NLN5" s="244"/>
      <c r="NLO5" s="244"/>
      <c r="NLP5" s="244"/>
      <c r="NLQ5" s="244"/>
      <c r="NLR5" s="244"/>
      <c r="NLS5" s="244"/>
      <c r="NLT5" s="244"/>
      <c r="NLU5" s="244"/>
      <c r="NLV5" s="244"/>
      <c r="NLW5" s="244"/>
      <c r="NLX5" s="244"/>
      <c r="NLY5" s="244"/>
      <c r="NLZ5" s="244"/>
      <c r="NMA5" s="244"/>
      <c r="NMB5" s="244"/>
      <c r="NMC5" s="244"/>
      <c r="NMD5" s="244"/>
      <c r="NME5" s="244"/>
      <c r="NMF5" s="244"/>
      <c r="NMG5" s="244"/>
      <c r="NMH5" s="244"/>
      <c r="NMI5" s="244"/>
      <c r="NMJ5" s="244"/>
      <c r="NMK5" s="244"/>
      <c r="NML5" s="244"/>
      <c r="NMM5" s="244"/>
      <c r="NMN5" s="244"/>
      <c r="NMO5" s="244"/>
      <c r="NMP5" s="244"/>
      <c r="NMQ5" s="244"/>
      <c r="NMR5" s="244"/>
      <c r="NMS5" s="244"/>
      <c r="NMT5" s="244"/>
      <c r="NMU5" s="244"/>
      <c r="NMV5" s="244"/>
      <c r="NMW5" s="244"/>
      <c r="NMX5" s="244"/>
      <c r="NMY5" s="244"/>
      <c r="NMZ5" s="244"/>
      <c r="NNA5" s="244"/>
      <c r="NNB5" s="244"/>
      <c r="NNC5" s="244"/>
      <c r="NND5" s="244"/>
      <c r="NNE5" s="244"/>
      <c r="NNF5" s="244"/>
      <c r="NNG5" s="244"/>
      <c r="NNH5" s="244"/>
      <c r="NNI5" s="244"/>
      <c r="NNJ5" s="244"/>
      <c r="NNK5" s="244"/>
      <c r="NNL5" s="244"/>
      <c r="NNM5" s="244"/>
      <c r="NNN5" s="244"/>
      <c r="NNO5" s="244"/>
      <c r="NNP5" s="244"/>
      <c r="NNQ5" s="244"/>
      <c r="NNR5" s="244"/>
      <c r="NNS5" s="244"/>
      <c r="NNT5" s="244"/>
      <c r="NNU5" s="244"/>
      <c r="NNV5" s="244"/>
      <c r="NNW5" s="244"/>
      <c r="NNX5" s="244"/>
      <c r="NNY5" s="244"/>
      <c r="NNZ5" s="244"/>
      <c r="NOA5" s="244"/>
      <c r="NOB5" s="244"/>
      <c r="NOC5" s="244"/>
      <c r="NOD5" s="244"/>
      <c r="NOE5" s="244"/>
      <c r="NOF5" s="244"/>
      <c r="NOG5" s="244"/>
      <c r="NOH5" s="244"/>
      <c r="NOI5" s="244"/>
      <c r="NOJ5" s="244"/>
      <c r="NOK5" s="244"/>
      <c r="NOL5" s="244"/>
      <c r="NOM5" s="244"/>
      <c r="NON5" s="244"/>
      <c r="NOO5" s="244"/>
      <c r="NOP5" s="244"/>
      <c r="NOQ5" s="244"/>
      <c r="NOR5" s="244"/>
      <c r="NOS5" s="244"/>
      <c r="NOT5" s="244"/>
      <c r="NOU5" s="244"/>
      <c r="NOV5" s="244"/>
      <c r="NOW5" s="244"/>
      <c r="NOX5" s="244"/>
      <c r="NOY5" s="244"/>
      <c r="NOZ5" s="244"/>
      <c r="NPA5" s="244"/>
      <c r="NPB5" s="244"/>
      <c r="NPC5" s="244"/>
      <c r="NPD5" s="244"/>
      <c r="NPE5" s="244"/>
      <c r="NPF5" s="244"/>
      <c r="NPG5" s="244"/>
      <c r="NPH5" s="244"/>
      <c r="NPI5" s="244"/>
      <c r="NPJ5" s="244"/>
      <c r="NPK5" s="244"/>
      <c r="NPL5" s="244"/>
      <c r="NPM5" s="244"/>
      <c r="NPN5" s="244"/>
      <c r="NPO5" s="244"/>
      <c r="NPP5" s="244"/>
      <c r="NPQ5" s="244"/>
      <c r="NPR5" s="244"/>
      <c r="NPS5" s="244"/>
      <c r="NPT5" s="244"/>
      <c r="NPU5" s="244"/>
      <c r="NPV5" s="244"/>
      <c r="NPW5" s="244"/>
      <c r="NPX5" s="244"/>
      <c r="NPY5" s="244"/>
      <c r="NPZ5" s="244"/>
      <c r="NQA5" s="244"/>
      <c r="NQB5" s="244"/>
      <c r="NQC5" s="244"/>
      <c r="NQD5" s="244"/>
      <c r="NQE5" s="244"/>
      <c r="NQF5" s="244"/>
      <c r="NQG5" s="244"/>
      <c r="NQH5" s="244"/>
      <c r="NQI5" s="244"/>
      <c r="NQJ5" s="244"/>
      <c r="NQK5" s="244"/>
      <c r="NQL5" s="244"/>
      <c r="NQM5" s="244"/>
      <c r="NQN5" s="244"/>
      <c r="NQO5" s="244"/>
      <c r="NQP5" s="244"/>
      <c r="NQQ5" s="244"/>
      <c r="NQR5" s="244"/>
      <c r="NQS5" s="244"/>
      <c r="NQT5" s="244"/>
      <c r="NQU5" s="244"/>
      <c r="NQV5" s="244"/>
      <c r="NQW5" s="244"/>
      <c r="NQX5" s="244"/>
      <c r="NQY5" s="244"/>
      <c r="NQZ5" s="244"/>
      <c r="NRA5" s="244"/>
      <c r="NRB5" s="244"/>
      <c r="NRC5" s="244"/>
      <c r="NRD5" s="244"/>
      <c r="NRE5" s="244"/>
      <c r="NRF5" s="244"/>
      <c r="NRG5" s="244"/>
      <c r="NRH5" s="244"/>
      <c r="NRI5" s="244"/>
      <c r="NRJ5" s="244"/>
      <c r="NRK5" s="244"/>
      <c r="NRL5" s="244"/>
      <c r="NRM5" s="244"/>
      <c r="NRN5" s="244"/>
      <c r="NRO5" s="244"/>
      <c r="NRP5" s="244"/>
      <c r="NRQ5" s="244"/>
      <c r="NRR5" s="244"/>
      <c r="NRS5" s="244"/>
      <c r="NRT5" s="244"/>
      <c r="NRU5" s="244"/>
      <c r="NRV5" s="244"/>
      <c r="NRW5" s="244"/>
      <c r="NRX5" s="244"/>
      <c r="NRY5" s="244"/>
      <c r="NRZ5" s="244"/>
      <c r="NSA5" s="244"/>
      <c r="NSB5" s="244"/>
      <c r="NSC5" s="244"/>
      <c r="NSD5" s="244"/>
      <c r="NSE5" s="244"/>
      <c r="NSF5" s="244"/>
      <c r="NSG5" s="244"/>
      <c r="NSH5" s="244"/>
      <c r="NSI5" s="244"/>
      <c r="NSJ5" s="244"/>
      <c r="NSK5" s="244"/>
      <c r="NSL5" s="244"/>
      <c r="NSM5" s="244"/>
      <c r="NSN5" s="244"/>
      <c r="NSO5" s="244"/>
      <c r="NSP5" s="244"/>
      <c r="NSQ5" s="244"/>
      <c r="NSR5" s="244"/>
      <c r="NSS5" s="244"/>
      <c r="NST5" s="244"/>
      <c r="NSU5" s="244"/>
      <c r="NSV5" s="244"/>
      <c r="NSW5" s="244"/>
      <c r="NSX5" s="244"/>
      <c r="NSY5" s="244"/>
      <c r="NSZ5" s="244"/>
      <c r="NTA5" s="244"/>
      <c r="NTB5" s="244"/>
      <c r="NTC5" s="244"/>
      <c r="NTD5" s="244"/>
      <c r="NTE5" s="244"/>
      <c r="NTF5" s="244"/>
      <c r="NTG5" s="244"/>
      <c r="NTH5" s="244"/>
      <c r="NTI5" s="244"/>
      <c r="NTJ5" s="244"/>
      <c r="NTK5" s="244"/>
      <c r="NTL5" s="244"/>
      <c r="NTM5" s="244"/>
      <c r="NTN5" s="244"/>
      <c r="NTO5" s="244"/>
      <c r="NTP5" s="244"/>
      <c r="NTQ5" s="244"/>
      <c r="NTR5" s="244"/>
      <c r="NTS5" s="244"/>
      <c r="NTT5" s="244"/>
      <c r="NTU5" s="244"/>
      <c r="NTV5" s="244"/>
      <c r="NTW5" s="244"/>
      <c r="NTX5" s="244"/>
      <c r="NTY5" s="244"/>
      <c r="NTZ5" s="244"/>
      <c r="NUA5" s="244"/>
      <c r="NUB5" s="244"/>
      <c r="NUC5" s="244"/>
      <c r="NUD5" s="244"/>
      <c r="NUE5" s="244"/>
      <c r="NUF5" s="244"/>
      <c r="NUG5" s="244"/>
      <c r="NUH5" s="244"/>
      <c r="NUI5" s="244"/>
      <c r="NUJ5" s="244"/>
      <c r="NUK5" s="244"/>
      <c r="NUL5" s="244"/>
      <c r="NUM5" s="244"/>
      <c r="NUN5" s="244"/>
      <c r="NUO5" s="244"/>
      <c r="NUP5" s="244"/>
      <c r="NUQ5" s="244"/>
      <c r="NUR5" s="244"/>
      <c r="NUS5" s="244"/>
      <c r="NUT5" s="244"/>
      <c r="NUU5" s="244"/>
      <c r="NUV5" s="244"/>
      <c r="NUW5" s="244"/>
      <c r="NUX5" s="244"/>
      <c r="NUY5" s="244"/>
      <c r="NUZ5" s="244"/>
      <c r="NVA5" s="244"/>
      <c r="NVB5" s="244"/>
      <c r="NVC5" s="244"/>
      <c r="NVD5" s="244"/>
      <c r="NVE5" s="244"/>
      <c r="NVF5" s="244"/>
      <c r="NVG5" s="244"/>
      <c r="NVH5" s="244"/>
      <c r="NVI5" s="244"/>
      <c r="NVJ5" s="244"/>
      <c r="NVK5" s="244"/>
      <c r="NVL5" s="244"/>
      <c r="NVM5" s="244"/>
      <c r="NVN5" s="244"/>
      <c r="NVO5" s="244"/>
      <c r="NVP5" s="244"/>
      <c r="NVQ5" s="244"/>
      <c r="NVR5" s="244"/>
      <c r="NVS5" s="244"/>
      <c r="NVT5" s="244"/>
      <c r="NVU5" s="244"/>
      <c r="NVV5" s="244"/>
      <c r="NVW5" s="244"/>
      <c r="NVX5" s="244"/>
      <c r="NVY5" s="244"/>
      <c r="NVZ5" s="244"/>
      <c r="NWA5" s="244"/>
      <c r="NWB5" s="244"/>
      <c r="NWC5" s="244"/>
      <c r="NWD5" s="244"/>
      <c r="NWE5" s="244"/>
      <c r="NWF5" s="244"/>
      <c r="NWG5" s="244"/>
      <c r="NWH5" s="244"/>
      <c r="NWI5" s="244"/>
      <c r="NWJ5" s="244"/>
      <c r="NWK5" s="244"/>
      <c r="NWL5" s="244"/>
      <c r="NWM5" s="244"/>
      <c r="NWN5" s="244"/>
      <c r="NWO5" s="244"/>
      <c r="NWP5" s="244"/>
      <c r="NWQ5" s="244"/>
      <c r="NWR5" s="244"/>
      <c r="NWS5" s="244"/>
      <c r="NWT5" s="244"/>
      <c r="NWU5" s="244"/>
      <c r="NWV5" s="244"/>
      <c r="NWW5" s="244"/>
      <c r="NWX5" s="244"/>
      <c r="NWY5" s="244"/>
      <c r="NWZ5" s="244"/>
      <c r="NXA5" s="244"/>
      <c r="NXB5" s="244"/>
      <c r="NXC5" s="244"/>
      <c r="NXD5" s="244"/>
      <c r="NXE5" s="244"/>
      <c r="NXF5" s="244"/>
      <c r="NXG5" s="244"/>
      <c r="NXH5" s="244"/>
      <c r="NXI5" s="244"/>
      <c r="NXJ5" s="244"/>
      <c r="NXK5" s="244"/>
      <c r="NXL5" s="244"/>
      <c r="NXM5" s="244"/>
      <c r="NXN5" s="244"/>
      <c r="NXO5" s="244"/>
      <c r="NXP5" s="244"/>
      <c r="NXQ5" s="244"/>
      <c r="NXR5" s="244"/>
      <c r="NXS5" s="244"/>
      <c r="NXT5" s="244"/>
      <c r="NXU5" s="244"/>
      <c r="NXV5" s="244"/>
      <c r="NXW5" s="244"/>
      <c r="NXX5" s="244"/>
      <c r="NXY5" s="244"/>
      <c r="NXZ5" s="244"/>
      <c r="NYA5" s="244"/>
      <c r="NYB5" s="244"/>
      <c r="NYC5" s="244"/>
      <c r="NYD5" s="244"/>
      <c r="NYE5" s="244"/>
      <c r="NYF5" s="244"/>
      <c r="NYG5" s="244"/>
      <c r="NYH5" s="244"/>
      <c r="NYI5" s="244"/>
      <c r="NYJ5" s="244"/>
      <c r="NYK5" s="244"/>
      <c r="NYL5" s="244"/>
      <c r="NYM5" s="244"/>
      <c r="NYN5" s="244"/>
      <c r="NYO5" s="244"/>
      <c r="NYP5" s="244"/>
      <c r="NYQ5" s="244"/>
      <c r="NYR5" s="244"/>
      <c r="NYS5" s="244"/>
      <c r="NYT5" s="244"/>
      <c r="NYU5" s="244"/>
      <c r="NYV5" s="244"/>
      <c r="NYW5" s="244"/>
      <c r="NYX5" s="244"/>
      <c r="NYY5" s="244"/>
      <c r="NYZ5" s="244"/>
      <c r="NZA5" s="244"/>
      <c r="NZB5" s="244"/>
      <c r="NZC5" s="244"/>
      <c r="NZD5" s="244"/>
      <c r="NZE5" s="244"/>
      <c r="NZF5" s="244"/>
      <c r="NZG5" s="244"/>
      <c r="NZH5" s="244"/>
      <c r="NZI5" s="244"/>
      <c r="NZJ5" s="244"/>
      <c r="NZK5" s="244"/>
      <c r="NZL5" s="244"/>
      <c r="NZM5" s="244"/>
      <c r="NZN5" s="244"/>
      <c r="NZO5" s="244"/>
      <c r="NZP5" s="244"/>
      <c r="NZQ5" s="244"/>
      <c r="NZR5" s="244"/>
      <c r="NZS5" s="244"/>
      <c r="NZT5" s="244"/>
      <c r="NZU5" s="244"/>
      <c r="NZV5" s="244"/>
      <c r="NZW5" s="244"/>
      <c r="NZX5" s="244"/>
      <c r="NZY5" s="244"/>
      <c r="NZZ5" s="244"/>
      <c r="OAA5" s="244"/>
      <c r="OAB5" s="244"/>
      <c r="OAC5" s="244"/>
      <c r="OAD5" s="244"/>
      <c r="OAE5" s="244"/>
      <c r="OAF5" s="244"/>
      <c r="OAG5" s="244"/>
      <c r="OAH5" s="244"/>
      <c r="OAI5" s="244"/>
      <c r="OAJ5" s="244"/>
      <c r="OAK5" s="244"/>
      <c r="OAL5" s="244"/>
      <c r="OAM5" s="244"/>
      <c r="OAN5" s="244"/>
      <c r="OAO5" s="244"/>
      <c r="OAP5" s="244"/>
      <c r="OAQ5" s="244"/>
      <c r="OAR5" s="244"/>
      <c r="OAS5" s="244"/>
      <c r="OAT5" s="244"/>
      <c r="OAU5" s="244"/>
      <c r="OAV5" s="244"/>
      <c r="OAW5" s="244"/>
      <c r="OAX5" s="244"/>
      <c r="OAY5" s="244"/>
      <c r="OAZ5" s="244"/>
      <c r="OBA5" s="244"/>
      <c r="OBB5" s="244"/>
      <c r="OBC5" s="244"/>
      <c r="OBD5" s="244"/>
      <c r="OBE5" s="244"/>
      <c r="OBF5" s="244"/>
      <c r="OBG5" s="244"/>
      <c r="OBH5" s="244"/>
      <c r="OBI5" s="244"/>
      <c r="OBJ5" s="244"/>
      <c r="OBK5" s="244"/>
      <c r="OBL5" s="244"/>
      <c r="OBM5" s="244"/>
      <c r="OBN5" s="244"/>
      <c r="OBO5" s="244"/>
      <c r="OBP5" s="244"/>
      <c r="OBQ5" s="244"/>
      <c r="OBR5" s="244"/>
      <c r="OBS5" s="244"/>
      <c r="OBT5" s="244"/>
      <c r="OBU5" s="244"/>
      <c r="OBV5" s="244"/>
      <c r="OBW5" s="244"/>
      <c r="OBX5" s="244"/>
      <c r="OBY5" s="244"/>
      <c r="OBZ5" s="244"/>
      <c r="OCA5" s="244"/>
      <c r="OCB5" s="244"/>
      <c r="OCC5" s="244"/>
      <c r="OCD5" s="244"/>
      <c r="OCE5" s="244"/>
      <c r="OCF5" s="244"/>
      <c r="OCG5" s="244"/>
      <c r="OCH5" s="244"/>
      <c r="OCI5" s="244"/>
      <c r="OCJ5" s="244"/>
      <c r="OCK5" s="244"/>
      <c r="OCL5" s="244"/>
      <c r="OCM5" s="244"/>
      <c r="OCN5" s="244"/>
      <c r="OCO5" s="244"/>
      <c r="OCP5" s="244"/>
      <c r="OCQ5" s="244"/>
      <c r="OCR5" s="244"/>
      <c r="OCS5" s="244"/>
      <c r="OCT5" s="244"/>
      <c r="OCU5" s="244"/>
      <c r="OCV5" s="244"/>
      <c r="OCW5" s="244"/>
      <c r="OCX5" s="244"/>
      <c r="OCY5" s="244"/>
      <c r="OCZ5" s="244"/>
      <c r="ODA5" s="244"/>
      <c r="ODB5" s="244"/>
      <c r="ODC5" s="244"/>
      <c r="ODD5" s="244"/>
      <c r="ODE5" s="244"/>
      <c r="ODF5" s="244"/>
      <c r="ODG5" s="244"/>
      <c r="ODH5" s="244"/>
      <c r="ODI5" s="244"/>
      <c r="ODJ5" s="244"/>
      <c r="ODK5" s="244"/>
      <c r="ODL5" s="244"/>
      <c r="ODM5" s="244"/>
      <c r="ODN5" s="244"/>
      <c r="ODO5" s="244"/>
      <c r="ODP5" s="244"/>
      <c r="ODQ5" s="244"/>
      <c r="ODR5" s="244"/>
      <c r="ODS5" s="244"/>
      <c r="ODT5" s="244"/>
      <c r="ODU5" s="244"/>
      <c r="ODV5" s="244"/>
      <c r="ODW5" s="244"/>
      <c r="ODX5" s="244"/>
      <c r="ODY5" s="244"/>
      <c r="ODZ5" s="244"/>
      <c r="OEA5" s="244"/>
      <c r="OEB5" s="244"/>
      <c r="OEC5" s="244"/>
      <c r="OED5" s="244"/>
      <c r="OEE5" s="244"/>
      <c r="OEF5" s="244"/>
      <c r="OEG5" s="244"/>
      <c r="OEH5" s="244"/>
      <c r="OEI5" s="244"/>
      <c r="OEJ5" s="244"/>
      <c r="OEK5" s="244"/>
      <c r="OEL5" s="244"/>
      <c r="OEM5" s="244"/>
      <c r="OEN5" s="244"/>
      <c r="OEO5" s="244"/>
      <c r="OEP5" s="244"/>
      <c r="OEQ5" s="244"/>
      <c r="OER5" s="244"/>
      <c r="OES5" s="244"/>
      <c r="OET5" s="244"/>
      <c r="OEU5" s="244"/>
      <c r="OEV5" s="244"/>
      <c r="OEW5" s="244"/>
      <c r="OEX5" s="244"/>
      <c r="OEY5" s="244"/>
      <c r="OEZ5" s="244"/>
      <c r="OFA5" s="244"/>
      <c r="OFB5" s="244"/>
      <c r="OFC5" s="244"/>
      <c r="OFD5" s="244"/>
      <c r="OFE5" s="244"/>
      <c r="OFF5" s="244"/>
      <c r="OFG5" s="244"/>
      <c r="OFH5" s="244"/>
      <c r="OFI5" s="244"/>
      <c r="OFJ5" s="244"/>
      <c r="OFK5" s="244"/>
      <c r="OFL5" s="244"/>
      <c r="OFM5" s="244"/>
      <c r="OFN5" s="244"/>
      <c r="OFO5" s="244"/>
      <c r="OFP5" s="244"/>
      <c r="OFQ5" s="244"/>
      <c r="OFR5" s="244"/>
      <c r="OFS5" s="244"/>
      <c r="OFT5" s="244"/>
      <c r="OFU5" s="244"/>
      <c r="OFV5" s="244"/>
      <c r="OFW5" s="244"/>
      <c r="OFX5" s="244"/>
      <c r="OFY5" s="244"/>
      <c r="OFZ5" s="244"/>
      <c r="OGA5" s="244"/>
      <c r="OGB5" s="244"/>
      <c r="OGC5" s="244"/>
      <c r="OGD5" s="244"/>
      <c r="OGE5" s="244"/>
      <c r="OGF5" s="244"/>
      <c r="OGG5" s="244"/>
      <c r="OGH5" s="244"/>
      <c r="OGI5" s="244"/>
      <c r="OGJ5" s="244"/>
      <c r="OGK5" s="244"/>
      <c r="OGL5" s="244"/>
      <c r="OGM5" s="244"/>
      <c r="OGN5" s="244"/>
      <c r="OGO5" s="244"/>
      <c r="OGP5" s="244"/>
      <c r="OGQ5" s="244"/>
      <c r="OGR5" s="244"/>
      <c r="OGS5" s="244"/>
      <c r="OGT5" s="244"/>
      <c r="OGU5" s="244"/>
      <c r="OGV5" s="244"/>
      <c r="OGW5" s="244"/>
      <c r="OGX5" s="244"/>
      <c r="OGY5" s="244"/>
      <c r="OGZ5" s="244"/>
      <c r="OHA5" s="244"/>
      <c r="OHB5" s="244"/>
      <c r="OHC5" s="244"/>
      <c r="OHD5" s="244"/>
      <c r="OHE5" s="244"/>
      <c r="OHF5" s="244"/>
      <c r="OHG5" s="244"/>
      <c r="OHH5" s="244"/>
      <c r="OHI5" s="244"/>
      <c r="OHJ5" s="244"/>
      <c r="OHK5" s="244"/>
      <c r="OHL5" s="244"/>
      <c r="OHM5" s="244"/>
      <c r="OHN5" s="244"/>
      <c r="OHO5" s="244"/>
      <c r="OHP5" s="244"/>
      <c r="OHQ5" s="244"/>
      <c r="OHR5" s="244"/>
      <c r="OHS5" s="244"/>
      <c r="OHT5" s="244"/>
      <c r="OHU5" s="244"/>
      <c r="OHV5" s="244"/>
      <c r="OHW5" s="244"/>
      <c r="OHX5" s="244"/>
      <c r="OHY5" s="244"/>
      <c r="OHZ5" s="244"/>
      <c r="OIA5" s="244"/>
      <c r="OIB5" s="244"/>
      <c r="OIC5" s="244"/>
      <c r="OID5" s="244"/>
      <c r="OIE5" s="244"/>
      <c r="OIF5" s="244"/>
      <c r="OIG5" s="244"/>
      <c r="OIH5" s="244"/>
      <c r="OII5" s="244"/>
      <c r="OIJ5" s="244"/>
      <c r="OIK5" s="244"/>
      <c r="OIL5" s="244"/>
      <c r="OIM5" s="244"/>
      <c r="OIN5" s="244"/>
      <c r="OIO5" s="244"/>
      <c r="OIP5" s="244"/>
      <c r="OIQ5" s="244"/>
      <c r="OIR5" s="244"/>
      <c r="OIS5" s="244"/>
      <c r="OIT5" s="244"/>
      <c r="OIU5" s="244"/>
      <c r="OIV5" s="244"/>
      <c r="OIW5" s="244"/>
      <c r="OIX5" s="244"/>
      <c r="OIY5" s="244"/>
      <c r="OIZ5" s="244"/>
      <c r="OJA5" s="244"/>
      <c r="OJB5" s="244"/>
      <c r="OJC5" s="244"/>
      <c r="OJD5" s="244"/>
      <c r="OJE5" s="244"/>
      <c r="OJF5" s="244"/>
      <c r="OJG5" s="244"/>
      <c r="OJH5" s="244"/>
      <c r="OJI5" s="244"/>
      <c r="OJJ5" s="244"/>
      <c r="OJK5" s="244"/>
      <c r="OJL5" s="244"/>
      <c r="OJM5" s="244"/>
      <c r="OJN5" s="244"/>
      <c r="OJO5" s="244"/>
      <c r="OJP5" s="244"/>
      <c r="OJQ5" s="244"/>
      <c r="OJR5" s="244"/>
      <c r="OJS5" s="244"/>
      <c r="OJT5" s="244"/>
      <c r="OJU5" s="244"/>
      <c r="OJV5" s="244"/>
      <c r="OJW5" s="244"/>
      <c r="OJX5" s="244"/>
      <c r="OJY5" s="244"/>
      <c r="OJZ5" s="244"/>
      <c r="OKA5" s="244"/>
      <c r="OKB5" s="244"/>
      <c r="OKC5" s="244"/>
      <c r="OKD5" s="244"/>
      <c r="OKE5" s="244"/>
      <c r="OKF5" s="244"/>
      <c r="OKG5" s="244"/>
      <c r="OKH5" s="244"/>
      <c r="OKI5" s="244"/>
      <c r="OKJ5" s="244"/>
      <c r="OKK5" s="244"/>
      <c r="OKL5" s="244"/>
      <c r="OKM5" s="244"/>
      <c r="OKN5" s="244"/>
      <c r="OKO5" s="244"/>
      <c r="OKP5" s="244"/>
      <c r="OKQ5" s="244"/>
      <c r="OKR5" s="244"/>
      <c r="OKS5" s="244"/>
      <c r="OKT5" s="244"/>
      <c r="OKU5" s="244"/>
      <c r="OKV5" s="244"/>
      <c r="OKW5" s="244"/>
      <c r="OKX5" s="244"/>
      <c r="OKY5" s="244"/>
      <c r="OKZ5" s="244"/>
      <c r="OLA5" s="244"/>
      <c r="OLB5" s="244"/>
      <c r="OLC5" s="244"/>
      <c r="OLD5" s="244"/>
      <c r="OLE5" s="244"/>
      <c r="OLF5" s="244"/>
      <c r="OLG5" s="244"/>
      <c r="OLH5" s="244"/>
      <c r="OLI5" s="244"/>
      <c r="OLJ5" s="244"/>
      <c r="OLK5" s="244"/>
      <c r="OLL5" s="244"/>
      <c r="OLM5" s="244"/>
      <c r="OLN5" s="244"/>
      <c r="OLO5" s="244"/>
      <c r="OLP5" s="244"/>
      <c r="OLQ5" s="244"/>
      <c r="OLR5" s="244"/>
      <c r="OLS5" s="244"/>
      <c r="OLT5" s="244"/>
      <c r="OLU5" s="244"/>
      <c r="OLV5" s="244"/>
      <c r="OLW5" s="244"/>
      <c r="OLX5" s="244"/>
      <c r="OLY5" s="244"/>
      <c r="OLZ5" s="244"/>
      <c r="OMA5" s="244"/>
      <c r="OMB5" s="244"/>
      <c r="OMC5" s="244"/>
      <c r="OMD5" s="244"/>
      <c r="OME5" s="244"/>
      <c r="OMF5" s="244"/>
      <c r="OMG5" s="244"/>
      <c r="OMH5" s="244"/>
      <c r="OMI5" s="244"/>
      <c r="OMJ5" s="244"/>
      <c r="OMK5" s="244"/>
      <c r="OML5" s="244"/>
      <c r="OMM5" s="244"/>
      <c r="OMN5" s="244"/>
      <c r="OMO5" s="244"/>
      <c r="OMP5" s="244"/>
      <c r="OMQ5" s="244"/>
      <c r="OMR5" s="244"/>
      <c r="OMS5" s="244"/>
      <c r="OMT5" s="244"/>
      <c r="OMU5" s="244"/>
      <c r="OMV5" s="244"/>
      <c r="OMW5" s="244"/>
      <c r="OMX5" s="244"/>
      <c r="OMY5" s="244"/>
      <c r="OMZ5" s="244"/>
      <c r="ONA5" s="244"/>
      <c r="ONB5" s="244"/>
      <c r="ONC5" s="244"/>
      <c r="OND5" s="244"/>
      <c r="ONE5" s="244"/>
      <c r="ONF5" s="244"/>
      <c r="ONG5" s="244"/>
      <c r="ONH5" s="244"/>
      <c r="ONI5" s="244"/>
      <c r="ONJ5" s="244"/>
      <c r="ONK5" s="244"/>
      <c r="ONL5" s="244"/>
      <c r="ONM5" s="244"/>
      <c r="ONN5" s="244"/>
      <c r="ONO5" s="244"/>
      <c r="ONP5" s="244"/>
      <c r="ONQ5" s="244"/>
      <c r="ONR5" s="244"/>
      <c r="ONS5" s="244"/>
      <c r="ONT5" s="244"/>
      <c r="ONU5" s="244"/>
      <c r="ONV5" s="244"/>
      <c r="ONW5" s="244"/>
      <c r="ONX5" s="244"/>
      <c r="ONY5" s="244"/>
      <c r="ONZ5" s="244"/>
      <c r="OOA5" s="244"/>
      <c r="OOB5" s="244"/>
      <c r="OOC5" s="244"/>
      <c r="OOD5" s="244"/>
      <c r="OOE5" s="244"/>
      <c r="OOF5" s="244"/>
      <c r="OOG5" s="244"/>
      <c r="OOH5" s="244"/>
      <c r="OOI5" s="244"/>
      <c r="OOJ5" s="244"/>
      <c r="OOK5" s="244"/>
      <c r="OOL5" s="244"/>
      <c r="OOM5" s="244"/>
      <c r="OON5" s="244"/>
      <c r="OOO5" s="244"/>
      <c r="OOP5" s="244"/>
      <c r="OOQ5" s="244"/>
      <c r="OOR5" s="244"/>
      <c r="OOS5" s="244"/>
      <c r="OOT5" s="244"/>
      <c r="OOU5" s="244"/>
      <c r="OOV5" s="244"/>
      <c r="OOW5" s="244"/>
      <c r="OOX5" s="244"/>
      <c r="OOY5" s="244"/>
      <c r="OOZ5" s="244"/>
      <c r="OPA5" s="244"/>
      <c r="OPB5" s="244"/>
      <c r="OPC5" s="244"/>
      <c r="OPD5" s="244"/>
      <c r="OPE5" s="244"/>
      <c r="OPF5" s="244"/>
      <c r="OPG5" s="244"/>
      <c r="OPH5" s="244"/>
      <c r="OPI5" s="244"/>
      <c r="OPJ5" s="244"/>
      <c r="OPK5" s="244"/>
      <c r="OPL5" s="244"/>
      <c r="OPM5" s="244"/>
      <c r="OPN5" s="244"/>
      <c r="OPO5" s="244"/>
      <c r="OPP5" s="244"/>
      <c r="OPQ5" s="244"/>
      <c r="OPR5" s="244"/>
      <c r="OPS5" s="244"/>
      <c r="OPT5" s="244"/>
      <c r="OPU5" s="244"/>
      <c r="OPV5" s="244"/>
      <c r="OPW5" s="244"/>
      <c r="OPX5" s="244"/>
      <c r="OPY5" s="244"/>
      <c r="OPZ5" s="244"/>
      <c r="OQA5" s="244"/>
      <c r="OQB5" s="244"/>
      <c r="OQC5" s="244"/>
      <c r="OQD5" s="244"/>
      <c r="OQE5" s="244"/>
      <c r="OQF5" s="244"/>
      <c r="OQG5" s="244"/>
      <c r="OQH5" s="244"/>
      <c r="OQI5" s="244"/>
      <c r="OQJ5" s="244"/>
      <c r="OQK5" s="244"/>
      <c r="OQL5" s="244"/>
      <c r="OQM5" s="244"/>
      <c r="OQN5" s="244"/>
      <c r="OQO5" s="244"/>
      <c r="OQP5" s="244"/>
      <c r="OQQ5" s="244"/>
      <c r="OQR5" s="244"/>
      <c r="OQS5" s="244"/>
      <c r="OQT5" s="244"/>
      <c r="OQU5" s="244"/>
      <c r="OQV5" s="244"/>
      <c r="OQW5" s="244"/>
      <c r="OQX5" s="244"/>
      <c r="OQY5" s="244"/>
      <c r="OQZ5" s="244"/>
      <c r="ORA5" s="244"/>
      <c r="ORB5" s="244"/>
      <c r="ORC5" s="244"/>
      <c r="ORD5" s="244"/>
      <c r="ORE5" s="244"/>
      <c r="ORF5" s="244"/>
      <c r="ORG5" s="244"/>
      <c r="ORH5" s="244"/>
      <c r="ORI5" s="244"/>
      <c r="ORJ5" s="244"/>
      <c r="ORK5" s="244"/>
      <c r="ORL5" s="244"/>
      <c r="ORM5" s="244"/>
      <c r="ORN5" s="244"/>
      <c r="ORO5" s="244"/>
      <c r="ORP5" s="244"/>
      <c r="ORQ5" s="244"/>
      <c r="ORR5" s="244"/>
      <c r="ORS5" s="244"/>
      <c r="ORT5" s="244"/>
      <c r="ORU5" s="244"/>
      <c r="ORV5" s="244"/>
      <c r="ORW5" s="244"/>
      <c r="ORX5" s="244"/>
      <c r="ORY5" s="244"/>
      <c r="ORZ5" s="244"/>
      <c r="OSA5" s="244"/>
      <c r="OSB5" s="244"/>
      <c r="OSC5" s="244"/>
      <c r="OSD5" s="244"/>
      <c r="OSE5" s="244"/>
      <c r="OSF5" s="244"/>
      <c r="OSG5" s="244"/>
      <c r="OSH5" s="244"/>
      <c r="OSI5" s="244"/>
      <c r="OSJ5" s="244"/>
      <c r="OSK5" s="244"/>
      <c r="OSL5" s="244"/>
      <c r="OSM5" s="244"/>
      <c r="OSN5" s="244"/>
      <c r="OSO5" s="244"/>
      <c r="OSP5" s="244"/>
      <c r="OSQ5" s="244"/>
      <c r="OSR5" s="244"/>
      <c r="OSS5" s="244"/>
      <c r="OST5" s="244"/>
      <c r="OSU5" s="244"/>
      <c r="OSV5" s="244"/>
      <c r="OSW5" s="244"/>
      <c r="OSX5" s="244"/>
      <c r="OSY5" s="244"/>
      <c r="OSZ5" s="244"/>
      <c r="OTA5" s="244"/>
      <c r="OTB5" s="244"/>
      <c r="OTC5" s="244"/>
      <c r="OTD5" s="244"/>
      <c r="OTE5" s="244"/>
      <c r="OTF5" s="244"/>
      <c r="OTG5" s="244"/>
      <c r="OTH5" s="244"/>
      <c r="OTI5" s="244"/>
      <c r="OTJ5" s="244"/>
      <c r="OTK5" s="244"/>
      <c r="OTL5" s="244"/>
      <c r="OTM5" s="244"/>
      <c r="OTN5" s="244"/>
      <c r="OTO5" s="244"/>
      <c r="OTP5" s="244"/>
      <c r="OTQ5" s="244"/>
      <c r="OTR5" s="244"/>
      <c r="OTS5" s="244"/>
      <c r="OTT5" s="244"/>
      <c r="OTU5" s="244"/>
      <c r="OTV5" s="244"/>
      <c r="OTW5" s="244"/>
      <c r="OTX5" s="244"/>
      <c r="OTY5" s="244"/>
      <c r="OTZ5" s="244"/>
      <c r="OUA5" s="244"/>
      <c r="OUB5" s="244"/>
      <c r="OUC5" s="244"/>
      <c r="OUD5" s="244"/>
      <c r="OUE5" s="244"/>
      <c r="OUF5" s="244"/>
      <c r="OUG5" s="244"/>
      <c r="OUH5" s="244"/>
      <c r="OUI5" s="244"/>
      <c r="OUJ5" s="244"/>
      <c r="OUK5" s="244"/>
      <c r="OUL5" s="244"/>
      <c r="OUM5" s="244"/>
      <c r="OUN5" s="244"/>
      <c r="OUO5" s="244"/>
      <c r="OUP5" s="244"/>
      <c r="OUQ5" s="244"/>
      <c r="OUR5" s="244"/>
      <c r="OUS5" s="244"/>
      <c r="OUT5" s="244"/>
      <c r="OUU5" s="244"/>
      <c r="OUV5" s="244"/>
      <c r="OUW5" s="244"/>
      <c r="OUX5" s="244"/>
      <c r="OUY5" s="244"/>
      <c r="OUZ5" s="244"/>
      <c r="OVA5" s="244"/>
      <c r="OVB5" s="244"/>
      <c r="OVC5" s="244"/>
      <c r="OVD5" s="244"/>
      <c r="OVE5" s="244"/>
      <c r="OVF5" s="244"/>
      <c r="OVG5" s="244"/>
      <c r="OVH5" s="244"/>
      <c r="OVI5" s="244"/>
      <c r="OVJ5" s="244"/>
      <c r="OVK5" s="244"/>
      <c r="OVL5" s="244"/>
      <c r="OVM5" s="244"/>
      <c r="OVN5" s="244"/>
      <c r="OVO5" s="244"/>
      <c r="OVP5" s="244"/>
      <c r="OVQ5" s="244"/>
      <c r="OVR5" s="244"/>
      <c r="OVS5" s="244"/>
      <c r="OVT5" s="244"/>
      <c r="OVU5" s="244"/>
      <c r="OVV5" s="244"/>
      <c r="OVW5" s="244"/>
      <c r="OVX5" s="244"/>
      <c r="OVY5" s="244"/>
      <c r="OVZ5" s="244"/>
      <c r="OWA5" s="244"/>
      <c r="OWB5" s="244"/>
      <c r="OWC5" s="244"/>
      <c r="OWD5" s="244"/>
      <c r="OWE5" s="244"/>
      <c r="OWF5" s="244"/>
      <c r="OWG5" s="244"/>
      <c r="OWH5" s="244"/>
      <c r="OWI5" s="244"/>
      <c r="OWJ5" s="244"/>
      <c r="OWK5" s="244"/>
      <c r="OWL5" s="244"/>
      <c r="OWM5" s="244"/>
      <c r="OWN5" s="244"/>
      <c r="OWO5" s="244"/>
      <c r="OWP5" s="244"/>
      <c r="OWQ5" s="244"/>
      <c r="OWR5" s="244"/>
      <c r="OWS5" s="244"/>
      <c r="OWT5" s="244"/>
      <c r="OWU5" s="244"/>
      <c r="OWV5" s="244"/>
      <c r="OWW5" s="244"/>
      <c r="OWX5" s="244"/>
      <c r="OWY5" s="244"/>
      <c r="OWZ5" s="244"/>
      <c r="OXA5" s="244"/>
      <c r="OXB5" s="244"/>
      <c r="OXC5" s="244"/>
      <c r="OXD5" s="244"/>
      <c r="OXE5" s="244"/>
      <c r="OXF5" s="244"/>
      <c r="OXG5" s="244"/>
      <c r="OXH5" s="244"/>
      <c r="OXI5" s="244"/>
      <c r="OXJ5" s="244"/>
      <c r="OXK5" s="244"/>
      <c r="OXL5" s="244"/>
      <c r="OXM5" s="244"/>
      <c r="OXN5" s="244"/>
      <c r="OXO5" s="244"/>
      <c r="OXP5" s="244"/>
      <c r="OXQ5" s="244"/>
      <c r="OXR5" s="244"/>
      <c r="OXS5" s="244"/>
      <c r="OXT5" s="244"/>
      <c r="OXU5" s="244"/>
      <c r="OXV5" s="244"/>
      <c r="OXW5" s="244"/>
      <c r="OXX5" s="244"/>
      <c r="OXY5" s="244"/>
      <c r="OXZ5" s="244"/>
      <c r="OYA5" s="244"/>
      <c r="OYB5" s="244"/>
      <c r="OYC5" s="244"/>
      <c r="OYD5" s="244"/>
      <c r="OYE5" s="244"/>
      <c r="OYF5" s="244"/>
      <c r="OYG5" s="244"/>
      <c r="OYH5" s="244"/>
      <c r="OYI5" s="244"/>
      <c r="OYJ5" s="244"/>
      <c r="OYK5" s="244"/>
      <c r="OYL5" s="244"/>
      <c r="OYM5" s="244"/>
      <c r="OYN5" s="244"/>
      <c r="OYO5" s="244"/>
      <c r="OYP5" s="244"/>
      <c r="OYQ5" s="244"/>
      <c r="OYR5" s="244"/>
      <c r="OYS5" s="244"/>
      <c r="OYT5" s="244"/>
      <c r="OYU5" s="244"/>
      <c r="OYV5" s="244"/>
      <c r="OYW5" s="244"/>
      <c r="OYX5" s="244"/>
      <c r="OYY5" s="244"/>
      <c r="OYZ5" s="244"/>
      <c r="OZA5" s="244"/>
      <c r="OZB5" s="244"/>
      <c r="OZC5" s="244"/>
      <c r="OZD5" s="244"/>
      <c r="OZE5" s="244"/>
      <c r="OZF5" s="244"/>
      <c r="OZG5" s="244"/>
      <c r="OZH5" s="244"/>
      <c r="OZI5" s="244"/>
      <c r="OZJ5" s="244"/>
      <c r="OZK5" s="244"/>
      <c r="OZL5" s="244"/>
      <c r="OZM5" s="244"/>
      <c r="OZN5" s="244"/>
      <c r="OZO5" s="244"/>
      <c r="OZP5" s="244"/>
      <c r="OZQ5" s="244"/>
      <c r="OZR5" s="244"/>
      <c r="OZS5" s="244"/>
      <c r="OZT5" s="244"/>
      <c r="OZU5" s="244"/>
      <c r="OZV5" s="244"/>
      <c r="OZW5" s="244"/>
      <c r="OZX5" s="244"/>
      <c r="OZY5" s="244"/>
      <c r="OZZ5" s="244"/>
      <c r="PAA5" s="244"/>
      <c r="PAB5" s="244"/>
      <c r="PAC5" s="244"/>
      <c r="PAD5" s="244"/>
      <c r="PAE5" s="244"/>
      <c r="PAF5" s="244"/>
      <c r="PAG5" s="244"/>
      <c r="PAH5" s="244"/>
      <c r="PAI5" s="244"/>
      <c r="PAJ5" s="244"/>
      <c r="PAK5" s="244"/>
      <c r="PAL5" s="244"/>
      <c r="PAM5" s="244"/>
      <c r="PAN5" s="244"/>
      <c r="PAO5" s="244"/>
      <c r="PAP5" s="244"/>
      <c r="PAQ5" s="244"/>
      <c r="PAR5" s="244"/>
      <c r="PAS5" s="244"/>
      <c r="PAT5" s="244"/>
      <c r="PAU5" s="244"/>
      <c r="PAV5" s="244"/>
      <c r="PAW5" s="244"/>
      <c r="PAX5" s="244"/>
      <c r="PAY5" s="244"/>
      <c r="PAZ5" s="244"/>
      <c r="PBA5" s="244"/>
      <c r="PBB5" s="244"/>
      <c r="PBC5" s="244"/>
      <c r="PBD5" s="244"/>
      <c r="PBE5" s="244"/>
      <c r="PBF5" s="244"/>
      <c r="PBG5" s="244"/>
      <c r="PBH5" s="244"/>
      <c r="PBI5" s="244"/>
      <c r="PBJ5" s="244"/>
      <c r="PBK5" s="244"/>
      <c r="PBL5" s="244"/>
      <c r="PBM5" s="244"/>
      <c r="PBN5" s="244"/>
      <c r="PBO5" s="244"/>
      <c r="PBP5" s="244"/>
      <c r="PBQ5" s="244"/>
      <c r="PBR5" s="244"/>
      <c r="PBS5" s="244"/>
      <c r="PBT5" s="244"/>
      <c r="PBU5" s="244"/>
      <c r="PBV5" s="244"/>
      <c r="PBW5" s="244"/>
      <c r="PBX5" s="244"/>
      <c r="PBY5" s="244"/>
      <c r="PBZ5" s="244"/>
      <c r="PCA5" s="244"/>
      <c r="PCB5" s="244"/>
      <c r="PCC5" s="244"/>
      <c r="PCD5" s="244"/>
      <c r="PCE5" s="244"/>
      <c r="PCF5" s="244"/>
      <c r="PCG5" s="244"/>
      <c r="PCH5" s="244"/>
      <c r="PCI5" s="244"/>
      <c r="PCJ5" s="244"/>
      <c r="PCK5" s="244"/>
      <c r="PCL5" s="244"/>
      <c r="PCM5" s="244"/>
      <c r="PCN5" s="244"/>
      <c r="PCO5" s="244"/>
      <c r="PCP5" s="244"/>
      <c r="PCQ5" s="244"/>
      <c r="PCR5" s="244"/>
      <c r="PCS5" s="244"/>
      <c r="PCT5" s="244"/>
      <c r="PCU5" s="244"/>
      <c r="PCV5" s="244"/>
      <c r="PCW5" s="244"/>
      <c r="PCX5" s="244"/>
      <c r="PCY5" s="244"/>
      <c r="PCZ5" s="244"/>
      <c r="PDA5" s="244"/>
      <c r="PDB5" s="244"/>
      <c r="PDC5" s="244"/>
      <c r="PDD5" s="244"/>
      <c r="PDE5" s="244"/>
      <c r="PDF5" s="244"/>
      <c r="PDG5" s="244"/>
      <c r="PDH5" s="244"/>
      <c r="PDI5" s="244"/>
      <c r="PDJ5" s="244"/>
      <c r="PDK5" s="244"/>
      <c r="PDL5" s="244"/>
      <c r="PDM5" s="244"/>
      <c r="PDN5" s="244"/>
      <c r="PDO5" s="244"/>
      <c r="PDP5" s="244"/>
      <c r="PDQ5" s="244"/>
      <c r="PDR5" s="244"/>
      <c r="PDS5" s="244"/>
      <c r="PDT5" s="244"/>
      <c r="PDU5" s="244"/>
      <c r="PDV5" s="244"/>
      <c r="PDW5" s="244"/>
      <c r="PDX5" s="244"/>
      <c r="PDY5" s="244"/>
      <c r="PDZ5" s="244"/>
      <c r="PEA5" s="244"/>
      <c r="PEB5" s="244"/>
      <c r="PEC5" s="244"/>
      <c r="PED5" s="244"/>
      <c r="PEE5" s="244"/>
      <c r="PEF5" s="244"/>
      <c r="PEG5" s="244"/>
      <c r="PEH5" s="244"/>
      <c r="PEI5" s="244"/>
      <c r="PEJ5" s="244"/>
      <c r="PEK5" s="244"/>
      <c r="PEL5" s="244"/>
      <c r="PEM5" s="244"/>
      <c r="PEN5" s="244"/>
      <c r="PEO5" s="244"/>
      <c r="PEP5" s="244"/>
      <c r="PEQ5" s="244"/>
      <c r="PER5" s="244"/>
      <c r="PES5" s="244"/>
      <c r="PET5" s="244"/>
      <c r="PEU5" s="244"/>
      <c r="PEV5" s="244"/>
      <c r="PEW5" s="244"/>
      <c r="PEX5" s="244"/>
      <c r="PEY5" s="244"/>
      <c r="PEZ5" s="244"/>
      <c r="PFA5" s="244"/>
      <c r="PFB5" s="244"/>
      <c r="PFC5" s="244"/>
      <c r="PFD5" s="244"/>
      <c r="PFE5" s="244"/>
      <c r="PFF5" s="244"/>
      <c r="PFG5" s="244"/>
      <c r="PFH5" s="244"/>
      <c r="PFI5" s="244"/>
      <c r="PFJ5" s="244"/>
      <c r="PFK5" s="244"/>
      <c r="PFL5" s="244"/>
      <c r="PFM5" s="244"/>
      <c r="PFN5" s="244"/>
      <c r="PFO5" s="244"/>
      <c r="PFP5" s="244"/>
      <c r="PFQ5" s="244"/>
      <c r="PFR5" s="244"/>
      <c r="PFS5" s="244"/>
      <c r="PFT5" s="244"/>
      <c r="PFU5" s="244"/>
      <c r="PFV5" s="244"/>
      <c r="PFW5" s="244"/>
      <c r="PFX5" s="244"/>
      <c r="PFY5" s="244"/>
      <c r="PFZ5" s="244"/>
      <c r="PGA5" s="244"/>
      <c r="PGB5" s="244"/>
      <c r="PGC5" s="244"/>
      <c r="PGD5" s="244"/>
      <c r="PGE5" s="244"/>
      <c r="PGF5" s="244"/>
      <c r="PGG5" s="244"/>
      <c r="PGH5" s="244"/>
      <c r="PGI5" s="244"/>
      <c r="PGJ5" s="244"/>
      <c r="PGK5" s="244"/>
      <c r="PGL5" s="244"/>
      <c r="PGM5" s="244"/>
      <c r="PGN5" s="244"/>
      <c r="PGO5" s="244"/>
      <c r="PGP5" s="244"/>
      <c r="PGQ5" s="244"/>
      <c r="PGR5" s="244"/>
      <c r="PGS5" s="244"/>
      <c r="PGT5" s="244"/>
      <c r="PGU5" s="244"/>
      <c r="PGV5" s="244"/>
      <c r="PGW5" s="244"/>
      <c r="PGX5" s="244"/>
      <c r="PGY5" s="244"/>
      <c r="PGZ5" s="244"/>
      <c r="PHA5" s="244"/>
      <c r="PHB5" s="244"/>
      <c r="PHC5" s="244"/>
      <c r="PHD5" s="244"/>
      <c r="PHE5" s="244"/>
      <c r="PHF5" s="244"/>
      <c r="PHG5" s="244"/>
      <c r="PHH5" s="244"/>
      <c r="PHI5" s="244"/>
      <c r="PHJ5" s="244"/>
      <c r="PHK5" s="244"/>
      <c r="PHL5" s="244"/>
      <c r="PHM5" s="244"/>
      <c r="PHN5" s="244"/>
      <c r="PHO5" s="244"/>
      <c r="PHP5" s="244"/>
      <c r="PHQ5" s="244"/>
      <c r="PHR5" s="244"/>
      <c r="PHS5" s="244"/>
      <c r="PHT5" s="244"/>
      <c r="PHU5" s="244"/>
      <c r="PHV5" s="244"/>
      <c r="PHW5" s="244"/>
      <c r="PHX5" s="244"/>
      <c r="PHY5" s="244"/>
      <c r="PHZ5" s="244"/>
      <c r="PIA5" s="244"/>
      <c r="PIB5" s="244"/>
      <c r="PIC5" s="244"/>
      <c r="PID5" s="244"/>
      <c r="PIE5" s="244"/>
      <c r="PIF5" s="244"/>
      <c r="PIG5" s="244"/>
      <c r="PIH5" s="244"/>
      <c r="PII5" s="244"/>
      <c r="PIJ5" s="244"/>
      <c r="PIK5" s="244"/>
      <c r="PIL5" s="244"/>
      <c r="PIM5" s="244"/>
      <c r="PIN5" s="244"/>
      <c r="PIO5" s="244"/>
      <c r="PIP5" s="244"/>
      <c r="PIQ5" s="244"/>
      <c r="PIR5" s="244"/>
      <c r="PIS5" s="244"/>
      <c r="PIT5" s="244"/>
      <c r="PIU5" s="244"/>
      <c r="PIV5" s="244"/>
      <c r="PIW5" s="244"/>
      <c r="PIX5" s="244"/>
      <c r="PIY5" s="244"/>
      <c r="PIZ5" s="244"/>
      <c r="PJA5" s="244"/>
      <c r="PJB5" s="244"/>
      <c r="PJC5" s="244"/>
      <c r="PJD5" s="244"/>
      <c r="PJE5" s="244"/>
      <c r="PJF5" s="244"/>
      <c r="PJG5" s="244"/>
      <c r="PJH5" s="244"/>
      <c r="PJI5" s="244"/>
      <c r="PJJ5" s="244"/>
      <c r="PJK5" s="244"/>
      <c r="PJL5" s="244"/>
      <c r="PJM5" s="244"/>
      <c r="PJN5" s="244"/>
      <c r="PJO5" s="244"/>
      <c r="PJP5" s="244"/>
      <c r="PJQ5" s="244"/>
      <c r="PJR5" s="244"/>
      <c r="PJS5" s="244"/>
      <c r="PJT5" s="244"/>
      <c r="PJU5" s="244"/>
      <c r="PJV5" s="244"/>
      <c r="PJW5" s="244"/>
      <c r="PJX5" s="244"/>
      <c r="PJY5" s="244"/>
      <c r="PJZ5" s="244"/>
      <c r="PKA5" s="244"/>
      <c r="PKB5" s="244"/>
      <c r="PKC5" s="244"/>
      <c r="PKD5" s="244"/>
      <c r="PKE5" s="244"/>
      <c r="PKF5" s="244"/>
      <c r="PKG5" s="244"/>
      <c r="PKH5" s="244"/>
      <c r="PKI5" s="244"/>
      <c r="PKJ5" s="244"/>
      <c r="PKK5" s="244"/>
      <c r="PKL5" s="244"/>
      <c r="PKM5" s="244"/>
      <c r="PKN5" s="244"/>
      <c r="PKO5" s="244"/>
      <c r="PKP5" s="244"/>
      <c r="PKQ5" s="244"/>
      <c r="PKR5" s="244"/>
      <c r="PKS5" s="244"/>
      <c r="PKT5" s="244"/>
      <c r="PKU5" s="244"/>
      <c r="PKV5" s="244"/>
      <c r="PKW5" s="244"/>
      <c r="PKX5" s="244"/>
      <c r="PKY5" s="244"/>
      <c r="PKZ5" s="244"/>
      <c r="PLA5" s="244"/>
      <c r="PLB5" s="244"/>
      <c r="PLC5" s="244"/>
      <c r="PLD5" s="244"/>
      <c r="PLE5" s="244"/>
      <c r="PLF5" s="244"/>
      <c r="PLG5" s="244"/>
      <c r="PLH5" s="244"/>
      <c r="PLI5" s="244"/>
      <c r="PLJ5" s="244"/>
      <c r="PLK5" s="244"/>
      <c r="PLL5" s="244"/>
      <c r="PLM5" s="244"/>
      <c r="PLN5" s="244"/>
      <c r="PLO5" s="244"/>
      <c r="PLP5" s="244"/>
      <c r="PLQ5" s="244"/>
      <c r="PLR5" s="244"/>
      <c r="PLS5" s="244"/>
      <c r="PLT5" s="244"/>
      <c r="PLU5" s="244"/>
      <c r="PLV5" s="244"/>
      <c r="PLW5" s="244"/>
      <c r="PLX5" s="244"/>
      <c r="PLY5" s="244"/>
      <c r="PLZ5" s="244"/>
      <c r="PMA5" s="244"/>
      <c r="PMB5" s="244"/>
      <c r="PMC5" s="244"/>
      <c r="PMD5" s="244"/>
      <c r="PME5" s="244"/>
      <c r="PMF5" s="244"/>
      <c r="PMG5" s="244"/>
      <c r="PMH5" s="244"/>
      <c r="PMI5" s="244"/>
      <c r="PMJ5" s="244"/>
      <c r="PMK5" s="244"/>
      <c r="PML5" s="244"/>
      <c r="PMM5" s="244"/>
      <c r="PMN5" s="244"/>
      <c r="PMO5" s="244"/>
      <c r="PMP5" s="244"/>
      <c r="PMQ5" s="244"/>
      <c r="PMR5" s="244"/>
      <c r="PMS5" s="244"/>
      <c r="PMT5" s="244"/>
      <c r="PMU5" s="244"/>
      <c r="PMV5" s="244"/>
      <c r="PMW5" s="244"/>
      <c r="PMX5" s="244"/>
      <c r="PMY5" s="244"/>
      <c r="PMZ5" s="244"/>
      <c r="PNA5" s="244"/>
      <c r="PNB5" s="244"/>
      <c r="PNC5" s="244"/>
      <c r="PND5" s="244"/>
      <c r="PNE5" s="244"/>
      <c r="PNF5" s="244"/>
      <c r="PNG5" s="244"/>
      <c r="PNH5" s="244"/>
      <c r="PNI5" s="244"/>
      <c r="PNJ5" s="244"/>
      <c r="PNK5" s="244"/>
      <c r="PNL5" s="244"/>
      <c r="PNM5" s="244"/>
      <c r="PNN5" s="244"/>
      <c r="PNO5" s="244"/>
      <c r="PNP5" s="244"/>
      <c r="PNQ5" s="244"/>
      <c r="PNR5" s="244"/>
      <c r="PNS5" s="244"/>
      <c r="PNT5" s="244"/>
      <c r="PNU5" s="244"/>
      <c r="PNV5" s="244"/>
      <c r="PNW5" s="244"/>
      <c r="PNX5" s="244"/>
      <c r="PNY5" s="244"/>
      <c r="PNZ5" s="244"/>
      <c r="POA5" s="244"/>
      <c r="POB5" s="244"/>
      <c r="POC5" s="244"/>
      <c r="POD5" s="244"/>
      <c r="POE5" s="244"/>
      <c r="POF5" s="244"/>
      <c r="POG5" s="244"/>
      <c r="POH5" s="244"/>
      <c r="POI5" s="244"/>
      <c r="POJ5" s="244"/>
      <c r="POK5" s="244"/>
      <c r="POL5" s="244"/>
      <c r="POM5" s="244"/>
      <c r="PON5" s="244"/>
      <c r="POO5" s="244"/>
      <c r="POP5" s="244"/>
      <c r="POQ5" s="244"/>
      <c r="POR5" s="244"/>
      <c r="POS5" s="244"/>
      <c r="POT5" s="244"/>
      <c r="POU5" s="244"/>
      <c r="POV5" s="244"/>
      <c r="POW5" s="244"/>
      <c r="POX5" s="244"/>
      <c r="POY5" s="244"/>
      <c r="POZ5" s="244"/>
      <c r="PPA5" s="244"/>
      <c r="PPB5" s="244"/>
      <c r="PPC5" s="244"/>
      <c r="PPD5" s="244"/>
      <c r="PPE5" s="244"/>
      <c r="PPF5" s="244"/>
      <c r="PPG5" s="244"/>
      <c r="PPH5" s="244"/>
      <c r="PPI5" s="244"/>
      <c r="PPJ5" s="244"/>
      <c r="PPK5" s="244"/>
      <c r="PPL5" s="244"/>
      <c r="PPM5" s="244"/>
      <c r="PPN5" s="244"/>
      <c r="PPO5" s="244"/>
      <c r="PPP5" s="244"/>
      <c r="PPQ5" s="244"/>
      <c r="PPR5" s="244"/>
      <c r="PPS5" s="244"/>
      <c r="PPT5" s="244"/>
      <c r="PPU5" s="244"/>
      <c r="PPV5" s="244"/>
      <c r="PPW5" s="244"/>
      <c r="PPX5" s="244"/>
      <c r="PPY5" s="244"/>
      <c r="PPZ5" s="244"/>
      <c r="PQA5" s="244"/>
      <c r="PQB5" s="244"/>
      <c r="PQC5" s="244"/>
      <c r="PQD5" s="244"/>
      <c r="PQE5" s="244"/>
      <c r="PQF5" s="244"/>
      <c r="PQG5" s="244"/>
      <c r="PQH5" s="244"/>
      <c r="PQI5" s="244"/>
      <c r="PQJ5" s="244"/>
      <c r="PQK5" s="244"/>
      <c r="PQL5" s="244"/>
      <c r="PQM5" s="244"/>
      <c r="PQN5" s="244"/>
      <c r="PQO5" s="244"/>
      <c r="PQP5" s="244"/>
      <c r="PQQ5" s="244"/>
      <c r="PQR5" s="244"/>
      <c r="PQS5" s="244"/>
      <c r="PQT5" s="244"/>
      <c r="PQU5" s="244"/>
      <c r="PQV5" s="244"/>
      <c r="PQW5" s="244"/>
      <c r="PQX5" s="244"/>
      <c r="PQY5" s="244"/>
      <c r="PQZ5" s="244"/>
      <c r="PRA5" s="244"/>
      <c r="PRB5" s="244"/>
      <c r="PRC5" s="244"/>
      <c r="PRD5" s="244"/>
      <c r="PRE5" s="244"/>
      <c r="PRF5" s="244"/>
      <c r="PRG5" s="244"/>
      <c r="PRH5" s="244"/>
      <c r="PRI5" s="244"/>
      <c r="PRJ5" s="244"/>
      <c r="PRK5" s="244"/>
      <c r="PRL5" s="244"/>
      <c r="PRM5" s="244"/>
      <c r="PRN5" s="244"/>
      <c r="PRO5" s="244"/>
      <c r="PRP5" s="244"/>
      <c r="PRQ5" s="244"/>
      <c r="PRR5" s="244"/>
      <c r="PRS5" s="244"/>
      <c r="PRT5" s="244"/>
      <c r="PRU5" s="244"/>
      <c r="PRV5" s="244"/>
      <c r="PRW5" s="244"/>
      <c r="PRX5" s="244"/>
      <c r="PRY5" s="244"/>
      <c r="PRZ5" s="244"/>
      <c r="PSA5" s="244"/>
      <c r="PSB5" s="244"/>
      <c r="PSC5" s="244"/>
      <c r="PSD5" s="244"/>
      <c r="PSE5" s="244"/>
      <c r="PSF5" s="244"/>
      <c r="PSG5" s="244"/>
      <c r="PSH5" s="244"/>
      <c r="PSI5" s="244"/>
      <c r="PSJ5" s="244"/>
      <c r="PSK5" s="244"/>
      <c r="PSL5" s="244"/>
      <c r="PSM5" s="244"/>
      <c r="PSN5" s="244"/>
      <c r="PSO5" s="244"/>
      <c r="PSP5" s="244"/>
      <c r="PSQ5" s="244"/>
      <c r="PSR5" s="244"/>
      <c r="PSS5" s="244"/>
      <c r="PST5" s="244"/>
      <c r="PSU5" s="244"/>
      <c r="PSV5" s="244"/>
      <c r="PSW5" s="244"/>
      <c r="PSX5" s="244"/>
      <c r="PSY5" s="244"/>
      <c r="PSZ5" s="244"/>
      <c r="PTA5" s="244"/>
      <c r="PTB5" s="244"/>
      <c r="PTC5" s="244"/>
      <c r="PTD5" s="244"/>
      <c r="PTE5" s="244"/>
      <c r="PTF5" s="244"/>
      <c r="PTG5" s="244"/>
      <c r="PTH5" s="244"/>
      <c r="PTI5" s="244"/>
      <c r="PTJ5" s="244"/>
      <c r="PTK5" s="244"/>
      <c r="PTL5" s="244"/>
      <c r="PTM5" s="244"/>
      <c r="PTN5" s="244"/>
      <c r="PTO5" s="244"/>
      <c r="PTP5" s="244"/>
      <c r="PTQ5" s="244"/>
      <c r="PTR5" s="244"/>
      <c r="PTS5" s="244"/>
      <c r="PTT5" s="244"/>
      <c r="PTU5" s="244"/>
      <c r="PTV5" s="244"/>
      <c r="PTW5" s="244"/>
      <c r="PTX5" s="244"/>
      <c r="PTY5" s="244"/>
      <c r="PTZ5" s="244"/>
      <c r="PUA5" s="244"/>
      <c r="PUB5" s="244"/>
      <c r="PUC5" s="244"/>
      <c r="PUD5" s="244"/>
      <c r="PUE5" s="244"/>
      <c r="PUF5" s="244"/>
      <c r="PUG5" s="244"/>
      <c r="PUH5" s="244"/>
      <c r="PUI5" s="244"/>
      <c r="PUJ5" s="244"/>
      <c r="PUK5" s="244"/>
      <c r="PUL5" s="244"/>
      <c r="PUM5" s="244"/>
      <c r="PUN5" s="244"/>
      <c r="PUO5" s="244"/>
      <c r="PUP5" s="244"/>
      <c r="PUQ5" s="244"/>
      <c r="PUR5" s="244"/>
      <c r="PUS5" s="244"/>
      <c r="PUT5" s="244"/>
      <c r="PUU5" s="244"/>
      <c r="PUV5" s="244"/>
      <c r="PUW5" s="244"/>
      <c r="PUX5" s="244"/>
      <c r="PUY5" s="244"/>
      <c r="PUZ5" s="244"/>
      <c r="PVA5" s="244"/>
      <c r="PVB5" s="244"/>
      <c r="PVC5" s="244"/>
      <c r="PVD5" s="244"/>
      <c r="PVE5" s="244"/>
      <c r="PVF5" s="244"/>
      <c r="PVG5" s="244"/>
      <c r="PVH5" s="244"/>
      <c r="PVI5" s="244"/>
      <c r="PVJ5" s="244"/>
      <c r="PVK5" s="244"/>
      <c r="PVL5" s="244"/>
      <c r="PVM5" s="244"/>
      <c r="PVN5" s="244"/>
      <c r="PVO5" s="244"/>
      <c r="PVP5" s="244"/>
      <c r="PVQ5" s="244"/>
      <c r="PVR5" s="244"/>
      <c r="PVS5" s="244"/>
      <c r="PVT5" s="244"/>
      <c r="PVU5" s="244"/>
      <c r="PVV5" s="244"/>
      <c r="PVW5" s="244"/>
      <c r="PVX5" s="244"/>
      <c r="PVY5" s="244"/>
      <c r="PVZ5" s="244"/>
      <c r="PWA5" s="244"/>
      <c r="PWB5" s="244"/>
      <c r="PWC5" s="244"/>
      <c r="PWD5" s="244"/>
      <c r="PWE5" s="244"/>
      <c r="PWF5" s="244"/>
      <c r="PWG5" s="244"/>
      <c r="PWH5" s="244"/>
      <c r="PWI5" s="244"/>
      <c r="PWJ5" s="244"/>
      <c r="PWK5" s="244"/>
      <c r="PWL5" s="244"/>
      <c r="PWM5" s="244"/>
      <c r="PWN5" s="244"/>
      <c r="PWO5" s="244"/>
      <c r="PWP5" s="244"/>
      <c r="PWQ5" s="244"/>
      <c r="PWR5" s="244"/>
      <c r="PWS5" s="244"/>
      <c r="PWT5" s="244"/>
      <c r="PWU5" s="244"/>
      <c r="PWV5" s="244"/>
      <c r="PWW5" s="244"/>
      <c r="PWX5" s="244"/>
      <c r="PWY5" s="244"/>
      <c r="PWZ5" s="244"/>
      <c r="PXA5" s="244"/>
      <c r="PXB5" s="244"/>
      <c r="PXC5" s="244"/>
      <c r="PXD5" s="244"/>
      <c r="PXE5" s="244"/>
      <c r="PXF5" s="244"/>
      <c r="PXG5" s="244"/>
      <c r="PXH5" s="244"/>
      <c r="PXI5" s="244"/>
      <c r="PXJ5" s="244"/>
      <c r="PXK5" s="244"/>
      <c r="PXL5" s="244"/>
      <c r="PXM5" s="244"/>
      <c r="PXN5" s="244"/>
      <c r="PXO5" s="244"/>
      <c r="PXP5" s="244"/>
      <c r="PXQ5" s="244"/>
      <c r="PXR5" s="244"/>
      <c r="PXS5" s="244"/>
      <c r="PXT5" s="244"/>
      <c r="PXU5" s="244"/>
      <c r="PXV5" s="244"/>
      <c r="PXW5" s="244"/>
      <c r="PXX5" s="244"/>
      <c r="PXY5" s="244"/>
      <c r="PXZ5" s="244"/>
      <c r="PYA5" s="244"/>
      <c r="PYB5" s="244"/>
      <c r="PYC5" s="244"/>
      <c r="PYD5" s="244"/>
      <c r="PYE5" s="244"/>
      <c r="PYF5" s="244"/>
      <c r="PYG5" s="244"/>
      <c r="PYH5" s="244"/>
      <c r="PYI5" s="244"/>
      <c r="PYJ5" s="244"/>
      <c r="PYK5" s="244"/>
      <c r="PYL5" s="244"/>
      <c r="PYM5" s="244"/>
      <c r="PYN5" s="244"/>
      <c r="PYO5" s="244"/>
      <c r="PYP5" s="244"/>
      <c r="PYQ5" s="244"/>
      <c r="PYR5" s="244"/>
      <c r="PYS5" s="244"/>
      <c r="PYT5" s="244"/>
      <c r="PYU5" s="244"/>
      <c r="PYV5" s="244"/>
      <c r="PYW5" s="244"/>
      <c r="PYX5" s="244"/>
      <c r="PYY5" s="244"/>
      <c r="PYZ5" s="244"/>
      <c r="PZA5" s="244"/>
      <c r="PZB5" s="244"/>
      <c r="PZC5" s="244"/>
      <c r="PZD5" s="244"/>
      <c r="PZE5" s="244"/>
      <c r="PZF5" s="244"/>
      <c r="PZG5" s="244"/>
      <c r="PZH5" s="244"/>
      <c r="PZI5" s="244"/>
      <c r="PZJ5" s="244"/>
      <c r="PZK5" s="244"/>
      <c r="PZL5" s="244"/>
      <c r="PZM5" s="244"/>
      <c r="PZN5" s="244"/>
      <c r="PZO5" s="244"/>
      <c r="PZP5" s="244"/>
      <c r="PZQ5" s="244"/>
      <c r="PZR5" s="244"/>
      <c r="PZS5" s="244"/>
      <c r="PZT5" s="244"/>
      <c r="PZU5" s="244"/>
      <c r="PZV5" s="244"/>
      <c r="PZW5" s="244"/>
      <c r="PZX5" s="244"/>
      <c r="PZY5" s="244"/>
      <c r="PZZ5" s="244"/>
      <c r="QAA5" s="244"/>
      <c r="QAB5" s="244"/>
      <c r="QAC5" s="244"/>
      <c r="QAD5" s="244"/>
      <c r="QAE5" s="244"/>
      <c r="QAF5" s="244"/>
      <c r="QAG5" s="244"/>
      <c r="QAH5" s="244"/>
      <c r="QAI5" s="244"/>
      <c r="QAJ5" s="244"/>
      <c r="QAK5" s="244"/>
      <c r="QAL5" s="244"/>
      <c r="QAM5" s="244"/>
      <c r="QAN5" s="244"/>
      <c r="QAO5" s="244"/>
      <c r="QAP5" s="244"/>
      <c r="QAQ5" s="244"/>
      <c r="QAR5" s="244"/>
      <c r="QAS5" s="244"/>
      <c r="QAT5" s="244"/>
      <c r="QAU5" s="244"/>
      <c r="QAV5" s="244"/>
      <c r="QAW5" s="244"/>
      <c r="QAX5" s="244"/>
      <c r="QAY5" s="244"/>
      <c r="QAZ5" s="244"/>
      <c r="QBA5" s="244"/>
      <c r="QBB5" s="244"/>
      <c r="QBC5" s="244"/>
      <c r="QBD5" s="244"/>
      <c r="QBE5" s="244"/>
      <c r="QBF5" s="244"/>
      <c r="QBG5" s="244"/>
      <c r="QBH5" s="244"/>
      <c r="QBI5" s="244"/>
      <c r="QBJ5" s="244"/>
      <c r="QBK5" s="244"/>
      <c r="QBL5" s="244"/>
      <c r="QBM5" s="244"/>
      <c r="QBN5" s="244"/>
      <c r="QBO5" s="244"/>
      <c r="QBP5" s="244"/>
      <c r="QBQ5" s="244"/>
      <c r="QBR5" s="244"/>
      <c r="QBS5" s="244"/>
      <c r="QBT5" s="244"/>
      <c r="QBU5" s="244"/>
      <c r="QBV5" s="244"/>
      <c r="QBW5" s="244"/>
      <c r="QBX5" s="244"/>
      <c r="QBY5" s="244"/>
      <c r="QBZ5" s="244"/>
      <c r="QCA5" s="244"/>
      <c r="QCB5" s="244"/>
      <c r="QCC5" s="244"/>
      <c r="QCD5" s="244"/>
      <c r="QCE5" s="244"/>
      <c r="QCF5" s="244"/>
      <c r="QCG5" s="244"/>
      <c r="QCH5" s="244"/>
      <c r="QCI5" s="244"/>
      <c r="QCJ5" s="244"/>
      <c r="QCK5" s="244"/>
      <c r="QCL5" s="244"/>
      <c r="QCM5" s="244"/>
      <c r="QCN5" s="244"/>
      <c r="QCO5" s="244"/>
      <c r="QCP5" s="244"/>
      <c r="QCQ5" s="244"/>
      <c r="QCR5" s="244"/>
      <c r="QCS5" s="244"/>
      <c r="QCT5" s="244"/>
      <c r="QCU5" s="244"/>
      <c r="QCV5" s="244"/>
      <c r="QCW5" s="244"/>
      <c r="QCX5" s="244"/>
      <c r="QCY5" s="244"/>
      <c r="QCZ5" s="244"/>
      <c r="QDA5" s="244"/>
      <c r="QDB5" s="244"/>
      <c r="QDC5" s="244"/>
      <c r="QDD5" s="244"/>
      <c r="QDE5" s="244"/>
      <c r="QDF5" s="244"/>
      <c r="QDG5" s="244"/>
      <c r="QDH5" s="244"/>
      <c r="QDI5" s="244"/>
      <c r="QDJ5" s="244"/>
      <c r="QDK5" s="244"/>
      <c r="QDL5" s="244"/>
      <c r="QDM5" s="244"/>
      <c r="QDN5" s="244"/>
      <c r="QDO5" s="244"/>
      <c r="QDP5" s="244"/>
      <c r="QDQ5" s="244"/>
      <c r="QDR5" s="244"/>
      <c r="QDS5" s="244"/>
      <c r="QDT5" s="244"/>
      <c r="QDU5" s="244"/>
      <c r="QDV5" s="244"/>
      <c r="QDW5" s="244"/>
      <c r="QDX5" s="244"/>
      <c r="QDY5" s="244"/>
      <c r="QDZ5" s="244"/>
      <c r="QEA5" s="244"/>
      <c r="QEB5" s="244"/>
      <c r="QEC5" s="244"/>
      <c r="QED5" s="244"/>
      <c r="QEE5" s="244"/>
      <c r="QEF5" s="244"/>
      <c r="QEG5" s="244"/>
      <c r="QEH5" s="244"/>
      <c r="QEI5" s="244"/>
      <c r="QEJ5" s="244"/>
      <c r="QEK5" s="244"/>
      <c r="QEL5" s="244"/>
      <c r="QEM5" s="244"/>
      <c r="QEN5" s="244"/>
      <c r="QEO5" s="244"/>
      <c r="QEP5" s="244"/>
      <c r="QEQ5" s="244"/>
      <c r="QER5" s="244"/>
      <c r="QES5" s="244"/>
      <c r="QET5" s="244"/>
      <c r="QEU5" s="244"/>
      <c r="QEV5" s="244"/>
      <c r="QEW5" s="244"/>
      <c r="QEX5" s="244"/>
      <c r="QEY5" s="244"/>
      <c r="QEZ5" s="244"/>
      <c r="QFA5" s="244"/>
      <c r="QFB5" s="244"/>
      <c r="QFC5" s="244"/>
      <c r="QFD5" s="244"/>
      <c r="QFE5" s="244"/>
      <c r="QFF5" s="244"/>
      <c r="QFG5" s="244"/>
      <c r="QFH5" s="244"/>
      <c r="QFI5" s="244"/>
      <c r="QFJ5" s="244"/>
      <c r="QFK5" s="244"/>
      <c r="QFL5" s="244"/>
      <c r="QFM5" s="244"/>
      <c r="QFN5" s="244"/>
      <c r="QFO5" s="244"/>
      <c r="QFP5" s="244"/>
      <c r="QFQ5" s="244"/>
      <c r="QFR5" s="244"/>
      <c r="QFS5" s="244"/>
      <c r="QFT5" s="244"/>
      <c r="QFU5" s="244"/>
      <c r="QFV5" s="244"/>
      <c r="QFW5" s="244"/>
      <c r="QFX5" s="244"/>
      <c r="QFY5" s="244"/>
      <c r="QFZ5" s="244"/>
      <c r="QGA5" s="244"/>
      <c r="QGB5" s="244"/>
      <c r="QGC5" s="244"/>
      <c r="QGD5" s="244"/>
      <c r="QGE5" s="244"/>
      <c r="QGF5" s="244"/>
      <c r="QGG5" s="244"/>
      <c r="QGH5" s="244"/>
      <c r="QGI5" s="244"/>
      <c r="QGJ5" s="244"/>
      <c r="QGK5" s="244"/>
      <c r="QGL5" s="244"/>
      <c r="QGM5" s="244"/>
      <c r="QGN5" s="244"/>
      <c r="QGO5" s="244"/>
      <c r="QGP5" s="244"/>
      <c r="QGQ5" s="244"/>
      <c r="QGR5" s="244"/>
      <c r="QGS5" s="244"/>
      <c r="QGT5" s="244"/>
      <c r="QGU5" s="244"/>
      <c r="QGV5" s="244"/>
      <c r="QGW5" s="244"/>
      <c r="QGX5" s="244"/>
      <c r="QGY5" s="244"/>
      <c r="QGZ5" s="244"/>
      <c r="QHA5" s="244"/>
      <c r="QHB5" s="244"/>
      <c r="QHC5" s="244"/>
      <c r="QHD5" s="244"/>
      <c r="QHE5" s="244"/>
      <c r="QHF5" s="244"/>
      <c r="QHG5" s="244"/>
      <c r="QHH5" s="244"/>
      <c r="QHI5" s="244"/>
      <c r="QHJ5" s="244"/>
      <c r="QHK5" s="244"/>
      <c r="QHL5" s="244"/>
      <c r="QHM5" s="244"/>
      <c r="QHN5" s="244"/>
      <c r="QHO5" s="244"/>
      <c r="QHP5" s="244"/>
      <c r="QHQ5" s="244"/>
      <c r="QHR5" s="244"/>
      <c r="QHS5" s="244"/>
      <c r="QHT5" s="244"/>
      <c r="QHU5" s="244"/>
      <c r="QHV5" s="244"/>
      <c r="QHW5" s="244"/>
      <c r="QHX5" s="244"/>
      <c r="QHY5" s="244"/>
      <c r="QHZ5" s="244"/>
      <c r="QIA5" s="244"/>
      <c r="QIB5" s="244"/>
      <c r="QIC5" s="244"/>
      <c r="QID5" s="244"/>
      <c r="QIE5" s="244"/>
      <c r="QIF5" s="244"/>
      <c r="QIG5" s="244"/>
      <c r="QIH5" s="244"/>
      <c r="QII5" s="244"/>
      <c r="QIJ5" s="244"/>
      <c r="QIK5" s="244"/>
      <c r="QIL5" s="244"/>
      <c r="QIM5" s="244"/>
      <c r="QIN5" s="244"/>
      <c r="QIO5" s="244"/>
      <c r="QIP5" s="244"/>
      <c r="QIQ5" s="244"/>
      <c r="QIR5" s="244"/>
      <c r="QIS5" s="244"/>
      <c r="QIT5" s="244"/>
      <c r="QIU5" s="244"/>
      <c r="QIV5" s="244"/>
      <c r="QIW5" s="244"/>
      <c r="QIX5" s="244"/>
      <c r="QIY5" s="244"/>
      <c r="QIZ5" s="244"/>
      <c r="QJA5" s="244"/>
      <c r="QJB5" s="244"/>
      <c r="QJC5" s="244"/>
      <c r="QJD5" s="244"/>
      <c r="QJE5" s="244"/>
      <c r="QJF5" s="244"/>
      <c r="QJG5" s="244"/>
      <c r="QJH5" s="244"/>
      <c r="QJI5" s="244"/>
      <c r="QJJ5" s="244"/>
      <c r="QJK5" s="244"/>
      <c r="QJL5" s="244"/>
      <c r="QJM5" s="244"/>
      <c r="QJN5" s="244"/>
      <c r="QJO5" s="244"/>
      <c r="QJP5" s="244"/>
      <c r="QJQ5" s="244"/>
      <c r="QJR5" s="244"/>
      <c r="QJS5" s="244"/>
      <c r="QJT5" s="244"/>
      <c r="QJU5" s="244"/>
      <c r="QJV5" s="244"/>
      <c r="QJW5" s="244"/>
      <c r="QJX5" s="244"/>
      <c r="QJY5" s="244"/>
      <c r="QJZ5" s="244"/>
      <c r="QKA5" s="244"/>
      <c r="QKB5" s="244"/>
      <c r="QKC5" s="244"/>
      <c r="QKD5" s="244"/>
      <c r="QKE5" s="244"/>
      <c r="QKF5" s="244"/>
      <c r="QKG5" s="244"/>
      <c r="QKH5" s="244"/>
      <c r="QKI5" s="244"/>
      <c r="QKJ5" s="244"/>
      <c r="QKK5" s="244"/>
      <c r="QKL5" s="244"/>
      <c r="QKM5" s="244"/>
      <c r="QKN5" s="244"/>
      <c r="QKO5" s="244"/>
      <c r="QKP5" s="244"/>
      <c r="QKQ5" s="244"/>
      <c r="QKR5" s="244"/>
      <c r="QKS5" s="244"/>
      <c r="QKT5" s="244"/>
      <c r="QKU5" s="244"/>
      <c r="QKV5" s="244"/>
      <c r="QKW5" s="244"/>
      <c r="QKX5" s="244"/>
      <c r="QKY5" s="244"/>
      <c r="QKZ5" s="244"/>
      <c r="QLA5" s="244"/>
      <c r="QLB5" s="244"/>
      <c r="QLC5" s="244"/>
      <c r="QLD5" s="244"/>
      <c r="QLE5" s="244"/>
      <c r="QLF5" s="244"/>
      <c r="QLG5" s="244"/>
      <c r="QLH5" s="244"/>
      <c r="QLI5" s="244"/>
      <c r="QLJ5" s="244"/>
      <c r="QLK5" s="244"/>
      <c r="QLL5" s="244"/>
      <c r="QLM5" s="244"/>
      <c r="QLN5" s="244"/>
      <c r="QLO5" s="244"/>
      <c r="QLP5" s="244"/>
      <c r="QLQ5" s="244"/>
      <c r="QLR5" s="244"/>
      <c r="QLS5" s="244"/>
      <c r="QLT5" s="244"/>
      <c r="QLU5" s="244"/>
      <c r="QLV5" s="244"/>
      <c r="QLW5" s="244"/>
      <c r="QLX5" s="244"/>
      <c r="QLY5" s="244"/>
      <c r="QLZ5" s="244"/>
      <c r="QMA5" s="244"/>
      <c r="QMB5" s="244"/>
      <c r="QMC5" s="244"/>
      <c r="QMD5" s="244"/>
      <c r="QME5" s="244"/>
      <c r="QMF5" s="244"/>
      <c r="QMG5" s="244"/>
      <c r="QMH5" s="244"/>
      <c r="QMI5" s="244"/>
      <c r="QMJ5" s="244"/>
      <c r="QMK5" s="244"/>
      <c r="QML5" s="244"/>
      <c r="QMM5" s="244"/>
      <c r="QMN5" s="244"/>
      <c r="QMO5" s="244"/>
      <c r="QMP5" s="244"/>
      <c r="QMQ5" s="244"/>
      <c r="QMR5" s="244"/>
      <c r="QMS5" s="244"/>
      <c r="QMT5" s="244"/>
      <c r="QMU5" s="244"/>
      <c r="QMV5" s="244"/>
      <c r="QMW5" s="244"/>
      <c r="QMX5" s="244"/>
      <c r="QMY5" s="244"/>
      <c r="QMZ5" s="244"/>
      <c r="QNA5" s="244"/>
      <c r="QNB5" s="244"/>
      <c r="QNC5" s="244"/>
      <c r="QND5" s="244"/>
      <c r="QNE5" s="244"/>
      <c r="QNF5" s="244"/>
      <c r="QNG5" s="244"/>
      <c r="QNH5" s="244"/>
      <c r="QNI5" s="244"/>
      <c r="QNJ5" s="244"/>
      <c r="QNK5" s="244"/>
      <c r="QNL5" s="244"/>
      <c r="QNM5" s="244"/>
      <c r="QNN5" s="244"/>
      <c r="QNO5" s="244"/>
      <c r="QNP5" s="244"/>
      <c r="QNQ5" s="244"/>
      <c r="QNR5" s="244"/>
      <c r="QNS5" s="244"/>
      <c r="QNT5" s="244"/>
      <c r="QNU5" s="244"/>
      <c r="QNV5" s="244"/>
      <c r="QNW5" s="244"/>
      <c r="QNX5" s="244"/>
      <c r="QNY5" s="244"/>
      <c r="QNZ5" s="244"/>
      <c r="QOA5" s="244"/>
      <c r="QOB5" s="244"/>
      <c r="QOC5" s="244"/>
      <c r="QOD5" s="244"/>
      <c r="QOE5" s="244"/>
      <c r="QOF5" s="244"/>
      <c r="QOG5" s="244"/>
      <c r="QOH5" s="244"/>
      <c r="QOI5" s="244"/>
      <c r="QOJ5" s="244"/>
      <c r="QOK5" s="244"/>
      <c r="QOL5" s="244"/>
      <c r="QOM5" s="244"/>
      <c r="QON5" s="244"/>
      <c r="QOO5" s="244"/>
      <c r="QOP5" s="244"/>
      <c r="QOQ5" s="244"/>
      <c r="QOR5" s="244"/>
      <c r="QOS5" s="244"/>
      <c r="QOT5" s="244"/>
      <c r="QOU5" s="244"/>
      <c r="QOV5" s="244"/>
      <c r="QOW5" s="244"/>
      <c r="QOX5" s="244"/>
      <c r="QOY5" s="244"/>
      <c r="QOZ5" s="244"/>
      <c r="QPA5" s="244"/>
      <c r="QPB5" s="244"/>
      <c r="QPC5" s="244"/>
      <c r="QPD5" s="244"/>
      <c r="QPE5" s="244"/>
      <c r="QPF5" s="244"/>
      <c r="QPG5" s="244"/>
      <c r="QPH5" s="244"/>
      <c r="QPI5" s="244"/>
      <c r="QPJ5" s="244"/>
      <c r="QPK5" s="244"/>
      <c r="QPL5" s="244"/>
      <c r="QPM5" s="244"/>
      <c r="QPN5" s="244"/>
      <c r="QPO5" s="244"/>
      <c r="QPP5" s="244"/>
      <c r="QPQ5" s="244"/>
      <c r="QPR5" s="244"/>
      <c r="QPS5" s="244"/>
      <c r="QPT5" s="244"/>
      <c r="QPU5" s="244"/>
      <c r="QPV5" s="244"/>
      <c r="QPW5" s="244"/>
      <c r="QPX5" s="244"/>
      <c r="QPY5" s="244"/>
      <c r="QPZ5" s="244"/>
      <c r="QQA5" s="244"/>
      <c r="QQB5" s="244"/>
      <c r="QQC5" s="244"/>
      <c r="QQD5" s="244"/>
      <c r="QQE5" s="244"/>
      <c r="QQF5" s="244"/>
      <c r="QQG5" s="244"/>
      <c r="QQH5" s="244"/>
      <c r="QQI5" s="244"/>
      <c r="QQJ5" s="244"/>
      <c r="QQK5" s="244"/>
      <c r="QQL5" s="244"/>
      <c r="QQM5" s="244"/>
      <c r="QQN5" s="244"/>
      <c r="QQO5" s="244"/>
      <c r="QQP5" s="244"/>
      <c r="QQQ5" s="244"/>
      <c r="QQR5" s="244"/>
      <c r="QQS5" s="244"/>
      <c r="QQT5" s="244"/>
      <c r="QQU5" s="244"/>
      <c r="QQV5" s="244"/>
      <c r="QQW5" s="244"/>
      <c r="QQX5" s="244"/>
      <c r="QQY5" s="244"/>
      <c r="QQZ5" s="244"/>
      <c r="QRA5" s="244"/>
      <c r="QRB5" s="244"/>
      <c r="QRC5" s="244"/>
      <c r="QRD5" s="244"/>
      <c r="QRE5" s="244"/>
      <c r="QRF5" s="244"/>
      <c r="QRG5" s="244"/>
      <c r="QRH5" s="244"/>
      <c r="QRI5" s="244"/>
      <c r="QRJ5" s="244"/>
      <c r="QRK5" s="244"/>
      <c r="QRL5" s="244"/>
      <c r="QRM5" s="244"/>
      <c r="QRN5" s="244"/>
      <c r="QRO5" s="244"/>
      <c r="QRP5" s="244"/>
      <c r="QRQ5" s="244"/>
      <c r="QRR5" s="244"/>
      <c r="QRS5" s="244"/>
      <c r="QRT5" s="244"/>
      <c r="QRU5" s="244"/>
      <c r="QRV5" s="244"/>
      <c r="QRW5" s="244"/>
      <c r="QRX5" s="244"/>
      <c r="QRY5" s="244"/>
      <c r="QRZ5" s="244"/>
      <c r="QSA5" s="244"/>
      <c r="QSB5" s="244"/>
      <c r="QSC5" s="244"/>
      <c r="QSD5" s="244"/>
      <c r="QSE5" s="244"/>
      <c r="QSF5" s="244"/>
      <c r="QSG5" s="244"/>
      <c r="QSH5" s="244"/>
      <c r="QSI5" s="244"/>
      <c r="QSJ5" s="244"/>
      <c r="QSK5" s="244"/>
      <c r="QSL5" s="244"/>
      <c r="QSM5" s="244"/>
      <c r="QSN5" s="244"/>
      <c r="QSO5" s="244"/>
      <c r="QSP5" s="244"/>
      <c r="QSQ5" s="244"/>
      <c r="QSR5" s="244"/>
      <c r="QSS5" s="244"/>
      <c r="QST5" s="244"/>
      <c r="QSU5" s="244"/>
      <c r="QSV5" s="244"/>
      <c r="QSW5" s="244"/>
      <c r="QSX5" s="244"/>
      <c r="QSY5" s="244"/>
      <c r="QSZ5" s="244"/>
      <c r="QTA5" s="244"/>
      <c r="QTB5" s="244"/>
      <c r="QTC5" s="244"/>
      <c r="QTD5" s="244"/>
      <c r="QTE5" s="244"/>
      <c r="QTF5" s="244"/>
      <c r="QTG5" s="244"/>
      <c r="QTH5" s="244"/>
      <c r="QTI5" s="244"/>
      <c r="QTJ5" s="244"/>
      <c r="QTK5" s="244"/>
      <c r="QTL5" s="244"/>
      <c r="QTM5" s="244"/>
      <c r="QTN5" s="244"/>
      <c r="QTO5" s="244"/>
      <c r="QTP5" s="244"/>
      <c r="QTQ5" s="244"/>
      <c r="QTR5" s="244"/>
      <c r="QTS5" s="244"/>
      <c r="QTT5" s="244"/>
      <c r="QTU5" s="244"/>
      <c r="QTV5" s="244"/>
      <c r="QTW5" s="244"/>
      <c r="QTX5" s="244"/>
      <c r="QTY5" s="244"/>
      <c r="QTZ5" s="244"/>
      <c r="QUA5" s="244"/>
      <c r="QUB5" s="244"/>
      <c r="QUC5" s="244"/>
      <c r="QUD5" s="244"/>
      <c r="QUE5" s="244"/>
      <c r="QUF5" s="244"/>
      <c r="QUG5" s="244"/>
      <c r="QUH5" s="244"/>
      <c r="QUI5" s="244"/>
      <c r="QUJ5" s="244"/>
      <c r="QUK5" s="244"/>
      <c r="QUL5" s="244"/>
      <c r="QUM5" s="244"/>
      <c r="QUN5" s="244"/>
      <c r="QUO5" s="244"/>
      <c r="QUP5" s="244"/>
      <c r="QUQ5" s="244"/>
      <c r="QUR5" s="244"/>
      <c r="QUS5" s="244"/>
      <c r="QUT5" s="244"/>
      <c r="QUU5" s="244"/>
      <c r="QUV5" s="244"/>
      <c r="QUW5" s="244"/>
      <c r="QUX5" s="244"/>
      <c r="QUY5" s="244"/>
      <c r="QUZ5" s="244"/>
      <c r="QVA5" s="244"/>
      <c r="QVB5" s="244"/>
      <c r="QVC5" s="244"/>
      <c r="QVD5" s="244"/>
      <c r="QVE5" s="244"/>
      <c r="QVF5" s="244"/>
      <c r="QVG5" s="244"/>
      <c r="QVH5" s="244"/>
      <c r="QVI5" s="244"/>
      <c r="QVJ5" s="244"/>
      <c r="QVK5" s="244"/>
      <c r="QVL5" s="244"/>
      <c r="QVM5" s="244"/>
      <c r="QVN5" s="244"/>
      <c r="QVO5" s="244"/>
      <c r="QVP5" s="244"/>
      <c r="QVQ5" s="244"/>
      <c r="QVR5" s="244"/>
      <c r="QVS5" s="244"/>
      <c r="QVT5" s="244"/>
      <c r="QVU5" s="244"/>
      <c r="QVV5" s="244"/>
      <c r="QVW5" s="244"/>
      <c r="QVX5" s="244"/>
      <c r="QVY5" s="244"/>
      <c r="QVZ5" s="244"/>
      <c r="QWA5" s="244"/>
      <c r="QWB5" s="244"/>
      <c r="QWC5" s="244"/>
      <c r="QWD5" s="244"/>
      <c r="QWE5" s="244"/>
      <c r="QWF5" s="244"/>
      <c r="QWG5" s="244"/>
      <c r="QWH5" s="244"/>
      <c r="QWI5" s="244"/>
      <c r="QWJ5" s="244"/>
      <c r="QWK5" s="244"/>
      <c r="QWL5" s="244"/>
      <c r="QWM5" s="244"/>
      <c r="QWN5" s="244"/>
      <c r="QWO5" s="244"/>
      <c r="QWP5" s="244"/>
      <c r="QWQ5" s="244"/>
      <c r="QWR5" s="244"/>
      <c r="QWS5" s="244"/>
      <c r="QWT5" s="244"/>
      <c r="QWU5" s="244"/>
      <c r="QWV5" s="244"/>
      <c r="QWW5" s="244"/>
      <c r="QWX5" s="244"/>
      <c r="QWY5" s="244"/>
      <c r="QWZ5" s="244"/>
      <c r="QXA5" s="244"/>
      <c r="QXB5" s="244"/>
      <c r="QXC5" s="244"/>
      <c r="QXD5" s="244"/>
      <c r="QXE5" s="244"/>
      <c r="QXF5" s="244"/>
      <c r="QXG5" s="244"/>
      <c r="QXH5" s="244"/>
      <c r="QXI5" s="244"/>
      <c r="QXJ5" s="244"/>
      <c r="QXK5" s="244"/>
      <c r="QXL5" s="244"/>
      <c r="QXM5" s="244"/>
      <c r="QXN5" s="244"/>
      <c r="QXO5" s="244"/>
      <c r="QXP5" s="244"/>
      <c r="QXQ5" s="244"/>
      <c r="QXR5" s="244"/>
      <c r="QXS5" s="244"/>
      <c r="QXT5" s="244"/>
      <c r="QXU5" s="244"/>
      <c r="QXV5" s="244"/>
      <c r="QXW5" s="244"/>
      <c r="QXX5" s="244"/>
      <c r="QXY5" s="244"/>
      <c r="QXZ5" s="244"/>
      <c r="QYA5" s="244"/>
      <c r="QYB5" s="244"/>
      <c r="QYC5" s="244"/>
      <c r="QYD5" s="244"/>
      <c r="QYE5" s="244"/>
      <c r="QYF5" s="244"/>
      <c r="QYG5" s="244"/>
      <c r="QYH5" s="244"/>
      <c r="QYI5" s="244"/>
      <c r="QYJ5" s="244"/>
      <c r="QYK5" s="244"/>
      <c r="QYL5" s="244"/>
      <c r="QYM5" s="244"/>
      <c r="QYN5" s="244"/>
      <c r="QYO5" s="244"/>
      <c r="QYP5" s="244"/>
      <c r="QYQ5" s="244"/>
      <c r="QYR5" s="244"/>
      <c r="QYS5" s="244"/>
      <c r="QYT5" s="244"/>
      <c r="QYU5" s="244"/>
      <c r="QYV5" s="244"/>
      <c r="QYW5" s="244"/>
      <c r="QYX5" s="244"/>
      <c r="QYY5" s="244"/>
      <c r="QYZ5" s="244"/>
      <c r="QZA5" s="244"/>
      <c r="QZB5" s="244"/>
      <c r="QZC5" s="244"/>
      <c r="QZD5" s="244"/>
      <c r="QZE5" s="244"/>
      <c r="QZF5" s="244"/>
      <c r="QZG5" s="244"/>
      <c r="QZH5" s="244"/>
      <c r="QZI5" s="244"/>
      <c r="QZJ5" s="244"/>
      <c r="QZK5" s="244"/>
      <c r="QZL5" s="244"/>
      <c r="QZM5" s="244"/>
      <c r="QZN5" s="244"/>
      <c r="QZO5" s="244"/>
      <c r="QZP5" s="244"/>
      <c r="QZQ5" s="244"/>
      <c r="QZR5" s="244"/>
      <c r="QZS5" s="244"/>
      <c r="QZT5" s="244"/>
      <c r="QZU5" s="244"/>
      <c r="QZV5" s="244"/>
      <c r="QZW5" s="244"/>
      <c r="QZX5" s="244"/>
      <c r="QZY5" s="244"/>
      <c r="QZZ5" s="244"/>
      <c r="RAA5" s="244"/>
      <c r="RAB5" s="244"/>
      <c r="RAC5" s="244"/>
      <c r="RAD5" s="244"/>
      <c r="RAE5" s="244"/>
      <c r="RAF5" s="244"/>
      <c r="RAG5" s="244"/>
      <c r="RAH5" s="244"/>
      <c r="RAI5" s="244"/>
      <c r="RAJ5" s="244"/>
      <c r="RAK5" s="244"/>
      <c r="RAL5" s="244"/>
      <c r="RAM5" s="244"/>
      <c r="RAN5" s="244"/>
      <c r="RAO5" s="244"/>
      <c r="RAP5" s="244"/>
      <c r="RAQ5" s="244"/>
      <c r="RAR5" s="244"/>
      <c r="RAS5" s="244"/>
      <c r="RAT5" s="244"/>
      <c r="RAU5" s="244"/>
      <c r="RAV5" s="244"/>
      <c r="RAW5" s="244"/>
      <c r="RAX5" s="244"/>
      <c r="RAY5" s="244"/>
      <c r="RAZ5" s="244"/>
      <c r="RBA5" s="244"/>
      <c r="RBB5" s="244"/>
      <c r="RBC5" s="244"/>
      <c r="RBD5" s="244"/>
      <c r="RBE5" s="244"/>
      <c r="RBF5" s="244"/>
      <c r="RBG5" s="244"/>
      <c r="RBH5" s="244"/>
      <c r="RBI5" s="244"/>
      <c r="RBJ5" s="244"/>
      <c r="RBK5" s="244"/>
      <c r="RBL5" s="244"/>
      <c r="RBM5" s="244"/>
      <c r="RBN5" s="244"/>
      <c r="RBO5" s="244"/>
      <c r="RBP5" s="244"/>
      <c r="RBQ5" s="244"/>
      <c r="RBR5" s="244"/>
      <c r="RBS5" s="244"/>
      <c r="RBT5" s="244"/>
      <c r="RBU5" s="244"/>
      <c r="RBV5" s="244"/>
      <c r="RBW5" s="244"/>
      <c r="RBX5" s="244"/>
      <c r="RBY5" s="244"/>
      <c r="RBZ5" s="244"/>
      <c r="RCA5" s="244"/>
      <c r="RCB5" s="244"/>
      <c r="RCC5" s="244"/>
      <c r="RCD5" s="244"/>
      <c r="RCE5" s="244"/>
      <c r="RCF5" s="244"/>
      <c r="RCG5" s="244"/>
      <c r="RCH5" s="244"/>
      <c r="RCI5" s="244"/>
      <c r="RCJ5" s="244"/>
      <c r="RCK5" s="244"/>
      <c r="RCL5" s="244"/>
      <c r="RCM5" s="244"/>
      <c r="RCN5" s="244"/>
      <c r="RCO5" s="244"/>
      <c r="RCP5" s="244"/>
      <c r="RCQ5" s="244"/>
      <c r="RCR5" s="244"/>
      <c r="RCS5" s="244"/>
      <c r="RCT5" s="244"/>
      <c r="RCU5" s="244"/>
      <c r="RCV5" s="244"/>
      <c r="RCW5" s="244"/>
      <c r="RCX5" s="244"/>
      <c r="RCY5" s="244"/>
      <c r="RCZ5" s="244"/>
      <c r="RDA5" s="244"/>
      <c r="RDB5" s="244"/>
      <c r="RDC5" s="244"/>
      <c r="RDD5" s="244"/>
      <c r="RDE5" s="244"/>
      <c r="RDF5" s="244"/>
      <c r="RDG5" s="244"/>
      <c r="RDH5" s="244"/>
      <c r="RDI5" s="244"/>
      <c r="RDJ5" s="244"/>
      <c r="RDK5" s="244"/>
      <c r="RDL5" s="244"/>
      <c r="RDM5" s="244"/>
      <c r="RDN5" s="244"/>
      <c r="RDO5" s="244"/>
      <c r="RDP5" s="244"/>
      <c r="RDQ5" s="244"/>
      <c r="RDR5" s="244"/>
      <c r="RDS5" s="244"/>
      <c r="RDT5" s="244"/>
      <c r="RDU5" s="244"/>
      <c r="RDV5" s="244"/>
      <c r="RDW5" s="244"/>
      <c r="RDX5" s="244"/>
      <c r="RDY5" s="244"/>
      <c r="RDZ5" s="244"/>
      <c r="REA5" s="244"/>
      <c r="REB5" s="244"/>
      <c r="REC5" s="244"/>
      <c r="RED5" s="244"/>
      <c r="REE5" s="244"/>
      <c r="REF5" s="244"/>
      <c r="REG5" s="244"/>
      <c r="REH5" s="244"/>
      <c r="REI5" s="244"/>
      <c r="REJ5" s="244"/>
      <c r="REK5" s="244"/>
      <c r="REL5" s="244"/>
      <c r="REM5" s="244"/>
      <c r="REN5" s="244"/>
      <c r="REO5" s="244"/>
      <c r="REP5" s="244"/>
      <c r="REQ5" s="244"/>
      <c r="RER5" s="244"/>
      <c r="RES5" s="244"/>
      <c r="RET5" s="244"/>
      <c r="REU5" s="244"/>
      <c r="REV5" s="244"/>
      <c r="REW5" s="244"/>
      <c r="REX5" s="244"/>
      <c r="REY5" s="244"/>
      <c r="REZ5" s="244"/>
      <c r="RFA5" s="244"/>
      <c r="RFB5" s="244"/>
      <c r="RFC5" s="244"/>
      <c r="RFD5" s="244"/>
      <c r="RFE5" s="244"/>
      <c r="RFF5" s="244"/>
      <c r="RFG5" s="244"/>
      <c r="RFH5" s="244"/>
      <c r="RFI5" s="244"/>
      <c r="RFJ5" s="244"/>
      <c r="RFK5" s="244"/>
      <c r="RFL5" s="244"/>
      <c r="RFM5" s="244"/>
      <c r="RFN5" s="244"/>
      <c r="RFO5" s="244"/>
      <c r="RFP5" s="244"/>
      <c r="RFQ5" s="244"/>
      <c r="RFR5" s="244"/>
      <c r="RFS5" s="244"/>
      <c r="RFT5" s="244"/>
      <c r="RFU5" s="244"/>
      <c r="RFV5" s="244"/>
      <c r="RFW5" s="244"/>
      <c r="RFX5" s="244"/>
      <c r="RFY5" s="244"/>
      <c r="RFZ5" s="244"/>
      <c r="RGA5" s="244"/>
      <c r="RGB5" s="244"/>
      <c r="RGC5" s="244"/>
      <c r="RGD5" s="244"/>
      <c r="RGE5" s="244"/>
      <c r="RGF5" s="244"/>
      <c r="RGG5" s="244"/>
      <c r="RGH5" s="244"/>
      <c r="RGI5" s="244"/>
      <c r="RGJ5" s="244"/>
      <c r="RGK5" s="244"/>
      <c r="RGL5" s="244"/>
      <c r="RGM5" s="244"/>
      <c r="RGN5" s="244"/>
      <c r="RGO5" s="244"/>
      <c r="RGP5" s="244"/>
      <c r="RGQ5" s="244"/>
      <c r="RGR5" s="244"/>
      <c r="RGS5" s="244"/>
      <c r="RGT5" s="244"/>
      <c r="RGU5" s="244"/>
      <c r="RGV5" s="244"/>
      <c r="RGW5" s="244"/>
      <c r="RGX5" s="244"/>
      <c r="RGY5" s="244"/>
      <c r="RGZ5" s="244"/>
      <c r="RHA5" s="244"/>
      <c r="RHB5" s="244"/>
      <c r="RHC5" s="244"/>
      <c r="RHD5" s="244"/>
      <c r="RHE5" s="244"/>
      <c r="RHF5" s="244"/>
      <c r="RHG5" s="244"/>
      <c r="RHH5" s="244"/>
      <c r="RHI5" s="244"/>
      <c r="RHJ5" s="244"/>
      <c r="RHK5" s="244"/>
      <c r="RHL5" s="244"/>
      <c r="RHM5" s="244"/>
      <c r="RHN5" s="244"/>
      <c r="RHO5" s="244"/>
      <c r="RHP5" s="244"/>
      <c r="RHQ5" s="244"/>
      <c r="RHR5" s="244"/>
      <c r="RHS5" s="244"/>
      <c r="RHT5" s="244"/>
      <c r="RHU5" s="244"/>
      <c r="RHV5" s="244"/>
      <c r="RHW5" s="244"/>
      <c r="RHX5" s="244"/>
      <c r="RHY5" s="244"/>
      <c r="RHZ5" s="244"/>
      <c r="RIA5" s="244"/>
      <c r="RIB5" s="244"/>
      <c r="RIC5" s="244"/>
      <c r="RID5" s="244"/>
      <c r="RIE5" s="244"/>
      <c r="RIF5" s="244"/>
      <c r="RIG5" s="244"/>
      <c r="RIH5" s="244"/>
      <c r="RII5" s="244"/>
      <c r="RIJ5" s="244"/>
      <c r="RIK5" s="244"/>
      <c r="RIL5" s="244"/>
      <c r="RIM5" s="244"/>
      <c r="RIN5" s="244"/>
      <c r="RIO5" s="244"/>
      <c r="RIP5" s="244"/>
      <c r="RIQ5" s="244"/>
      <c r="RIR5" s="244"/>
      <c r="RIS5" s="244"/>
      <c r="RIT5" s="244"/>
      <c r="RIU5" s="244"/>
      <c r="RIV5" s="244"/>
      <c r="RIW5" s="244"/>
      <c r="RIX5" s="244"/>
      <c r="RIY5" s="244"/>
      <c r="RIZ5" s="244"/>
      <c r="RJA5" s="244"/>
      <c r="RJB5" s="244"/>
      <c r="RJC5" s="244"/>
      <c r="RJD5" s="244"/>
      <c r="RJE5" s="244"/>
      <c r="RJF5" s="244"/>
      <c r="RJG5" s="244"/>
      <c r="RJH5" s="244"/>
      <c r="RJI5" s="244"/>
      <c r="RJJ5" s="244"/>
      <c r="RJK5" s="244"/>
      <c r="RJL5" s="244"/>
      <c r="RJM5" s="244"/>
      <c r="RJN5" s="244"/>
      <c r="RJO5" s="244"/>
      <c r="RJP5" s="244"/>
      <c r="RJQ5" s="244"/>
      <c r="RJR5" s="244"/>
      <c r="RJS5" s="244"/>
      <c r="RJT5" s="244"/>
      <c r="RJU5" s="244"/>
      <c r="RJV5" s="244"/>
      <c r="RJW5" s="244"/>
      <c r="RJX5" s="244"/>
      <c r="RJY5" s="244"/>
      <c r="RJZ5" s="244"/>
      <c r="RKA5" s="244"/>
      <c r="RKB5" s="244"/>
      <c r="RKC5" s="244"/>
      <c r="RKD5" s="244"/>
      <c r="RKE5" s="244"/>
      <c r="RKF5" s="244"/>
      <c r="RKG5" s="244"/>
      <c r="RKH5" s="244"/>
      <c r="RKI5" s="244"/>
      <c r="RKJ5" s="244"/>
      <c r="RKK5" s="244"/>
      <c r="RKL5" s="244"/>
      <c r="RKM5" s="244"/>
      <c r="RKN5" s="244"/>
      <c r="RKO5" s="244"/>
      <c r="RKP5" s="244"/>
      <c r="RKQ5" s="244"/>
      <c r="RKR5" s="244"/>
      <c r="RKS5" s="244"/>
      <c r="RKT5" s="244"/>
      <c r="RKU5" s="244"/>
      <c r="RKV5" s="244"/>
      <c r="RKW5" s="244"/>
      <c r="RKX5" s="244"/>
      <c r="RKY5" s="244"/>
      <c r="RKZ5" s="244"/>
      <c r="RLA5" s="244"/>
      <c r="RLB5" s="244"/>
      <c r="RLC5" s="244"/>
      <c r="RLD5" s="244"/>
      <c r="RLE5" s="244"/>
      <c r="RLF5" s="244"/>
      <c r="RLG5" s="244"/>
      <c r="RLH5" s="244"/>
      <c r="RLI5" s="244"/>
      <c r="RLJ5" s="244"/>
      <c r="RLK5" s="244"/>
      <c r="RLL5" s="244"/>
      <c r="RLM5" s="244"/>
      <c r="RLN5" s="244"/>
      <c r="RLO5" s="244"/>
      <c r="RLP5" s="244"/>
      <c r="RLQ5" s="244"/>
      <c r="RLR5" s="244"/>
      <c r="RLS5" s="244"/>
      <c r="RLT5" s="244"/>
      <c r="RLU5" s="244"/>
      <c r="RLV5" s="244"/>
      <c r="RLW5" s="244"/>
      <c r="RLX5" s="244"/>
      <c r="RLY5" s="244"/>
      <c r="RLZ5" s="244"/>
      <c r="RMA5" s="244"/>
      <c r="RMB5" s="244"/>
      <c r="RMC5" s="244"/>
      <c r="RMD5" s="244"/>
      <c r="RME5" s="244"/>
      <c r="RMF5" s="244"/>
      <c r="RMG5" s="244"/>
      <c r="RMH5" s="244"/>
      <c r="RMI5" s="244"/>
      <c r="RMJ5" s="244"/>
      <c r="RMK5" s="244"/>
      <c r="RML5" s="244"/>
      <c r="RMM5" s="244"/>
      <c r="RMN5" s="244"/>
      <c r="RMO5" s="244"/>
      <c r="RMP5" s="244"/>
      <c r="RMQ5" s="244"/>
      <c r="RMR5" s="244"/>
      <c r="RMS5" s="244"/>
      <c r="RMT5" s="244"/>
      <c r="RMU5" s="244"/>
      <c r="RMV5" s="244"/>
      <c r="RMW5" s="244"/>
      <c r="RMX5" s="244"/>
      <c r="RMY5" s="244"/>
      <c r="RMZ5" s="244"/>
      <c r="RNA5" s="244"/>
      <c r="RNB5" s="244"/>
      <c r="RNC5" s="244"/>
      <c r="RND5" s="244"/>
      <c r="RNE5" s="244"/>
      <c r="RNF5" s="244"/>
      <c r="RNG5" s="244"/>
      <c r="RNH5" s="244"/>
      <c r="RNI5" s="244"/>
      <c r="RNJ5" s="244"/>
      <c r="RNK5" s="244"/>
      <c r="RNL5" s="244"/>
      <c r="RNM5" s="244"/>
      <c r="RNN5" s="244"/>
      <c r="RNO5" s="244"/>
      <c r="RNP5" s="244"/>
      <c r="RNQ5" s="244"/>
      <c r="RNR5" s="244"/>
      <c r="RNS5" s="244"/>
      <c r="RNT5" s="244"/>
      <c r="RNU5" s="244"/>
      <c r="RNV5" s="244"/>
      <c r="RNW5" s="244"/>
      <c r="RNX5" s="244"/>
      <c r="RNY5" s="244"/>
      <c r="RNZ5" s="244"/>
      <c r="ROA5" s="244"/>
      <c r="ROB5" s="244"/>
      <c r="ROC5" s="244"/>
      <c r="ROD5" s="244"/>
      <c r="ROE5" s="244"/>
      <c r="ROF5" s="244"/>
      <c r="ROG5" s="244"/>
      <c r="ROH5" s="244"/>
      <c r="ROI5" s="244"/>
      <c r="ROJ5" s="244"/>
      <c r="ROK5" s="244"/>
      <c r="ROL5" s="244"/>
      <c r="ROM5" s="244"/>
      <c r="RON5" s="244"/>
      <c r="ROO5" s="244"/>
      <c r="ROP5" s="244"/>
      <c r="ROQ5" s="244"/>
      <c r="ROR5" s="244"/>
      <c r="ROS5" s="244"/>
      <c r="ROT5" s="244"/>
      <c r="ROU5" s="244"/>
      <c r="ROV5" s="244"/>
      <c r="ROW5" s="244"/>
      <c r="ROX5" s="244"/>
      <c r="ROY5" s="244"/>
      <c r="ROZ5" s="244"/>
      <c r="RPA5" s="244"/>
      <c r="RPB5" s="244"/>
      <c r="RPC5" s="244"/>
      <c r="RPD5" s="244"/>
      <c r="RPE5" s="244"/>
      <c r="RPF5" s="244"/>
      <c r="RPG5" s="244"/>
      <c r="RPH5" s="244"/>
      <c r="RPI5" s="244"/>
      <c r="RPJ5" s="244"/>
      <c r="RPK5" s="244"/>
      <c r="RPL5" s="244"/>
      <c r="RPM5" s="244"/>
      <c r="RPN5" s="244"/>
      <c r="RPO5" s="244"/>
      <c r="RPP5" s="244"/>
      <c r="RPQ5" s="244"/>
      <c r="RPR5" s="244"/>
      <c r="RPS5" s="244"/>
      <c r="RPT5" s="244"/>
      <c r="RPU5" s="244"/>
      <c r="RPV5" s="244"/>
      <c r="RPW5" s="244"/>
      <c r="RPX5" s="244"/>
      <c r="RPY5" s="244"/>
      <c r="RPZ5" s="244"/>
      <c r="RQA5" s="244"/>
      <c r="RQB5" s="244"/>
      <c r="RQC5" s="244"/>
      <c r="RQD5" s="244"/>
      <c r="RQE5" s="244"/>
      <c r="RQF5" s="244"/>
      <c r="RQG5" s="244"/>
      <c r="RQH5" s="244"/>
      <c r="RQI5" s="244"/>
      <c r="RQJ5" s="244"/>
      <c r="RQK5" s="244"/>
      <c r="RQL5" s="244"/>
      <c r="RQM5" s="244"/>
      <c r="RQN5" s="244"/>
      <c r="RQO5" s="244"/>
      <c r="RQP5" s="244"/>
      <c r="RQQ5" s="244"/>
      <c r="RQR5" s="244"/>
      <c r="RQS5" s="244"/>
      <c r="RQT5" s="244"/>
      <c r="RQU5" s="244"/>
      <c r="RQV5" s="244"/>
      <c r="RQW5" s="244"/>
      <c r="RQX5" s="244"/>
      <c r="RQY5" s="244"/>
      <c r="RQZ5" s="244"/>
      <c r="RRA5" s="244"/>
      <c r="RRB5" s="244"/>
      <c r="RRC5" s="244"/>
      <c r="RRD5" s="244"/>
      <c r="RRE5" s="244"/>
      <c r="RRF5" s="244"/>
      <c r="RRG5" s="244"/>
      <c r="RRH5" s="244"/>
      <c r="RRI5" s="244"/>
      <c r="RRJ5" s="244"/>
      <c r="RRK5" s="244"/>
      <c r="RRL5" s="244"/>
      <c r="RRM5" s="244"/>
      <c r="RRN5" s="244"/>
      <c r="RRO5" s="244"/>
      <c r="RRP5" s="244"/>
      <c r="RRQ5" s="244"/>
      <c r="RRR5" s="244"/>
      <c r="RRS5" s="244"/>
      <c r="RRT5" s="244"/>
      <c r="RRU5" s="244"/>
      <c r="RRV5" s="244"/>
      <c r="RRW5" s="244"/>
      <c r="RRX5" s="244"/>
      <c r="RRY5" s="244"/>
      <c r="RRZ5" s="244"/>
      <c r="RSA5" s="244"/>
      <c r="RSB5" s="244"/>
      <c r="RSC5" s="244"/>
      <c r="RSD5" s="244"/>
      <c r="RSE5" s="244"/>
      <c r="RSF5" s="244"/>
      <c r="RSG5" s="244"/>
      <c r="RSH5" s="244"/>
      <c r="RSI5" s="244"/>
      <c r="RSJ5" s="244"/>
      <c r="RSK5" s="244"/>
      <c r="RSL5" s="244"/>
      <c r="RSM5" s="244"/>
      <c r="RSN5" s="244"/>
      <c r="RSO5" s="244"/>
      <c r="RSP5" s="244"/>
      <c r="RSQ5" s="244"/>
      <c r="RSR5" s="244"/>
      <c r="RSS5" s="244"/>
      <c r="RST5" s="244"/>
      <c r="RSU5" s="244"/>
      <c r="RSV5" s="244"/>
      <c r="RSW5" s="244"/>
      <c r="RSX5" s="244"/>
      <c r="RSY5" s="244"/>
      <c r="RSZ5" s="244"/>
      <c r="RTA5" s="244"/>
      <c r="RTB5" s="244"/>
      <c r="RTC5" s="244"/>
      <c r="RTD5" s="244"/>
      <c r="RTE5" s="244"/>
      <c r="RTF5" s="244"/>
      <c r="RTG5" s="244"/>
      <c r="RTH5" s="244"/>
      <c r="RTI5" s="244"/>
      <c r="RTJ5" s="244"/>
      <c r="RTK5" s="244"/>
      <c r="RTL5" s="244"/>
      <c r="RTM5" s="244"/>
      <c r="RTN5" s="244"/>
      <c r="RTO5" s="244"/>
      <c r="RTP5" s="244"/>
      <c r="RTQ5" s="244"/>
      <c r="RTR5" s="244"/>
      <c r="RTS5" s="244"/>
      <c r="RTT5" s="244"/>
      <c r="RTU5" s="244"/>
      <c r="RTV5" s="244"/>
      <c r="RTW5" s="244"/>
      <c r="RTX5" s="244"/>
      <c r="RTY5" s="244"/>
      <c r="RTZ5" s="244"/>
      <c r="RUA5" s="244"/>
      <c r="RUB5" s="244"/>
      <c r="RUC5" s="244"/>
      <c r="RUD5" s="244"/>
      <c r="RUE5" s="244"/>
      <c r="RUF5" s="244"/>
      <c r="RUG5" s="244"/>
      <c r="RUH5" s="244"/>
      <c r="RUI5" s="244"/>
      <c r="RUJ5" s="244"/>
      <c r="RUK5" s="244"/>
      <c r="RUL5" s="244"/>
      <c r="RUM5" s="244"/>
      <c r="RUN5" s="244"/>
      <c r="RUO5" s="244"/>
      <c r="RUP5" s="244"/>
      <c r="RUQ5" s="244"/>
      <c r="RUR5" s="244"/>
      <c r="RUS5" s="244"/>
      <c r="RUT5" s="244"/>
      <c r="RUU5" s="244"/>
      <c r="RUV5" s="244"/>
      <c r="RUW5" s="244"/>
      <c r="RUX5" s="244"/>
      <c r="RUY5" s="244"/>
      <c r="RUZ5" s="244"/>
      <c r="RVA5" s="244"/>
      <c r="RVB5" s="244"/>
      <c r="RVC5" s="244"/>
      <c r="RVD5" s="244"/>
      <c r="RVE5" s="244"/>
      <c r="RVF5" s="244"/>
      <c r="RVG5" s="244"/>
      <c r="RVH5" s="244"/>
      <c r="RVI5" s="244"/>
      <c r="RVJ5" s="244"/>
      <c r="RVK5" s="244"/>
      <c r="RVL5" s="244"/>
      <c r="RVM5" s="244"/>
      <c r="RVN5" s="244"/>
      <c r="RVO5" s="244"/>
      <c r="RVP5" s="244"/>
      <c r="RVQ5" s="244"/>
      <c r="RVR5" s="244"/>
      <c r="RVS5" s="244"/>
      <c r="RVT5" s="244"/>
      <c r="RVU5" s="244"/>
      <c r="RVV5" s="244"/>
      <c r="RVW5" s="244"/>
      <c r="RVX5" s="244"/>
      <c r="RVY5" s="244"/>
      <c r="RVZ5" s="244"/>
      <c r="RWA5" s="244"/>
      <c r="RWB5" s="244"/>
      <c r="RWC5" s="244"/>
      <c r="RWD5" s="244"/>
      <c r="RWE5" s="244"/>
      <c r="RWF5" s="244"/>
      <c r="RWG5" s="244"/>
      <c r="RWH5" s="244"/>
      <c r="RWI5" s="244"/>
      <c r="RWJ5" s="244"/>
      <c r="RWK5" s="244"/>
      <c r="RWL5" s="244"/>
      <c r="RWM5" s="244"/>
      <c r="RWN5" s="244"/>
      <c r="RWO5" s="244"/>
      <c r="RWP5" s="244"/>
      <c r="RWQ5" s="244"/>
      <c r="RWR5" s="244"/>
      <c r="RWS5" s="244"/>
      <c r="RWT5" s="244"/>
      <c r="RWU5" s="244"/>
      <c r="RWV5" s="244"/>
      <c r="RWW5" s="244"/>
      <c r="RWX5" s="244"/>
      <c r="RWY5" s="244"/>
      <c r="RWZ5" s="244"/>
      <c r="RXA5" s="244"/>
      <c r="RXB5" s="244"/>
      <c r="RXC5" s="244"/>
      <c r="RXD5" s="244"/>
      <c r="RXE5" s="244"/>
      <c r="RXF5" s="244"/>
      <c r="RXG5" s="244"/>
      <c r="RXH5" s="244"/>
      <c r="RXI5" s="244"/>
      <c r="RXJ5" s="244"/>
      <c r="RXK5" s="244"/>
      <c r="RXL5" s="244"/>
      <c r="RXM5" s="244"/>
      <c r="RXN5" s="244"/>
      <c r="RXO5" s="244"/>
      <c r="RXP5" s="244"/>
      <c r="RXQ5" s="244"/>
      <c r="RXR5" s="244"/>
      <c r="RXS5" s="244"/>
      <c r="RXT5" s="244"/>
      <c r="RXU5" s="244"/>
      <c r="RXV5" s="244"/>
      <c r="RXW5" s="244"/>
      <c r="RXX5" s="244"/>
      <c r="RXY5" s="244"/>
      <c r="RXZ5" s="244"/>
      <c r="RYA5" s="244"/>
      <c r="RYB5" s="244"/>
      <c r="RYC5" s="244"/>
      <c r="RYD5" s="244"/>
      <c r="RYE5" s="244"/>
      <c r="RYF5" s="244"/>
      <c r="RYG5" s="244"/>
      <c r="RYH5" s="244"/>
      <c r="RYI5" s="244"/>
      <c r="RYJ5" s="244"/>
      <c r="RYK5" s="244"/>
      <c r="RYL5" s="244"/>
      <c r="RYM5" s="244"/>
      <c r="RYN5" s="244"/>
      <c r="RYO5" s="244"/>
      <c r="RYP5" s="244"/>
      <c r="RYQ5" s="244"/>
      <c r="RYR5" s="244"/>
      <c r="RYS5" s="244"/>
      <c r="RYT5" s="244"/>
      <c r="RYU5" s="244"/>
      <c r="RYV5" s="244"/>
      <c r="RYW5" s="244"/>
      <c r="RYX5" s="244"/>
      <c r="RYY5" s="244"/>
      <c r="RYZ5" s="244"/>
      <c r="RZA5" s="244"/>
      <c r="RZB5" s="244"/>
      <c r="RZC5" s="244"/>
      <c r="RZD5" s="244"/>
      <c r="RZE5" s="244"/>
      <c r="RZF5" s="244"/>
      <c r="RZG5" s="244"/>
      <c r="RZH5" s="244"/>
      <c r="RZI5" s="244"/>
      <c r="RZJ5" s="244"/>
      <c r="RZK5" s="244"/>
      <c r="RZL5" s="244"/>
      <c r="RZM5" s="244"/>
      <c r="RZN5" s="244"/>
      <c r="RZO5" s="244"/>
      <c r="RZP5" s="244"/>
      <c r="RZQ5" s="244"/>
      <c r="RZR5" s="244"/>
      <c r="RZS5" s="244"/>
      <c r="RZT5" s="244"/>
      <c r="RZU5" s="244"/>
      <c r="RZV5" s="244"/>
      <c r="RZW5" s="244"/>
      <c r="RZX5" s="244"/>
      <c r="RZY5" s="244"/>
      <c r="RZZ5" s="244"/>
      <c r="SAA5" s="244"/>
      <c r="SAB5" s="244"/>
      <c r="SAC5" s="244"/>
      <c r="SAD5" s="244"/>
      <c r="SAE5" s="244"/>
      <c r="SAF5" s="244"/>
      <c r="SAG5" s="244"/>
      <c r="SAH5" s="244"/>
      <c r="SAI5" s="244"/>
      <c r="SAJ5" s="244"/>
      <c r="SAK5" s="244"/>
      <c r="SAL5" s="244"/>
      <c r="SAM5" s="244"/>
      <c r="SAN5" s="244"/>
      <c r="SAO5" s="244"/>
      <c r="SAP5" s="244"/>
      <c r="SAQ5" s="244"/>
      <c r="SAR5" s="244"/>
      <c r="SAS5" s="244"/>
      <c r="SAT5" s="244"/>
      <c r="SAU5" s="244"/>
      <c r="SAV5" s="244"/>
      <c r="SAW5" s="244"/>
      <c r="SAX5" s="244"/>
      <c r="SAY5" s="244"/>
      <c r="SAZ5" s="244"/>
      <c r="SBA5" s="244"/>
      <c r="SBB5" s="244"/>
      <c r="SBC5" s="244"/>
      <c r="SBD5" s="244"/>
      <c r="SBE5" s="244"/>
      <c r="SBF5" s="244"/>
      <c r="SBG5" s="244"/>
      <c r="SBH5" s="244"/>
      <c r="SBI5" s="244"/>
      <c r="SBJ5" s="244"/>
      <c r="SBK5" s="244"/>
      <c r="SBL5" s="244"/>
      <c r="SBM5" s="244"/>
      <c r="SBN5" s="244"/>
      <c r="SBO5" s="244"/>
      <c r="SBP5" s="244"/>
      <c r="SBQ5" s="244"/>
      <c r="SBR5" s="244"/>
      <c r="SBS5" s="244"/>
      <c r="SBT5" s="244"/>
      <c r="SBU5" s="244"/>
      <c r="SBV5" s="244"/>
      <c r="SBW5" s="244"/>
      <c r="SBX5" s="244"/>
      <c r="SBY5" s="244"/>
      <c r="SBZ5" s="244"/>
      <c r="SCA5" s="244"/>
      <c r="SCB5" s="244"/>
      <c r="SCC5" s="244"/>
      <c r="SCD5" s="244"/>
      <c r="SCE5" s="244"/>
      <c r="SCF5" s="244"/>
      <c r="SCG5" s="244"/>
      <c r="SCH5" s="244"/>
      <c r="SCI5" s="244"/>
      <c r="SCJ5" s="244"/>
      <c r="SCK5" s="244"/>
      <c r="SCL5" s="244"/>
      <c r="SCM5" s="244"/>
      <c r="SCN5" s="244"/>
      <c r="SCO5" s="244"/>
      <c r="SCP5" s="244"/>
      <c r="SCQ5" s="244"/>
      <c r="SCR5" s="244"/>
      <c r="SCS5" s="244"/>
      <c r="SCT5" s="244"/>
      <c r="SCU5" s="244"/>
      <c r="SCV5" s="244"/>
      <c r="SCW5" s="244"/>
      <c r="SCX5" s="244"/>
      <c r="SCY5" s="244"/>
      <c r="SCZ5" s="244"/>
      <c r="SDA5" s="244"/>
      <c r="SDB5" s="244"/>
      <c r="SDC5" s="244"/>
      <c r="SDD5" s="244"/>
      <c r="SDE5" s="244"/>
      <c r="SDF5" s="244"/>
      <c r="SDG5" s="244"/>
      <c r="SDH5" s="244"/>
      <c r="SDI5" s="244"/>
      <c r="SDJ5" s="244"/>
      <c r="SDK5" s="244"/>
      <c r="SDL5" s="244"/>
      <c r="SDM5" s="244"/>
      <c r="SDN5" s="244"/>
      <c r="SDO5" s="244"/>
      <c r="SDP5" s="244"/>
      <c r="SDQ5" s="244"/>
      <c r="SDR5" s="244"/>
      <c r="SDS5" s="244"/>
      <c r="SDT5" s="244"/>
      <c r="SDU5" s="244"/>
      <c r="SDV5" s="244"/>
      <c r="SDW5" s="244"/>
      <c r="SDX5" s="244"/>
      <c r="SDY5" s="244"/>
      <c r="SDZ5" s="244"/>
      <c r="SEA5" s="244"/>
      <c r="SEB5" s="244"/>
      <c r="SEC5" s="244"/>
      <c r="SED5" s="244"/>
      <c r="SEE5" s="244"/>
      <c r="SEF5" s="244"/>
      <c r="SEG5" s="244"/>
      <c r="SEH5" s="244"/>
      <c r="SEI5" s="244"/>
      <c r="SEJ5" s="244"/>
      <c r="SEK5" s="244"/>
      <c r="SEL5" s="244"/>
      <c r="SEM5" s="244"/>
      <c r="SEN5" s="244"/>
      <c r="SEO5" s="244"/>
      <c r="SEP5" s="244"/>
      <c r="SEQ5" s="244"/>
      <c r="SER5" s="244"/>
      <c r="SES5" s="244"/>
      <c r="SET5" s="244"/>
      <c r="SEU5" s="244"/>
      <c r="SEV5" s="244"/>
      <c r="SEW5" s="244"/>
      <c r="SEX5" s="244"/>
      <c r="SEY5" s="244"/>
      <c r="SEZ5" s="244"/>
      <c r="SFA5" s="244"/>
      <c r="SFB5" s="244"/>
      <c r="SFC5" s="244"/>
      <c r="SFD5" s="244"/>
      <c r="SFE5" s="244"/>
      <c r="SFF5" s="244"/>
      <c r="SFG5" s="244"/>
      <c r="SFH5" s="244"/>
      <c r="SFI5" s="244"/>
      <c r="SFJ5" s="244"/>
      <c r="SFK5" s="244"/>
      <c r="SFL5" s="244"/>
      <c r="SFM5" s="244"/>
      <c r="SFN5" s="244"/>
      <c r="SFO5" s="244"/>
      <c r="SFP5" s="244"/>
      <c r="SFQ5" s="244"/>
      <c r="SFR5" s="244"/>
      <c r="SFS5" s="244"/>
      <c r="SFT5" s="244"/>
      <c r="SFU5" s="244"/>
      <c r="SFV5" s="244"/>
      <c r="SFW5" s="244"/>
      <c r="SFX5" s="244"/>
      <c r="SFY5" s="244"/>
      <c r="SFZ5" s="244"/>
      <c r="SGA5" s="244"/>
      <c r="SGB5" s="244"/>
      <c r="SGC5" s="244"/>
      <c r="SGD5" s="244"/>
      <c r="SGE5" s="244"/>
      <c r="SGF5" s="244"/>
      <c r="SGG5" s="244"/>
      <c r="SGH5" s="244"/>
      <c r="SGI5" s="244"/>
      <c r="SGJ5" s="244"/>
      <c r="SGK5" s="244"/>
      <c r="SGL5" s="244"/>
      <c r="SGM5" s="244"/>
      <c r="SGN5" s="244"/>
      <c r="SGO5" s="244"/>
      <c r="SGP5" s="244"/>
      <c r="SGQ5" s="244"/>
      <c r="SGR5" s="244"/>
      <c r="SGS5" s="244"/>
      <c r="SGT5" s="244"/>
      <c r="SGU5" s="244"/>
      <c r="SGV5" s="244"/>
      <c r="SGW5" s="244"/>
      <c r="SGX5" s="244"/>
      <c r="SGY5" s="244"/>
      <c r="SGZ5" s="244"/>
      <c r="SHA5" s="244"/>
      <c r="SHB5" s="244"/>
      <c r="SHC5" s="244"/>
      <c r="SHD5" s="244"/>
      <c r="SHE5" s="244"/>
      <c r="SHF5" s="244"/>
      <c r="SHG5" s="244"/>
      <c r="SHH5" s="244"/>
      <c r="SHI5" s="244"/>
      <c r="SHJ5" s="244"/>
      <c r="SHK5" s="244"/>
      <c r="SHL5" s="244"/>
      <c r="SHM5" s="244"/>
      <c r="SHN5" s="244"/>
      <c r="SHO5" s="244"/>
      <c r="SHP5" s="244"/>
      <c r="SHQ5" s="244"/>
      <c r="SHR5" s="244"/>
      <c r="SHS5" s="244"/>
      <c r="SHT5" s="244"/>
      <c r="SHU5" s="244"/>
      <c r="SHV5" s="244"/>
      <c r="SHW5" s="244"/>
      <c r="SHX5" s="244"/>
      <c r="SHY5" s="244"/>
      <c r="SHZ5" s="244"/>
      <c r="SIA5" s="244"/>
      <c r="SIB5" s="244"/>
      <c r="SIC5" s="244"/>
      <c r="SID5" s="244"/>
      <c r="SIE5" s="244"/>
      <c r="SIF5" s="244"/>
      <c r="SIG5" s="244"/>
      <c r="SIH5" s="244"/>
      <c r="SII5" s="244"/>
      <c r="SIJ5" s="244"/>
      <c r="SIK5" s="244"/>
      <c r="SIL5" s="244"/>
      <c r="SIM5" s="244"/>
      <c r="SIN5" s="244"/>
      <c r="SIO5" s="244"/>
      <c r="SIP5" s="244"/>
      <c r="SIQ5" s="244"/>
      <c r="SIR5" s="244"/>
      <c r="SIS5" s="244"/>
      <c r="SIT5" s="244"/>
      <c r="SIU5" s="244"/>
      <c r="SIV5" s="244"/>
      <c r="SIW5" s="244"/>
      <c r="SIX5" s="244"/>
      <c r="SIY5" s="244"/>
      <c r="SIZ5" s="244"/>
      <c r="SJA5" s="244"/>
      <c r="SJB5" s="244"/>
      <c r="SJC5" s="244"/>
      <c r="SJD5" s="244"/>
      <c r="SJE5" s="244"/>
      <c r="SJF5" s="244"/>
      <c r="SJG5" s="244"/>
      <c r="SJH5" s="244"/>
      <c r="SJI5" s="244"/>
      <c r="SJJ5" s="244"/>
      <c r="SJK5" s="244"/>
      <c r="SJL5" s="244"/>
      <c r="SJM5" s="244"/>
      <c r="SJN5" s="244"/>
      <c r="SJO5" s="244"/>
      <c r="SJP5" s="244"/>
      <c r="SJQ5" s="244"/>
      <c r="SJR5" s="244"/>
      <c r="SJS5" s="244"/>
      <c r="SJT5" s="244"/>
      <c r="SJU5" s="244"/>
      <c r="SJV5" s="244"/>
      <c r="SJW5" s="244"/>
      <c r="SJX5" s="244"/>
      <c r="SJY5" s="244"/>
      <c r="SJZ5" s="244"/>
      <c r="SKA5" s="244"/>
      <c r="SKB5" s="244"/>
      <c r="SKC5" s="244"/>
      <c r="SKD5" s="244"/>
      <c r="SKE5" s="244"/>
      <c r="SKF5" s="244"/>
      <c r="SKG5" s="244"/>
      <c r="SKH5" s="244"/>
      <c r="SKI5" s="244"/>
      <c r="SKJ5" s="244"/>
      <c r="SKK5" s="244"/>
      <c r="SKL5" s="244"/>
      <c r="SKM5" s="244"/>
      <c r="SKN5" s="244"/>
      <c r="SKO5" s="244"/>
      <c r="SKP5" s="244"/>
      <c r="SKQ5" s="244"/>
      <c r="SKR5" s="244"/>
      <c r="SKS5" s="244"/>
      <c r="SKT5" s="244"/>
      <c r="SKU5" s="244"/>
      <c r="SKV5" s="244"/>
      <c r="SKW5" s="244"/>
      <c r="SKX5" s="244"/>
      <c r="SKY5" s="244"/>
      <c r="SKZ5" s="244"/>
      <c r="SLA5" s="244"/>
      <c r="SLB5" s="244"/>
      <c r="SLC5" s="244"/>
      <c r="SLD5" s="244"/>
      <c r="SLE5" s="244"/>
      <c r="SLF5" s="244"/>
      <c r="SLG5" s="244"/>
      <c r="SLH5" s="244"/>
      <c r="SLI5" s="244"/>
      <c r="SLJ5" s="244"/>
      <c r="SLK5" s="244"/>
      <c r="SLL5" s="244"/>
      <c r="SLM5" s="244"/>
      <c r="SLN5" s="244"/>
      <c r="SLO5" s="244"/>
      <c r="SLP5" s="244"/>
      <c r="SLQ5" s="244"/>
      <c r="SLR5" s="244"/>
      <c r="SLS5" s="244"/>
      <c r="SLT5" s="244"/>
      <c r="SLU5" s="244"/>
      <c r="SLV5" s="244"/>
      <c r="SLW5" s="244"/>
      <c r="SLX5" s="244"/>
      <c r="SLY5" s="244"/>
      <c r="SLZ5" s="244"/>
      <c r="SMA5" s="244"/>
      <c r="SMB5" s="244"/>
      <c r="SMC5" s="244"/>
      <c r="SMD5" s="244"/>
      <c r="SME5" s="244"/>
      <c r="SMF5" s="244"/>
      <c r="SMG5" s="244"/>
      <c r="SMH5" s="244"/>
      <c r="SMI5" s="244"/>
      <c r="SMJ5" s="244"/>
      <c r="SMK5" s="244"/>
      <c r="SML5" s="244"/>
      <c r="SMM5" s="244"/>
      <c r="SMN5" s="244"/>
      <c r="SMO5" s="244"/>
      <c r="SMP5" s="244"/>
      <c r="SMQ5" s="244"/>
      <c r="SMR5" s="244"/>
      <c r="SMS5" s="244"/>
      <c r="SMT5" s="244"/>
      <c r="SMU5" s="244"/>
      <c r="SMV5" s="244"/>
      <c r="SMW5" s="244"/>
      <c r="SMX5" s="244"/>
      <c r="SMY5" s="244"/>
      <c r="SMZ5" s="244"/>
      <c r="SNA5" s="244"/>
      <c r="SNB5" s="244"/>
      <c r="SNC5" s="244"/>
      <c r="SND5" s="244"/>
      <c r="SNE5" s="244"/>
      <c r="SNF5" s="244"/>
      <c r="SNG5" s="244"/>
      <c r="SNH5" s="244"/>
      <c r="SNI5" s="244"/>
      <c r="SNJ5" s="244"/>
      <c r="SNK5" s="244"/>
      <c r="SNL5" s="244"/>
      <c r="SNM5" s="244"/>
      <c r="SNN5" s="244"/>
      <c r="SNO5" s="244"/>
      <c r="SNP5" s="244"/>
      <c r="SNQ5" s="244"/>
      <c r="SNR5" s="244"/>
      <c r="SNS5" s="244"/>
      <c r="SNT5" s="244"/>
      <c r="SNU5" s="244"/>
      <c r="SNV5" s="244"/>
      <c r="SNW5" s="244"/>
      <c r="SNX5" s="244"/>
      <c r="SNY5" s="244"/>
      <c r="SNZ5" s="244"/>
      <c r="SOA5" s="244"/>
      <c r="SOB5" s="244"/>
      <c r="SOC5" s="244"/>
      <c r="SOD5" s="244"/>
      <c r="SOE5" s="244"/>
      <c r="SOF5" s="244"/>
      <c r="SOG5" s="244"/>
      <c r="SOH5" s="244"/>
      <c r="SOI5" s="244"/>
      <c r="SOJ5" s="244"/>
      <c r="SOK5" s="244"/>
      <c r="SOL5" s="244"/>
      <c r="SOM5" s="244"/>
      <c r="SON5" s="244"/>
      <c r="SOO5" s="244"/>
      <c r="SOP5" s="244"/>
      <c r="SOQ5" s="244"/>
      <c r="SOR5" s="244"/>
      <c r="SOS5" s="244"/>
      <c r="SOT5" s="244"/>
      <c r="SOU5" s="244"/>
      <c r="SOV5" s="244"/>
      <c r="SOW5" s="244"/>
      <c r="SOX5" s="244"/>
      <c r="SOY5" s="244"/>
      <c r="SOZ5" s="244"/>
      <c r="SPA5" s="244"/>
      <c r="SPB5" s="244"/>
      <c r="SPC5" s="244"/>
      <c r="SPD5" s="244"/>
      <c r="SPE5" s="244"/>
      <c r="SPF5" s="244"/>
      <c r="SPG5" s="244"/>
      <c r="SPH5" s="244"/>
      <c r="SPI5" s="244"/>
      <c r="SPJ5" s="244"/>
      <c r="SPK5" s="244"/>
      <c r="SPL5" s="244"/>
      <c r="SPM5" s="244"/>
      <c r="SPN5" s="244"/>
      <c r="SPO5" s="244"/>
      <c r="SPP5" s="244"/>
      <c r="SPQ5" s="244"/>
      <c r="SPR5" s="244"/>
      <c r="SPS5" s="244"/>
      <c r="SPT5" s="244"/>
      <c r="SPU5" s="244"/>
      <c r="SPV5" s="244"/>
      <c r="SPW5" s="244"/>
      <c r="SPX5" s="244"/>
      <c r="SPY5" s="244"/>
      <c r="SPZ5" s="244"/>
      <c r="SQA5" s="244"/>
      <c r="SQB5" s="244"/>
      <c r="SQC5" s="244"/>
      <c r="SQD5" s="244"/>
      <c r="SQE5" s="244"/>
      <c r="SQF5" s="244"/>
      <c r="SQG5" s="244"/>
      <c r="SQH5" s="244"/>
      <c r="SQI5" s="244"/>
      <c r="SQJ5" s="244"/>
      <c r="SQK5" s="244"/>
      <c r="SQL5" s="244"/>
      <c r="SQM5" s="244"/>
      <c r="SQN5" s="244"/>
      <c r="SQO5" s="244"/>
      <c r="SQP5" s="244"/>
      <c r="SQQ5" s="244"/>
      <c r="SQR5" s="244"/>
      <c r="SQS5" s="244"/>
      <c r="SQT5" s="244"/>
      <c r="SQU5" s="244"/>
      <c r="SQV5" s="244"/>
      <c r="SQW5" s="244"/>
      <c r="SQX5" s="244"/>
      <c r="SQY5" s="244"/>
      <c r="SQZ5" s="244"/>
      <c r="SRA5" s="244"/>
      <c r="SRB5" s="244"/>
      <c r="SRC5" s="244"/>
      <c r="SRD5" s="244"/>
      <c r="SRE5" s="244"/>
      <c r="SRF5" s="244"/>
      <c r="SRG5" s="244"/>
      <c r="SRH5" s="244"/>
      <c r="SRI5" s="244"/>
      <c r="SRJ5" s="244"/>
      <c r="SRK5" s="244"/>
      <c r="SRL5" s="244"/>
      <c r="SRM5" s="244"/>
      <c r="SRN5" s="244"/>
      <c r="SRO5" s="244"/>
      <c r="SRP5" s="244"/>
      <c r="SRQ5" s="244"/>
      <c r="SRR5" s="244"/>
      <c r="SRS5" s="244"/>
      <c r="SRT5" s="244"/>
      <c r="SRU5" s="244"/>
      <c r="SRV5" s="244"/>
      <c r="SRW5" s="244"/>
      <c r="SRX5" s="244"/>
      <c r="SRY5" s="244"/>
      <c r="SRZ5" s="244"/>
      <c r="SSA5" s="244"/>
      <c r="SSB5" s="244"/>
      <c r="SSC5" s="244"/>
      <c r="SSD5" s="244"/>
      <c r="SSE5" s="244"/>
      <c r="SSF5" s="244"/>
      <c r="SSG5" s="244"/>
      <c r="SSH5" s="244"/>
      <c r="SSI5" s="244"/>
      <c r="SSJ5" s="244"/>
      <c r="SSK5" s="244"/>
      <c r="SSL5" s="244"/>
      <c r="SSM5" s="244"/>
      <c r="SSN5" s="244"/>
      <c r="SSO5" s="244"/>
      <c r="SSP5" s="244"/>
      <c r="SSQ5" s="244"/>
      <c r="SSR5" s="244"/>
      <c r="SSS5" s="244"/>
      <c r="SST5" s="244"/>
      <c r="SSU5" s="244"/>
      <c r="SSV5" s="244"/>
      <c r="SSW5" s="244"/>
      <c r="SSX5" s="244"/>
      <c r="SSY5" s="244"/>
      <c r="SSZ5" s="244"/>
      <c r="STA5" s="244"/>
      <c r="STB5" s="244"/>
      <c r="STC5" s="244"/>
      <c r="STD5" s="244"/>
      <c r="STE5" s="244"/>
      <c r="STF5" s="244"/>
      <c r="STG5" s="244"/>
      <c r="STH5" s="244"/>
      <c r="STI5" s="244"/>
      <c r="STJ5" s="244"/>
      <c r="STK5" s="244"/>
      <c r="STL5" s="244"/>
      <c r="STM5" s="244"/>
      <c r="STN5" s="244"/>
      <c r="STO5" s="244"/>
      <c r="STP5" s="244"/>
      <c r="STQ5" s="244"/>
      <c r="STR5" s="244"/>
      <c r="STS5" s="244"/>
      <c r="STT5" s="244"/>
      <c r="STU5" s="244"/>
      <c r="STV5" s="244"/>
      <c r="STW5" s="244"/>
      <c r="STX5" s="244"/>
      <c r="STY5" s="244"/>
      <c r="STZ5" s="244"/>
      <c r="SUA5" s="244"/>
      <c r="SUB5" s="244"/>
      <c r="SUC5" s="244"/>
      <c r="SUD5" s="244"/>
      <c r="SUE5" s="244"/>
      <c r="SUF5" s="244"/>
      <c r="SUG5" s="244"/>
      <c r="SUH5" s="244"/>
      <c r="SUI5" s="244"/>
      <c r="SUJ5" s="244"/>
      <c r="SUK5" s="244"/>
      <c r="SUL5" s="244"/>
      <c r="SUM5" s="244"/>
      <c r="SUN5" s="244"/>
      <c r="SUO5" s="244"/>
      <c r="SUP5" s="244"/>
      <c r="SUQ5" s="244"/>
      <c r="SUR5" s="244"/>
      <c r="SUS5" s="244"/>
      <c r="SUT5" s="244"/>
      <c r="SUU5" s="244"/>
      <c r="SUV5" s="244"/>
      <c r="SUW5" s="244"/>
      <c r="SUX5" s="244"/>
      <c r="SUY5" s="244"/>
      <c r="SUZ5" s="244"/>
      <c r="SVA5" s="244"/>
      <c r="SVB5" s="244"/>
      <c r="SVC5" s="244"/>
      <c r="SVD5" s="244"/>
      <c r="SVE5" s="244"/>
      <c r="SVF5" s="244"/>
      <c r="SVG5" s="244"/>
      <c r="SVH5" s="244"/>
      <c r="SVI5" s="244"/>
      <c r="SVJ5" s="244"/>
      <c r="SVK5" s="244"/>
      <c r="SVL5" s="244"/>
      <c r="SVM5" s="244"/>
      <c r="SVN5" s="244"/>
      <c r="SVO5" s="244"/>
      <c r="SVP5" s="244"/>
      <c r="SVQ5" s="244"/>
      <c r="SVR5" s="244"/>
      <c r="SVS5" s="244"/>
      <c r="SVT5" s="244"/>
      <c r="SVU5" s="244"/>
      <c r="SVV5" s="244"/>
      <c r="SVW5" s="244"/>
      <c r="SVX5" s="244"/>
      <c r="SVY5" s="244"/>
      <c r="SVZ5" s="244"/>
      <c r="SWA5" s="244"/>
      <c r="SWB5" s="244"/>
      <c r="SWC5" s="244"/>
      <c r="SWD5" s="244"/>
      <c r="SWE5" s="244"/>
      <c r="SWF5" s="244"/>
      <c r="SWG5" s="244"/>
      <c r="SWH5" s="244"/>
      <c r="SWI5" s="244"/>
      <c r="SWJ5" s="244"/>
      <c r="SWK5" s="244"/>
      <c r="SWL5" s="244"/>
      <c r="SWM5" s="244"/>
      <c r="SWN5" s="244"/>
      <c r="SWO5" s="244"/>
      <c r="SWP5" s="244"/>
      <c r="SWQ5" s="244"/>
      <c r="SWR5" s="244"/>
      <c r="SWS5" s="244"/>
      <c r="SWT5" s="244"/>
      <c r="SWU5" s="244"/>
      <c r="SWV5" s="244"/>
      <c r="SWW5" s="244"/>
      <c r="SWX5" s="244"/>
      <c r="SWY5" s="244"/>
      <c r="SWZ5" s="244"/>
      <c r="SXA5" s="244"/>
      <c r="SXB5" s="244"/>
      <c r="SXC5" s="244"/>
      <c r="SXD5" s="244"/>
      <c r="SXE5" s="244"/>
      <c r="SXF5" s="244"/>
      <c r="SXG5" s="244"/>
      <c r="SXH5" s="244"/>
      <c r="SXI5" s="244"/>
      <c r="SXJ5" s="244"/>
      <c r="SXK5" s="244"/>
      <c r="SXL5" s="244"/>
      <c r="SXM5" s="244"/>
      <c r="SXN5" s="244"/>
      <c r="SXO5" s="244"/>
      <c r="SXP5" s="244"/>
      <c r="SXQ5" s="244"/>
      <c r="SXR5" s="244"/>
      <c r="SXS5" s="244"/>
      <c r="SXT5" s="244"/>
      <c r="SXU5" s="244"/>
      <c r="SXV5" s="244"/>
      <c r="SXW5" s="244"/>
      <c r="SXX5" s="244"/>
      <c r="SXY5" s="244"/>
      <c r="SXZ5" s="244"/>
      <c r="SYA5" s="244"/>
      <c r="SYB5" s="244"/>
      <c r="SYC5" s="244"/>
      <c r="SYD5" s="244"/>
      <c r="SYE5" s="244"/>
      <c r="SYF5" s="244"/>
      <c r="SYG5" s="244"/>
      <c r="SYH5" s="244"/>
      <c r="SYI5" s="244"/>
      <c r="SYJ5" s="244"/>
      <c r="SYK5" s="244"/>
      <c r="SYL5" s="244"/>
      <c r="SYM5" s="244"/>
      <c r="SYN5" s="244"/>
      <c r="SYO5" s="244"/>
      <c r="SYP5" s="244"/>
      <c r="SYQ5" s="244"/>
      <c r="SYR5" s="244"/>
      <c r="SYS5" s="244"/>
      <c r="SYT5" s="244"/>
      <c r="SYU5" s="244"/>
      <c r="SYV5" s="244"/>
      <c r="SYW5" s="244"/>
      <c r="SYX5" s="244"/>
      <c r="SYY5" s="244"/>
      <c r="SYZ5" s="244"/>
      <c r="SZA5" s="244"/>
      <c r="SZB5" s="244"/>
      <c r="SZC5" s="244"/>
      <c r="SZD5" s="244"/>
      <c r="SZE5" s="244"/>
      <c r="SZF5" s="244"/>
      <c r="SZG5" s="244"/>
      <c r="SZH5" s="244"/>
      <c r="SZI5" s="244"/>
      <c r="SZJ5" s="244"/>
      <c r="SZK5" s="244"/>
      <c r="SZL5" s="244"/>
      <c r="SZM5" s="244"/>
      <c r="SZN5" s="244"/>
      <c r="SZO5" s="244"/>
      <c r="SZP5" s="244"/>
      <c r="SZQ5" s="244"/>
      <c r="SZR5" s="244"/>
      <c r="SZS5" s="244"/>
      <c r="SZT5" s="244"/>
      <c r="SZU5" s="244"/>
      <c r="SZV5" s="244"/>
      <c r="SZW5" s="244"/>
      <c r="SZX5" s="244"/>
      <c r="SZY5" s="244"/>
      <c r="SZZ5" s="244"/>
      <c r="TAA5" s="244"/>
      <c r="TAB5" s="244"/>
      <c r="TAC5" s="244"/>
      <c r="TAD5" s="244"/>
      <c r="TAE5" s="244"/>
      <c r="TAF5" s="244"/>
      <c r="TAG5" s="244"/>
      <c r="TAH5" s="244"/>
      <c r="TAI5" s="244"/>
      <c r="TAJ5" s="244"/>
      <c r="TAK5" s="244"/>
      <c r="TAL5" s="244"/>
      <c r="TAM5" s="244"/>
      <c r="TAN5" s="244"/>
      <c r="TAO5" s="244"/>
      <c r="TAP5" s="244"/>
      <c r="TAQ5" s="244"/>
      <c r="TAR5" s="244"/>
      <c r="TAS5" s="244"/>
      <c r="TAT5" s="244"/>
      <c r="TAU5" s="244"/>
      <c r="TAV5" s="244"/>
      <c r="TAW5" s="244"/>
      <c r="TAX5" s="244"/>
      <c r="TAY5" s="244"/>
      <c r="TAZ5" s="244"/>
      <c r="TBA5" s="244"/>
      <c r="TBB5" s="244"/>
      <c r="TBC5" s="244"/>
      <c r="TBD5" s="244"/>
      <c r="TBE5" s="244"/>
      <c r="TBF5" s="244"/>
      <c r="TBG5" s="244"/>
      <c r="TBH5" s="244"/>
      <c r="TBI5" s="244"/>
      <c r="TBJ5" s="244"/>
      <c r="TBK5" s="244"/>
      <c r="TBL5" s="244"/>
      <c r="TBM5" s="244"/>
      <c r="TBN5" s="244"/>
      <c r="TBO5" s="244"/>
      <c r="TBP5" s="244"/>
      <c r="TBQ5" s="244"/>
      <c r="TBR5" s="244"/>
      <c r="TBS5" s="244"/>
      <c r="TBT5" s="244"/>
      <c r="TBU5" s="244"/>
      <c r="TBV5" s="244"/>
      <c r="TBW5" s="244"/>
      <c r="TBX5" s="244"/>
      <c r="TBY5" s="244"/>
      <c r="TBZ5" s="244"/>
      <c r="TCA5" s="244"/>
      <c r="TCB5" s="244"/>
      <c r="TCC5" s="244"/>
      <c r="TCD5" s="244"/>
      <c r="TCE5" s="244"/>
      <c r="TCF5" s="244"/>
      <c r="TCG5" s="244"/>
      <c r="TCH5" s="244"/>
      <c r="TCI5" s="244"/>
      <c r="TCJ5" s="244"/>
      <c r="TCK5" s="244"/>
      <c r="TCL5" s="244"/>
      <c r="TCM5" s="244"/>
      <c r="TCN5" s="244"/>
      <c r="TCO5" s="244"/>
      <c r="TCP5" s="244"/>
      <c r="TCQ5" s="244"/>
      <c r="TCR5" s="244"/>
      <c r="TCS5" s="244"/>
      <c r="TCT5" s="244"/>
      <c r="TCU5" s="244"/>
      <c r="TCV5" s="244"/>
      <c r="TCW5" s="244"/>
      <c r="TCX5" s="244"/>
      <c r="TCY5" s="244"/>
      <c r="TCZ5" s="244"/>
      <c r="TDA5" s="244"/>
      <c r="TDB5" s="244"/>
      <c r="TDC5" s="244"/>
      <c r="TDD5" s="244"/>
      <c r="TDE5" s="244"/>
      <c r="TDF5" s="244"/>
      <c r="TDG5" s="244"/>
      <c r="TDH5" s="244"/>
      <c r="TDI5" s="244"/>
      <c r="TDJ5" s="244"/>
      <c r="TDK5" s="244"/>
      <c r="TDL5" s="244"/>
      <c r="TDM5" s="244"/>
      <c r="TDN5" s="244"/>
      <c r="TDO5" s="244"/>
      <c r="TDP5" s="244"/>
      <c r="TDQ5" s="244"/>
      <c r="TDR5" s="244"/>
      <c r="TDS5" s="244"/>
      <c r="TDT5" s="244"/>
      <c r="TDU5" s="244"/>
      <c r="TDV5" s="244"/>
      <c r="TDW5" s="244"/>
      <c r="TDX5" s="244"/>
      <c r="TDY5" s="244"/>
      <c r="TDZ5" s="244"/>
      <c r="TEA5" s="244"/>
      <c r="TEB5" s="244"/>
      <c r="TEC5" s="244"/>
      <c r="TED5" s="244"/>
      <c r="TEE5" s="244"/>
      <c r="TEF5" s="244"/>
      <c r="TEG5" s="244"/>
      <c r="TEH5" s="244"/>
      <c r="TEI5" s="244"/>
      <c r="TEJ5" s="244"/>
      <c r="TEK5" s="244"/>
      <c r="TEL5" s="244"/>
      <c r="TEM5" s="244"/>
      <c r="TEN5" s="244"/>
      <c r="TEO5" s="244"/>
      <c r="TEP5" s="244"/>
      <c r="TEQ5" s="244"/>
      <c r="TER5" s="244"/>
      <c r="TES5" s="244"/>
      <c r="TET5" s="244"/>
      <c r="TEU5" s="244"/>
      <c r="TEV5" s="244"/>
      <c r="TEW5" s="244"/>
      <c r="TEX5" s="244"/>
      <c r="TEY5" s="244"/>
      <c r="TEZ5" s="244"/>
      <c r="TFA5" s="244"/>
      <c r="TFB5" s="244"/>
      <c r="TFC5" s="244"/>
      <c r="TFD5" s="244"/>
      <c r="TFE5" s="244"/>
      <c r="TFF5" s="244"/>
      <c r="TFG5" s="244"/>
      <c r="TFH5" s="244"/>
      <c r="TFI5" s="244"/>
      <c r="TFJ5" s="244"/>
      <c r="TFK5" s="244"/>
      <c r="TFL5" s="244"/>
      <c r="TFM5" s="244"/>
      <c r="TFN5" s="244"/>
      <c r="TFO5" s="244"/>
      <c r="TFP5" s="244"/>
      <c r="TFQ5" s="244"/>
      <c r="TFR5" s="244"/>
      <c r="TFS5" s="244"/>
      <c r="TFT5" s="244"/>
      <c r="TFU5" s="244"/>
      <c r="TFV5" s="244"/>
      <c r="TFW5" s="244"/>
      <c r="TFX5" s="244"/>
      <c r="TFY5" s="244"/>
      <c r="TFZ5" s="244"/>
      <c r="TGA5" s="244"/>
      <c r="TGB5" s="244"/>
      <c r="TGC5" s="244"/>
      <c r="TGD5" s="244"/>
      <c r="TGE5" s="244"/>
      <c r="TGF5" s="244"/>
      <c r="TGG5" s="244"/>
      <c r="TGH5" s="244"/>
      <c r="TGI5" s="244"/>
      <c r="TGJ5" s="244"/>
      <c r="TGK5" s="244"/>
      <c r="TGL5" s="244"/>
      <c r="TGM5" s="244"/>
      <c r="TGN5" s="244"/>
      <c r="TGO5" s="244"/>
      <c r="TGP5" s="244"/>
      <c r="TGQ5" s="244"/>
      <c r="TGR5" s="244"/>
      <c r="TGS5" s="244"/>
      <c r="TGT5" s="244"/>
      <c r="TGU5" s="244"/>
      <c r="TGV5" s="244"/>
      <c r="TGW5" s="244"/>
      <c r="TGX5" s="244"/>
      <c r="TGY5" s="244"/>
      <c r="TGZ5" s="244"/>
      <c r="THA5" s="244"/>
      <c r="THB5" s="244"/>
      <c r="THC5" s="244"/>
      <c r="THD5" s="244"/>
      <c r="THE5" s="244"/>
      <c r="THF5" s="244"/>
      <c r="THG5" s="244"/>
      <c r="THH5" s="244"/>
      <c r="THI5" s="244"/>
      <c r="THJ5" s="244"/>
      <c r="THK5" s="244"/>
      <c r="THL5" s="244"/>
      <c r="THM5" s="244"/>
      <c r="THN5" s="244"/>
      <c r="THO5" s="244"/>
      <c r="THP5" s="244"/>
      <c r="THQ5" s="244"/>
      <c r="THR5" s="244"/>
      <c r="THS5" s="244"/>
      <c r="THT5" s="244"/>
      <c r="THU5" s="244"/>
      <c r="THV5" s="244"/>
      <c r="THW5" s="244"/>
      <c r="THX5" s="244"/>
      <c r="THY5" s="244"/>
      <c r="THZ5" s="244"/>
      <c r="TIA5" s="244"/>
      <c r="TIB5" s="244"/>
      <c r="TIC5" s="244"/>
      <c r="TID5" s="244"/>
      <c r="TIE5" s="244"/>
      <c r="TIF5" s="244"/>
      <c r="TIG5" s="244"/>
      <c r="TIH5" s="244"/>
      <c r="TII5" s="244"/>
      <c r="TIJ5" s="244"/>
      <c r="TIK5" s="244"/>
      <c r="TIL5" s="244"/>
      <c r="TIM5" s="244"/>
      <c r="TIN5" s="244"/>
      <c r="TIO5" s="244"/>
      <c r="TIP5" s="244"/>
      <c r="TIQ5" s="244"/>
      <c r="TIR5" s="244"/>
      <c r="TIS5" s="244"/>
      <c r="TIT5" s="244"/>
      <c r="TIU5" s="244"/>
      <c r="TIV5" s="244"/>
      <c r="TIW5" s="244"/>
      <c r="TIX5" s="244"/>
      <c r="TIY5" s="244"/>
      <c r="TIZ5" s="244"/>
      <c r="TJA5" s="244"/>
      <c r="TJB5" s="244"/>
      <c r="TJC5" s="244"/>
      <c r="TJD5" s="244"/>
      <c r="TJE5" s="244"/>
      <c r="TJF5" s="244"/>
      <c r="TJG5" s="244"/>
      <c r="TJH5" s="244"/>
      <c r="TJI5" s="244"/>
      <c r="TJJ5" s="244"/>
      <c r="TJK5" s="244"/>
      <c r="TJL5" s="244"/>
      <c r="TJM5" s="244"/>
      <c r="TJN5" s="244"/>
      <c r="TJO5" s="244"/>
      <c r="TJP5" s="244"/>
      <c r="TJQ5" s="244"/>
      <c r="TJR5" s="244"/>
      <c r="TJS5" s="244"/>
      <c r="TJT5" s="244"/>
      <c r="TJU5" s="244"/>
      <c r="TJV5" s="244"/>
      <c r="TJW5" s="244"/>
      <c r="TJX5" s="244"/>
      <c r="TJY5" s="244"/>
      <c r="TJZ5" s="244"/>
      <c r="TKA5" s="244"/>
      <c r="TKB5" s="244"/>
      <c r="TKC5" s="244"/>
      <c r="TKD5" s="244"/>
      <c r="TKE5" s="244"/>
      <c r="TKF5" s="244"/>
      <c r="TKG5" s="244"/>
      <c r="TKH5" s="244"/>
      <c r="TKI5" s="244"/>
      <c r="TKJ5" s="244"/>
      <c r="TKK5" s="244"/>
      <c r="TKL5" s="244"/>
      <c r="TKM5" s="244"/>
      <c r="TKN5" s="244"/>
      <c r="TKO5" s="244"/>
      <c r="TKP5" s="244"/>
      <c r="TKQ5" s="244"/>
      <c r="TKR5" s="244"/>
      <c r="TKS5" s="244"/>
      <c r="TKT5" s="244"/>
      <c r="TKU5" s="244"/>
      <c r="TKV5" s="244"/>
      <c r="TKW5" s="244"/>
      <c r="TKX5" s="244"/>
      <c r="TKY5" s="244"/>
      <c r="TKZ5" s="244"/>
      <c r="TLA5" s="244"/>
      <c r="TLB5" s="244"/>
      <c r="TLC5" s="244"/>
      <c r="TLD5" s="244"/>
      <c r="TLE5" s="244"/>
      <c r="TLF5" s="244"/>
      <c r="TLG5" s="244"/>
      <c r="TLH5" s="244"/>
      <c r="TLI5" s="244"/>
      <c r="TLJ5" s="244"/>
      <c r="TLK5" s="244"/>
      <c r="TLL5" s="244"/>
      <c r="TLM5" s="244"/>
      <c r="TLN5" s="244"/>
      <c r="TLO5" s="244"/>
      <c r="TLP5" s="244"/>
      <c r="TLQ5" s="244"/>
      <c r="TLR5" s="244"/>
      <c r="TLS5" s="244"/>
      <c r="TLT5" s="244"/>
      <c r="TLU5" s="244"/>
      <c r="TLV5" s="244"/>
      <c r="TLW5" s="244"/>
      <c r="TLX5" s="244"/>
      <c r="TLY5" s="244"/>
      <c r="TLZ5" s="244"/>
      <c r="TMA5" s="244"/>
      <c r="TMB5" s="244"/>
      <c r="TMC5" s="244"/>
      <c r="TMD5" s="244"/>
      <c r="TME5" s="244"/>
      <c r="TMF5" s="244"/>
      <c r="TMG5" s="244"/>
      <c r="TMH5" s="244"/>
      <c r="TMI5" s="244"/>
      <c r="TMJ5" s="244"/>
      <c r="TMK5" s="244"/>
      <c r="TML5" s="244"/>
      <c r="TMM5" s="244"/>
      <c r="TMN5" s="244"/>
      <c r="TMO5" s="244"/>
      <c r="TMP5" s="244"/>
      <c r="TMQ5" s="244"/>
      <c r="TMR5" s="244"/>
      <c r="TMS5" s="244"/>
      <c r="TMT5" s="244"/>
      <c r="TMU5" s="244"/>
      <c r="TMV5" s="244"/>
      <c r="TMW5" s="244"/>
      <c r="TMX5" s="244"/>
      <c r="TMY5" s="244"/>
      <c r="TMZ5" s="244"/>
      <c r="TNA5" s="244"/>
      <c r="TNB5" s="244"/>
      <c r="TNC5" s="244"/>
      <c r="TND5" s="244"/>
      <c r="TNE5" s="244"/>
      <c r="TNF5" s="244"/>
      <c r="TNG5" s="244"/>
      <c r="TNH5" s="244"/>
      <c r="TNI5" s="244"/>
      <c r="TNJ5" s="244"/>
      <c r="TNK5" s="244"/>
      <c r="TNL5" s="244"/>
      <c r="TNM5" s="244"/>
      <c r="TNN5" s="244"/>
      <c r="TNO5" s="244"/>
      <c r="TNP5" s="244"/>
      <c r="TNQ5" s="244"/>
      <c r="TNR5" s="244"/>
      <c r="TNS5" s="244"/>
      <c r="TNT5" s="244"/>
      <c r="TNU5" s="244"/>
      <c r="TNV5" s="244"/>
      <c r="TNW5" s="244"/>
      <c r="TNX5" s="244"/>
      <c r="TNY5" s="244"/>
      <c r="TNZ5" s="244"/>
      <c r="TOA5" s="244"/>
      <c r="TOB5" s="244"/>
      <c r="TOC5" s="244"/>
      <c r="TOD5" s="244"/>
      <c r="TOE5" s="244"/>
      <c r="TOF5" s="244"/>
      <c r="TOG5" s="244"/>
      <c r="TOH5" s="244"/>
      <c r="TOI5" s="244"/>
      <c r="TOJ5" s="244"/>
      <c r="TOK5" s="244"/>
      <c r="TOL5" s="244"/>
      <c r="TOM5" s="244"/>
      <c r="TON5" s="244"/>
      <c r="TOO5" s="244"/>
      <c r="TOP5" s="244"/>
      <c r="TOQ5" s="244"/>
      <c r="TOR5" s="244"/>
      <c r="TOS5" s="244"/>
      <c r="TOT5" s="244"/>
      <c r="TOU5" s="244"/>
      <c r="TOV5" s="244"/>
      <c r="TOW5" s="244"/>
      <c r="TOX5" s="244"/>
      <c r="TOY5" s="244"/>
      <c r="TOZ5" s="244"/>
      <c r="TPA5" s="244"/>
      <c r="TPB5" s="244"/>
      <c r="TPC5" s="244"/>
      <c r="TPD5" s="244"/>
      <c r="TPE5" s="244"/>
      <c r="TPF5" s="244"/>
      <c r="TPG5" s="244"/>
      <c r="TPH5" s="244"/>
      <c r="TPI5" s="244"/>
      <c r="TPJ5" s="244"/>
      <c r="TPK5" s="244"/>
      <c r="TPL5" s="244"/>
      <c r="TPM5" s="244"/>
      <c r="TPN5" s="244"/>
      <c r="TPO5" s="244"/>
      <c r="TPP5" s="244"/>
      <c r="TPQ5" s="244"/>
      <c r="TPR5" s="244"/>
      <c r="TPS5" s="244"/>
      <c r="TPT5" s="244"/>
      <c r="TPU5" s="244"/>
      <c r="TPV5" s="244"/>
      <c r="TPW5" s="244"/>
      <c r="TPX5" s="244"/>
      <c r="TPY5" s="244"/>
      <c r="TPZ5" s="244"/>
      <c r="TQA5" s="244"/>
      <c r="TQB5" s="244"/>
      <c r="TQC5" s="244"/>
      <c r="TQD5" s="244"/>
      <c r="TQE5" s="244"/>
      <c r="TQF5" s="244"/>
      <c r="TQG5" s="244"/>
      <c r="TQH5" s="244"/>
      <c r="TQI5" s="244"/>
      <c r="TQJ5" s="244"/>
      <c r="TQK5" s="244"/>
      <c r="TQL5" s="244"/>
      <c r="TQM5" s="244"/>
      <c r="TQN5" s="244"/>
      <c r="TQO5" s="244"/>
      <c r="TQP5" s="244"/>
      <c r="TQQ5" s="244"/>
      <c r="TQR5" s="244"/>
      <c r="TQS5" s="244"/>
      <c r="TQT5" s="244"/>
      <c r="TQU5" s="244"/>
      <c r="TQV5" s="244"/>
      <c r="TQW5" s="244"/>
      <c r="TQX5" s="244"/>
      <c r="TQY5" s="244"/>
      <c r="TQZ5" s="244"/>
      <c r="TRA5" s="244"/>
      <c r="TRB5" s="244"/>
      <c r="TRC5" s="244"/>
      <c r="TRD5" s="244"/>
      <c r="TRE5" s="244"/>
      <c r="TRF5" s="244"/>
      <c r="TRG5" s="244"/>
      <c r="TRH5" s="244"/>
      <c r="TRI5" s="244"/>
      <c r="TRJ5" s="244"/>
      <c r="TRK5" s="244"/>
      <c r="TRL5" s="244"/>
      <c r="TRM5" s="244"/>
      <c r="TRN5" s="244"/>
      <c r="TRO5" s="244"/>
      <c r="TRP5" s="244"/>
      <c r="TRQ5" s="244"/>
      <c r="TRR5" s="244"/>
      <c r="TRS5" s="244"/>
      <c r="TRT5" s="244"/>
      <c r="TRU5" s="244"/>
      <c r="TRV5" s="244"/>
      <c r="TRW5" s="244"/>
      <c r="TRX5" s="244"/>
      <c r="TRY5" s="244"/>
      <c r="TRZ5" s="244"/>
      <c r="TSA5" s="244"/>
      <c r="TSB5" s="244"/>
      <c r="TSC5" s="244"/>
      <c r="TSD5" s="244"/>
      <c r="TSE5" s="244"/>
      <c r="TSF5" s="244"/>
      <c r="TSG5" s="244"/>
      <c r="TSH5" s="244"/>
      <c r="TSI5" s="244"/>
      <c r="TSJ5" s="244"/>
      <c r="TSK5" s="244"/>
      <c r="TSL5" s="244"/>
      <c r="TSM5" s="244"/>
      <c r="TSN5" s="244"/>
      <c r="TSO5" s="244"/>
      <c r="TSP5" s="244"/>
      <c r="TSQ5" s="244"/>
      <c r="TSR5" s="244"/>
      <c r="TSS5" s="244"/>
      <c r="TST5" s="244"/>
      <c r="TSU5" s="244"/>
      <c r="TSV5" s="244"/>
      <c r="TSW5" s="244"/>
      <c r="TSX5" s="244"/>
      <c r="TSY5" s="244"/>
      <c r="TSZ5" s="244"/>
      <c r="TTA5" s="244"/>
      <c r="TTB5" s="244"/>
      <c r="TTC5" s="244"/>
      <c r="TTD5" s="244"/>
      <c r="TTE5" s="244"/>
      <c r="TTF5" s="244"/>
      <c r="TTG5" s="244"/>
      <c r="TTH5" s="244"/>
      <c r="TTI5" s="244"/>
      <c r="TTJ5" s="244"/>
      <c r="TTK5" s="244"/>
      <c r="TTL5" s="244"/>
      <c r="TTM5" s="244"/>
      <c r="TTN5" s="244"/>
      <c r="TTO5" s="244"/>
      <c r="TTP5" s="244"/>
      <c r="TTQ5" s="244"/>
      <c r="TTR5" s="244"/>
      <c r="TTS5" s="244"/>
      <c r="TTT5" s="244"/>
      <c r="TTU5" s="244"/>
      <c r="TTV5" s="244"/>
      <c r="TTW5" s="244"/>
      <c r="TTX5" s="244"/>
      <c r="TTY5" s="244"/>
      <c r="TTZ5" s="244"/>
      <c r="TUA5" s="244"/>
      <c r="TUB5" s="244"/>
      <c r="TUC5" s="244"/>
      <c r="TUD5" s="244"/>
      <c r="TUE5" s="244"/>
      <c r="TUF5" s="244"/>
      <c r="TUG5" s="244"/>
      <c r="TUH5" s="244"/>
      <c r="TUI5" s="244"/>
      <c r="TUJ5" s="244"/>
      <c r="TUK5" s="244"/>
      <c r="TUL5" s="244"/>
      <c r="TUM5" s="244"/>
      <c r="TUN5" s="244"/>
      <c r="TUO5" s="244"/>
      <c r="TUP5" s="244"/>
      <c r="TUQ5" s="244"/>
      <c r="TUR5" s="244"/>
      <c r="TUS5" s="244"/>
      <c r="TUT5" s="244"/>
      <c r="TUU5" s="244"/>
      <c r="TUV5" s="244"/>
      <c r="TUW5" s="244"/>
      <c r="TUX5" s="244"/>
      <c r="TUY5" s="244"/>
      <c r="TUZ5" s="244"/>
      <c r="TVA5" s="244"/>
      <c r="TVB5" s="244"/>
      <c r="TVC5" s="244"/>
      <c r="TVD5" s="244"/>
      <c r="TVE5" s="244"/>
      <c r="TVF5" s="244"/>
      <c r="TVG5" s="244"/>
      <c r="TVH5" s="244"/>
      <c r="TVI5" s="244"/>
      <c r="TVJ5" s="244"/>
      <c r="TVK5" s="244"/>
      <c r="TVL5" s="244"/>
      <c r="TVM5" s="244"/>
      <c r="TVN5" s="244"/>
      <c r="TVO5" s="244"/>
      <c r="TVP5" s="244"/>
      <c r="TVQ5" s="244"/>
      <c r="TVR5" s="244"/>
      <c r="TVS5" s="244"/>
      <c r="TVT5" s="244"/>
      <c r="TVU5" s="244"/>
      <c r="TVV5" s="244"/>
      <c r="TVW5" s="244"/>
      <c r="TVX5" s="244"/>
      <c r="TVY5" s="244"/>
      <c r="TVZ5" s="244"/>
      <c r="TWA5" s="244"/>
      <c r="TWB5" s="244"/>
      <c r="TWC5" s="244"/>
      <c r="TWD5" s="244"/>
      <c r="TWE5" s="244"/>
      <c r="TWF5" s="244"/>
      <c r="TWG5" s="244"/>
      <c r="TWH5" s="244"/>
      <c r="TWI5" s="244"/>
      <c r="TWJ5" s="244"/>
      <c r="TWK5" s="244"/>
      <c r="TWL5" s="244"/>
      <c r="TWM5" s="244"/>
      <c r="TWN5" s="244"/>
      <c r="TWO5" s="244"/>
      <c r="TWP5" s="244"/>
      <c r="TWQ5" s="244"/>
      <c r="TWR5" s="244"/>
      <c r="TWS5" s="244"/>
      <c r="TWT5" s="244"/>
      <c r="TWU5" s="244"/>
      <c r="TWV5" s="244"/>
      <c r="TWW5" s="244"/>
      <c r="TWX5" s="244"/>
      <c r="TWY5" s="244"/>
      <c r="TWZ5" s="244"/>
      <c r="TXA5" s="244"/>
      <c r="TXB5" s="244"/>
      <c r="TXC5" s="244"/>
      <c r="TXD5" s="244"/>
      <c r="TXE5" s="244"/>
      <c r="TXF5" s="244"/>
      <c r="TXG5" s="244"/>
      <c r="TXH5" s="244"/>
      <c r="TXI5" s="244"/>
      <c r="TXJ5" s="244"/>
      <c r="TXK5" s="244"/>
      <c r="TXL5" s="244"/>
      <c r="TXM5" s="244"/>
      <c r="TXN5" s="244"/>
      <c r="TXO5" s="244"/>
      <c r="TXP5" s="244"/>
      <c r="TXQ5" s="244"/>
      <c r="TXR5" s="244"/>
      <c r="TXS5" s="244"/>
      <c r="TXT5" s="244"/>
      <c r="TXU5" s="244"/>
      <c r="TXV5" s="244"/>
      <c r="TXW5" s="244"/>
      <c r="TXX5" s="244"/>
      <c r="TXY5" s="244"/>
      <c r="TXZ5" s="244"/>
      <c r="TYA5" s="244"/>
      <c r="TYB5" s="244"/>
      <c r="TYC5" s="244"/>
      <c r="TYD5" s="244"/>
      <c r="TYE5" s="244"/>
      <c r="TYF5" s="244"/>
      <c r="TYG5" s="244"/>
      <c r="TYH5" s="244"/>
      <c r="TYI5" s="244"/>
      <c r="TYJ5" s="244"/>
      <c r="TYK5" s="244"/>
      <c r="TYL5" s="244"/>
      <c r="TYM5" s="244"/>
      <c r="TYN5" s="244"/>
      <c r="TYO5" s="244"/>
      <c r="TYP5" s="244"/>
      <c r="TYQ5" s="244"/>
      <c r="TYR5" s="244"/>
      <c r="TYS5" s="244"/>
      <c r="TYT5" s="244"/>
      <c r="TYU5" s="244"/>
      <c r="TYV5" s="244"/>
      <c r="TYW5" s="244"/>
      <c r="TYX5" s="244"/>
      <c r="TYY5" s="244"/>
      <c r="TYZ5" s="244"/>
      <c r="TZA5" s="244"/>
      <c r="TZB5" s="244"/>
      <c r="TZC5" s="244"/>
      <c r="TZD5" s="244"/>
      <c r="TZE5" s="244"/>
      <c r="TZF5" s="244"/>
      <c r="TZG5" s="244"/>
      <c r="TZH5" s="244"/>
      <c r="TZI5" s="244"/>
      <c r="TZJ5" s="244"/>
      <c r="TZK5" s="244"/>
      <c r="TZL5" s="244"/>
      <c r="TZM5" s="244"/>
      <c r="TZN5" s="244"/>
      <c r="TZO5" s="244"/>
      <c r="TZP5" s="244"/>
      <c r="TZQ5" s="244"/>
      <c r="TZR5" s="244"/>
      <c r="TZS5" s="244"/>
      <c r="TZT5" s="244"/>
      <c r="TZU5" s="244"/>
      <c r="TZV5" s="244"/>
      <c r="TZW5" s="244"/>
      <c r="TZX5" s="244"/>
      <c r="TZY5" s="244"/>
      <c r="TZZ5" s="244"/>
      <c r="UAA5" s="244"/>
      <c r="UAB5" s="244"/>
      <c r="UAC5" s="244"/>
      <c r="UAD5" s="244"/>
      <c r="UAE5" s="244"/>
      <c r="UAF5" s="244"/>
      <c r="UAG5" s="244"/>
      <c r="UAH5" s="244"/>
      <c r="UAI5" s="244"/>
      <c r="UAJ5" s="244"/>
      <c r="UAK5" s="244"/>
      <c r="UAL5" s="244"/>
      <c r="UAM5" s="244"/>
      <c r="UAN5" s="244"/>
      <c r="UAO5" s="244"/>
      <c r="UAP5" s="244"/>
      <c r="UAQ5" s="244"/>
      <c r="UAR5" s="244"/>
      <c r="UAS5" s="244"/>
      <c r="UAT5" s="244"/>
      <c r="UAU5" s="244"/>
      <c r="UAV5" s="244"/>
      <c r="UAW5" s="244"/>
      <c r="UAX5" s="244"/>
      <c r="UAY5" s="244"/>
      <c r="UAZ5" s="244"/>
      <c r="UBA5" s="244"/>
      <c r="UBB5" s="244"/>
      <c r="UBC5" s="244"/>
      <c r="UBD5" s="244"/>
      <c r="UBE5" s="244"/>
      <c r="UBF5" s="244"/>
      <c r="UBG5" s="244"/>
      <c r="UBH5" s="244"/>
      <c r="UBI5" s="244"/>
      <c r="UBJ5" s="244"/>
      <c r="UBK5" s="244"/>
      <c r="UBL5" s="244"/>
      <c r="UBM5" s="244"/>
      <c r="UBN5" s="244"/>
      <c r="UBO5" s="244"/>
      <c r="UBP5" s="244"/>
      <c r="UBQ5" s="244"/>
      <c r="UBR5" s="244"/>
      <c r="UBS5" s="244"/>
      <c r="UBT5" s="244"/>
      <c r="UBU5" s="244"/>
      <c r="UBV5" s="244"/>
      <c r="UBW5" s="244"/>
      <c r="UBX5" s="244"/>
      <c r="UBY5" s="244"/>
      <c r="UBZ5" s="244"/>
      <c r="UCA5" s="244"/>
      <c r="UCB5" s="244"/>
      <c r="UCC5" s="244"/>
      <c r="UCD5" s="244"/>
      <c r="UCE5" s="244"/>
      <c r="UCF5" s="244"/>
      <c r="UCG5" s="244"/>
      <c r="UCH5" s="244"/>
      <c r="UCI5" s="244"/>
      <c r="UCJ5" s="244"/>
      <c r="UCK5" s="244"/>
      <c r="UCL5" s="244"/>
      <c r="UCM5" s="244"/>
      <c r="UCN5" s="244"/>
      <c r="UCO5" s="244"/>
      <c r="UCP5" s="244"/>
      <c r="UCQ5" s="244"/>
      <c r="UCR5" s="244"/>
      <c r="UCS5" s="244"/>
      <c r="UCT5" s="244"/>
      <c r="UCU5" s="244"/>
      <c r="UCV5" s="244"/>
      <c r="UCW5" s="244"/>
      <c r="UCX5" s="244"/>
      <c r="UCY5" s="244"/>
      <c r="UCZ5" s="244"/>
      <c r="UDA5" s="244"/>
      <c r="UDB5" s="244"/>
      <c r="UDC5" s="244"/>
      <c r="UDD5" s="244"/>
      <c r="UDE5" s="244"/>
      <c r="UDF5" s="244"/>
      <c r="UDG5" s="244"/>
      <c r="UDH5" s="244"/>
      <c r="UDI5" s="244"/>
      <c r="UDJ5" s="244"/>
      <c r="UDK5" s="244"/>
      <c r="UDL5" s="244"/>
      <c r="UDM5" s="244"/>
      <c r="UDN5" s="244"/>
      <c r="UDO5" s="244"/>
      <c r="UDP5" s="244"/>
      <c r="UDQ5" s="244"/>
      <c r="UDR5" s="244"/>
      <c r="UDS5" s="244"/>
      <c r="UDT5" s="244"/>
      <c r="UDU5" s="244"/>
      <c r="UDV5" s="244"/>
      <c r="UDW5" s="244"/>
      <c r="UDX5" s="244"/>
      <c r="UDY5" s="244"/>
      <c r="UDZ5" s="244"/>
      <c r="UEA5" s="244"/>
      <c r="UEB5" s="244"/>
      <c r="UEC5" s="244"/>
      <c r="UED5" s="244"/>
      <c r="UEE5" s="244"/>
      <c r="UEF5" s="244"/>
      <c r="UEG5" s="244"/>
      <c r="UEH5" s="244"/>
      <c r="UEI5" s="244"/>
      <c r="UEJ5" s="244"/>
      <c r="UEK5" s="244"/>
      <c r="UEL5" s="244"/>
      <c r="UEM5" s="244"/>
      <c r="UEN5" s="244"/>
      <c r="UEO5" s="244"/>
      <c r="UEP5" s="244"/>
      <c r="UEQ5" s="244"/>
      <c r="UER5" s="244"/>
      <c r="UES5" s="244"/>
      <c r="UET5" s="244"/>
      <c r="UEU5" s="244"/>
      <c r="UEV5" s="244"/>
      <c r="UEW5" s="244"/>
      <c r="UEX5" s="244"/>
      <c r="UEY5" s="244"/>
      <c r="UEZ5" s="244"/>
      <c r="UFA5" s="244"/>
      <c r="UFB5" s="244"/>
      <c r="UFC5" s="244"/>
      <c r="UFD5" s="244"/>
      <c r="UFE5" s="244"/>
      <c r="UFF5" s="244"/>
      <c r="UFG5" s="244"/>
      <c r="UFH5" s="244"/>
      <c r="UFI5" s="244"/>
      <c r="UFJ5" s="244"/>
      <c r="UFK5" s="244"/>
      <c r="UFL5" s="244"/>
      <c r="UFM5" s="244"/>
      <c r="UFN5" s="244"/>
      <c r="UFO5" s="244"/>
      <c r="UFP5" s="244"/>
      <c r="UFQ5" s="244"/>
      <c r="UFR5" s="244"/>
      <c r="UFS5" s="244"/>
      <c r="UFT5" s="244"/>
      <c r="UFU5" s="244"/>
      <c r="UFV5" s="244"/>
      <c r="UFW5" s="244"/>
      <c r="UFX5" s="244"/>
      <c r="UFY5" s="244"/>
      <c r="UFZ5" s="244"/>
      <c r="UGA5" s="244"/>
      <c r="UGB5" s="244"/>
      <c r="UGC5" s="244"/>
      <c r="UGD5" s="244"/>
      <c r="UGE5" s="244"/>
      <c r="UGF5" s="244"/>
      <c r="UGG5" s="244"/>
      <c r="UGH5" s="244"/>
      <c r="UGI5" s="244"/>
      <c r="UGJ5" s="244"/>
      <c r="UGK5" s="244"/>
      <c r="UGL5" s="244"/>
      <c r="UGM5" s="244"/>
      <c r="UGN5" s="244"/>
      <c r="UGO5" s="244"/>
      <c r="UGP5" s="244"/>
      <c r="UGQ5" s="244"/>
      <c r="UGR5" s="244"/>
      <c r="UGS5" s="244"/>
      <c r="UGT5" s="244"/>
      <c r="UGU5" s="244"/>
      <c r="UGV5" s="244"/>
      <c r="UGW5" s="244"/>
      <c r="UGX5" s="244"/>
      <c r="UGY5" s="244"/>
      <c r="UGZ5" s="244"/>
      <c r="UHA5" s="244"/>
      <c r="UHB5" s="244"/>
      <c r="UHC5" s="244"/>
      <c r="UHD5" s="244"/>
      <c r="UHE5" s="244"/>
      <c r="UHF5" s="244"/>
      <c r="UHG5" s="244"/>
      <c r="UHH5" s="244"/>
      <c r="UHI5" s="244"/>
      <c r="UHJ5" s="244"/>
      <c r="UHK5" s="244"/>
      <c r="UHL5" s="244"/>
      <c r="UHM5" s="244"/>
      <c r="UHN5" s="244"/>
      <c r="UHO5" s="244"/>
      <c r="UHP5" s="244"/>
      <c r="UHQ5" s="244"/>
      <c r="UHR5" s="244"/>
      <c r="UHS5" s="244"/>
      <c r="UHT5" s="244"/>
      <c r="UHU5" s="244"/>
      <c r="UHV5" s="244"/>
      <c r="UHW5" s="244"/>
      <c r="UHX5" s="244"/>
      <c r="UHY5" s="244"/>
      <c r="UHZ5" s="244"/>
      <c r="UIA5" s="244"/>
      <c r="UIB5" s="244"/>
      <c r="UIC5" s="244"/>
      <c r="UID5" s="244"/>
      <c r="UIE5" s="244"/>
      <c r="UIF5" s="244"/>
      <c r="UIG5" s="244"/>
      <c r="UIH5" s="244"/>
      <c r="UII5" s="244"/>
      <c r="UIJ5" s="244"/>
      <c r="UIK5" s="244"/>
      <c r="UIL5" s="244"/>
      <c r="UIM5" s="244"/>
      <c r="UIN5" s="244"/>
      <c r="UIO5" s="244"/>
      <c r="UIP5" s="244"/>
      <c r="UIQ5" s="244"/>
      <c r="UIR5" s="244"/>
      <c r="UIS5" s="244"/>
      <c r="UIT5" s="244"/>
      <c r="UIU5" s="244"/>
      <c r="UIV5" s="244"/>
      <c r="UIW5" s="244"/>
      <c r="UIX5" s="244"/>
      <c r="UIY5" s="244"/>
      <c r="UIZ5" s="244"/>
      <c r="UJA5" s="244"/>
      <c r="UJB5" s="244"/>
      <c r="UJC5" s="244"/>
      <c r="UJD5" s="244"/>
      <c r="UJE5" s="244"/>
      <c r="UJF5" s="244"/>
      <c r="UJG5" s="244"/>
      <c r="UJH5" s="244"/>
      <c r="UJI5" s="244"/>
      <c r="UJJ5" s="244"/>
      <c r="UJK5" s="244"/>
      <c r="UJL5" s="244"/>
      <c r="UJM5" s="244"/>
      <c r="UJN5" s="244"/>
      <c r="UJO5" s="244"/>
      <c r="UJP5" s="244"/>
      <c r="UJQ5" s="244"/>
      <c r="UJR5" s="244"/>
      <c r="UJS5" s="244"/>
      <c r="UJT5" s="244"/>
      <c r="UJU5" s="244"/>
      <c r="UJV5" s="244"/>
      <c r="UJW5" s="244"/>
      <c r="UJX5" s="244"/>
      <c r="UJY5" s="244"/>
      <c r="UJZ5" s="244"/>
      <c r="UKA5" s="244"/>
      <c r="UKB5" s="244"/>
      <c r="UKC5" s="244"/>
      <c r="UKD5" s="244"/>
      <c r="UKE5" s="244"/>
      <c r="UKF5" s="244"/>
      <c r="UKG5" s="244"/>
      <c r="UKH5" s="244"/>
      <c r="UKI5" s="244"/>
      <c r="UKJ5" s="244"/>
      <c r="UKK5" s="244"/>
      <c r="UKL5" s="244"/>
      <c r="UKM5" s="244"/>
      <c r="UKN5" s="244"/>
      <c r="UKO5" s="244"/>
      <c r="UKP5" s="244"/>
      <c r="UKQ5" s="244"/>
      <c r="UKR5" s="244"/>
      <c r="UKS5" s="244"/>
      <c r="UKT5" s="244"/>
      <c r="UKU5" s="244"/>
      <c r="UKV5" s="244"/>
      <c r="UKW5" s="244"/>
      <c r="UKX5" s="244"/>
      <c r="UKY5" s="244"/>
      <c r="UKZ5" s="244"/>
      <c r="ULA5" s="244"/>
      <c r="ULB5" s="244"/>
      <c r="ULC5" s="244"/>
      <c r="ULD5" s="244"/>
      <c r="ULE5" s="244"/>
      <c r="ULF5" s="244"/>
      <c r="ULG5" s="244"/>
      <c r="ULH5" s="244"/>
      <c r="ULI5" s="244"/>
      <c r="ULJ5" s="244"/>
      <c r="ULK5" s="244"/>
      <c r="ULL5" s="244"/>
      <c r="ULM5" s="244"/>
      <c r="ULN5" s="244"/>
      <c r="ULO5" s="244"/>
      <c r="ULP5" s="244"/>
      <c r="ULQ5" s="244"/>
      <c r="ULR5" s="244"/>
      <c r="ULS5" s="244"/>
      <c r="ULT5" s="244"/>
      <c r="ULU5" s="244"/>
      <c r="ULV5" s="244"/>
      <c r="ULW5" s="244"/>
      <c r="ULX5" s="244"/>
      <c r="ULY5" s="244"/>
      <c r="ULZ5" s="244"/>
      <c r="UMA5" s="244"/>
      <c r="UMB5" s="244"/>
      <c r="UMC5" s="244"/>
      <c r="UMD5" s="244"/>
      <c r="UME5" s="244"/>
      <c r="UMF5" s="244"/>
      <c r="UMG5" s="244"/>
      <c r="UMH5" s="244"/>
      <c r="UMI5" s="244"/>
      <c r="UMJ5" s="244"/>
      <c r="UMK5" s="244"/>
      <c r="UML5" s="244"/>
      <c r="UMM5" s="244"/>
      <c r="UMN5" s="244"/>
      <c r="UMO5" s="244"/>
      <c r="UMP5" s="244"/>
      <c r="UMQ5" s="244"/>
      <c r="UMR5" s="244"/>
      <c r="UMS5" s="244"/>
      <c r="UMT5" s="244"/>
      <c r="UMU5" s="244"/>
      <c r="UMV5" s="244"/>
      <c r="UMW5" s="244"/>
      <c r="UMX5" s="244"/>
      <c r="UMY5" s="244"/>
      <c r="UMZ5" s="244"/>
      <c r="UNA5" s="244"/>
      <c r="UNB5" s="244"/>
      <c r="UNC5" s="244"/>
      <c r="UND5" s="244"/>
      <c r="UNE5" s="244"/>
      <c r="UNF5" s="244"/>
      <c r="UNG5" s="244"/>
      <c r="UNH5" s="244"/>
      <c r="UNI5" s="244"/>
      <c r="UNJ5" s="244"/>
      <c r="UNK5" s="244"/>
      <c r="UNL5" s="244"/>
      <c r="UNM5" s="244"/>
      <c r="UNN5" s="244"/>
      <c r="UNO5" s="244"/>
      <c r="UNP5" s="244"/>
      <c r="UNQ5" s="244"/>
      <c r="UNR5" s="244"/>
      <c r="UNS5" s="244"/>
      <c r="UNT5" s="244"/>
      <c r="UNU5" s="244"/>
      <c r="UNV5" s="244"/>
      <c r="UNW5" s="244"/>
      <c r="UNX5" s="244"/>
      <c r="UNY5" s="244"/>
      <c r="UNZ5" s="244"/>
      <c r="UOA5" s="244"/>
      <c r="UOB5" s="244"/>
      <c r="UOC5" s="244"/>
      <c r="UOD5" s="244"/>
      <c r="UOE5" s="244"/>
      <c r="UOF5" s="244"/>
      <c r="UOG5" s="244"/>
      <c r="UOH5" s="244"/>
      <c r="UOI5" s="244"/>
      <c r="UOJ5" s="244"/>
      <c r="UOK5" s="244"/>
      <c r="UOL5" s="244"/>
      <c r="UOM5" s="244"/>
      <c r="UON5" s="244"/>
      <c r="UOO5" s="244"/>
      <c r="UOP5" s="244"/>
      <c r="UOQ5" s="244"/>
      <c r="UOR5" s="244"/>
      <c r="UOS5" s="244"/>
      <c r="UOT5" s="244"/>
      <c r="UOU5" s="244"/>
      <c r="UOV5" s="244"/>
      <c r="UOW5" s="244"/>
      <c r="UOX5" s="244"/>
      <c r="UOY5" s="244"/>
      <c r="UOZ5" s="244"/>
      <c r="UPA5" s="244"/>
      <c r="UPB5" s="244"/>
      <c r="UPC5" s="244"/>
      <c r="UPD5" s="244"/>
      <c r="UPE5" s="244"/>
      <c r="UPF5" s="244"/>
      <c r="UPG5" s="244"/>
      <c r="UPH5" s="244"/>
      <c r="UPI5" s="244"/>
      <c r="UPJ5" s="244"/>
      <c r="UPK5" s="244"/>
      <c r="UPL5" s="244"/>
      <c r="UPM5" s="244"/>
      <c r="UPN5" s="244"/>
      <c r="UPO5" s="244"/>
      <c r="UPP5" s="244"/>
      <c r="UPQ5" s="244"/>
      <c r="UPR5" s="244"/>
      <c r="UPS5" s="244"/>
      <c r="UPT5" s="244"/>
      <c r="UPU5" s="244"/>
      <c r="UPV5" s="244"/>
      <c r="UPW5" s="244"/>
      <c r="UPX5" s="244"/>
      <c r="UPY5" s="244"/>
      <c r="UPZ5" s="244"/>
      <c r="UQA5" s="244"/>
      <c r="UQB5" s="244"/>
      <c r="UQC5" s="244"/>
      <c r="UQD5" s="244"/>
      <c r="UQE5" s="244"/>
      <c r="UQF5" s="244"/>
      <c r="UQG5" s="244"/>
      <c r="UQH5" s="244"/>
      <c r="UQI5" s="244"/>
      <c r="UQJ5" s="244"/>
      <c r="UQK5" s="244"/>
      <c r="UQL5" s="244"/>
      <c r="UQM5" s="244"/>
      <c r="UQN5" s="244"/>
      <c r="UQO5" s="244"/>
      <c r="UQP5" s="244"/>
      <c r="UQQ5" s="244"/>
      <c r="UQR5" s="244"/>
      <c r="UQS5" s="244"/>
      <c r="UQT5" s="244"/>
      <c r="UQU5" s="244"/>
      <c r="UQV5" s="244"/>
      <c r="UQW5" s="244"/>
      <c r="UQX5" s="244"/>
      <c r="UQY5" s="244"/>
      <c r="UQZ5" s="244"/>
      <c r="URA5" s="244"/>
      <c r="URB5" s="244"/>
      <c r="URC5" s="244"/>
      <c r="URD5" s="244"/>
      <c r="URE5" s="244"/>
      <c r="URF5" s="244"/>
      <c r="URG5" s="244"/>
      <c r="URH5" s="244"/>
      <c r="URI5" s="244"/>
      <c r="URJ5" s="244"/>
      <c r="URK5" s="244"/>
      <c r="URL5" s="244"/>
      <c r="URM5" s="244"/>
      <c r="URN5" s="244"/>
      <c r="URO5" s="244"/>
      <c r="URP5" s="244"/>
      <c r="URQ5" s="244"/>
      <c r="URR5" s="244"/>
      <c r="URS5" s="244"/>
      <c r="URT5" s="244"/>
      <c r="URU5" s="244"/>
      <c r="URV5" s="244"/>
      <c r="URW5" s="244"/>
      <c r="URX5" s="244"/>
      <c r="URY5" s="244"/>
      <c r="URZ5" s="244"/>
      <c r="USA5" s="244"/>
      <c r="USB5" s="244"/>
      <c r="USC5" s="244"/>
      <c r="USD5" s="244"/>
      <c r="USE5" s="244"/>
      <c r="USF5" s="244"/>
      <c r="USG5" s="244"/>
      <c r="USH5" s="244"/>
      <c r="USI5" s="244"/>
      <c r="USJ5" s="244"/>
      <c r="USK5" s="244"/>
      <c r="USL5" s="244"/>
      <c r="USM5" s="244"/>
      <c r="USN5" s="244"/>
      <c r="USO5" s="244"/>
      <c r="USP5" s="244"/>
      <c r="USQ5" s="244"/>
      <c r="USR5" s="244"/>
      <c r="USS5" s="244"/>
      <c r="UST5" s="244"/>
      <c r="USU5" s="244"/>
      <c r="USV5" s="244"/>
      <c r="USW5" s="244"/>
      <c r="USX5" s="244"/>
      <c r="USY5" s="244"/>
      <c r="USZ5" s="244"/>
      <c r="UTA5" s="244"/>
      <c r="UTB5" s="244"/>
      <c r="UTC5" s="244"/>
      <c r="UTD5" s="244"/>
      <c r="UTE5" s="244"/>
      <c r="UTF5" s="244"/>
      <c r="UTG5" s="244"/>
      <c r="UTH5" s="244"/>
      <c r="UTI5" s="244"/>
      <c r="UTJ5" s="244"/>
      <c r="UTK5" s="244"/>
      <c r="UTL5" s="244"/>
      <c r="UTM5" s="244"/>
      <c r="UTN5" s="244"/>
      <c r="UTO5" s="244"/>
      <c r="UTP5" s="244"/>
      <c r="UTQ5" s="244"/>
      <c r="UTR5" s="244"/>
      <c r="UTS5" s="244"/>
      <c r="UTT5" s="244"/>
      <c r="UTU5" s="244"/>
      <c r="UTV5" s="244"/>
      <c r="UTW5" s="244"/>
      <c r="UTX5" s="244"/>
      <c r="UTY5" s="244"/>
      <c r="UTZ5" s="244"/>
      <c r="UUA5" s="244"/>
      <c r="UUB5" s="244"/>
      <c r="UUC5" s="244"/>
      <c r="UUD5" s="244"/>
      <c r="UUE5" s="244"/>
      <c r="UUF5" s="244"/>
      <c r="UUG5" s="244"/>
      <c r="UUH5" s="244"/>
      <c r="UUI5" s="244"/>
      <c r="UUJ5" s="244"/>
      <c r="UUK5" s="244"/>
      <c r="UUL5" s="244"/>
      <c r="UUM5" s="244"/>
      <c r="UUN5" s="244"/>
      <c r="UUO5" s="244"/>
      <c r="UUP5" s="244"/>
      <c r="UUQ5" s="244"/>
      <c r="UUR5" s="244"/>
      <c r="UUS5" s="244"/>
      <c r="UUT5" s="244"/>
      <c r="UUU5" s="244"/>
      <c r="UUV5" s="244"/>
      <c r="UUW5" s="244"/>
      <c r="UUX5" s="244"/>
      <c r="UUY5" s="244"/>
      <c r="UUZ5" s="244"/>
      <c r="UVA5" s="244"/>
      <c r="UVB5" s="244"/>
      <c r="UVC5" s="244"/>
      <c r="UVD5" s="244"/>
      <c r="UVE5" s="244"/>
      <c r="UVF5" s="244"/>
      <c r="UVG5" s="244"/>
      <c r="UVH5" s="244"/>
      <c r="UVI5" s="244"/>
      <c r="UVJ5" s="244"/>
      <c r="UVK5" s="244"/>
      <c r="UVL5" s="244"/>
      <c r="UVM5" s="244"/>
      <c r="UVN5" s="244"/>
      <c r="UVO5" s="244"/>
      <c r="UVP5" s="244"/>
      <c r="UVQ5" s="244"/>
      <c r="UVR5" s="244"/>
      <c r="UVS5" s="244"/>
      <c r="UVT5" s="244"/>
      <c r="UVU5" s="244"/>
      <c r="UVV5" s="244"/>
      <c r="UVW5" s="244"/>
      <c r="UVX5" s="244"/>
      <c r="UVY5" s="244"/>
      <c r="UVZ5" s="244"/>
      <c r="UWA5" s="244"/>
      <c r="UWB5" s="244"/>
      <c r="UWC5" s="244"/>
      <c r="UWD5" s="244"/>
      <c r="UWE5" s="244"/>
      <c r="UWF5" s="244"/>
      <c r="UWG5" s="244"/>
      <c r="UWH5" s="244"/>
      <c r="UWI5" s="244"/>
      <c r="UWJ5" s="244"/>
      <c r="UWK5" s="244"/>
      <c r="UWL5" s="244"/>
      <c r="UWM5" s="244"/>
      <c r="UWN5" s="244"/>
      <c r="UWO5" s="244"/>
      <c r="UWP5" s="244"/>
      <c r="UWQ5" s="244"/>
      <c r="UWR5" s="244"/>
      <c r="UWS5" s="244"/>
      <c r="UWT5" s="244"/>
      <c r="UWU5" s="244"/>
      <c r="UWV5" s="244"/>
      <c r="UWW5" s="244"/>
      <c r="UWX5" s="244"/>
      <c r="UWY5" s="244"/>
      <c r="UWZ5" s="244"/>
      <c r="UXA5" s="244"/>
      <c r="UXB5" s="244"/>
      <c r="UXC5" s="244"/>
      <c r="UXD5" s="244"/>
      <c r="UXE5" s="244"/>
      <c r="UXF5" s="244"/>
      <c r="UXG5" s="244"/>
      <c r="UXH5" s="244"/>
      <c r="UXI5" s="244"/>
      <c r="UXJ5" s="244"/>
      <c r="UXK5" s="244"/>
      <c r="UXL5" s="244"/>
      <c r="UXM5" s="244"/>
      <c r="UXN5" s="244"/>
      <c r="UXO5" s="244"/>
      <c r="UXP5" s="244"/>
      <c r="UXQ5" s="244"/>
      <c r="UXR5" s="244"/>
      <c r="UXS5" s="244"/>
      <c r="UXT5" s="244"/>
      <c r="UXU5" s="244"/>
      <c r="UXV5" s="244"/>
      <c r="UXW5" s="244"/>
      <c r="UXX5" s="244"/>
      <c r="UXY5" s="244"/>
      <c r="UXZ5" s="244"/>
      <c r="UYA5" s="244"/>
      <c r="UYB5" s="244"/>
      <c r="UYC5" s="244"/>
      <c r="UYD5" s="244"/>
      <c r="UYE5" s="244"/>
      <c r="UYF5" s="244"/>
      <c r="UYG5" s="244"/>
      <c r="UYH5" s="244"/>
      <c r="UYI5" s="244"/>
      <c r="UYJ5" s="244"/>
      <c r="UYK5" s="244"/>
      <c r="UYL5" s="244"/>
      <c r="UYM5" s="244"/>
      <c r="UYN5" s="244"/>
      <c r="UYO5" s="244"/>
      <c r="UYP5" s="244"/>
      <c r="UYQ5" s="244"/>
      <c r="UYR5" s="244"/>
      <c r="UYS5" s="244"/>
      <c r="UYT5" s="244"/>
      <c r="UYU5" s="244"/>
      <c r="UYV5" s="244"/>
      <c r="UYW5" s="244"/>
      <c r="UYX5" s="244"/>
      <c r="UYY5" s="244"/>
      <c r="UYZ5" s="244"/>
      <c r="UZA5" s="244"/>
      <c r="UZB5" s="244"/>
      <c r="UZC5" s="244"/>
      <c r="UZD5" s="244"/>
      <c r="UZE5" s="244"/>
      <c r="UZF5" s="244"/>
      <c r="UZG5" s="244"/>
      <c r="UZH5" s="244"/>
      <c r="UZI5" s="244"/>
      <c r="UZJ5" s="244"/>
      <c r="UZK5" s="244"/>
      <c r="UZL5" s="244"/>
      <c r="UZM5" s="244"/>
      <c r="UZN5" s="244"/>
      <c r="UZO5" s="244"/>
      <c r="UZP5" s="244"/>
      <c r="UZQ5" s="244"/>
      <c r="UZR5" s="244"/>
      <c r="UZS5" s="244"/>
      <c r="UZT5" s="244"/>
      <c r="UZU5" s="244"/>
      <c r="UZV5" s="244"/>
      <c r="UZW5" s="244"/>
      <c r="UZX5" s="244"/>
      <c r="UZY5" s="244"/>
      <c r="UZZ5" s="244"/>
      <c r="VAA5" s="244"/>
      <c r="VAB5" s="244"/>
      <c r="VAC5" s="244"/>
      <c r="VAD5" s="244"/>
      <c r="VAE5" s="244"/>
      <c r="VAF5" s="244"/>
      <c r="VAG5" s="244"/>
      <c r="VAH5" s="244"/>
      <c r="VAI5" s="244"/>
      <c r="VAJ5" s="244"/>
      <c r="VAK5" s="244"/>
      <c r="VAL5" s="244"/>
      <c r="VAM5" s="244"/>
      <c r="VAN5" s="244"/>
      <c r="VAO5" s="244"/>
      <c r="VAP5" s="244"/>
      <c r="VAQ5" s="244"/>
      <c r="VAR5" s="244"/>
      <c r="VAS5" s="244"/>
      <c r="VAT5" s="244"/>
      <c r="VAU5" s="244"/>
      <c r="VAV5" s="244"/>
      <c r="VAW5" s="244"/>
      <c r="VAX5" s="244"/>
      <c r="VAY5" s="244"/>
      <c r="VAZ5" s="244"/>
      <c r="VBA5" s="244"/>
      <c r="VBB5" s="244"/>
      <c r="VBC5" s="244"/>
      <c r="VBD5" s="244"/>
      <c r="VBE5" s="244"/>
      <c r="VBF5" s="244"/>
      <c r="VBG5" s="244"/>
      <c r="VBH5" s="244"/>
      <c r="VBI5" s="244"/>
      <c r="VBJ5" s="244"/>
      <c r="VBK5" s="244"/>
      <c r="VBL5" s="244"/>
      <c r="VBM5" s="244"/>
      <c r="VBN5" s="244"/>
      <c r="VBO5" s="244"/>
      <c r="VBP5" s="244"/>
      <c r="VBQ5" s="244"/>
      <c r="VBR5" s="244"/>
      <c r="VBS5" s="244"/>
      <c r="VBT5" s="244"/>
      <c r="VBU5" s="244"/>
      <c r="VBV5" s="244"/>
      <c r="VBW5" s="244"/>
      <c r="VBX5" s="244"/>
      <c r="VBY5" s="244"/>
      <c r="VBZ5" s="244"/>
      <c r="VCA5" s="244"/>
      <c r="VCB5" s="244"/>
      <c r="VCC5" s="244"/>
      <c r="VCD5" s="244"/>
      <c r="VCE5" s="244"/>
      <c r="VCF5" s="244"/>
      <c r="VCG5" s="244"/>
      <c r="VCH5" s="244"/>
      <c r="VCI5" s="244"/>
      <c r="VCJ5" s="244"/>
      <c r="VCK5" s="244"/>
      <c r="VCL5" s="244"/>
      <c r="VCM5" s="244"/>
      <c r="VCN5" s="244"/>
      <c r="VCO5" s="244"/>
      <c r="VCP5" s="244"/>
      <c r="VCQ5" s="244"/>
      <c r="VCR5" s="244"/>
      <c r="VCS5" s="244"/>
      <c r="VCT5" s="244"/>
      <c r="VCU5" s="244"/>
      <c r="VCV5" s="244"/>
      <c r="VCW5" s="244"/>
      <c r="VCX5" s="244"/>
      <c r="VCY5" s="244"/>
      <c r="VCZ5" s="244"/>
      <c r="VDA5" s="244"/>
      <c r="VDB5" s="244"/>
      <c r="VDC5" s="244"/>
      <c r="VDD5" s="244"/>
      <c r="VDE5" s="244"/>
      <c r="VDF5" s="244"/>
      <c r="VDG5" s="244"/>
      <c r="VDH5" s="244"/>
      <c r="VDI5" s="244"/>
      <c r="VDJ5" s="244"/>
      <c r="VDK5" s="244"/>
      <c r="VDL5" s="244"/>
      <c r="VDM5" s="244"/>
      <c r="VDN5" s="244"/>
      <c r="VDO5" s="244"/>
      <c r="VDP5" s="244"/>
      <c r="VDQ5" s="244"/>
      <c r="VDR5" s="244"/>
      <c r="VDS5" s="244"/>
      <c r="VDT5" s="244"/>
      <c r="VDU5" s="244"/>
      <c r="VDV5" s="244"/>
      <c r="VDW5" s="244"/>
      <c r="VDX5" s="244"/>
      <c r="VDY5" s="244"/>
      <c r="VDZ5" s="244"/>
      <c r="VEA5" s="244"/>
      <c r="VEB5" s="244"/>
      <c r="VEC5" s="244"/>
      <c r="VED5" s="244"/>
      <c r="VEE5" s="244"/>
      <c r="VEF5" s="244"/>
      <c r="VEG5" s="244"/>
      <c r="VEH5" s="244"/>
      <c r="VEI5" s="244"/>
      <c r="VEJ5" s="244"/>
      <c r="VEK5" s="244"/>
      <c r="VEL5" s="244"/>
      <c r="VEM5" s="244"/>
      <c r="VEN5" s="244"/>
      <c r="VEO5" s="244"/>
      <c r="VEP5" s="244"/>
      <c r="VEQ5" s="244"/>
      <c r="VER5" s="244"/>
      <c r="VES5" s="244"/>
      <c r="VET5" s="244"/>
      <c r="VEU5" s="244"/>
      <c r="VEV5" s="244"/>
      <c r="VEW5" s="244"/>
      <c r="VEX5" s="244"/>
      <c r="VEY5" s="244"/>
      <c r="VEZ5" s="244"/>
      <c r="VFA5" s="244"/>
      <c r="VFB5" s="244"/>
      <c r="VFC5" s="244"/>
      <c r="VFD5" s="244"/>
      <c r="VFE5" s="244"/>
      <c r="VFF5" s="244"/>
      <c r="VFG5" s="244"/>
      <c r="VFH5" s="244"/>
      <c r="VFI5" s="244"/>
      <c r="VFJ5" s="244"/>
      <c r="VFK5" s="244"/>
      <c r="VFL5" s="244"/>
      <c r="VFM5" s="244"/>
      <c r="VFN5" s="244"/>
      <c r="VFO5" s="244"/>
      <c r="VFP5" s="244"/>
      <c r="VFQ5" s="244"/>
      <c r="VFR5" s="244"/>
      <c r="VFS5" s="244"/>
      <c r="VFT5" s="244"/>
      <c r="VFU5" s="244"/>
      <c r="VFV5" s="244"/>
      <c r="VFW5" s="244"/>
      <c r="VFX5" s="244"/>
      <c r="VFY5" s="244"/>
      <c r="VFZ5" s="244"/>
      <c r="VGA5" s="244"/>
      <c r="VGB5" s="244"/>
      <c r="VGC5" s="244"/>
      <c r="VGD5" s="244"/>
      <c r="VGE5" s="244"/>
      <c r="VGF5" s="244"/>
      <c r="VGG5" s="244"/>
      <c r="VGH5" s="244"/>
      <c r="VGI5" s="244"/>
      <c r="VGJ5" s="244"/>
      <c r="VGK5" s="244"/>
      <c r="VGL5" s="244"/>
      <c r="VGM5" s="244"/>
      <c r="VGN5" s="244"/>
      <c r="VGO5" s="244"/>
      <c r="VGP5" s="244"/>
      <c r="VGQ5" s="244"/>
      <c r="VGR5" s="244"/>
      <c r="VGS5" s="244"/>
      <c r="VGT5" s="244"/>
      <c r="VGU5" s="244"/>
      <c r="VGV5" s="244"/>
      <c r="VGW5" s="244"/>
      <c r="VGX5" s="244"/>
      <c r="VGY5" s="244"/>
      <c r="VGZ5" s="244"/>
      <c r="VHA5" s="244"/>
      <c r="VHB5" s="244"/>
      <c r="VHC5" s="244"/>
      <c r="VHD5" s="244"/>
      <c r="VHE5" s="244"/>
      <c r="VHF5" s="244"/>
      <c r="VHG5" s="244"/>
      <c r="VHH5" s="244"/>
      <c r="VHI5" s="244"/>
      <c r="VHJ5" s="244"/>
      <c r="VHK5" s="244"/>
      <c r="VHL5" s="244"/>
      <c r="VHM5" s="244"/>
      <c r="VHN5" s="244"/>
      <c r="VHO5" s="244"/>
      <c r="VHP5" s="244"/>
      <c r="VHQ5" s="244"/>
      <c r="VHR5" s="244"/>
      <c r="VHS5" s="244"/>
      <c r="VHT5" s="244"/>
      <c r="VHU5" s="244"/>
      <c r="VHV5" s="244"/>
      <c r="VHW5" s="244"/>
      <c r="VHX5" s="244"/>
      <c r="VHY5" s="244"/>
      <c r="VHZ5" s="244"/>
      <c r="VIA5" s="244"/>
      <c r="VIB5" s="244"/>
      <c r="VIC5" s="244"/>
      <c r="VID5" s="244"/>
      <c r="VIE5" s="244"/>
      <c r="VIF5" s="244"/>
      <c r="VIG5" s="244"/>
      <c r="VIH5" s="244"/>
      <c r="VII5" s="244"/>
      <c r="VIJ5" s="244"/>
      <c r="VIK5" s="244"/>
      <c r="VIL5" s="244"/>
      <c r="VIM5" s="244"/>
      <c r="VIN5" s="244"/>
      <c r="VIO5" s="244"/>
      <c r="VIP5" s="244"/>
      <c r="VIQ5" s="244"/>
      <c r="VIR5" s="244"/>
      <c r="VIS5" s="244"/>
      <c r="VIT5" s="244"/>
      <c r="VIU5" s="244"/>
      <c r="VIV5" s="244"/>
      <c r="VIW5" s="244"/>
      <c r="VIX5" s="244"/>
      <c r="VIY5" s="244"/>
      <c r="VIZ5" s="244"/>
      <c r="VJA5" s="244"/>
      <c r="VJB5" s="244"/>
      <c r="VJC5" s="244"/>
      <c r="VJD5" s="244"/>
      <c r="VJE5" s="244"/>
      <c r="VJF5" s="244"/>
      <c r="VJG5" s="244"/>
      <c r="VJH5" s="244"/>
      <c r="VJI5" s="244"/>
      <c r="VJJ5" s="244"/>
      <c r="VJK5" s="244"/>
      <c r="VJL5" s="244"/>
      <c r="VJM5" s="244"/>
      <c r="VJN5" s="244"/>
      <c r="VJO5" s="244"/>
      <c r="VJP5" s="244"/>
      <c r="VJQ5" s="244"/>
      <c r="VJR5" s="244"/>
      <c r="VJS5" s="244"/>
      <c r="VJT5" s="244"/>
      <c r="VJU5" s="244"/>
      <c r="VJV5" s="244"/>
      <c r="VJW5" s="244"/>
      <c r="VJX5" s="244"/>
      <c r="VJY5" s="244"/>
      <c r="VJZ5" s="244"/>
      <c r="VKA5" s="244"/>
      <c r="VKB5" s="244"/>
      <c r="VKC5" s="244"/>
      <c r="VKD5" s="244"/>
      <c r="VKE5" s="244"/>
      <c r="VKF5" s="244"/>
      <c r="VKG5" s="244"/>
      <c r="VKH5" s="244"/>
      <c r="VKI5" s="244"/>
      <c r="VKJ5" s="244"/>
      <c r="VKK5" s="244"/>
      <c r="VKL5" s="244"/>
      <c r="VKM5" s="244"/>
      <c r="VKN5" s="244"/>
      <c r="VKO5" s="244"/>
      <c r="VKP5" s="244"/>
      <c r="VKQ5" s="244"/>
      <c r="VKR5" s="244"/>
      <c r="VKS5" s="244"/>
      <c r="VKT5" s="244"/>
      <c r="VKU5" s="244"/>
      <c r="VKV5" s="244"/>
      <c r="VKW5" s="244"/>
      <c r="VKX5" s="244"/>
      <c r="VKY5" s="244"/>
      <c r="VKZ5" s="244"/>
      <c r="VLA5" s="244"/>
      <c r="VLB5" s="244"/>
      <c r="VLC5" s="244"/>
      <c r="VLD5" s="244"/>
      <c r="VLE5" s="244"/>
      <c r="VLF5" s="244"/>
      <c r="VLG5" s="244"/>
      <c r="VLH5" s="244"/>
      <c r="VLI5" s="244"/>
      <c r="VLJ5" s="244"/>
      <c r="VLK5" s="244"/>
      <c r="VLL5" s="244"/>
      <c r="VLM5" s="244"/>
      <c r="VLN5" s="244"/>
      <c r="VLO5" s="244"/>
      <c r="VLP5" s="244"/>
      <c r="VLQ5" s="244"/>
      <c r="VLR5" s="244"/>
      <c r="VLS5" s="244"/>
      <c r="VLT5" s="244"/>
      <c r="VLU5" s="244"/>
      <c r="VLV5" s="244"/>
      <c r="VLW5" s="244"/>
      <c r="VLX5" s="244"/>
      <c r="VLY5" s="244"/>
      <c r="VLZ5" s="244"/>
      <c r="VMA5" s="244"/>
      <c r="VMB5" s="244"/>
      <c r="VMC5" s="244"/>
      <c r="VMD5" s="244"/>
      <c r="VME5" s="244"/>
      <c r="VMF5" s="244"/>
      <c r="VMG5" s="244"/>
      <c r="VMH5" s="244"/>
      <c r="VMI5" s="244"/>
      <c r="VMJ5" s="244"/>
      <c r="VMK5" s="244"/>
      <c r="VML5" s="244"/>
      <c r="VMM5" s="244"/>
      <c r="VMN5" s="244"/>
      <c r="VMO5" s="244"/>
      <c r="VMP5" s="244"/>
      <c r="VMQ5" s="244"/>
      <c r="VMR5" s="244"/>
      <c r="VMS5" s="244"/>
      <c r="VMT5" s="244"/>
      <c r="VMU5" s="244"/>
      <c r="VMV5" s="244"/>
      <c r="VMW5" s="244"/>
      <c r="VMX5" s="244"/>
      <c r="VMY5" s="244"/>
      <c r="VMZ5" s="244"/>
      <c r="VNA5" s="244"/>
      <c r="VNB5" s="244"/>
      <c r="VNC5" s="244"/>
      <c r="VND5" s="244"/>
      <c r="VNE5" s="244"/>
      <c r="VNF5" s="244"/>
      <c r="VNG5" s="244"/>
      <c r="VNH5" s="244"/>
      <c r="VNI5" s="244"/>
      <c r="VNJ5" s="244"/>
      <c r="VNK5" s="244"/>
      <c r="VNL5" s="244"/>
      <c r="VNM5" s="244"/>
      <c r="VNN5" s="244"/>
      <c r="VNO5" s="244"/>
      <c r="VNP5" s="244"/>
      <c r="VNQ5" s="244"/>
      <c r="VNR5" s="244"/>
      <c r="VNS5" s="244"/>
      <c r="VNT5" s="244"/>
      <c r="VNU5" s="244"/>
      <c r="VNV5" s="244"/>
      <c r="VNW5" s="244"/>
      <c r="VNX5" s="244"/>
      <c r="VNY5" s="244"/>
      <c r="VNZ5" s="244"/>
      <c r="VOA5" s="244"/>
      <c r="VOB5" s="244"/>
      <c r="VOC5" s="244"/>
      <c r="VOD5" s="244"/>
      <c r="VOE5" s="244"/>
      <c r="VOF5" s="244"/>
      <c r="VOG5" s="244"/>
      <c r="VOH5" s="244"/>
      <c r="VOI5" s="244"/>
      <c r="VOJ5" s="244"/>
      <c r="VOK5" s="244"/>
      <c r="VOL5" s="244"/>
      <c r="VOM5" s="244"/>
      <c r="VON5" s="244"/>
      <c r="VOO5" s="244"/>
      <c r="VOP5" s="244"/>
      <c r="VOQ5" s="244"/>
      <c r="VOR5" s="244"/>
      <c r="VOS5" s="244"/>
      <c r="VOT5" s="244"/>
      <c r="VOU5" s="244"/>
      <c r="VOV5" s="244"/>
      <c r="VOW5" s="244"/>
      <c r="VOX5" s="244"/>
      <c r="VOY5" s="244"/>
      <c r="VOZ5" s="244"/>
      <c r="VPA5" s="244"/>
      <c r="VPB5" s="244"/>
      <c r="VPC5" s="244"/>
      <c r="VPD5" s="244"/>
      <c r="VPE5" s="244"/>
      <c r="VPF5" s="244"/>
      <c r="VPG5" s="244"/>
      <c r="VPH5" s="244"/>
      <c r="VPI5" s="244"/>
      <c r="VPJ5" s="244"/>
      <c r="VPK5" s="244"/>
      <c r="VPL5" s="244"/>
      <c r="VPM5" s="244"/>
      <c r="VPN5" s="244"/>
      <c r="VPO5" s="244"/>
      <c r="VPP5" s="244"/>
      <c r="VPQ5" s="244"/>
      <c r="VPR5" s="244"/>
      <c r="VPS5" s="244"/>
      <c r="VPT5" s="244"/>
      <c r="VPU5" s="244"/>
      <c r="VPV5" s="244"/>
      <c r="VPW5" s="244"/>
      <c r="VPX5" s="244"/>
      <c r="VPY5" s="244"/>
      <c r="VPZ5" s="244"/>
      <c r="VQA5" s="244"/>
      <c r="VQB5" s="244"/>
      <c r="VQC5" s="244"/>
      <c r="VQD5" s="244"/>
      <c r="VQE5" s="244"/>
      <c r="VQF5" s="244"/>
      <c r="VQG5" s="244"/>
      <c r="VQH5" s="244"/>
      <c r="VQI5" s="244"/>
      <c r="VQJ5" s="244"/>
      <c r="VQK5" s="244"/>
      <c r="VQL5" s="244"/>
      <c r="VQM5" s="244"/>
      <c r="VQN5" s="244"/>
      <c r="VQO5" s="244"/>
      <c r="VQP5" s="244"/>
      <c r="VQQ5" s="244"/>
      <c r="VQR5" s="244"/>
      <c r="VQS5" s="244"/>
      <c r="VQT5" s="244"/>
      <c r="VQU5" s="244"/>
      <c r="VQV5" s="244"/>
      <c r="VQW5" s="244"/>
      <c r="VQX5" s="244"/>
      <c r="VQY5" s="244"/>
      <c r="VQZ5" s="244"/>
      <c r="VRA5" s="244"/>
      <c r="VRB5" s="244"/>
      <c r="VRC5" s="244"/>
      <c r="VRD5" s="244"/>
      <c r="VRE5" s="244"/>
      <c r="VRF5" s="244"/>
      <c r="VRG5" s="244"/>
      <c r="VRH5" s="244"/>
      <c r="VRI5" s="244"/>
      <c r="VRJ5" s="244"/>
      <c r="VRK5" s="244"/>
      <c r="VRL5" s="244"/>
      <c r="VRM5" s="244"/>
      <c r="VRN5" s="244"/>
      <c r="VRO5" s="244"/>
      <c r="VRP5" s="244"/>
      <c r="VRQ5" s="244"/>
      <c r="VRR5" s="244"/>
      <c r="VRS5" s="244"/>
      <c r="VRT5" s="244"/>
      <c r="VRU5" s="244"/>
      <c r="VRV5" s="244"/>
      <c r="VRW5" s="244"/>
      <c r="VRX5" s="244"/>
      <c r="VRY5" s="244"/>
      <c r="VRZ5" s="244"/>
      <c r="VSA5" s="244"/>
      <c r="VSB5" s="244"/>
      <c r="VSC5" s="244"/>
      <c r="VSD5" s="244"/>
      <c r="VSE5" s="244"/>
      <c r="VSF5" s="244"/>
      <c r="VSG5" s="244"/>
      <c r="VSH5" s="244"/>
      <c r="VSI5" s="244"/>
      <c r="VSJ5" s="244"/>
      <c r="VSK5" s="244"/>
      <c r="VSL5" s="244"/>
      <c r="VSM5" s="244"/>
      <c r="VSN5" s="244"/>
      <c r="VSO5" s="244"/>
      <c r="VSP5" s="244"/>
      <c r="VSQ5" s="244"/>
      <c r="VSR5" s="244"/>
      <c r="VSS5" s="244"/>
      <c r="VST5" s="244"/>
      <c r="VSU5" s="244"/>
      <c r="VSV5" s="244"/>
      <c r="VSW5" s="244"/>
      <c r="VSX5" s="244"/>
      <c r="VSY5" s="244"/>
      <c r="VSZ5" s="244"/>
      <c r="VTA5" s="244"/>
      <c r="VTB5" s="244"/>
      <c r="VTC5" s="244"/>
      <c r="VTD5" s="244"/>
      <c r="VTE5" s="244"/>
      <c r="VTF5" s="244"/>
      <c r="VTG5" s="244"/>
      <c r="VTH5" s="244"/>
      <c r="VTI5" s="244"/>
      <c r="VTJ5" s="244"/>
      <c r="VTK5" s="244"/>
      <c r="VTL5" s="244"/>
      <c r="VTM5" s="244"/>
      <c r="VTN5" s="244"/>
      <c r="VTO5" s="244"/>
      <c r="VTP5" s="244"/>
      <c r="VTQ5" s="244"/>
      <c r="VTR5" s="244"/>
      <c r="VTS5" s="244"/>
      <c r="VTT5" s="244"/>
      <c r="VTU5" s="244"/>
      <c r="VTV5" s="244"/>
      <c r="VTW5" s="244"/>
      <c r="VTX5" s="244"/>
      <c r="VTY5" s="244"/>
      <c r="VTZ5" s="244"/>
      <c r="VUA5" s="244"/>
      <c r="VUB5" s="244"/>
      <c r="VUC5" s="244"/>
      <c r="VUD5" s="244"/>
      <c r="VUE5" s="244"/>
      <c r="VUF5" s="244"/>
      <c r="VUG5" s="244"/>
      <c r="VUH5" s="244"/>
      <c r="VUI5" s="244"/>
      <c r="VUJ5" s="244"/>
      <c r="VUK5" s="244"/>
      <c r="VUL5" s="244"/>
      <c r="VUM5" s="244"/>
      <c r="VUN5" s="244"/>
      <c r="VUO5" s="244"/>
      <c r="VUP5" s="244"/>
      <c r="VUQ5" s="244"/>
      <c r="VUR5" s="244"/>
      <c r="VUS5" s="244"/>
      <c r="VUT5" s="244"/>
      <c r="VUU5" s="244"/>
      <c r="VUV5" s="244"/>
      <c r="VUW5" s="244"/>
      <c r="VUX5" s="244"/>
      <c r="VUY5" s="244"/>
      <c r="VUZ5" s="244"/>
      <c r="VVA5" s="244"/>
      <c r="VVB5" s="244"/>
      <c r="VVC5" s="244"/>
      <c r="VVD5" s="244"/>
      <c r="VVE5" s="244"/>
      <c r="VVF5" s="244"/>
      <c r="VVG5" s="244"/>
      <c r="VVH5" s="244"/>
      <c r="VVI5" s="244"/>
      <c r="VVJ5" s="244"/>
      <c r="VVK5" s="244"/>
      <c r="VVL5" s="244"/>
      <c r="VVM5" s="244"/>
      <c r="VVN5" s="244"/>
      <c r="VVO5" s="244"/>
      <c r="VVP5" s="244"/>
      <c r="VVQ5" s="244"/>
      <c r="VVR5" s="244"/>
      <c r="VVS5" s="244"/>
      <c r="VVT5" s="244"/>
      <c r="VVU5" s="244"/>
      <c r="VVV5" s="244"/>
      <c r="VVW5" s="244"/>
      <c r="VVX5" s="244"/>
      <c r="VVY5" s="244"/>
      <c r="VVZ5" s="244"/>
      <c r="VWA5" s="244"/>
      <c r="VWB5" s="244"/>
      <c r="VWC5" s="244"/>
      <c r="VWD5" s="244"/>
      <c r="VWE5" s="244"/>
      <c r="VWF5" s="244"/>
      <c r="VWG5" s="244"/>
      <c r="VWH5" s="244"/>
      <c r="VWI5" s="244"/>
      <c r="VWJ5" s="244"/>
      <c r="VWK5" s="244"/>
      <c r="VWL5" s="244"/>
      <c r="VWM5" s="244"/>
      <c r="VWN5" s="244"/>
      <c r="VWO5" s="244"/>
      <c r="VWP5" s="244"/>
      <c r="VWQ5" s="244"/>
      <c r="VWR5" s="244"/>
      <c r="VWS5" s="244"/>
      <c r="VWT5" s="244"/>
      <c r="VWU5" s="244"/>
      <c r="VWV5" s="244"/>
      <c r="VWW5" s="244"/>
      <c r="VWX5" s="244"/>
      <c r="VWY5" s="244"/>
      <c r="VWZ5" s="244"/>
      <c r="VXA5" s="244"/>
      <c r="VXB5" s="244"/>
      <c r="VXC5" s="244"/>
      <c r="VXD5" s="244"/>
      <c r="VXE5" s="244"/>
      <c r="VXF5" s="244"/>
      <c r="VXG5" s="244"/>
      <c r="VXH5" s="244"/>
      <c r="VXI5" s="244"/>
      <c r="VXJ5" s="244"/>
      <c r="VXK5" s="244"/>
      <c r="VXL5" s="244"/>
      <c r="VXM5" s="244"/>
      <c r="VXN5" s="244"/>
      <c r="VXO5" s="244"/>
      <c r="VXP5" s="244"/>
      <c r="VXQ5" s="244"/>
      <c r="VXR5" s="244"/>
      <c r="VXS5" s="244"/>
      <c r="VXT5" s="244"/>
      <c r="VXU5" s="244"/>
      <c r="VXV5" s="244"/>
      <c r="VXW5" s="244"/>
      <c r="VXX5" s="244"/>
      <c r="VXY5" s="244"/>
      <c r="VXZ5" s="244"/>
      <c r="VYA5" s="244"/>
      <c r="VYB5" s="244"/>
      <c r="VYC5" s="244"/>
      <c r="VYD5" s="244"/>
      <c r="VYE5" s="244"/>
      <c r="VYF5" s="244"/>
      <c r="VYG5" s="244"/>
      <c r="VYH5" s="244"/>
      <c r="VYI5" s="244"/>
      <c r="VYJ5" s="244"/>
      <c r="VYK5" s="244"/>
      <c r="VYL5" s="244"/>
      <c r="VYM5" s="244"/>
      <c r="VYN5" s="244"/>
      <c r="VYO5" s="244"/>
      <c r="VYP5" s="244"/>
      <c r="VYQ5" s="244"/>
      <c r="VYR5" s="244"/>
      <c r="VYS5" s="244"/>
      <c r="VYT5" s="244"/>
      <c r="VYU5" s="244"/>
      <c r="VYV5" s="244"/>
      <c r="VYW5" s="244"/>
      <c r="VYX5" s="244"/>
      <c r="VYY5" s="244"/>
      <c r="VYZ5" s="244"/>
      <c r="VZA5" s="244"/>
      <c r="VZB5" s="244"/>
      <c r="VZC5" s="244"/>
      <c r="VZD5" s="244"/>
      <c r="VZE5" s="244"/>
      <c r="VZF5" s="244"/>
      <c r="VZG5" s="244"/>
      <c r="VZH5" s="244"/>
      <c r="VZI5" s="244"/>
      <c r="VZJ5" s="244"/>
      <c r="VZK5" s="244"/>
      <c r="VZL5" s="244"/>
      <c r="VZM5" s="244"/>
      <c r="VZN5" s="244"/>
      <c r="VZO5" s="244"/>
      <c r="VZP5" s="244"/>
      <c r="VZQ5" s="244"/>
      <c r="VZR5" s="244"/>
      <c r="VZS5" s="244"/>
      <c r="VZT5" s="244"/>
      <c r="VZU5" s="244"/>
      <c r="VZV5" s="244"/>
      <c r="VZW5" s="244"/>
      <c r="VZX5" s="244"/>
      <c r="VZY5" s="244"/>
      <c r="VZZ5" s="244"/>
      <c r="WAA5" s="244"/>
      <c r="WAB5" s="244"/>
      <c r="WAC5" s="244"/>
      <c r="WAD5" s="244"/>
      <c r="WAE5" s="244"/>
      <c r="WAF5" s="244"/>
      <c r="WAG5" s="244"/>
      <c r="WAH5" s="244"/>
      <c r="WAI5" s="244"/>
      <c r="WAJ5" s="244"/>
      <c r="WAK5" s="244"/>
      <c r="WAL5" s="244"/>
      <c r="WAM5" s="244"/>
      <c r="WAN5" s="244"/>
      <c r="WAO5" s="244"/>
      <c r="WAP5" s="244"/>
      <c r="WAQ5" s="244"/>
      <c r="WAR5" s="244"/>
      <c r="WAS5" s="244"/>
      <c r="WAT5" s="244"/>
      <c r="WAU5" s="244"/>
      <c r="WAV5" s="244"/>
      <c r="WAW5" s="244"/>
      <c r="WAX5" s="244"/>
      <c r="WAY5" s="244"/>
      <c r="WAZ5" s="244"/>
      <c r="WBA5" s="244"/>
      <c r="WBB5" s="244"/>
      <c r="WBC5" s="244"/>
      <c r="WBD5" s="244"/>
      <c r="WBE5" s="244"/>
      <c r="WBF5" s="244"/>
      <c r="WBG5" s="244"/>
      <c r="WBH5" s="244"/>
      <c r="WBI5" s="244"/>
      <c r="WBJ5" s="244"/>
      <c r="WBK5" s="244"/>
      <c r="WBL5" s="244"/>
      <c r="WBM5" s="244"/>
      <c r="WBN5" s="244"/>
      <c r="WBO5" s="244"/>
      <c r="WBP5" s="244"/>
      <c r="WBQ5" s="244"/>
      <c r="WBR5" s="244"/>
      <c r="WBS5" s="244"/>
      <c r="WBT5" s="244"/>
      <c r="WBU5" s="244"/>
      <c r="WBV5" s="244"/>
      <c r="WBW5" s="244"/>
      <c r="WBX5" s="244"/>
      <c r="WBY5" s="244"/>
      <c r="WBZ5" s="244"/>
      <c r="WCA5" s="244"/>
      <c r="WCB5" s="244"/>
      <c r="WCC5" s="244"/>
      <c r="WCD5" s="244"/>
      <c r="WCE5" s="244"/>
      <c r="WCF5" s="244"/>
      <c r="WCG5" s="244"/>
      <c r="WCH5" s="244"/>
      <c r="WCI5" s="244"/>
      <c r="WCJ5" s="244"/>
      <c r="WCK5" s="244"/>
      <c r="WCL5" s="244"/>
      <c r="WCM5" s="244"/>
      <c r="WCN5" s="244"/>
      <c r="WCO5" s="244"/>
      <c r="WCP5" s="244"/>
      <c r="WCQ5" s="244"/>
      <c r="WCR5" s="244"/>
      <c r="WCS5" s="244"/>
      <c r="WCT5" s="244"/>
      <c r="WCU5" s="244"/>
      <c r="WCV5" s="244"/>
      <c r="WCW5" s="244"/>
      <c r="WCX5" s="244"/>
      <c r="WCY5" s="244"/>
      <c r="WCZ5" s="244"/>
      <c r="WDA5" s="244"/>
      <c r="WDB5" s="244"/>
      <c r="WDC5" s="244"/>
      <c r="WDD5" s="244"/>
      <c r="WDE5" s="244"/>
      <c r="WDF5" s="244"/>
      <c r="WDG5" s="244"/>
      <c r="WDH5" s="244"/>
      <c r="WDI5" s="244"/>
      <c r="WDJ5" s="244"/>
      <c r="WDK5" s="244"/>
      <c r="WDL5" s="244"/>
      <c r="WDM5" s="244"/>
      <c r="WDN5" s="244"/>
      <c r="WDO5" s="244"/>
      <c r="WDP5" s="244"/>
      <c r="WDQ5" s="244"/>
      <c r="WDR5" s="244"/>
      <c r="WDS5" s="244"/>
      <c r="WDT5" s="244"/>
      <c r="WDU5" s="244"/>
      <c r="WDV5" s="244"/>
      <c r="WDW5" s="244"/>
      <c r="WDX5" s="244"/>
      <c r="WDY5" s="244"/>
      <c r="WDZ5" s="244"/>
      <c r="WEA5" s="244"/>
      <c r="WEB5" s="244"/>
      <c r="WEC5" s="244"/>
      <c r="WED5" s="244"/>
      <c r="WEE5" s="244"/>
      <c r="WEF5" s="244"/>
      <c r="WEG5" s="244"/>
      <c r="WEH5" s="244"/>
      <c r="WEI5" s="244"/>
      <c r="WEJ5" s="244"/>
      <c r="WEK5" s="244"/>
      <c r="WEL5" s="244"/>
      <c r="WEM5" s="244"/>
      <c r="WEN5" s="244"/>
      <c r="WEO5" s="244"/>
      <c r="WEP5" s="244"/>
      <c r="WEQ5" s="244"/>
      <c r="WER5" s="244"/>
      <c r="WES5" s="244"/>
      <c r="WET5" s="244"/>
      <c r="WEU5" s="244"/>
      <c r="WEV5" s="244"/>
      <c r="WEW5" s="244"/>
      <c r="WEX5" s="244"/>
      <c r="WEY5" s="244"/>
      <c r="WEZ5" s="244"/>
      <c r="WFA5" s="244"/>
      <c r="WFB5" s="244"/>
      <c r="WFC5" s="244"/>
      <c r="WFD5" s="244"/>
      <c r="WFE5" s="244"/>
      <c r="WFF5" s="244"/>
      <c r="WFG5" s="244"/>
      <c r="WFH5" s="244"/>
      <c r="WFI5" s="244"/>
      <c r="WFJ5" s="244"/>
      <c r="WFK5" s="244"/>
      <c r="WFL5" s="244"/>
      <c r="WFM5" s="244"/>
      <c r="WFN5" s="244"/>
      <c r="WFO5" s="244"/>
      <c r="WFP5" s="244"/>
      <c r="WFQ5" s="244"/>
      <c r="WFR5" s="244"/>
      <c r="WFS5" s="244"/>
      <c r="WFT5" s="244"/>
      <c r="WFU5" s="244"/>
      <c r="WFV5" s="244"/>
      <c r="WFW5" s="244"/>
      <c r="WFX5" s="244"/>
      <c r="WFY5" s="244"/>
      <c r="WFZ5" s="244"/>
      <c r="WGA5" s="244"/>
      <c r="WGB5" s="244"/>
      <c r="WGC5" s="244"/>
      <c r="WGD5" s="244"/>
      <c r="WGE5" s="244"/>
      <c r="WGF5" s="244"/>
      <c r="WGG5" s="244"/>
      <c r="WGH5" s="244"/>
      <c r="WGI5" s="244"/>
      <c r="WGJ5" s="244"/>
      <c r="WGK5" s="244"/>
      <c r="WGL5" s="244"/>
      <c r="WGM5" s="244"/>
      <c r="WGN5" s="244"/>
      <c r="WGO5" s="244"/>
      <c r="WGP5" s="244"/>
      <c r="WGQ5" s="244"/>
      <c r="WGR5" s="244"/>
      <c r="WGS5" s="244"/>
      <c r="WGT5" s="244"/>
      <c r="WGU5" s="244"/>
      <c r="WGV5" s="244"/>
      <c r="WGW5" s="244"/>
      <c r="WGX5" s="244"/>
      <c r="WGY5" s="244"/>
      <c r="WGZ5" s="244"/>
      <c r="WHA5" s="244"/>
      <c r="WHB5" s="244"/>
      <c r="WHC5" s="244"/>
      <c r="WHD5" s="244"/>
      <c r="WHE5" s="244"/>
      <c r="WHF5" s="244"/>
      <c r="WHG5" s="244"/>
      <c r="WHH5" s="244"/>
      <c r="WHI5" s="244"/>
      <c r="WHJ5" s="244"/>
      <c r="WHK5" s="244"/>
      <c r="WHL5" s="244"/>
      <c r="WHM5" s="244"/>
      <c r="WHN5" s="244"/>
      <c r="WHO5" s="244"/>
      <c r="WHP5" s="244"/>
      <c r="WHQ5" s="244"/>
      <c r="WHR5" s="244"/>
      <c r="WHS5" s="244"/>
      <c r="WHT5" s="244"/>
      <c r="WHU5" s="244"/>
      <c r="WHV5" s="244"/>
      <c r="WHW5" s="244"/>
      <c r="WHX5" s="244"/>
      <c r="WHY5" s="244"/>
      <c r="WHZ5" s="244"/>
      <c r="WIA5" s="244"/>
      <c r="WIB5" s="244"/>
      <c r="WIC5" s="244"/>
      <c r="WID5" s="244"/>
      <c r="WIE5" s="244"/>
      <c r="WIF5" s="244"/>
      <c r="WIG5" s="244"/>
      <c r="WIH5" s="244"/>
      <c r="WII5" s="244"/>
      <c r="WIJ5" s="244"/>
      <c r="WIK5" s="244"/>
      <c r="WIL5" s="244"/>
      <c r="WIM5" s="244"/>
      <c r="WIN5" s="244"/>
      <c r="WIO5" s="244"/>
      <c r="WIP5" s="244"/>
      <c r="WIQ5" s="244"/>
      <c r="WIR5" s="244"/>
      <c r="WIS5" s="244"/>
      <c r="WIT5" s="244"/>
      <c r="WIU5" s="244"/>
      <c r="WIV5" s="244"/>
      <c r="WIW5" s="244"/>
      <c r="WIX5" s="244"/>
      <c r="WIY5" s="244"/>
      <c r="WIZ5" s="244"/>
      <c r="WJA5" s="244"/>
      <c r="WJB5" s="244"/>
      <c r="WJC5" s="244"/>
      <c r="WJD5" s="244"/>
      <c r="WJE5" s="244"/>
      <c r="WJF5" s="244"/>
      <c r="WJG5" s="244"/>
      <c r="WJH5" s="244"/>
      <c r="WJI5" s="244"/>
      <c r="WJJ5" s="244"/>
      <c r="WJK5" s="244"/>
      <c r="WJL5" s="244"/>
      <c r="WJM5" s="244"/>
      <c r="WJN5" s="244"/>
      <c r="WJO5" s="244"/>
      <c r="WJP5" s="244"/>
      <c r="WJQ5" s="244"/>
      <c r="WJR5" s="244"/>
      <c r="WJS5" s="244"/>
      <c r="WJT5" s="244"/>
      <c r="WJU5" s="244"/>
      <c r="WJV5" s="244"/>
      <c r="WJW5" s="244"/>
      <c r="WJX5" s="244"/>
      <c r="WJY5" s="244"/>
      <c r="WJZ5" s="244"/>
      <c r="WKA5" s="244"/>
      <c r="WKB5" s="244"/>
      <c r="WKC5" s="244"/>
      <c r="WKD5" s="244"/>
      <c r="WKE5" s="244"/>
      <c r="WKF5" s="244"/>
      <c r="WKG5" s="244"/>
      <c r="WKH5" s="244"/>
      <c r="WKI5" s="244"/>
      <c r="WKJ5" s="244"/>
      <c r="WKK5" s="244"/>
      <c r="WKL5" s="244"/>
      <c r="WKM5" s="244"/>
      <c r="WKN5" s="244"/>
      <c r="WKO5" s="244"/>
      <c r="WKP5" s="244"/>
      <c r="WKQ5" s="244"/>
      <c r="WKR5" s="244"/>
      <c r="WKS5" s="244"/>
      <c r="WKT5" s="244"/>
      <c r="WKU5" s="244"/>
      <c r="WKV5" s="244"/>
      <c r="WKW5" s="244"/>
      <c r="WKX5" s="244"/>
      <c r="WKY5" s="244"/>
      <c r="WKZ5" s="244"/>
      <c r="WLA5" s="244"/>
      <c r="WLB5" s="244"/>
      <c r="WLC5" s="244"/>
      <c r="WLD5" s="244"/>
      <c r="WLE5" s="244"/>
      <c r="WLF5" s="244"/>
      <c r="WLG5" s="244"/>
      <c r="WLH5" s="244"/>
      <c r="WLI5" s="244"/>
      <c r="WLJ5" s="244"/>
      <c r="WLK5" s="244"/>
      <c r="WLL5" s="244"/>
      <c r="WLM5" s="244"/>
      <c r="WLN5" s="244"/>
      <c r="WLO5" s="244"/>
      <c r="WLP5" s="244"/>
      <c r="WLQ5" s="244"/>
      <c r="WLR5" s="244"/>
      <c r="WLS5" s="244"/>
      <c r="WLT5" s="244"/>
      <c r="WLU5" s="244"/>
      <c r="WLV5" s="244"/>
      <c r="WLW5" s="244"/>
      <c r="WLX5" s="244"/>
      <c r="WLY5" s="244"/>
      <c r="WLZ5" s="244"/>
      <c r="WMA5" s="244"/>
      <c r="WMB5" s="244"/>
      <c r="WMC5" s="244"/>
      <c r="WMD5" s="244"/>
      <c r="WME5" s="244"/>
      <c r="WMF5" s="244"/>
      <c r="WMG5" s="244"/>
      <c r="WMH5" s="244"/>
      <c r="WMI5" s="244"/>
      <c r="WMJ5" s="244"/>
      <c r="WMK5" s="244"/>
      <c r="WML5" s="244"/>
      <c r="WMM5" s="244"/>
      <c r="WMN5" s="244"/>
      <c r="WMO5" s="244"/>
      <c r="WMP5" s="244"/>
      <c r="WMQ5" s="244"/>
      <c r="WMR5" s="244"/>
      <c r="WMS5" s="244"/>
      <c r="WMT5" s="244"/>
      <c r="WMU5" s="244"/>
      <c r="WMV5" s="244"/>
      <c r="WMW5" s="244"/>
      <c r="WMX5" s="244"/>
      <c r="WMY5" s="244"/>
      <c r="WMZ5" s="244"/>
      <c r="WNA5" s="244"/>
      <c r="WNB5" s="244"/>
      <c r="WNC5" s="244"/>
      <c r="WND5" s="244"/>
      <c r="WNE5" s="244"/>
      <c r="WNF5" s="244"/>
      <c r="WNG5" s="244"/>
      <c r="WNH5" s="244"/>
      <c r="WNI5" s="244"/>
      <c r="WNJ5" s="244"/>
      <c r="WNK5" s="244"/>
      <c r="WNL5" s="244"/>
      <c r="WNM5" s="244"/>
      <c r="WNN5" s="244"/>
      <c r="WNO5" s="244"/>
      <c r="WNP5" s="244"/>
      <c r="WNQ5" s="244"/>
      <c r="WNR5" s="244"/>
      <c r="WNS5" s="244"/>
      <c r="WNT5" s="244"/>
      <c r="WNU5" s="244"/>
      <c r="WNV5" s="244"/>
      <c r="WNW5" s="244"/>
      <c r="WNX5" s="244"/>
      <c r="WNY5" s="244"/>
      <c r="WNZ5" s="244"/>
      <c r="WOA5" s="244"/>
      <c r="WOB5" s="244"/>
      <c r="WOC5" s="244"/>
      <c r="WOD5" s="244"/>
      <c r="WOE5" s="244"/>
      <c r="WOF5" s="244"/>
      <c r="WOG5" s="244"/>
      <c r="WOH5" s="244"/>
      <c r="WOI5" s="244"/>
      <c r="WOJ5" s="244"/>
      <c r="WOK5" s="244"/>
      <c r="WOL5" s="244"/>
      <c r="WOM5" s="244"/>
      <c r="WON5" s="244"/>
      <c r="WOO5" s="244"/>
      <c r="WOP5" s="244"/>
      <c r="WOQ5" s="244"/>
      <c r="WOR5" s="244"/>
      <c r="WOS5" s="244"/>
      <c r="WOT5" s="244"/>
      <c r="WOU5" s="244"/>
      <c r="WOV5" s="244"/>
      <c r="WOW5" s="244"/>
      <c r="WOX5" s="244"/>
      <c r="WOY5" s="244"/>
      <c r="WOZ5" s="244"/>
      <c r="WPA5" s="244"/>
      <c r="WPB5" s="244"/>
      <c r="WPC5" s="244"/>
      <c r="WPD5" s="244"/>
      <c r="WPE5" s="244"/>
      <c r="WPF5" s="244"/>
      <c r="WPG5" s="244"/>
      <c r="WPH5" s="244"/>
      <c r="WPI5" s="244"/>
      <c r="WPJ5" s="244"/>
      <c r="WPK5" s="244"/>
      <c r="WPL5" s="244"/>
      <c r="WPM5" s="244"/>
      <c r="WPN5" s="244"/>
      <c r="WPO5" s="244"/>
      <c r="WPP5" s="244"/>
      <c r="WPQ5" s="244"/>
      <c r="WPR5" s="244"/>
      <c r="WPS5" s="244"/>
      <c r="WPT5" s="244"/>
      <c r="WPU5" s="244"/>
      <c r="WPV5" s="244"/>
      <c r="WPW5" s="244"/>
      <c r="WPX5" s="244"/>
      <c r="WPY5" s="244"/>
      <c r="WPZ5" s="244"/>
      <c r="WQA5" s="244"/>
      <c r="WQB5" s="244"/>
      <c r="WQC5" s="244"/>
      <c r="WQD5" s="244"/>
      <c r="WQE5" s="244"/>
      <c r="WQF5" s="244"/>
      <c r="WQG5" s="244"/>
      <c r="WQH5" s="244"/>
      <c r="WQI5" s="244"/>
      <c r="WQJ5" s="244"/>
      <c r="WQK5" s="244"/>
      <c r="WQL5" s="244"/>
      <c r="WQM5" s="244"/>
      <c r="WQN5" s="244"/>
      <c r="WQO5" s="244"/>
      <c r="WQP5" s="244"/>
      <c r="WQQ5" s="244"/>
      <c r="WQR5" s="244"/>
      <c r="WQS5" s="244"/>
      <c r="WQT5" s="244"/>
      <c r="WQU5" s="244"/>
      <c r="WQV5" s="244"/>
      <c r="WQW5" s="244"/>
      <c r="WQX5" s="244"/>
      <c r="WQY5" s="244"/>
      <c r="WQZ5" s="244"/>
      <c r="WRA5" s="244"/>
      <c r="WRB5" s="244"/>
      <c r="WRC5" s="244"/>
      <c r="WRD5" s="244"/>
      <c r="WRE5" s="244"/>
      <c r="WRF5" s="244"/>
      <c r="WRG5" s="244"/>
      <c r="WRH5" s="244"/>
      <c r="WRI5" s="244"/>
      <c r="WRJ5" s="244"/>
      <c r="WRK5" s="244"/>
      <c r="WRL5" s="244"/>
      <c r="WRM5" s="244"/>
      <c r="WRN5" s="244"/>
      <c r="WRO5" s="244"/>
      <c r="WRP5" s="244"/>
      <c r="WRQ5" s="244"/>
      <c r="WRR5" s="244"/>
      <c r="WRS5" s="244"/>
      <c r="WRT5" s="244"/>
      <c r="WRU5" s="244"/>
      <c r="WRV5" s="244"/>
      <c r="WRW5" s="244"/>
      <c r="WRX5" s="244"/>
      <c r="WRY5" s="244"/>
      <c r="WRZ5" s="244"/>
      <c r="WSA5" s="244"/>
      <c r="WSB5" s="244"/>
      <c r="WSC5" s="244"/>
      <c r="WSD5" s="244"/>
      <c r="WSE5" s="244"/>
      <c r="WSF5" s="244"/>
      <c r="WSG5" s="244"/>
      <c r="WSH5" s="244"/>
      <c r="WSI5" s="244"/>
      <c r="WSJ5" s="244"/>
      <c r="WSK5" s="244"/>
      <c r="WSL5" s="244"/>
      <c r="WSM5" s="244"/>
      <c r="WSN5" s="244"/>
      <c r="WSO5" s="244"/>
      <c r="WSP5" s="244"/>
      <c r="WSQ5" s="244"/>
      <c r="WSR5" s="244"/>
      <c r="WSS5" s="244"/>
      <c r="WST5" s="244"/>
      <c r="WSU5" s="244"/>
      <c r="WSV5" s="244"/>
      <c r="WSW5" s="244"/>
      <c r="WSX5" s="244"/>
      <c r="WSY5" s="244"/>
      <c r="WSZ5" s="244"/>
      <c r="WTA5" s="244"/>
      <c r="WTB5" s="244"/>
      <c r="WTC5" s="244"/>
      <c r="WTD5" s="244"/>
      <c r="WTE5" s="244"/>
      <c r="WTF5" s="244"/>
      <c r="WTG5" s="244"/>
      <c r="WTH5" s="244"/>
      <c r="WTI5" s="244"/>
      <c r="WTJ5" s="244"/>
      <c r="WTK5" s="244"/>
      <c r="WTL5" s="244"/>
      <c r="WTM5" s="244"/>
      <c r="WTN5" s="244"/>
      <c r="WTO5" s="244"/>
      <c r="WTP5" s="244"/>
      <c r="WTQ5" s="244"/>
      <c r="WTR5" s="244"/>
      <c r="WTS5" s="244"/>
      <c r="WTT5" s="244"/>
      <c r="WTU5" s="244"/>
      <c r="WTV5" s="244"/>
      <c r="WTW5" s="244"/>
      <c r="WTX5" s="244"/>
      <c r="WTY5" s="244"/>
      <c r="WTZ5" s="244"/>
      <c r="WUA5" s="244"/>
      <c r="WUB5" s="244"/>
      <c r="WUC5" s="244"/>
      <c r="WUD5" s="244"/>
      <c r="WUE5" s="244"/>
      <c r="WUF5" s="244"/>
      <c r="WUG5" s="244"/>
      <c r="WUH5" s="244"/>
      <c r="WUI5" s="244"/>
      <c r="WUJ5" s="244"/>
      <c r="WUK5" s="244"/>
      <c r="WUL5" s="244"/>
      <c r="WUM5" s="244"/>
      <c r="WUN5" s="244"/>
      <c r="WUO5" s="244"/>
      <c r="WUP5" s="244"/>
      <c r="WUQ5" s="244"/>
      <c r="WUR5" s="244"/>
      <c r="WUS5" s="244"/>
      <c r="WUT5" s="244"/>
      <c r="WUU5" s="244"/>
      <c r="WUV5" s="244"/>
      <c r="WUW5" s="244"/>
      <c r="WUX5" s="244"/>
      <c r="WUY5" s="244"/>
      <c r="WUZ5" s="244"/>
      <c r="WVA5" s="244"/>
      <c r="WVB5" s="244"/>
      <c r="WVC5" s="244"/>
      <c r="WVD5" s="244"/>
      <c r="WVE5" s="244"/>
      <c r="WVF5" s="244"/>
      <c r="WVG5" s="244"/>
      <c r="WVH5" s="244"/>
      <c r="WVI5" s="244"/>
      <c r="WVJ5" s="244"/>
      <c r="WVK5" s="244"/>
      <c r="WVL5" s="244"/>
      <c r="WVM5" s="244"/>
      <c r="WVN5" s="244"/>
      <c r="WVO5" s="244"/>
      <c r="WVP5" s="244"/>
      <c r="WVQ5" s="244"/>
      <c r="WVR5" s="244"/>
      <c r="WVS5" s="244"/>
      <c r="WVT5" s="244"/>
      <c r="WVU5" s="244"/>
      <c r="WVV5" s="244"/>
      <c r="WVW5" s="244"/>
      <c r="WVX5" s="244"/>
      <c r="WVY5" s="244"/>
      <c r="WVZ5" s="244"/>
      <c r="WWA5" s="244"/>
      <c r="WWB5" s="244"/>
      <c r="WWC5" s="244"/>
      <c r="WWD5" s="244"/>
      <c r="WWE5" s="244"/>
      <c r="WWF5" s="244"/>
      <c r="WWG5" s="244"/>
      <c r="WWH5" s="244"/>
      <c r="WWI5" s="244"/>
      <c r="WWJ5" s="244"/>
      <c r="WWK5" s="244"/>
      <c r="WWL5" s="244"/>
      <c r="WWM5" s="244"/>
      <c r="WWN5" s="244"/>
      <c r="WWO5" s="244"/>
      <c r="WWP5" s="244"/>
      <c r="WWQ5" s="244"/>
      <c r="WWR5" s="244"/>
      <c r="WWS5" s="244"/>
      <c r="WWT5" s="244"/>
      <c r="WWU5" s="244"/>
      <c r="WWV5" s="244"/>
      <c r="WWW5" s="244"/>
      <c r="WWX5" s="244"/>
      <c r="WWY5" s="244"/>
      <c r="WWZ5" s="244"/>
      <c r="WXA5" s="244"/>
      <c r="WXB5" s="244"/>
      <c r="WXC5" s="244"/>
      <c r="WXD5" s="244"/>
      <c r="WXE5" s="244"/>
      <c r="WXF5" s="244"/>
      <c r="WXG5" s="244"/>
      <c r="WXH5" s="244"/>
      <c r="WXI5" s="244"/>
      <c r="WXJ5" s="244"/>
      <c r="WXK5" s="244"/>
      <c r="WXL5" s="244"/>
      <c r="WXM5" s="244"/>
      <c r="WXN5" s="244"/>
      <c r="WXO5" s="244"/>
      <c r="WXP5" s="244"/>
      <c r="WXQ5" s="244"/>
      <c r="WXR5" s="244"/>
      <c r="WXS5" s="244"/>
      <c r="WXT5" s="244"/>
      <c r="WXU5" s="244"/>
      <c r="WXV5" s="244"/>
      <c r="WXW5" s="244"/>
      <c r="WXX5" s="244"/>
      <c r="WXY5" s="244"/>
      <c r="WXZ5" s="244"/>
      <c r="WYA5" s="244"/>
      <c r="WYB5" s="244"/>
      <c r="WYC5" s="244"/>
      <c r="WYD5" s="244"/>
      <c r="WYE5" s="244"/>
      <c r="WYF5" s="244"/>
      <c r="WYG5" s="244"/>
      <c r="WYH5" s="244"/>
      <c r="WYI5" s="244"/>
      <c r="WYJ5" s="244"/>
      <c r="WYK5" s="244"/>
      <c r="WYL5" s="244"/>
      <c r="WYM5" s="244"/>
      <c r="WYN5" s="244"/>
      <c r="WYO5" s="244"/>
      <c r="WYP5" s="244"/>
      <c r="WYQ5" s="244"/>
      <c r="WYR5" s="244"/>
      <c r="WYS5" s="244"/>
      <c r="WYT5" s="244"/>
      <c r="WYU5" s="244"/>
      <c r="WYV5" s="244"/>
      <c r="WYW5" s="244"/>
      <c r="WYX5" s="244"/>
      <c r="WYY5" s="244"/>
      <c r="WYZ5" s="244"/>
      <c r="WZA5" s="244"/>
      <c r="WZB5" s="244"/>
      <c r="WZC5" s="244"/>
      <c r="WZD5" s="244"/>
      <c r="WZE5" s="244"/>
      <c r="WZF5" s="244"/>
      <c r="WZG5" s="244"/>
      <c r="WZH5" s="244"/>
      <c r="WZI5" s="244"/>
      <c r="WZJ5" s="244"/>
      <c r="WZK5" s="244"/>
      <c r="WZL5" s="244"/>
      <c r="WZM5" s="244"/>
      <c r="WZN5" s="244"/>
      <c r="WZO5" s="244"/>
      <c r="WZP5" s="244"/>
      <c r="WZQ5" s="244"/>
      <c r="WZR5" s="244"/>
      <c r="WZS5" s="244"/>
      <c r="WZT5" s="244"/>
      <c r="WZU5" s="244"/>
      <c r="WZV5" s="244"/>
      <c r="WZW5" s="244"/>
      <c r="WZX5" s="244"/>
      <c r="WZY5" s="244"/>
      <c r="WZZ5" s="244"/>
      <c r="XAA5" s="244"/>
      <c r="XAB5" s="244"/>
      <c r="XAC5" s="244"/>
      <c r="XAD5" s="244"/>
      <c r="XAE5" s="244"/>
      <c r="XAF5" s="244"/>
      <c r="XAG5" s="244"/>
      <c r="XAH5" s="244"/>
      <c r="XAI5" s="244"/>
      <c r="XAJ5" s="244"/>
      <c r="XAK5" s="244"/>
      <c r="XAL5" s="244"/>
      <c r="XAM5" s="244"/>
      <c r="XAN5" s="244"/>
      <c r="XAO5" s="244"/>
      <c r="XAP5" s="244"/>
      <c r="XAQ5" s="244"/>
      <c r="XAR5" s="244"/>
      <c r="XAS5" s="244"/>
      <c r="XAT5" s="244"/>
      <c r="XAU5" s="244"/>
      <c r="XAV5" s="244"/>
      <c r="XAW5" s="244"/>
      <c r="XAX5" s="244"/>
      <c r="XAY5" s="244"/>
      <c r="XAZ5" s="244"/>
      <c r="XBA5" s="244"/>
      <c r="XBB5" s="244"/>
      <c r="XBC5" s="244"/>
      <c r="XBD5" s="244"/>
      <c r="XBE5" s="244"/>
      <c r="XBF5" s="244"/>
      <c r="XBG5" s="244"/>
      <c r="XBH5" s="244"/>
      <c r="XBI5" s="244"/>
      <c r="XBJ5" s="244"/>
      <c r="XBK5" s="244"/>
      <c r="XBL5" s="244"/>
      <c r="XBM5" s="244"/>
      <c r="XBN5" s="244"/>
      <c r="XBO5" s="244"/>
      <c r="XBP5" s="244"/>
      <c r="XBQ5" s="244"/>
      <c r="XBR5" s="244"/>
      <c r="XBS5" s="244"/>
      <c r="XBT5" s="244"/>
      <c r="XBU5" s="244"/>
      <c r="XBV5" s="244"/>
      <c r="XBW5" s="244"/>
      <c r="XBX5" s="244"/>
      <c r="XBY5" s="244"/>
      <c r="XBZ5" s="244"/>
      <c r="XCA5" s="244"/>
      <c r="XCB5" s="244"/>
      <c r="XCC5" s="244"/>
      <c r="XCD5" s="244"/>
      <c r="XCE5" s="244"/>
      <c r="XCF5" s="244"/>
      <c r="XCG5" s="244"/>
      <c r="XCH5" s="244"/>
      <c r="XCI5" s="244"/>
      <c r="XCJ5" s="244"/>
      <c r="XCK5" s="244"/>
      <c r="XCL5" s="244"/>
      <c r="XCM5" s="244"/>
      <c r="XCN5" s="244"/>
      <c r="XCO5" s="244"/>
      <c r="XCP5" s="244"/>
      <c r="XCQ5" s="244"/>
      <c r="XCR5" s="244"/>
      <c r="XCS5" s="244"/>
      <c r="XCT5" s="244"/>
      <c r="XCU5" s="244"/>
      <c r="XCV5" s="244"/>
      <c r="XCW5" s="244"/>
      <c r="XCX5" s="244"/>
      <c r="XCY5" s="244"/>
      <c r="XCZ5" s="244"/>
      <c r="XDA5" s="244"/>
      <c r="XDB5" s="244"/>
      <c r="XDC5" s="244"/>
      <c r="XDD5" s="244"/>
      <c r="XDE5" s="244"/>
      <c r="XDF5" s="244"/>
      <c r="XDG5" s="244"/>
      <c r="XDH5" s="244"/>
      <c r="XDI5" s="244"/>
      <c r="XDJ5" s="244"/>
      <c r="XDK5" s="244"/>
      <c r="XDL5" s="244"/>
      <c r="XDM5" s="244"/>
      <c r="XDN5" s="244"/>
      <c r="XDO5" s="244"/>
      <c r="XDP5" s="244"/>
      <c r="XDQ5" s="244"/>
      <c r="XDR5" s="244"/>
      <c r="XDS5" s="244"/>
      <c r="XDT5" s="244"/>
      <c r="XDU5" s="244"/>
      <c r="XDV5" s="244"/>
      <c r="XDW5" s="244"/>
      <c r="XDX5" s="244"/>
      <c r="XDY5" s="244"/>
      <c r="XDZ5" s="244"/>
    </row>
    <row r="6" spans="1:16354" s="12" customFormat="1" ht="20" customHeight="1" x14ac:dyDescent="0.35">
      <c r="A6" s="267"/>
      <c r="B6" s="268"/>
      <c r="C6" s="268"/>
      <c r="D6" s="268"/>
      <c r="E6" s="268"/>
      <c r="F6" s="268"/>
      <c r="G6" s="269"/>
      <c r="H6" s="11"/>
    </row>
    <row r="7" spans="1:16354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6354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6354" ht="20" customHeight="1" x14ac:dyDescent="0.7">
      <c r="A9" s="59" t="s">
        <v>4</v>
      </c>
      <c r="B9" s="60" t="s">
        <v>5</v>
      </c>
      <c r="C9" s="68">
        <v>10105901.35</v>
      </c>
      <c r="D9" s="68">
        <v>922313104.05999994</v>
      </c>
      <c r="E9" s="68">
        <v>932419005.41000009</v>
      </c>
      <c r="F9" s="61" t="s">
        <v>34</v>
      </c>
      <c r="G9" s="59" t="s">
        <v>35</v>
      </c>
      <c r="I9" s="78"/>
      <c r="K9" s="77"/>
      <c r="M9" s="81"/>
    </row>
    <row r="10" spans="1:16354" ht="20" customHeight="1" x14ac:dyDescent="0.7">
      <c r="A10" s="49">
        <v>5</v>
      </c>
      <c r="B10" s="43" t="s">
        <v>78</v>
      </c>
      <c r="C10" s="69">
        <v>27322.22</v>
      </c>
      <c r="D10" s="88" t="s">
        <v>202</v>
      </c>
      <c r="E10" s="69">
        <v>27322.22</v>
      </c>
      <c r="F10" s="46" t="s">
        <v>83</v>
      </c>
      <c r="G10" s="49">
        <v>5</v>
      </c>
      <c r="I10" s="78"/>
      <c r="K10" s="77"/>
      <c r="M10" s="81"/>
    </row>
    <row r="11" spans="1:16354" ht="20" customHeight="1" x14ac:dyDescent="0.7">
      <c r="A11" s="49">
        <v>6</v>
      </c>
      <c r="B11" s="43" t="s">
        <v>79</v>
      </c>
      <c r="C11" s="88" t="s">
        <v>202</v>
      </c>
      <c r="D11" s="69">
        <v>899571000</v>
      </c>
      <c r="E11" s="69">
        <v>899571000</v>
      </c>
      <c r="F11" s="46" t="s">
        <v>84</v>
      </c>
      <c r="G11" s="49">
        <v>6</v>
      </c>
      <c r="I11" s="78"/>
      <c r="K11" s="77"/>
      <c r="M11" s="81"/>
    </row>
    <row r="12" spans="1:16354" ht="20" customHeight="1" x14ac:dyDescent="0.7">
      <c r="A12" s="49">
        <v>7</v>
      </c>
      <c r="B12" s="43" t="s">
        <v>80</v>
      </c>
      <c r="C12" s="69">
        <v>929578.36</v>
      </c>
      <c r="D12" s="69">
        <v>5381422.96</v>
      </c>
      <c r="E12" s="69">
        <v>6311001.3200000003</v>
      </c>
      <c r="F12" s="46" t="s">
        <v>85</v>
      </c>
      <c r="G12" s="49">
        <v>7</v>
      </c>
      <c r="I12" s="78"/>
      <c r="K12" s="77"/>
      <c r="M12" s="81"/>
    </row>
    <row r="13" spans="1:16354" ht="20" customHeight="1" x14ac:dyDescent="0.7">
      <c r="A13" s="49">
        <v>8</v>
      </c>
      <c r="B13" s="43" t="s">
        <v>81</v>
      </c>
      <c r="C13" s="69">
        <v>6896452.3499999996</v>
      </c>
      <c r="D13" s="69">
        <v>10087754.68</v>
      </c>
      <c r="E13" s="69">
        <v>16984207.030000001</v>
      </c>
      <c r="F13" s="46" t="s">
        <v>331</v>
      </c>
      <c r="G13" s="49">
        <v>8</v>
      </c>
      <c r="I13" s="78"/>
      <c r="K13" s="77"/>
      <c r="M13" s="81"/>
    </row>
    <row r="14" spans="1:16354" ht="20" customHeight="1" x14ac:dyDescent="0.7">
      <c r="A14" s="49">
        <v>9</v>
      </c>
      <c r="B14" s="43" t="s">
        <v>82</v>
      </c>
      <c r="C14" s="69">
        <v>2252548.42</v>
      </c>
      <c r="D14" s="69">
        <v>7272926.4199999999</v>
      </c>
      <c r="E14" s="69">
        <v>9525474.8399999999</v>
      </c>
      <c r="F14" s="46" t="s">
        <v>332</v>
      </c>
      <c r="G14" s="49">
        <v>9</v>
      </c>
      <c r="I14" s="78"/>
      <c r="K14" s="77"/>
      <c r="M14" s="81"/>
    </row>
    <row r="15" spans="1:16354" ht="20" customHeight="1" x14ac:dyDescent="0.7">
      <c r="A15" s="59" t="s">
        <v>6</v>
      </c>
      <c r="B15" s="60" t="s">
        <v>7</v>
      </c>
      <c r="C15" s="68">
        <v>346023366.07999998</v>
      </c>
      <c r="D15" s="68">
        <v>1370160804.96</v>
      </c>
      <c r="E15" s="68">
        <v>1716184171.0400004</v>
      </c>
      <c r="F15" s="61" t="s">
        <v>36</v>
      </c>
      <c r="G15" s="59" t="s">
        <v>37</v>
      </c>
      <c r="I15" s="78"/>
      <c r="K15" s="77"/>
      <c r="M15" s="81"/>
    </row>
    <row r="16" spans="1:16354" ht="20" customHeight="1" x14ac:dyDescent="0.25">
      <c r="A16" s="51">
        <v>10</v>
      </c>
      <c r="B16" s="45" t="s">
        <v>86</v>
      </c>
      <c r="C16" s="70">
        <v>42938378.140000001</v>
      </c>
      <c r="D16" s="70">
        <v>110861137.87</v>
      </c>
      <c r="E16" s="70">
        <v>153799516.00999999</v>
      </c>
      <c r="F16" s="48" t="s">
        <v>107</v>
      </c>
      <c r="G16" s="51">
        <v>10</v>
      </c>
      <c r="I16" s="78"/>
      <c r="K16" s="77"/>
      <c r="M16" s="81"/>
    </row>
    <row r="17" spans="1:13" ht="20" customHeight="1" x14ac:dyDescent="0.25">
      <c r="A17" s="51">
        <v>11</v>
      </c>
      <c r="B17" s="45" t="s">
        <v>87</v>
      </c>
      <c r="C17" s="70">
        <v>4991848.4800000004</v>
      </c>
      <c r="D17" s="70">
        <v>15716583.67</v>
      </c>
      <c r="E17" s="70">
        <v>20708432.149999999</v>
      </c>
      <c r="F17" s="48" t="s">
        <v>108</v>
      </c>
      <c r="G17" s="51">
        <v>11</v>
      </c>
      <c r="I17" s="78"/>
      <c r="K17" s="77"/>
      <c r="M17" s="81"/>
    </row>
    <row r="18" spans="1:13" ht="20" customHeight="1" x14ac:dyDescent="0.25">
      <c r="A18" s="51">
        <v>13</v>
      </c>
      <c r="B18" s="45" t="s">
        <v>88</v>
      </c>
      <c r="C18" s="70">
        <v>8713625.7100000009</v>
      </c>
      <c r="D18" s="70">
        <v>9864937.5</v>
      </c>
      <c r="E18" s="70">
        <v>18578563.210000001</v>
      </c>
      <c r="F18" s="48" t="s">
        <v>109</v>
      </c>
      <c r="G18" s="51">
        <v>13</v>
      </c>
      <c r="I18" s="78"/>
      <c r="K18" s="77"/>
      <c r="M18" s="81"/>
    </row>
    <row r="19" spans="1:13" ht="20" customHeight="1" x14ac:dyDescent="0.25">
      <c r="A19" s="51">
        <v>14</v>
      </c>
      <c r="B19" s="45" t="s">
        <v>89</v>
      </c>
      <c r="C19" s="70">
        <v>12640218.91</v>
      </c>
      <c r="D19" s="70">
        <v>5990081.21</v>
      </c>
      <c r="E19" s="70">
        <v>18630300.120000001</v>
      </c>
      <c r="F19" s="48" t="s">
        <v>110</v>
      </c>
      <c r="G19" s="51">
        <v>14</v>
      </c>
      <c r="I19" s="78"/>
      <c r="K19" s="77"/>
      <c r="M19" s="81"/>
    </row>
    <row r="20" spans="1:13" ht="20" customHeight="1" x14ac:dyDescent="0.25">
      <c r="A20" s="51">
        <v>15</v>
      </c>
      <c r="B20" s="45" t="s">
        <v>90</v>
      </c>
      <c r="C20" s="70">
        <v>571250.77</v>
      </c>
      <c r="D20" s="70">
        <v>556533.88</v>
      </c>
      <c r="E20" s="70">
        <v>1127784.6499999999</v>
      </c>
      <c r="F20" s="48" t="s">
        <v>333</v>
      </c>
      <c r="G20" s="51">
        <v>15</v>
      </c>
      <c r="I20" s="78"/>
      <c r="K20" s="77"/>
      <c r="M20" s="81"/>
    </row>
    <row r="21" spans="1:13" ht="20" customHeight="1" x14ac:dyDescent="0.25">
      <c r="A21" s="51">
        <v>16</v>
      </c>
      <c r="B21" s="45" t="s">
        <v>91</v>
      </c>
      <c r="C21" s="70">
        <v>6475344.9500000002</v>
      </c>
      <c r="D21" s="70">
        <v>6060421.5800000001</v>
      </c>
      <c r="E21" s="70">
        <v>12535766.530000001</v>
      </c>
      <c r="F21" s="48" t="s">
        <v>111</v>
      </c>
      <c r="G21" s="51">
        <v>16</v>
      </c>
      <c r="I21" s="78"/>
      <c r="K21" s="77"/>
      <c r="M21" s="81"/>
    </row>
    <row r="22" spans="1:13" ht="20" customHeight="1" x14ac:dyDescent="0.25">
      <c r="A22" s="51">
        <v>17</v>
      </c>
      <c r="B22" s="45" t="s">
        <v>92</v>
      </c>
      <c r="C22" s="70">
        <v>6901250.8099999996</v>
      </c>
      <c r="D22" s="70">
        <v>21257261.289999999</v>
      </c>
      <c r="E22" s="70">
        <v>28158512.099999998</v>
      </c>
      <c r="F22" s="48" t="s">
        <v>112</v>
      </c>
      <c r="G22" s="51">
        <v>17</v>
      </c>
      <c r="I22" s="78"/>
      <c r="K22" s="77"/>
      <c r="M22" s="81"/>
    </row>
    <row r="23" spans="1:13" ht="20" customHeight="1" x14ac:dyDescent="0.25">
      <c r="A23" s="51">
        <v>18</v>
      </c>
      <c r="B23" s="45" t="s">
        <v>93</v>
      </c>
      <c r="C23" s="70">
        <v>6860744.9500000011</v>
      </c>
      <c r="D23" s="70">
        <v>5346664.4400000004</v>
      </c>
      <c r="E23" s="70">
        <v>12207409.390000001</v>
      </c>
      <c r="F23" s="48" t="s">
        <v>334</v>
      </c>
      <c r="G23" s="51">
        <v>18</v>
      </c>
      <c r="I23" s="78"/>
      <c r="K23" s="77"/>
      <c r="M23" s="81"/>
    </row>
    <row r="24" spans="1:13" ht="20" customHeight="1" x14ac:dyDescent="0.25">
      <c r="A24" s="51">
        <v>19</v>
      </c>
      <c r="B24" s="45" t="s">
        <v>94</v>
      </c>
      <c r="C24" s="70">
        <v>1511959.5899999999</v>
      </c>
      <c r="D24" s="70">
        <v>656449197.40999997</v>
      </c>
      <c r="E24" s="70">
        <v>657961157</v>
      </c>
      <c r="F24" s="48" t="s">
        <v>113</v>
      </c>
      <c r="G24" s="51">
        <v>19</v>
      </c>
      <c r="I24" s="78"/>
      <c r="K24" s="77"/>
      <c r="M24" s="81"/>
    </row>
    <row r="25" spans="1:13" ht="20" customHeight="1" x14ac:dyDescent="0.25">
      <c r="A25" s="51">
        <v>20</v>
      </c>
      <c r="B25" s="45" t="s">
        <v>95</v>
      </c>
      <c r="C25" s="70">
        <v>92523124.409999996</v>
      </c>
      <c r="D25" s="70">
        <v>321564505.67000002</v>
      </c>
      <c r="E25" s="70">
        <v>414087630.08000004</v>
      </c>
      <c r="F25" s="48" t="s">
        <v>114</v>
      </c>
      <c r="G25" s="51">
        <v>20</v>
      </c>
      <c r="I25" s="78"/>
      <c r="K25" s="77"/>
      <c r="M25" s="81"/>
    </row>
    <row r="26" spans="1:13" ht="20" customHeight="1" x14ac:dyDescent="0.25">
      <c r="A26" s="51">
        <v>21</v>
      </c>
      <c r="B26" s="45" t="s">
        <v>96</v>
      </c>
      <c r="C26" s="70">
        <v>1506004.8399999999</v>
      </c>
      <c r="D26" s="70">
        <v>9418512.3900000006</v>
      </c>
      <c r="E26" s="70">
        <v>10924517.23</v>
      </c>
      <c r="F26" s="48" t="s">
        <v>335</v>
      </c>
      <c r="G26" s="51">
        <v>21</v>
      </c>
      <c r="I26" s="78"/>
      <c r="K26" s="77"/>
      <c r="M26" s="81"/>
    </row>
    <row r="27" spans="1:13" ht="20" customHeight="1" x14ac:dyDescent="0.25">
      <c r="A27" s="51">
        <v>22</v>
      </c>
      <c r="B27" s="45" t="s">
        <v>97</v>
      </c>
      <c r="C27" s="70">
        <v>17285013.32</v>
      </c>
      <c r="D27" s="70">
        <v>20602815.68</v>
      </c>
      <c r="E27" s="70">
        <v>37887829</v>
      </c>
      <c r="F27" s="48" t="s">
        <v>336</v>
      </c>
      <c r="G27" s="51">
        <v>22</v>
      </c>
      <c r="I27" s="78"/>
      <c r="K27" s="77"/>
      <c r="M27" s="81"/>
    </row>
    <row r="28" spans="1:13" ht="20" customHeight="1" x14ac:dyDescent="0.25">
      <c r="A28" s="51">
        <v>23</v>
      </c>
      <c r="B28" s="45" t="s">
        <v>98</v>
      </c>
      <c r="C28" s="70">
        <v>37696956.159999996</v>
      </c>
      <c r="D28" s="70">
        <v>44236613.039999999</v>
      </c>
      <c r="E28" s="70">
        <v>81933569.199999988</v>
      </c>
      <c r="F28" s="48" t="s">
        <v>115</v>
      </c>
      <c r="G28" s="51">
        <v>23</v>
      </c>
      <c r="I28" s="78"/>
      <c r="K28" s="77"/>
      <c r="M28" s="81"/>
    </row>
    <row r="29" spans="1:13" ht="20" customHeight="1" x14ac:dyDescent="0.25">
      <c r="A29" s="51">
        <v>24</v>
      </c>
      <c r="B29" s="45" t="s">
        <v>99</v>
      </c>
      <c r="C29" s="70">
        <v>9662536.3200000003</v>
      </c>
      <c r="D29" s="70">
        <v>57588317.170000002</v>
      </c>
      <c r="E29" s="70">
        <v>67250853.49000001</v>
      </c>
      <c r="F29" s="48" t="s">
        <v>116</v>
      </c>
      <c r="G29" s="51">
        <v>24</v>
      </c>
      <c r="I29" s="78"/>
      <c r="K29" s="77"/>
      <c r="M29" s="81"/>
    </row>
    <row r="30" spans="1:13" ht="20" customHeight="1" x14ac:dyDescent="0.25">
      <c r="A30" s="51">
        <v>25</v>
      </c>
      <c r="B30" s="45" t="s">
        <v>100</v>
      </c>
      <c r="C30" s="70">
        <v>32677058.869999997</v>
      </c>
      <c r="D30" s="70">
        <v>16995753.600000001</v>
      </c>
      <c r="E30" s="70">
        <v>49672812.469999999</v>
      </c>
      <c r="F30" s="48" t="s">
        <v>337</v>
      </c>
      <c r="G30" s="51">
        <v>25</v>
      </c>
      <c r="I30" s="78"/>
      <c r="K30" s="77"/>
      <c r="M30" s="81"/>
    </row>
    <row r="31" spans="1:13" ht="20" customHeight="1" x14ac:dyDescent="0.25">
      <c r="A31" s="51">
        <v>26</v>
      </c>
      <c r="B31" s="45" t="s">
        <v>101</v>
      </c>
      <c r="C31" s="70">
        <v>779531.19</v>
      </c>
      <c r="D31" s="70">
        <v>1247852.6399999999</v>
      </c>
      <c r="E31" s="70">
        <v>2027383.8299999998</v>
      </c>
      <c r="F31" s="48" t="s">
        <v>117</v>
      </c>
      <c r="G31" s="51">
        <v>26</v>
      </c>
      <c r="I31" s="78"/>
      <c r="K31" s="77"/>
      <c r="M31" s="81"/>
    </row>
    <row r="32" spans="1:13" ht="20" customHeight="1" x14ac:dyDescent="0.25">
      <c r="A32" s="51">
        <v>27</v>
      </c>
      <c r="B32" s="45" t="s">
        <v>102</v>
      </c>
      <c r="C32" s="70">
        <v>19089194.080000002</v>
      </c>
      <c r="D32" s="70">
        <v>19815642.5</v>
      </c>
      <c r="E32" s="70">
        <v>38904836.579999998</v>
      </c>
      <c r="F32" s="48" t="s">
        <v>338</v>
      </c>
      <c r="G32" s="51">
        <v>27</v>
      </c>
      <c r="I32" s="78"/>
      <c r="K32" s="77"/>
      <c r="M32" s="81"/>
    </row>
    <row r="33" spans="1:13" ht="20" customHeight="1" x14ac:dyDescent="0.25">
      <c r="A33" s="51">
        <v>28</v>
      </c>
      <c r="B33" s="45" t="s">
        <v>103</v>
      </c>
      <c r="C33" s="70">
        <v>6871704.8700000001</v>
      </c>
      <c r="D33" s="70">
        <v>12630952.109999999</v>
      </c>
      <c r="E33" s="70">
        <v>19502656.98</v>
      </c>
      <c r="F33" s="48" t="s">
        <v>339</v>
      </c>
      <c r="G33" s="51">
        <v>28</v>
      </c>
      <c r="I33" s="78"/>
      <c r="K33" s="77"/>
      <c r="M33" s="81"/>
    </row>
    <row r="34" spans="1:13" ht="20" customHeight="1" x14ac:dyDescent="0.25">
      <c r="A34" s="51">
        <v>29</v>
      </c>
      <c r="B34" s="45" t="s">
        <v>104</v>
      </c>
      <c r="C34" s="70">
        <v>3350516.09</v>
      </c>
      <c r="D34" s="70">
        <v>5547102.1100000003</v>
      </c>
      <c r="E34" s="70">
        <v>8897618.1999999993</v>
      </c>
      <c r="F34" s="48" t="s">
        <v>118</v>
      </c>
      <c r="G34" s="51">
        <v>29</v>
      </c>
      <c r="I34" s="78"/>
      <c r="K34" s="77"/>
      <c r="M34" s="81"/>
    </row>
    <row r="35" spans="1:13" ht="20" customHeight="1" x14ac:dyDescent="0.25">
      <c r="A35" s="51">
        <v>30</v>
      </c>
      <c r="B35" s="45" t="s">
        <v>105</v>
      </c>
      <c r="C35" s="70">
        <v>190321.25</v>
      </c>
      <c r="D35" s="70">
        <v>4960551.4000000004</v>
      </c>
      <c r="E35" s="70">
        <v>5150872.6500000004</v>
      </c>
      <c r="F35" s="48" t="s">
        <v>119</v>
      </c>
      <c r="G35" s="51">
        <v>30</v>
      </c>
      <c r="I35" s="78"/>
      <c r="K35" s="77"/>
      <c r="M35" s="81"/>
    </row>
    <row r="36" spans="1:13" ht="20" customHeight="1" x14ac:dyDescent="0.25">
      <c r="A36" s="51">
        <v>31</v>
      </c>
      <c r="B36" s="45" t="s">
        <v>308</v>
      </c>
      <c r="C36" s="70">
        <v>13422584.66</v>
      </c>
      <c r="D36" s="70">
        <v>11315511.880000001</v>
      </c>
      <c r="E36" s="70">
        <v>24738096.539999999</v>
      </c>
      <c r="F36" s="48" t="s">
        <v>120</v>
      </c>
      <c r="G36" s="51">
        <v>31</v>
      </c>
      <c r="I36" s="78"/>
      <c r="K36" s="77"/>
      <c r="M36" s="81"/>
    </row>
    <row r="37" spans="1:13" ht="20" customHeight="1" x14ac:dyDescent="0.25">
      <c r="A37" s="51">
        <v>32</v>
      </c>
      <c r="B37" s="45" t="s">
        <v>106</v>
      </c>
      <c r="C37" s="70">
        <v>6558738.9000000004</v>
      </c>
      <c r="D37" s="70">
        <v>1631957.06</v>
      </c>
      <c r="E37" s="70">
        <v>8190695.9600000009</v>
      </c>
      <c r="F37" s="48" t="s">
        <v>121</v>
      </c>
      <c r="G37" s="51">
        <v>32</v>
      </c>
      <c r="I37" s="78"/>
      <c r="K37" s="77"/>
      <c r="M37" s="81"/>
    </row>
    <row r="38" spans="1:13" ht="20" customHeight="1" x14ac:dyDescent="0.25">
      <c r="A38" s="51">
        <v>33</v>
      </c>
      <c r="B38" s="45" t="s">
        <v>309</v>
      </c>
      <c r="C38" s="70">
        <v>12805458.809999999</v>
      </c>
      <c r="D38" s="70">
        <v>10501898.859999999</v>
      </c>
      <c r="E38" s="70">
        <v>23307357.669999998</v>
      </c>
      <c r="F38" s="48" t="s">
        <v>122</v>
      </c>
      <c r="G38" s="51">
        <v>33</v>
      </c>
      <c r="I38" s="78"/>
      <c r="K38" s="77"/>
      <c r="M38" s="81"/>
    </row>
    <row r="39" spans="1:13" ht="20" customHeight="1" x14ac:dyDescent="0.7">
      <c r="A39" s="59" t="s">
        <v>8</v>
      </c>
      <c r="B39" s="60" t="s">
        <v>310</v>
      </c>
      <c r="C39" s="68">
        <v>8673985.6400000006</v>
      </c>
      <c r="D39" s="68">
        <v>114193672.66</v>
      </c>
      <c r="E39" s="68">
        <v>122867658.3</v>
      </c>
      <c r="F39" s="61" t="s">
        <v>124</v>
      </c>
      <c r="G39" s="59" t="s">
        <v>38</v>
      </c>
      <c r="I39" s="78"/>
      <c r="K39" s="77"/>
      <c r="M39" s="81"/>
    </row>
    <row r="40" spans="1:13" ht="20" customHeight="1" x14ac:dyDescent="0.25">
      <c r="A40" s="51">
        <v>35</v>
      </c>
      <c r="B40" s="45" t="s">
        <v>123</v>
      </c>
      <c r="C40" s="70">
        <v>8673985.6400000006</v>
      </c>
      <c r="D40" s="70">
        <v>114193672.66</v>
      </c>
      <c r="E40" s="70">
        <v>122867658.3</v>
      </c>
      <c r="F40" s="48" t="s">
        <v>124</v>
      </c>
      <c r="G40" s="51">
        <v>35</v>
      </c>
      <c r="I40" s="78"/>
      <c r="K40" s="77"/>
      <c r="M40" s="81"/>
    </row>
    <row r="41" spans="1:13" ht="20" customHeight="1" x14ac:dyDescent="0.7">
      <c r="A41" s="59" t="s">
        <v>9</v>
      </c>
      <c r="B41" s="60" t="s">
        <v>311</v>
      </c>
      <c r="C41" s="68">
        <v>5359609.25</v>
      </c>
      <c r="D41" s="68">
        <v>29543886.169999998</v>
      </c>
      <c r="E41" s="68">
        <v>34903495.419999994</v>
      </c>
      <c r="F41" s="61" t="s">
        <v>340</v>
      </c>
      <c r="G41" s="59" t="s">
        <v>39</v>
      </c>
      <c r="I41" s="78"/>
      <c r="K41" s="77"/>
      <c r="M41" s="81"/>
    </row>
    <row r="42" spans="1:13" ht="20" customHeight="1" x14ac:dyDescent="0.25">
      <c r="A42" s="51">
        <v>36</v>
      </c>
      <c r="B42" s="45" t="s">
        <v>125</v>
      </c>
      <c r="C42" s="70">
        <v>1834655.83</v>
      </c>
      <c r="D42" s="70">
        <v>24631409.859999999</v>
      </c>
      <c r="E42" s="70">
        <v>26466065.689999998</v>
      </c>
      <c r="F42" s="48" t="s">
        <v>129</v>
      </c>
      <c r="G42" s="51">
        <v>36</v>
      </c>
      <c r="I42" s="78"/>
      <c r="K42" s="77"/>
      <c r="M42" s="81"/>
    </row>
    <row r="43" spans="1:13" ht="20" customHeight="1" x14ac:dyDescent="0.25">
      <c r="A43" s="51">
        <v>37</v>
      </c>
      <c r="B43" s="45" t="s">
        <v>126</v>
      </c>
      <c r="C43" s="70">
        <v>1204800.4099999999</v>
      </c>
      <c r="D43" s="70">
        <v>3716702.66</v>
      </c>
      <c r="E43" s="70">
        <v>4921503.07</v>
      </c>
      <c r="F43" s="48" t="s">
        <v>341</v>
      </c>
      <c r="G43" s="51">
        <v>37</v>
      </c>
      <c r="I43" s="78"/>
      <c r="K43" s="77"/>
      <c r="M43" s="81"/>
    </row>
    <row r="44" spans="1:13" ht="20" customHeight="1" x14ac:dyDescent="0.25">
      <c r="A44" s="51">
        <v>38</v>
      </c>
      <c r="B44" s="45" t="s">
        <v>127</v>
      </c>
      <c r="C44" s="70">
        <v>2091696.35</v>
      </c>
      <c r="D44" s="70">
        <v>1195773.6499999999</v>
      </c>
      <c r="E44" s="70">
        <v>3287470</v>
      </c>
      <c r="F44" s="48" t="s">
        <v>130</v>
      </c>
      <c r="G44" s="51">
        <v>38</v>
      </c>
      <c r="I44" s="78"/>
      <c r="K44" s="77"/>
      <c r="M44" s="81"/>
    </row>
    <row r="45" spans="1:13" ht="20" customHeight="1" x14ac:dyDescent="0.7">
      <c r="A45" s="51">
        <v>39</v>
      </c>
      <c r="B45" s="45" t="s">
        <v>128</v>
      </c>
      <c r="C45" s="70">
        <v>228456.66</v>
      </c>
      <c r="D45" s="88" t="s">
        <v>202</v>
      </c>
      <c r="E45" s="70">
        <v>228456.66</v>
      </c>
      <c r="F45" s="48" t="s">
        <v>131</v>
      </c>
      <c r="G45" s="51">
        <v>39</v>
      </c>
      <c r="I45" s="78"/>
      <c r="K45" s="77"/>
      <c r="M45" s="81"/>
    </row>
    <row r="46" spans="1:13" ht="20" customHeight="1" x14ac:dyDescent="0.7">
      <c r="A46" s="59" t="s">
        <v>10</v>
      </c>
      <c r="B46" s="60" t="s">
        <v>11</v>
      </c>
      <c r="C46" s="68">
        <v>291030448.48868203</v>
      </c>
      <c r="D46" s="68">
        <v>225744406.79994786</v>
      </c>
      <c r="E46" s="68">
        <v>516774855.28862995</v>
      </c>
      <c r="F46" s="61" t="s">
        <v>40</v>
      </c>
      <c r="G46" s="59" t="s">
        <v>41</v>
      </c>
      <c r="I46" s="78"/>
      <c r="K46" s="77"/>
      <c r="M46" s="81"/>
    </row>
    <row r="47" spans="1:13" ht="20" customHeight="1" x14ac:dyDescent="0.25">
      <c r="A47" s="51">
        <v>41</v>
      </c>
      <c r="B47" s="45" t="s">
        <v>132</v>
      </c>
      <c r="C47" s="70">
        <v>153726967.13999999</v>
      </c>
      <c r="D47" s="70">
        <v>124510155.05187607</v>
      </c>
      <c r="E47" s="70">
        <v>278237122.19187605</v>
      </c>
      <c r="F47" s="48" t="s">
        <v>135</v>
      </c>
      <c r="G47" s="51">
        <v>41</v>
      </c>
      <c r="I47" s="78"/>
      <c r="K47" s="77"/>
      <c r="M47" s="81"/>
    </row>
    <row r="48" spans="1:13" ht="20" customHeight="1" x14ac:dyDescent="0.25">
      <c r="A48" s="51">
        <v>42</v>
      </c>
      <c r="B48" s="45" t="s">
        <v>133</v>
      </c>
      <c r="C48" s="70">
        <v>26771651.638682045</v>
      </c>
      <c r="D48" s="70">
        <v>36481238.128780738</v>
      </c>
      <c r="E48" s="70">
        <v>63252889.767462783</v>
      </c>
      <c r="F48" s="48" t="s">
        <v>136</v>
      </c>
      <c r="G48" s="51">
        <v>42</v>
      </c>
      <c r="I48" s="78"/>
      <c r="K48" s="77"/>
      <c r="M48" s="81"/>
    </row>
    <row r="49" spans="1:13" ht="20" customHeight="1" x14ac:dyDescent="0.25">
      <c r="A49" s="51">
        <v>43</v>
      </c>
      <c r="B49" s="45" t="s">
        <v>134</v>
      </c>
      <c r="C49" s="70">
        <v>110531829.71000001</v>
      </c>
      <c r="D49" s="70">
        <v>64753013.619291082</v>
      </c>
      <c r="E49" s="70">
        <v>175284843.32929111</v>
      </c>
      <c r="F49" s="48" t="s">
        <v>137</v>
      </c>
      <c r="G49" s="51">
        <v>43</v>
      </c>
      <c r="I49" s="78"/>
      <c r="K49" s="77"/>
      <c r="M49" s="81"/>
    </row>
    <row r="50" spans="1:13" ht="20" customHeight="1" x14ac:dyDescent="0.7">
      <c r="A50" s="59" t="s">
        <v>12</v>
      </c>
      <c r="B50" s="60" t="s">
        <v>13</v>
      </c>
      <c r="C50" s="68">
        <v>682352452.28627992</v>
      </c>
      <c r="D50" s="68">
        <v>331500198.68061244</v>
      </c>
      <c r="E50" s="68">
        <v>1013852650.9668922</v>
      </c>
      <c r="F50" s="61" t="s">
        <v>342</v>
      </c>
      <c r="G50" s="59" t="s">
        <v>42</v>
      </c>
      <c r="I50" s="78"/>
      <c r="K50" s="77"/>
      <c r="M50" s="81"/>
    </row>
    <row r="51" spans="1:13" ht="20" customHeight="1" x14ac:dyDescent="0.25">
      <c r="A51" s="51">
        <v>45</v>
      </c>
      <c r="B51" s="45" t="s">
        <v>138</v>
      </c>
      <c r="C51" s="70">
        <v>154345535.70356393</v>
      </c>
      <c r="D51" s="70">
        <v>62494560.572798647</v>
      </c>
      <c r="E51" s="70">
        <v>216840096.27636257</v>
      </c>
      <c r="F51" s="48" t="s">
        <v>343</v>
      </c>
      <c r="G51" s="51">
        <v>45</v>
      </c>
      <c r="I51" s="78"/>
      <c r="K51" s="77"/>
      <c r="M51" s="81"/>
    </row>
    <row r="52" spans="1:13" ht="20" customHeight="1" x14ac:dyDescent="0.25">
      <c r="A52" s="51">
        <v>46</v>
      </c>
      <c r="B52" s="45" t="s">
        <v>139</v>
      </c>
      <c r="C52" s="70">
        <v>233465848.75050354</v>
      </c>
      <c r="D52" s="70">
        <v>101057796.68383136</v>
      </c>
      <c r="E52" s="70">
        <v>334523645.43433487</v>
      </c>
      <c r="F52" s="48" t="s">
        <v>142</v>
      </c>
      <c r="G52" s="51">
        <v>46</v>
      </c>
      <c r="I52" s="78"/>
      <c r="K52" s="77"/>
      <c r="M52" s="81"/>
    </row>
    <row r="53" spans="1:13" ht="20" customHeight="1" x14ac:dyDescent="0.25">
      <c r="A53" s="51">
        <v>47</v>
      </c>
      <c r="B53" s="45" t="s">
        <v>140</v>
      </c>
      <c r="C53" s="70">
        <v>294541067.83221245</v>
      </c>
      <c r="D53" s="70">
        <v>167947841.42398244</v>
      </c>
      <c r="E53" s="70">
        <v>462488909.25619489</v>
      </c>
      <c r="F53" s="48" t="s">
        <v>141</v>
      </c>
      <c r="G53" s="51">
        <v>47</v>
      </c>
      <c r="I53" s="78"/>
      <c r="K53" s="77"/>
      <c r="M53" s="81"/>
    </row>
    <row r="54" spans="1:13" ht="20" customHeight="1" x14ac:dyDescent="0.7">
      <c r="A54" s="59" t="s">
        <v>14</v>
      </c>
      <c r="B54" s="60" t="s">
        <v>15</v>
      </c>
      <c r="C54" s="68">
        <v>64212722.098500989</v>
      </c>
      <c r="D54" s="68">
        <v>125466965.88767533</v>
      </c>
      <c r="E54" s="68">
        <v>189679687.98617631</v>
      </c>
      <c r="F54" s="61" t="s">
        <v>344</v>
      </c>
      <c r="G54" s="59" t="s">
        <v>43</v>
      </c>
      <c r="I54" s="78"/>
      <c r="K54" s="77"/>
      <c r="M54" s="81"/>
    </row>
    <row r="55" spans="1:13" ht="20" customHeight="1" x14ac:dyDescent="0.25">
      <c r="A55" s="51">
        <v>49</v>
      </c>
      <c r="B55" s="45" t="s">
        <v>143</v>
      </c>
      <c r="C55" s="70">
        <v>24732410.091379397</v>
      </c>
      <c r="D55" s="70">
        <v>42913241.103153728</v>
      </c>
      <c r="E55" s="70">
        <v>67645651.194533125</v>
      </c>
      <c r="F55" s="48" t="s">
        <v>147</v>
      </c>
      <c r="G55" s="51">
        <v>49</v>
      </c>
      <c r="I55" s="78"/>
      <c r="K55" s="77"/>
      <c r="M55" s="81"/>
    </row>
    <row r="56" spans="1:13" ht="20" customHeight="1" x14ac:dyDescent="0.25">
      <c r="A56" s="51">
        <v>50</v>
      </c>
      <c r="B56" s="45" t="s">
        <v>144</v>
      </c>
      <c r="C56" s="70">
        <v>8635536.1683277469</v>
      </c>
      <c r="D56" s="70">
        <v>10546721</v>
      </c>
      <c r="E56" s="70">
        <v>19182257.168327749</v>
      </c>
      <c r="F56" s="48" t="s">
        <v>148</v>
      </c>
      <c r="G56" s="51">
        <v>50</v>
      </c>
      <c r="I56" s="78"/>
      <c r="K56" s="77"/>
      <c r="M56" s="81"/>
    </row>
    <row r="57" spans="1:13" ht="20" customHeight="1" x14ac:dyDescent="0.25">
      <c r="A57" s="51">
        <v>51</v>
      </c>
      <c r="B57" s="45" t="s">
        <v>145</v>
      </c>
      <c r="C57" s="70">
        <v>1054211.1358325873</v>
      </c>
      <c r="D57" s="70">
        <v>40113732.532999985</v>
      </c>
      <c r="E57" s="70">
        <v>41167943.66883257</v>
      </c>
      <c r="F57" s="48" t="s">
        <v>149</v>
      </c>
      <c r="G57" s="51">
        <v>51</v>
      </c>
      <c r="I57" s="78"/>
      <c r="K57" s="77"/>
      <c r="M57" s="81"/>
    </row>
    <row r="58" spans="1:13" ht="20" customHeight="1" x14ac:dyDescent="0.25">
      <c r="A58" s="51">
        <v>52</v>
      </c>
      <c r="B58" s="45" t="s">
        <v>146</v>
      </c>
      <c r="C58" s="70">
        <v>27842848.784106389</v>
      </c>
      <c r="D58" s="70">
        <v>27115603.779521618</v>
      </c>
      <c r="E58" s="70">
        <v>54958452.563628003</v>
      </c>
      <c r="F58" s="48" t="s">
        <v>150</v>
      </c>
      <c r="G58" s="51">
        <v>52</v>
      </c>
      <c r="I58" s="78"/>
      <c r="K58" s="77"/>
      <c r="M58" s="81"/>
    </row>
    <row r="59" spans="1:13" ht="20" customHeight="1" x14ac:dyDescent="0.25">
      <c r="A59" s="51">
        <v>53</v>
      </c>
      <c r="B59" s="45" t="s">
        <v>312</v>
      </c>
      <c r="C59" s="70">
        <v>1947715.9188548671</v>
      </c>
      <c r="D59" s="70">
        <v>4777667.4720000001</v>
      </c>
      <c r="E59" s="70">
        <v>6725383.3908548672</v>
      </c>
      <c r="F59" s="48" t="s">
        <v>151</v>
      </c>
      <c r="G59" s="51">
        <v>53</v>
      </c>
      <c r="I59" s="78"/>
      <c r="K59" s="77"/>
      <c r="M59" s="81"/>
    </row>
    <row r="60" spans="1:13" ht="20" customHeight="1" x14ac:dyDescent="0.7">
      <c r="A60" s="59" t="s">
        <v>16</v>
      </c>
      <c r="B60" s="60" t="s">
        <v>313</v>
      </c>
      <c r="C60" s="68">
        <v>121237511.00665423</v>
      </c>
      <c r="D60" s="68">
        <v>58130743.606498979</v>
      </c>
      <c r="E60" s="68">
        <v>179368254.61315322</v>
      </c>
      <c r="F60" s="61" t="s">
        <v>345</v>
      </c>
      <c r="G60" s="59" t="s">
        <v>44</v>
      </c>
      <c r="I60" s="78"/>
      <c r="K60" s="77"/>
      <c r="M60" s="81"/>
    </row>
    <row r="61" spans="1:13" ht="20" customHeight="1" x14ac:dyDescent="0.25">
      <c r="A61" s="51">
        <v>55</v>
      </c>
      <c r="B61" s="45" t="s">
        <v>153</v>
      </c>
      <c r="C61" s="70">
        <v>41597022.63594982</v>
      </c>
      <c r="D61" s="70">
        <v>40018001.06905435</v>
      </c>
      <c r="E61" s="70">
        <v>81615023.705004171</v>
      </c>
      <c r="F61" s="48" t="s">
        <v>154</v>
      </c>
      <c r="G61" s="51">
        <v>55</v>
      </c>
      <c r="I61" s="78"/>
      <c r="K61" s="77"/>
      <c r="M61" s="81"/>
    </row>
    <row r="62" spans="1:13" ht="20" customHeight="1" x14ac:dyDescent="0.25">
      <c r="A62" s="51">
        <v>56</v>
      </c>
      <c r="B62" s="45" t="s">
        <v>152</v>
      </c>
      <c r="C62" s="70">
        <v>79640488.370704412</v>
      </c>
      <c r="D62" s="70">
        <v>18112742.537444629</v>
      </c>
      <c r="E62" s="70">
        <v>97753230.908149034</v>
      </c>
      <c r="F62" s="48" t="s">
        <v>155</v>
      </c>
      <c r="G62" s="51">
        <v>56</v>
      </c>
      <c r="I62" s="78"/>
      <c r="K62" s="77"/>
      <c r="M62" s="81"/>
    </row>
    <row r="63" spans="1:13" ht="20" customHeight="1" x14ac:dyDescent="0.7">
      <c r="A63" s="59" t="s">
        <v>17</v>
      </c>
      <c r="B63" s="60" t="s">
        <v>18</v>
      </c>
      <c r="C63" s="68">
        <v>24298904.194875874</v>
      </c>
      <c r="D63" s="68">
        <v>231687265.03001288</v>
      </c>
      <c r="E63" s="68">
        <v>255986169.22488874</v>
      </c>
      <c r="F63" s="61" t="s">
        <v>346</v>
      </c>
      <c r="G63" s="59" t="s">
        <v>45</v>
      </c>
      <c r="I63" s="78"/>
      <c r="K63" s="77"/>
      <c r="M63" s="81"/>
    </row>
    <row r="64" spans="1:13" ht="20" customHeight="1" x14ac:dyDescent="0.25">
      <c r="A64" s="51">
        <v>58</v>
      </c>
      <c r="B64" s="45" t="s">
        <v>156</v>
      </c>
      <c r="C64" s="70">
        <v>6515714.6603627801</v>
      </c>
      <c r="D64" s="70">
        <v>6650645.9578116424</v>
      </c>
      <c r="E64" s="70">
        <v>13166360.618174423</v>
      </c>
      <c r="F64" s="48" t="s">
        <v>161</v>
      </c>
      <c r="G64" s="51">
        <v>58</v>
      </c>
      <c r="I64" s="78"/>
      <c r="K64" s="77"/>
      <c r="M64" s="81"/>
    </row>
    <row r="65" spans="1:19" ht="20" customHeight="1" x14ac:dyDescent="0.25">
      <c r="A65" s="51">
        <v>59</v>
      </c>
      <c r="B65" s="45" t="s">
        <v>314</v>
      </c>
      <c r="C65" s="70">
        <v>775845.50124201714</v>
      </c>
      <c r="D65" s="70">
        <v>3175070.8975320691</v>
      </c>
      <c r="E65" s="70">
        <v>3950916.3987740865</v>
      </c>
      <c r="F65" s="48" t="s">
        <v>347</v>
      </c>
      <c r="G65" s="51">
        <v>59</v>
      </c>
      <c r="I65" s="78"/>
      <c r="K65" s="77"/>
      <c r="M65" s="81"/>
    </row>
    <row r="66" spans="1:19" ht="20" customHeight="1" x14ac:dyDescent="0.25">
      <c r="A66" s="51">
        <v>60</v>
      </c>
      <c r="B66" s="45" t="s">
        <v>157</v>
      </c>
      <c r="C66" s="70">
        <v>264534.58524330897</v>
      </c>
      <c r="D66" s="70">
        <v>1117500.8400000001</v>
      </c>
      <c r="E66" s="70">
        <v>1382035.425243309</v>
      </c>
      <c r="F66" s="48" t="s">
        <v>162</v>
      </c>
      <c r="G66" s="51">
        <v>60</v>
      </c>
      <c r="I66" s="78"/>
      <c r="K66" s="77"/>
      <c r="M66" s="81"/>
    </row>
    <row r="67" spans="1:19" ht="20" customHeight="1" x14ac:dyDescent="0.25">
      <c r="A67" s="51">
        <v>61</v>
      </c>
      <c r="B67" s="45" t="s">
        <v>158</v>
      </c>
      <c r="C67" s="70">
        <v>3859239.3923717197</v>
      </c>
      <c r="D67" s="70">
        <v>151008752.18615365</v>
      </c>
      <c r="E67" s="70">
        <v>154867991.57852536</v>
      </c>
      <c r="F67" s="48" t="s">
        <v>163</v>
      </c>
      <c r="G67" s="51">
        <v>61</v>
      </c>
      <c r="I67" s="78"/>
      <c r="K67" s="77"/>
      <c r="M67" s="81"/>
    </row>
    <row r="68" spans="1:19" ht="20" customHeight="1" x14ac:dyDescent="0.25">
      <c r="A68" s="51">
        <v>62</v>
      </c>
      <c r="B68" s="45" t="s">
        <v>159</v>
      </c>
      <c r="C68" s="70">
        <v>7281813.0491527896</v>
      </c>
      <c r="D68" s="70">
        <v>53912592.655018762</v>
      </c>
      <c r="E68" s="70">
        <v>61194405.704171553</v>
      </c>
      <c r="F68" s="48" t="s">
        <v>164</v>
      </c>
      <c r="G68" s="51">
        <v>62</v>
      </c>
      <c r="I68" s="78"/>
      <c r="K68" s="77"/>
      <c r="M68" s="81"/>
    </row>
    <row r="69" spans="1:19" ht="20" customHeight="1" x14ac:dyDescent="0.25">
      <c r="A69" s="51">
        <v>63</v>
      </c>
      <c r="B69" s="45" t="s">
        <v>160</v>
      </c>
      <c r="C69" s="70">
        <v>5601757.0065032579</v>
      </c>
      <c r="D69" s="70">
        <v>15822702.493496744</v>
      </c>
      <c r="E69" s="70">
        <v>21424459.5</v>
      </c>
      <c r="F69" s="48" t="s">
        <v>165</v>
      </c>
      <c r="G69" s="51">
        <v>63</v>
      </c>
      <c r="I69" s="78"/>
      <c r="K69" s="77"/>
      <c r="M69" s="81"/>
    </row>
    <row r="70" spans="1:19" ht="20" customHeight="1" x14ac:dyDescent="0.7">
      <c r="A70" s="59" t="s">
        <v>19</v>
      </c>
      <c r="B70" s="60" t="s">
        <v>315</v>
      </c>
      <c r="C70" s="68">
        <v>71559580</v>
      </c>
      <c r="D70" s="68">
        <v>196548595</v>
      </c>
      <c r="E70" s="68">
        <v>268108175</v>
      </c>
      <c r="F70" s="61" t="s">
        <v>348</v>
      </c>
      <c r="G70" s="59" t="s">
        <v>46</v>
      </c>
      <c r="I70" s="78"/>
      <c r="K70" s="77"/>
      <c r="M70" s="81"/>
    </row>
    <row r="71" spans="1:19" ht="20" customHeight="1" x14ac:dyDescent="0.25">
      <c r="A71" s="51">
        <v>64</v>
      </c>
      <c r="B71" s="45" t="s">
        <v>166</v>
      </c>
      <c r="C71" s="70">
        <v>52371632</v>
      </c>
      <c r="D71" s="70">
        <v>151665310</v>
      </c>
      <c r="E71" s="70">
        <v>204036942</v>
      </c>
      <c r="F71" s="48" t="s">
        <v>168</v>
      </c>
      <c r="G71" s="51">
        <v>64</v>
      </c>
      <c r="I71" s="78"/>
      <c r="K71" s="77"/>
      <c r="M71" s="81"/>
    </row>
    <row r="72" spans="1:19" ht="20" customHeight="1" x14ac:dyDescent="0.25">
      <c r="A72" s="51">
        <v>65</v>
      </c>
      <c r="B72" s="45" t="s">
        <v>316</v>
      </c>
      <c r="C72" s="70">
        <v>17916268</v>
      </c>
      <c r="D72" s="70">
        <v>43096742</v>
      </c>
      <c r="E72" s="70">
        <v>61013010</v>
      </c>
      <c r="F72" s="48" t="s">
        <v>169</v>
      </c>
      <c r="G72" s="51">
        <v>65</v>
      </c>
      <c r="I72" s="78"/>
      <c r="K72" s="77"/>
      <c r="M72" s="81"/>
    </row>
    <row r="73" spans="1:19" ht="20" customHeight="1" x14ac:dyDescent="0.25">
      <c r="A73" s="51">
        <v>66</v>
      </c>
      <c r="B73" s="45" t="s">
        <v>167</v>
      </c>
      <c r="C73" s="70">
        <v>1271680</v>
      </c>
      <c r="D73" s="70">
        <v>1786543</v>
      </c>
      <c r="E73" s="70">
        <v>3058223</v>
      </c>
      <c r="F73" s="48" t="s">
        <v>170</v>
      </c>
      <c r="G73" s="51">
        <v>66</v>
      </c>
      <c r="I73" s="78"/>
      <c r="K73" s="77"/>
      <c r="M73" s="81"/>
    </row>
    <row r="74" spans="1:19" ht="20" customHeight="1" x14ac:dyDescent="0.7">
      <c r="A74" s="59" t="s">
        <v>20</v>
      </c>
      <c r="B74" s="60" t="s">
        <v>21</v>
      </c>
      <c r="C74" s="68">
        <v>17393992.591964323</v>
      </c>
      <c r="D74" s="68">
        <v>28543424.908263914</v>
      </c>
      <c r="E74" s="68">
        <v>45937417.500228241</v>
      </c>
      <c r="F74" s="61" t="s">
        <v>47</v>
      </c>
      <c r="G74" s="59" t="s">
        <v>48</v>
      </c>
      <c r="I74" s="78"/>
      <c r="K74" s="77"/>
      <c r="M74" s="81"/>
    </row>
    <row r="75" spans="1:19" ht="20" customHeight="1" x14ac:dyDescent="0.25">
      <c r="A75" s="51">
        <v>68</v>
      </c>
      <c r="B75" s="45" t="s">
        <v>171</v>
      </c>
      <c r="C75" s="70">
        <v>17393992.591964323</v>
      </c>
      <c r="D75" s="70">
        <v>28543424.908263914</v>
      </c>
      <c r="E75" s="70">
        <v>45937417.500228241</v>
      </c>
      <c r="F75" s="48" t="s">
        <v>47</v>
      </c>
      <c r="G75" s="51">
        <v>68</v>
      </c>
      <c r="I75" s="78"/>
      <c r="K75" s="77"/>
      <c r="M75" s="81"/>
    </row>
    <row r="76" spans="1:19" ht="20" customHeight="1" x14ac:dyDescent="0.7">
      <c r="A76" s="59" t="s">
        <v>22</v>
      </c>
      <c r="B76" s="60" t="s">
        <v>317</v>
      </c>
      <c r="C76" s="68">
        <v>43605970.929028787</v>
      </c>
      <c r="D76" s="68">
        <v>22505871.144152544</v>
      </c>
      <c r="E76" s="68">
        <v>66111842.073181324</v>
      </c>
      <c r="F76" s="61" t="s">
        <v>349</v>
      </c>
      <c r="G76" s="59" t="s">
        <v>49</v>
      </c>
      <c r="I76" s="78"/>
      <c r="K76" s="77"/>
      <c r="M76" s="81"/>
    </row>
    <row r="77" spans="1:19" ht="20" customHeight="1" x14ac:dyDescent="0.25">
      <c r="A77" s="51">
        <v>69</v>
      </c>
      <c r="B77" s="45" t="s">
        <v>172</v>
      </c>
      <c r="C77" s="70">
        <v>6408381.2800014392</v>
      </c>
      <c r="D77" s="70">
        <v>3383944.0099985604</v>
      </c>
      <c r="E77" s="70">
        <v>9792325.2899999991</v>
      </c>
      <c r="F77" s="48" t="s">
        <v>179</v>
      </c>
      <c r="G77" s="51">
        <v>69</v>
      </c>
      <c r="I77" s="78"/>
      <c r="K77" s="77"/>
      <c r="M77" s="81"/>
    </row>
    <row r="78" spans="1:19" ht="20" customHeight="1" x14ac:dyDescent="0.25">
      <c r="A78" s="51">
        <v>70</v>
      </c>
      <c r="B78" s="45" t="s">
        <v>173</v>
      </c>
      <c r="C78" s="70">
        <v>4433928.6840334404</v>
      </c>
      <c r="D78" s="70">
        <v>4191453.4359665578</v>
      </c>
      <c r="E78" s="70">
        <v>8625382.1199999973</v>
      </c>
      <c r="F78" s="48" t="s">
        <v>180</v>
      </c>
      <c r="G78" s="51">
        <v>70</v>
      </c>
      <c r="I78" s="78"/>
      <c r="K78" s="77"/>
      <c r="M78" s="81"/>
      <c r="Q78" s="83"/>
      <c r="R78" s="82"/>
      <c r="S78" s="83"/>
    </row>
    <row r="79" spans="1:19" ht="20" customHeight="1" x14ac:dyDescent="0.25">
      <c r="A79" s="51">
        <v>71</v>
      </c>
      <c r="B79" s="45" t="s">
        <v>174</v>
      </c>
      <c r="C79" s="70">
        <v>17664000.486765165</v>
      </c>
      <c r="D79" s="70">
        <v>5606909.7032348365</v>
      </c>
      <c r="E79" s="70">
        <v>23270910.190000001</v>
      </c>
      <c r="F79" s="48" t="s">
        <v>350</v>
      </c>
      <c r="G79" s="51">
        <v>71</v>
      </c>
      <c r="I79" s="78"/>
      <c r="K79" s="77"/>
      <c r="M79" s="81"/>
      <c r="O79" s="82"/>
      <c r="P79" s="82"/>
      <c r="Q79" s="82"/>
    </row>
    <row r="80" spans="1:19" ht="20" customHeight="1" x14ac:dyDescent="0.25">
      <c r="A80" s="51">
        <v>72</v>
      </c>
      <c r="B80" s="45" t="s">
        <v>175</v>
      </c>
      <c r="C80" s="70">
        <v>525083.86</v>
      </c>
      <c r="D80" s="70">
        <v>244837.17000000007</v>
      </c>
      <c r="E80" s="70">
        <v>769921.03</v>
      </c>
      <c r="F80" s="48" t="s">
        <v>181</v>
      </c>
      <c r="G80" s="51">
        <v>72</v>
      </c>
      <c r="I80" s="78"/>
      <c r="K80" s="77"/>
      <c r="M80" s="81"/>
    </row>
    <row r="81" spans="1:13" ht="20" customHeight="1" x14ac:dyDescent="0.25">
      <c r="A81" s="51">
        <v>73</v>
      </c>
      <c r="B81" s="45" t="s">
        <v>176</v>
      </c>
      <c r="C81" s="70">
        <v>9091636.8350474089</v>
      </c>
      <c r="D81" s="70">
        <v>7206343.7849525902</v>
      </c>
      <c r="E81" s="70">
        <v>16297980.619999999</v>
      </c>
      <c r="F81" s="48" t="s">
        <v>182</v>
      </c>
      <c r="G81" s="51">
        <v>73</v>
      </c>
      <c r="I81" s="78"/>
      <c r="K81" s="77"/>
      <c r="M81" s="81"/>
    </row>
    <row r="82" spans="1:13" ht="20" customHeight="1" x14ac:dyDescent="0.25">
      <c r="A82" s="51">
        <v>74</v>
      </c>
      <c r="B82" s="45" t="s">
        <v>177</v>
      </c>
      <c r="C82" s="70">
        <v>4639468.8673299029</v>
      </c>
      <c r="D82" s="70">
        <v>1872383.04</v>
      </c>
      <c r="E82" s="70">
        <v>6511851.907329903</v>
      </c>
      <c r="F82" s="48" t="s">
        <v>183</v>
      </c>
      <c r="G82" s="51">
        <v>74</v>
      </c>
      <c r="I82" s="78"/>
      <c r="K82" s="77"/>
      <c r="M82" s="81"/>
    </row>
    <row r="83" spans="1:13" ht="20" customHeight="1" x14ac:dyDescent="0.7">
      <c r="A83" s="51">
        <v>75</v>
      </c>
      <c r="B83" s="45" t="s">
        <v>178</v>
      </c>
      <c r="C83" s="70">
        <v>843470.91585142747</v>
      </c>
      <c r="D83" s="88" t="s">
        <v>202</v>
      </c>
      <c r="E83" s="70">
        <v>843470.91585142747</v>
      </c>
      <c r="F83" s="48" t="s">
        <v>184</v>
      </c>
      <c r="G83" s="51">
        <v>75</v>
      </c>
      <c r="I83" s="78"/>
      <c r="K83" s="77"/>
      <c r="M83" s="81"/>
    </row>
    <row r="84" spans="1:13" ht="20" customHeight="1" x14ac:dyDescent="0.7">
      <c r="A84" s="59" t="s">
        <v>23</v>
      </c>
      <c r="B84" s="60" t="s">
        <v>318</v>
      </c>
      <c r="C84" s="68">
        <v>53112884.110372223</v>
      </c>
      <c r="D84" s="68">
        <v>45444426.622966975</v>
      </c>
      <c r="E84" s="68">
        <v>98557310.733339205</v>
      </c>
      <c r="F84" s="61" t="s">
        <v>351</v>
      </c>
      <c r="G84" s="59" t="s">
        <v>50</v>
      </c>
      <c r="I84" s="78"/>
      <c r="K84" s="77"/>
      <c r="M84" s="81"/>
    </row>
    <row r="85" spans="1:13" ht="20" customHeight="1" x14ac:dyDescent="0.25">
      <c r="A85" s="51">
        <v>77</v>
      </c>
      <c r="B85" s="45" t="s">
        <v>319</v>
      </c>
      <c r="C85" s="70">
        <v>10321173.122880777</v>
      </c>
      <c r="D85" s="70">
        <v>8496018.8564901445</v>
      </c>
      <c r="E85" s="70">
        <v>18817191.979370922</v>
      </c>
      <c r="F85" s="48" t="s">
        <v>188</v>
      </c>
      <c r="G85" s="51">
        <v>77</v>
      </c>
      <c r="I85" s="78"/>
      <c r="K85" s="77"/>
      <c r="M85" s="81"/>
    </row>
    <row r="86" spans="1:13" ht="20" customHeight="1" x14ac:dyDescent="0.25">
      <c r="A86" s="51">
        <v>78</v>
      </c>
      <c r="B86" s="45" t="s">
        <v>185</v>
      </c>
      <c r="C86" s="70">
        <v>5688986</v>
      </c>
      <c r="D86" s="70">
        <v>7051863</v>
      </c>
      <c r="E86" s="70">
        <v>12740849</v>
      </c>
      <c r="F86" s="48" t="s">
        <v>189</v>
      </c>
      <c r="G86" s="51">
        <v>78</v>
      </c>
      <c r="I86" s="78"/>
      <c r="K86" s="77"/>
      <c r="M86" s="81"/>
    </row>
    <row r="87" spans="1:13" ht="20" customHeight="1" x14ac:dyDescent="0.25">
      <c r="A87" s="51">
        <v>79</v>
      </c>
      <c r="B87" s="45" t="s">
        <v>320</v>
      </c>
      <c r="C87" s="70">
        <v>5381015.8587606549</v>
      </c>
      <c r="D87" s="70">
        <v>6598472.1999999974</v>
      </c>
      <c r="E87" s="70">
        <v>11979488.058760652</v>
      </c>
      <c r="F87" s="48" t="s">
        <v>352</v>
      </c>
      <c r="G87" s="51">
        <v>79</v>
      </c>
      <c r="I87" s="78"/>
      <c r="K87" s="77"/>
      <c r="M87" s="81"/>
    </row>
    <row r="88" spans="1:13" ht="20" customHeight="1" x14ac:dyDescent="0.25">
      <c r="A88" s="51">
        <v>80</v>
      </c>
      <c r="B88" s="45" t="s">
        <v>321</v>
      </c>
      <c r="C88" s="70">
        <v>6077176.6812928487</v>
      </c>
      <c r="D88" s="70">
        <v>7570217.4587071529</v>
      </c>
      <c r="E88" s="70">
        <v>13647394.140000001</v>
      </c>
      <c r="F88" s="48" t="s">
        <v>190</v>
      </c>
      <c r="G88" s="51">
        <v>80</v>
      </c>
      <c r="I88" s="78"/>
      <c r="K88" s="77"/>
      <c r="M88" s="81"/>
    </row>
    <row r="89" spans="1:13" ht="20" customHeight="1" x14ac:dyDescent="0.25">
      <c r="A89" s="51">
        <v>81</v>
      </c>
      <c r="B89" s="45" t="s">
        <v>186</v>
      </c>
      <c r="C89" s="70">
        <v>18387387.170000009</v>
      </c>
      <c r="D89" s="70">
        <v>12653760.250000007</v>
      </c>
      <c r="E89" s="70">
        <v>31041147.420000017</v>
      </c>
      <c r="F89" s="48" t="s">
        <v>191</v>
      </c>
      <c r="G89" s="51">
        <v>81</v>
      </c>
      <c r="I89" s="78"/>
      <c r="K89" s="77"/>
      <c r="M89" s="81"/>
    </row>
    <row r="90" spans="1:13" ht="20" customHeight="1" x14ac:dyDescent="0.25">
      <c r="A90" s="51">
        <v>82</v>
      </c>
      <c r="B90" s="45" t="s">
        <v>187</v>
      </c>
      <c r="C90" s="70">
        <v>7257145.2774379347</v>
      </c>
      <c r="D90" s="70">
        <v>3074094.8577696686</v>
      </c>
      <c r="E90" s="70">
        <v>10331240.135207603</v>
      </c>
      <c r="F90" s="48" t="s">
        <v>353</v>
      </c>
      <c r="G90" s="51">
        <v>82</v>
      </c>
      <c r="I90" s="78"/>
      <c r="K90" s="77"/>
      <c r="M90" s="81"/>
    </row>
    <row r="91" spans="1:13" ht="20" customHeight="1" x14ac:dyDescent="0.7">
      <c r="A91" s="59" t="s">
        <v>24</v>
      </c>
      <c r="B91" s="60" t="s">
        <v>0</v>
      </c>
      <c r="C91" s="68">
        <v>16516196.819999997</v>
      </c>
      <c r="D91" s="68">
        <v>16170910.479999999</v>
      </c>
      <c r="E91" s="68">
        <v>32687107.299999997</v>
      </c>
      <c r="F91" s="61" t="s">
        <v>51</v>
      </c>
      <c r="G91" s="59" t="s">
        <v>52</v>
      </c>
      <c r="I91" s="78"/>
      <c r="K91" s="77"/>
      <c r="M91" s="81"/>
    </row>
    <row r="92" spans="1:13" ht="20" customHeight="1" x14ac:dyDescent="0.25">
      <c r="A92" s="51">
        <v>85</v>
      </c>
      <c r="B92" s="45" t="s">
        <v>0</v>
      </c>
      <c r="C92" s="70">
        <v>16516196.819999997</v>
      </c>
      <c r="D92" s="70">
        <v>16170910.479999999</v>
      </c>
      <c r="E92" s="70">
        <v>32687107.299999997</v>
      </c>
      <c r="F92" s="48" t="s">
        <v>51</v>
      </c>
      <c r="G92" s="51">
        <v>85</v>
      </c>
      <c r="I92" s="78"/>
      <c r="K92" s="77"/>
      <c r="M92" s="81"/>
    </row>
    <row r="93" spans="1:13" ht="20" customHeight="1" x14ac:dyDescent="0.7">
      <c r="A93" s="59" t="s">
        <v>25</v>
      </c>
      <c r="B93" s="60" t="s">
        <v>322</v>
      </c>
      <c r="C93" s="68">
        <v>44048628.52042602</v>
      </c>
      <c r="D93" s="68">
        <v>57671408.04999999</v>
      </c>
      <c r="E93" s="68">
        <v>101720036.570426</v>
      </c>
      <c r="F93" s="61" t="s">
        <v>354</v>
      </c>
      <c r="G93" s="59" t="s">
        <v>53</v>
      </c>
      <c r="I93" s="78"/>
      <c r="K93" s="77"/>
      <c r="M93" s="81"/>
    </row>
    <row r="94" spans="1:13" ht="20" customHeight="1" x14ac:dyDescent="0.25">
      <c r="A94" s="51">
        <v>86</v>
      </c>
      <c r="B94" s="45" t="s">
        <v>192</v>
      </c>
      <c r="C94" s="70">
        <v>36142594.470000006</v>
      </c>
      <c r="D94" s="70">
        <v>57671408.04999999</v>
      </c>
      <c r="E94" s="70">
        <v>93814002.519999996</v>
      </c>
      <c r="F94" s="48" t="s">
        <v>194</v>
      </c>
      <c r="G94" s="51">
        <v>86</v>
      </c>
      <c r="I94" s="78"/>
      <c r="K94" s="77"/>
      <c r="M94" s="81"/>
    </row>
    <row r="95" spans="1:13" ht="20" customHeight="1" x14ac:dyDescent="0.7">
      <c r="A95" s="51">
        <v>87</v>
      </c>
      <c r="B95" s="45" t="s">
        <v>193</v>
      </c>
      <c r="C95" s="70">
        <v>1219497.4946004578</v>
      </c>
      <c r="D95" s="88" t="s">
        <v>202</v>
      </c>
      <c r="E95" s="70">
        <v>1219497.4946004578</v>
      </c>
      <c r="F95" s="48" t="s">
        <v>355</v>
      </c>
      <c r="G95" s="51">
        <v>87</v>
      </c>
      <c r="I95" s="78"/>
      <c r="K95" s="77"/>
      <c r="M95" s="81"/>
    </row>
    <row r="96" spans="1:13" ht="20" customHeight="1" x14ac:dyDescent="0.7">
      <c r="A96" s="51">
        <v>88</v>
      </c>
      <c r="B96" s="45" t="s">
        <v>323</v>
      </c>
      <c r="C96" s="70">
        <v>6686536.5558255529</v>
      </c>
      <c r="D96" s="88" t="s">
        <v>202</v>
      </c>
      <c r="E96" s="70">
        <v>6686536.5558255529</v>
      </c>
      <c r="F96" s="48" t="s">
        <v>195</v>
      </c>
      <c r="G96" s="51">
        <v>88</v>
      </c>
      <c r="I96" s="78"/>
      <c r="K96" s="77"/>
      <c r="M96" s="81"/>
    </row>
    <row r="97" spans="1:13" ht="20" customHeight="1" x14ac:dyDescent="0.7">
      <c r="A97" s="59" t="s">
        <v>26</v>
      </c>
      <c r="B97" s="60" t="s">
        <v>324</v>
      </c>
      <c r="C97" s="68">
        <v>11984382.934205962</v>
      </c>
      <c r="D97" s="68">
        <v>2774189.9242885341</v>
      </c>
      <c r="E97" s="68">
        <v>14758572.858494498</v>
      </c>
      <c r="F97" s="61" t="s">
        <v>356</v>
      </c>
      <c r="G97" s="59" t="s">
        <v>54</v>
      </c>
      <c r="I97" s="78"/>
      <c r="K97" s="77"/>
      <c r="M97" s="81"/>
    </row>
    <row r="98" spans="1:13" ht="20" customHeight="1" x14ac:dyDescent="0.7">
      <c r="A98" s="51">
        <v>90</v>
      </c>
      <c r="B98" s="45" t="s">
        <v>325</v>
      </c>
      <c r="C98" s="70">
        <v>4961858.7503577936</v>
      </c>
      <c r="D98" s="88" t="s">
        <v>202</v>
      </c>
      <c r="E98" s="70">
        <v>4961858.7503577936</v>
      </c>
      <c r="F98" s="48" t="s">
        <v>215</v>
      </c>
      <c r="G98" s="51">
        <v>90</v>
      </c>
      <c r="I98" s="78"/>
      <c r="K98" s="77"/>
      <c r="M98" s="81"/>
    </row>
    <row r="99" spans="1:13" ht="20" customHeight="1" x14ac:dyDescent="0.7">
      <c r="A99" s="51">
        <v>91</v>
      </c>
      <c r="B99" s="45" t="s">
        <v>326</v>
      </c>
      <c r="C99" s="70">
        <v>137993.05661788522</v>
      </c>
      <c r="D99" s="88" t="s">
        <v>202</v>
      </c>
      <c r="E99" s="70">
        <v>137993.05661788522</v>
      </c>
      <c r="F99" s="48" t="s">
        <v>216</v>
      </c>
      <c r="G99" s="51">
        <v>91</v>
      </c>
      <c r="I99" s="78"/>
      <c r="K99" s="77"/>
      <c r="M99" s="81"/>
    </row>
    <row r="100" spans="1:13" ht="20" customHeight="1" x14ac:dyDescent="0.25">
      <c r="A100" s="51">
        <v>93</v>
      </c>
      <c r="B100" s="45" t="s">
        <v>327</v>
      </c>
      <c r="C100" s="70">
        <v>6884531.1272302838</v>
      </c>
      <c r="D100" s="70">
        <v>2774189.9242885341</v>
      </c>
      <c r="E100" s="70">
        <v>9658721.0515188184</v>
      </c>
      <c r="F100" s="48" t="s">
        <v>214</v>
      </c>
      <c r="G100" s="51">
        <v>93</v>
      </c>
      <c r="I100" s="78"/>
      <c r="K100" s="77"/>
      <c r="M100" s="81"/>
    </row>
    <row r="101" spans="1:13" ht="20" customHeight="1" x14ac:dyDescent="0.7">
      <c r="A101" s="59" t="s">
        <v>27</v>
      </c>
      <c r="B101" s="60" t="s">
        <v>328</v>
      </c>
      <c r="C101" s="68">
        <v>34640321.803858891</v>
      </c>
      <c r="D101" s="68">
        <v>4366473.8900000099</v>
      </c>
      <c r="E101" s="68">
        <v>39006795.693858907</v>
      </c>
      <c r="F101" s="61" t="s">
        <v>357</v>
      </c>
      <c r="G101" s="59" t="s">
        <v>55</v>
      </c>
      <c r="I101" s="78"/>
      <c r="K101" s="77"/>
      <c r="M101" s="81"/>
    </row>
    <row r="102" spans="1:13" ht="20" customHeight="1" x14ac:dyDescent="0.25">
      <c r="A102" s="51">
        <v>94</v>
      </c>
      <c r="B102" s="45" t="s">
        <v>329</v>
      </c>
      <c r="C102" s="70">
        <v>2502616.204604581</v>
      </c>
      <c r="D102" s="70">
        <v>1245880.5599999998</v>
      </c>
      <c r="E102" s="70">
        <v>3748496.7646045806</v>
      </c>
      <c r="F102" s="48" t="s">
        <v>197</v>
      </c>
      <c r="G102" s="51">
        <v>94</v>
      </c>
      <c r="I102" s="78"/>
      <c r="K102" s="77"/>
      <c r="M102" s="81"/>
    </row>
    <row r="103" spans="1:13" ht="20" customHeight="1" x14ac:dyDescent="0.25">
      <c r="A103" s="51">
        <v>95</v>
      </c>
      <c r="B103" s="45" t="s">
        <v>330</v>
      </c>
      <c r="C103" s="70">
        <v>9012291</v>
      </c>
      <c r="D103" s="70">
        <v>973164</v>
      </c>
      <c r="E103" s="70">
        <v>9985455</v>
      </c>
      <c r="F103" s="48" t="s">
        <v>198</v>
      </c>
      <c r="G103" s="51">
        <v>95</v>
      </c>
      <c r="I103" s="78"/>
      <c r="K103" s="77"/>
      <c r="M103" s="81"/>
    </row>
    <row r="104" spans="1:13" ht="20" customHeight="1" x14ac:dyDescent="0.25">
      <c r="A104" s="51">
        <v>96</v>
      </c>
      <c r="B104" s="45" t="s">
        <v>196</v>
      </c>
      <c r="C104" s="70">
        <v>23125414.599254314</v>
      </c>
      <c r="D104" s="70">
        <v>2147429.3300000099</v>
      </c>
      <c r="E104" s="70">
        <v>25272843.929254323</v>
      </c>
      <c r="F104" s="48" t="s">
        <v>199</v>
      </c>
      <c r="G104" s="51">
        <v>96</v>
      </c>
      <c r="I104" s="78"/>
      <c r="K104" s="77"/>
      <c r="M104" s="81"/>
    </row>
    <row r="105" spans="1:13" ht="20" customHeight="1" x14ac:dyDescent="0.25">
      <c r="A105" s="233" t="s">
        <v>60</v>
      </c>
      <c r="B105" s="234"/>
      <c r="C105" s="71">
        <v>1846156858.1048493</v>
      </c>
      <c r="D105" s="71">
        <v>3782766347.8744197</v>
      </c>
      <c r="E105" s="71">
        <v>5628923205.9792709</v>
      </c>
      <c r="F105" s="235" t="s">
        <v>1</v>
      </c>
      <c r="G105" s="236"/>
      <c r="I105" s="78"/>
      <c r="K105" s="77"/>
      <c r="M105" s="81"/>
    </row>
    <row r="106" spans="1:13" ht="15.5" customHeight="1" x14ac:dyDescent="0.55000000000000004">
      <c r="A106" s="136" t="s">
        <v>56</v>
      </c>
      <c r="B106" s="63"/>
      <c r="C106" s="15"/>
      <c r="D106" s="15"/>
      <c r="E106" s="16"/>
      <c r="F106" s="237" t="s">
        <v>57</v>
      </c>
      <c r="G106" s="238"/>
    </row>
    <row r="107" spans="1:13" ht="15.5" customHeight="1" x14ac:dyDescent="0.55000000000000004">
      <c r="A107" s="136" t="s">
        <v>58</v>
      </c>
      <c r="B107" s="63"/>
      <c r="C107" s="17"/>
      <c r="D107" s="17"/>
      <c r="E107" s="17"/>
      <c r="F107" s="263" t="s">
        <v>59</v>
      </c>
      <c r="G107" s="264"/>
    </row>
    <row r="108" spans="1:13" ht="14" customHeight="1" x14ac:dyDescent="0.55000000000000004">
      <c r="A108" s="136" t="s">
        <v>62</v>
      </c>
      <c r="B108" s="63"/>
      <c r="C108" s="17"/>
      <c r="D108" s="17"/>
      <c r="E108" s="17"/>
      <c r="F108" s="265" t="s">
        <v>61</v>
      </c>
      <c r="G108" s="266"/>
    </row>
    <row r="109" spans="1:13" s="7" customFormat="1" x14ac:dyDescent="0.25">
      <c r="A109" s="18"/>
      <c r="B109" s="18"/>
      <c r="C109" s="17"/>
      <c r="D109" s="17"/>
      <c r="E109" s="17"/>
      <c r="F109" s="17"/>
      <c r="G109" s="18"/>
    </row>
    <row r="110" spans="1:13" s="7" customFormat="1" x14ac:dyDescent="0.25">
      <c r="A110" s="18"/>
      <c r="B110" s="18"/>
      <c r="C110" s="17"/>
      <c r="D110" s="17"/>
      <c r="E110" s="17"/>
      <c r="F110" s="17"/>
      <c r="G110" s="18"/>
    </row>
    <row r="111" spans="1:13" s="7" customFormat="1" x14ac:dyDescent="0.25">
      <c r="A111" s="18"/>
      <c r="B111" s="18"/>
      <c r="C111" s="84"/>
      <c r="D111" s="84"/>
      <c r="E111" s="17"/>
      <c r="F111" s="17"/>
      <c r="G111" s="18"/>
    </row>
    <row r="112" spans="1:13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2352">
    <mergeCell ref="XDB5:XDH5"/>
    <mergeCell ref="XDI5:XDO5"/>
    <mergeCell ref="XDP5:XDV5"/>
    <mergeCell ref="XDW5:XDZ5"/>
    <mergeCell ref="XBS5:XBY5"/>
    <mergeCell ref="XBZ5:XCF5"/>
    <mergeCell ref="XCG5:XCM5"/>
    <mergeCell ref="XCN5:XCT5"/>
    <mergeCell ref="XCU5:XDA5"/>
    <mergeCell ref="XAJ5:XAP5"/>
    <mergeCell ref="XAQ5:XAW5"/>
    <mergeCell ref="XAX5:XBD5"/>
    <mergeCell ref="XBE5:XBK5"/>
    <mergeCell ref="XBL5:XBR5"/>
    <mergeCell ref="WZA5:WZG5"/>
    <mergeCell ref="WZH5:WZN5"/>
    <mergeCell ref="WZO5:WZU5"/>
    <mergeCell ref="WZV5:XAB5"/>
    <mergeCell ref="XAC5:XAI5"/>
    <mergeCell ref="WXR5:WXX5"/>
    <mergeCell ref="WXY5:WYE5"/>
    <mergeCell ref="WYF5:WYL5"/>
    <mergeCell ref="WYM5:WYS5"/>
    <mergeCell ref="WYT5:WYZ5"/>
    <mergeCell ref="WWI5:WWO5"/>
    <mergeCell ref="WWP5:WWV5"/>
    <mergeCell ref="WWW5:WXC5"/>
    <mergeCell ref="WXD5:WXJ5"/>
    <mergeCell ref="WXK5:WXQ5"/>
    <mergeCell ref="WUZ5:WVF5"/>
    <mergeCell ref="WVG5:WVM5"/>
    <mergeCell ref="WVN5:WVT5"/>
    <mergeCell ref="WVU5:WWA5"/>
    <mergeCell ref="WWB5:WWH5"/>
    <mergeCell ref="WTQ5:WTW5"/>
    <mergeCell ref="WTX5:WUD5"/>
    <mergeCell ref="WUE5:WUK5"/>
    <mergeCell ref="WUL5:WUR5"/>
    <mergeCell ref="WUS5:WUY5"/>
    <mergeCell ref="WSH5:WSN5"/>
    <mergeCell ref="WSO5:WSU5"/>
    <mergeCell ref="WSV5:WTB5"/>
    <mergeCell ref="WTC5:WTI5"/>
    <mergeCell ref="WTJ5:WTP5"/>
    <mergeCell ref="WQY5:WRE5"/>
    <mergeCell ref="WRF5:WRL5"/>
    <mergeCell ref="WRM5:WRS5"/>
    <mergeCell ref="WRT5:WRZ5"/>
    <mergeCell ref="WSA5:WSG5"/>
    <mergeCell ref="WPP5:WPV5"/>
    <mergeCell ref="WPW5:WQC5"/>
    <mergeCell ref="WQD5:WQJ5"/>
    <mergeCell ref="WQK5:WQQ5"/>
    <mergeCell ref="WQR5:WQX5"/>
    <mergeCell ref="WOG5:WOM5"/>
    <mergeCell ref="WON5:WOT5"/>
    <mergeCell ref="WOU5:WPA5"/>
    <mergeCell ref="WPB5:WPH5"/>
    <mergeCell ref="WPI5:WPO5"/>
    <mergeCell ref="WMX5:WND5"/>
    <mergeCell ref="WNE5:WNK5"/>
    <mergeCell ref="WNL5:WNR5"/>
    <mergeCell ref="WNS5:WNY5"/>
    <mergeCell ref="WNZ5:WOF5"/>
    <mergeCell ref="WLO5:WLU5"/>
    <mergeCell ref="WLV5:WMB5"/>
    <mergeCell ref="WMC5:WMI5"/>
    <mergeCell ref="WMJ5:WMP5"/>
    <mergeCell ref="WMQ5:WMW5"/>
    <mergeCell ref="WKF5:WKL5"/>
    <mergeCell ref="WKM5:WKS5"/>
    <mergeCell ref="WKT5:WKZ5"/>
    <mergeCell ref="WLA5:WLG5"/>
    <mergeCell ref="WLH5:WLN5"/>
    <mergeCell ref="WIW5:WJC5"/>
    <mergeCell ref="WJD5:WJJ5"/>
    <mergeCell ref="WJK5:WJQ5"/>
    <mergeCell ref="WJR5:WJX5"/>
    <mergeCell ref="WJY5:WKE5"/>
    <mergeCell ref="WHN5:WHT5"/>
    <mergeCell ref="WHU5:WIA5"/>
    <mergeCell ref="WIB5:WIH5"/>
    <mergeCell ref="WII5:WIO5"/>
    <mergeCell ref="WIP5:WIV5"/>
    <mergeCell ref="WGE5:WGK5"/>
    <mergeCell ref="WGL5:WGR5"/>
    <mergeCell ref="WGS5:WGY5"/>
    <mergeCell ref="WGZ5:WHF5"/>
    <mergeCell ref="WHG5:WHM5"/>
    <mergeCell ref="WEV5:WFB5"/>
    <mergeCell ref="WFC5:WFI5"/>
    <mergeCell ref="WFJ5:WFP5"/>
    <mergeCell ref="WFQ5:WFW5"/>
    <mergeCell ref="WFX5:WGD5"/>
    <mergeCell ref="WDM5:WDS5"/>
    <mergeCell ref="WDT5:WDZ5"/>
    <mergeCell ref="WEA5:WEG5"/>
    <mergeCell ref="WEH5:WEN5"/>
    <mergeCell ref="WEO5:WEU5"/>
    <mergeCell ref="WCD5:WCJ5"/>
    <mergeCell ref="WCK5:WCQ5"/>
    <mergeCell ref="WCR5:WCX5"/>
    <mergeCell ref="WCY5:WDE5"/>
    <mergeCell ref="WDF5:WDL5"/>
    <mergeCell ref="WAU5:WBA5"/>
    <mergeCell ref="WBB5:WBH5"/>
    <mergeCell ref="WBI5:WBO5"/>
    <mergeCell ref="WBP5:WBV5"/>
    <mergeCell ref="WBW5:WCC5"/>
    <mergeCell ref="VZL5:VZR5"/>
    <mergeCell ref="VZS5:VZY5"/>
    <mergeCell ref="VZZ5:WAF5"/>
    <mergeCell ref="WAG5:WAM5"/>
    <mergeCell ref="WAN5:WAT5"/>
    <mergeCell ref="VYC5:VYI5"/>
    <mergeCell ref="VYJ5:VYP5"/>
    <mergeCell ref="VYQ5:VYW5"/>
    <mergeCell ref="VYX5:VZD5"/>
    <mergeCell ref="VZE5:VZK5"/>
    <mergeCell ref="VWT5:VWZ5"/>
    <mergeCell ref="VXA5:VXG5"/>
    <mergeCell ref="VXH5:VXN5"/>
    <mergeCell ref="VXO5:VXU5"/>
    <mergeCell ref="VXV5:VYB5"/>
    <mergeCell ref="VVK5:VVQ5"/>
    <mergeCell ref="VVR5:VVX5"/>
    <mergeCell ref="VVY5:VWE5"/>
    <mergeCell ref="VWF5:VWL5"/>
    <mergeCell ref="VWM5:VWS5"/>
    <mergeCell ref="VUB5:VUH5"/>
    <mergeCell ref="VUI5:VUO5"/>
    <mergeCell ref="VUP5:VUV5"/>
    <mergeCell ref="VUW5:VVC5"/>
    <mergeCell ref="VVD5:VVJ5"/>
    <mergeCell ref="VSS5:VSY5"/>
    <mergeCell ref="VSZ5:VTF5"/>
    <mergeCell ref="VTG5:VTM5"/>
    <mergeCell ref="VTN5:VTT5"/>
    <mergeCell ref="VTU5:VUA5"/>
    <mergeCell ref="VRJ5:VRP5"/>
    <mergeCell ref="VRQ5:VRW5"/>
    <mergeCell ref="VRX5:VSD5"/>
    <mergeCell ref="VSE5:VSK5"/>
    <mergeCell ref="VSL5:VSR5"/>
    <mergeCell ref="VQA5:VQG5"/>
    <mergeCell ref="VQH5:VQN5"/>
    <mergeCell ref="VQO5:VQU5"/>
    <mergeCell ref="VQV5:VRB5"/>
    <mergeCell ref="VRC5:VRI5"/>
    <mergeCell ref="VOR5:VOX5"/>
    <mergeCell ref="VOY5:VPE5"/>
    <mergeCell ref="VPF5:VPL5"/>
    <mergeCell ref="VPM5:VPS5"/>
    <mergeCell ref="VPT5:VPZ5"/>
    <mergeCell ref="VNI5:VNO5"/>
    <mergeCell ref="VNP5:VNV5"/>
    <mergeCell ref="VNW5:VOC5"/>
    <mergeCell ref="VOD5:VOJ5"/>
    <mergeCell ref="VOK5:VOQ5"/>
    <mergeCell ref="VLZ5:VMF5"/>
    <mergeCell ref="VMG5:VMM5"/>
    <mergeCell ref="VMN5:VMT5"/>
    <mergeCell ref="VMU5:VNA5"/>
    <mergeCell ref="VNB5:VNH5"/>
    <mergeCell ref="VKQ5:VKW5"/>
    <mergeCell ref="VKX5:VLD5"/>
    <mergeCell ref="VLE5:VLK5"/>
    <mergeCell ref="VLL5:VLR5"/>
    <mergeCell ref="VLS5:VLY5"/>
    <mergeCell ref="VJH5:VJN5"/>
    <mergeCell ref="VJO5:VJU5"/>
    <mergeCell ref="VJV5:VKB5"/>
    <mergeCell ref="VKC5:VKI5"/>
    <mergeCell ref="VKJ5:VKP5"/>
    <mergeCell ref="VHY5:VIE5"/>
    <mergeCell ref="VIF5:VIL5"/>
    <mergeCell ref="VIM5:VIS5"/>
    <mergeCell ref="VIT5:VIZ5"/>
    <mergeCell ref="VJA5:VJG5"/>
    <mergeCell ref="VGP5:VGV5"/>
    <mergeCell ref="VGW5:VHC5"/>
    <mergeCell ref="VHD5:VHJ5"/>
    <mergeCell ref="VHK5:VHQ5"/>
    <mergeCell ref="VHR5:VHX5"/>
    <mergeCell ref="VFG5:VFM5"/>
    <mergeCell ref="VFN5:VFT5"/>
    <mergeCell ref="VFU5:VGA5"/>
    <mergeCell ref="VGB5:VGH5"/>
    <mergeCell ref="VGI5:VGO5"/>
    <mergeCell ref="VDX5:VED5"/>
    <mergeCell ref="VEE5:VEK5"/>
    <mergeCell ref="VEL5:VER5"/>
    <mergeCell ref="VES5:VEY5"/>
    <mergeCell ref="VEZ5:VFF5"/>
    <mergeCell ref="VCO5:VCU5"/>
    <mergeCell ref="VCV5:VDB5"/>
    <mergeCell ref="VDC5:VDI5"/>
    <mergeCell ref="VDJ5:VDP5"/>
    <mergeCell ref="VDQ5:VDW5"/>
    <mergeCell ref="VBF5:VBL5"/>
    <mergeCell ref="VBM5:VBS5"/>
    <mergeCell ref="VBT5:VBZ5"/>
    <mergeCell ref="VCA5:VCG5"/>
    <mergeCell ref="VCH5:VCN5"/>
    <mergeCell ref="UZW5:VAC5"/>
    <mergeCell ref="VAD5:VAJ5"/>
    <mergeCell ref="VAK5:VAQ5"/>
    <mergeCell ref="VAR5:VAX5"/>
    <mergeCell ref="VAY5:VBE5"/>
    <mergeCell ref="UYN5:UYT5"/>
    <mergeCell ref="UYU5:UZA5"/>
    <mergeCell ref="UZB5:UZH5"/>
    <mergeCell ref="UZI5:UZO5"/>
    <mergeCell ref="UZP5:UZV5"/>
    <mergeCell ref="UXE5:UXK5"/>
    <mergeCell ref="UXL5:UXR5"/>
    <mergeCell ref="UXS5:UXY5"/>
    <mergeCell ref="UXZ5:UYF5"/>
    <mergeCell ref="UYG5:UYM5"/>
    <mergeCell ref="UVV5:UWB5"/>
    <mergeCell ref="UWC5:UWI5"/>
    <mergeCell ref="UWJ5:UWP5"/>
    <mergeCell ref="UWQ5:UWW5"/>
    <mergeCell ref="UWX5:UXD5"/>
    <mergeCell ref="UUM5:UUS5"/>
    <mergeCell ref="UUT5:UUZ5"/>
    <mergeCell ref="UVA5:UVG5"/>
    <mergeCell ref="UVH5:UVN5"/>
    <mergeCell ref="UVO5:UVU5"/>
    <mergeCell ref="UTD5:UTJ5"/>
    <mergeCell ref="UTK5:UTQ5"/>
    <mergeCell ref="UTR5:UTX5"/>
    <mergeCell ref="UTY5:UUE5"/>
    <mergeCell ref="UUF5:UUL5"/>
    <mergeCell ref="URU5:USA5"/>
    <mergeCell ref="USB5:USH5"/>
    <mergeCell ref="USI5:USO5"/>
    <mergeCell ref="USP5:USV5"/>
    <mergeCell ref="USW5:UTC5"/>
    <mergeCell ref="UQL5:UQR5"/>
    <mergeCell ref="UQS5:UQY5"/>
    <mergeCell ref="UQZ5:URF5"/>
    <mergeCell ref="URG5:URM5"/>
    <mergeCell ref="URN5:URT5"/>
    <mergeCell ref="UPC5:UPI5"/>
    <mergeCell ref="UPJ5:UPP5"/>
    <mergeCell ref="UPQ5:UPW5"/>
    <mergeCell ref="UPX5:UQD5"/>
    <mergeCell ref="UQE5:UQK5"/>
    <mergeCell ref="UNT5:UNZ5"/>
    <mergeCell ref="UOA5:UOG5"/>
    <mergeCell ref="UOH5:UON5"/>
    <mergeCell ref="UOO5:UOU5"/>
    <mergeCell ref="UOV5:UPB5"/>
    <mergeCell ref="UMK5:UMQ5"/>
    <mergeCell ref="UMR5:UMX5"/>
    <mergeCell ref="UMY5:UNE5"/>
    <mergeCell ref="UNF5:UNL5"/>
    <mergeCell ref="UNM5:UNS5"/>
    <mergeCell ref="ULB5:ULH5"/>
    <mergeCell ref="ULI5:ULO5"/>
    <mergeCell ref="ULP5:ULV5"/>
    <mergeCell ref="ULW5:UMC5"/>
    <mergeCell ref="UMD5:UMJ5"/>
    <mergeCell ref="UJS5:UJY5"/>
    <mergeCell ref="UJZ5:UKF5"/>
    <mergeCell ref="UKG5:UKM5"/>
    <mergeCell ref="UKN5:UKT5"/>
    <mergeCell ref="UKU5:ULA5"/>
    <mergeCell ref="UIJ5:UIP5"/>
    <mergeCell ref="UIQ5:UIW5"/>
    <mergeCell ref="UIX5:UJD5"/>
    <mergeCell ref="UJE5:UJK5"/>
    <mergeCell ref="UJL5:UJR5"/>
    <mergeCell ref="UHA5:UHG5"/>
    <mergeCell ref="UHH5:UHN5"/>
    <mergeCell ref="UHO5:UHU5"/>
    <mergeCell ref="UHV5:UIB5"/>
    <mergeCell ref="UIC5:UII5"/>
    <mergeCell ref="UFR5:UFX5"/>
    <mergeCell ref="UFY5:UGE5"/>
    <mergeCell ref="UGF5:UGL5"/>
    <mergeCell ref="UGM5:UGS5"/>
    <mergeCell ref="UGT5:UGZ5"/>
    <mergeCell ref="UEI5:UEO5"/>
    <mergeCell ref="UEP5:UEV5"/>
    <mergeCell ref="UEW5:UFC5"/>
    <mergeCell ref="UFD5:UFJ5"/>
    <mergeCell ref="UFK5:UFQ5"/>
    <mergeCell ref="UCZ5:UDF5"/>
    <mergeCell ref="UDG5:UDM5"/>
    <mergeCell ref="UDN5:UDT5"/>
    <mergeCell ref="UDU5:UEA5"/>
    <mergeCell ref="UEB5:UEH5"/>
    <mergeCell ref="UBQ5:UBW5"/>
    <mergeCell ref="UBX5:UCD5"/>
    <mergeCell ref="UCE5:UCK5"/>
    <mergeCell ref="UCL5:UCR5"/>
    <mergeCell ref="UCS5:UCY5"/>
    <mergeCell ref="UAH5:UAN5"/>
    <mergeCell ref="UAO5:UAU5"/>
    <mergeCell ref="UAV5:UBB5"/>
    <mergeCell ref="UBC5:UBI5"/>
    <mergeCell ref="UBJ5:UBP5"/>
    <mergeCell ref="TYY5:TZE5"/>
    <mergeCell ref="TZF5:TZL5"/>
    <mergeCell ref="TZM5:TZS5"/>
    <mergeCell ref="TZT5:TZZ5"/>
    <mergeCell ref="UAA5:UAG5"/>
    <mergeCell ref="TXP5:TXV5"/>
    <mergeCell ref="TXW5:TYC5"/>
    <mergeCell ref="TYD5:TYJ5"/>
    <mergeCell ref="TYK5:TYQ5"/>
    <mergeCell ref="TYR5:TYX5"/>
    <mergeCell ref="TWG5:TWM5"/>
    <mergeCell ref="TWN5:TWT5"/>
    <mergeCell ref="TWU5:TXA5"/>
    <mergeCell ref="TXB5:TXH5"/>
    <mergeCell ref="TXI5:TXO5"/>
    <mergeCell ref="TUX5:TVD5"/>
    <mergeCell ref="TVE5:TVK5"/>
    <mergeCell ref="TVL5:TVR5"/>
    <mergeCell ref="TVS5:TVY5"/>
    <mergeCell ref="TVZ5:TWF5"/>
    <mergeCell ref="TTO5:TTU5"/>
    <mergeCell ref="TTV5:TUB5"/>
    <mergeCell ref="TUC5:TUI5"/>
    <mergeCell ref="TUJ5:TUP5"/>
    <mergeCell ref="TUQ5:TUW5"/>
    <mergeCell ref="TSF5:TSL5"/>
    <mergeCell ref="TSM5:TSS5"/>
    <mergeCell ref="TST5:TSZ5"/>
    <mergeCell ref="TTA5:TTG5"/>
    <mergeCell ref="TTH5:TTN5"/>
    <mergeCell ref="TQW5:TRC5"/>
    <mergeCell ref="TRD5:TRJ5"/>
    <mergeCell ref="TRK5:TRQ5"/>
    <mergeCell ref="TRR5:TRX5"/>
    <mergeCell ref="TRY5:TSE5"/>
    <mergeCell ref="TPN5:TPT5"/>
    <mergeCell ref="TPU5:TQA5"/>
    <mergeCell ref="TQB5:TQH5"/>
    <mergeCell ref="TQI5:TQO5"/>
    <mergeCell ref="TQP5:TQV5"/>
    <mergeCell ref="TOE5:TOK5"/>
    <mergeCell ref="TOL5:TOR5"/>
    <mergeCell ref="TOS5:TOY5"/>
    <mergeCell ref="TOZ5:TPF5"/>
    <mergeCell ref="TPG5:TPM5"/>
    <mergeCell ref="TMV5:TNB5"/>
    <mergeCell ref="TNC5:TNI5"/>
    <mergeCell ref="TNJ5:TNP5"/>
    <mergeCell ref="TNQ5:TNW5"/>
    <mergeCell ref="TNX5:TOD5"/>
    <mergeCell ref="TLM5:TLS5"/>
    <mergeCell ref="TLT5:TLZ5"/>
    <mergeCell ref="TMA5:TMG5"/>
    <mergeCell ref="TMH5:TMN5"/>
    <mergeCell ref="TMO5:TMU5"/>
    <mergeCell ref="TKD5:TKJ5"/>
    <mergeCell ref="TKK5:TKQ5"/>
    <mergeCell ref="TKR5:TKX5"/>
    <mergeCell ref="TKY5:TLE5"/>
    <mergeCell ref="TLF5:TLL5"/>
    <mergeCell ref="TIU5:TJA5"/>
    <mergeCell ref="TJB5:TJH5"/>
    <mergeCell ref="TJI5:TJO5"/>
    <mergeCell ref="TJP5:TJV5"/>
    <mergeCell ref="TJW5:TKC5"/>
    <mergeCell ref="THL5:THR5"/>
    <mergeCell ref="THS5:THY5"/>
    <mergeCell ref="THZ5:TIF5"/>
    <mergeCell ref="TIG5:TIM5"/>
    <mergeCell ref="TIN5:TIT5"/>
    <mergeCell ref="TGC5:TGI5"/>
    <mergeCell ref="TGJ5:TGP5"/>
    <mergeCell ref="TGQ5:TGW5"/>
    <mergeCell ref="TGX5:THD5"/>
    <mergeCell ref="THE5:THK5"/>
    <mergeCell ref="TET5:TEZ5"/>
    <mergeCell ref="TFA5:TFG5"/>
    <mergeCell ref="TFH5:TFN5"/>
    <mergeCell ref="TFO5:TFU5"/>
    <mergeCell ref="TFV5:TGB5"/>
    <mergeCell ref="TDK5:TDQ5"/>
    <mergeCell ref="TDR5:TDX5"/>
    <mergeCell ref="TDY5:TEE5"/>
    <mergeCell ref="TEF5:TEL5"/>
    <mergeCell ref="TEM5:TES5"/>
    <mergeCell ref="TCB5:TCH5"/>
    <mergeCell ref="TCI5:TCO5"/>
    <mergeCell ref="TCP5:TCV5"/>
    <mergeCell ref="TCW5:TDC5"/>
    <mergeCell ref="TDD5:TDJ5"/>
    <mergeCell ref="TAS5:TAY5"/>
    <mergeCell ref="TAZ5:TBF5"/>
    <mergeCell ref="TBG5:TBM5"/>
    <mergeCell ref="TBN5:TBT5"/>
    <mergeCell ref="TBU5:TCA5"/>
    <mergeCell ref="SZJ5:SZP5"/>
    <mergeCell ref="SZQ5:SZW5"/>
    <mergeCell ref="SZX5:TAD5"/>
    <mergeCell ref="TAE5:TAK5"/>
    <mergeCell ref="TAL5:TAR5"/>
    <mergeCell ref="SYA5:SYG5"/>
    <mergeCell ref="SYH5:SYN5"/>
    <mergeCell ref="SYO5:SYU5"/>
    <mergeCell ref="SYV5:SZB5"/>
    <mergeCell ref="SZC5:SZI5"/>
    <mergeCell ref="SWR5:SWX5"/>
    <mergeCell ref="SWY5:SXE5"/>
    <mergeCell ref="SXF5:SXL5"/>
    <mergeCell ref="SXM5:SXS5"/>
    <mergeCell ref="SXT5:SXZ5"/>
    <mergeCell ref="SVI5:SVO5"/>
    <mergeCell ref="SVP5:SVV5"/>
    <mergeCell ref="SVW5:SWC5"/>
    <mergeCell ref="SWD5:SWJ5"/>
    <mergeCell ref="SWK5:SWQ5"/>
    <mergeCell ref="STZ5:SUF5"/>
    <mergeCell ref="SUG5:SUM5"/>
    <mergeCell ref="SUN5:SUT5"/>
    <mergeCell ref="SUU5:SVA5"/>
    <mergeCell ref="SVB5:SVH5"/>
    <mergeCell ref="SSQ5:SSW5"/>
    <mergeCell ref="SSX5:STD5"/>
    <mergeCell ref="STE5:STK5"/>
    <mergeCell ref="STL5:STR5"/>
    <mergeCell ref="STS5:STY5"/>
    <mergeCell ref="SRH5:SRN5"/>
    <mergeCell ref="SRO5:SRU5"/>
    <mergeCell ref="SRV5:SSB5"/>
    <mergeCell ref="SSC5:SSI5"/>
    <mergeCell ref="SSJ5:SSP5"/>
    <mergeCell ref="SPY5:SQE5"/>
    <mergeCell ref="SQF5:SQL5"/>
    <mergeCell ref="SQM5:SQS5"/>
    <mergeCell ref="SQT5:SQZ5"/>
    <mergeCell ref="SRA5:SRG5"/>
    <mergeCell ref="SOP5:SOV5"/>
    <mergeCell ref="SOW5:SPC5"/>
    <mergeCell ref="SPD5:SPJ5"/>
    <mergeCell ref="SPK5:SPQ5"/>
    <mergeCell ref="SPR5:SPX5"/>
    <mergeCell ref="SNG5:SNM5"/>
    <mergeCell ref="SNN5:SNT5"/>
    <mergeCell ref="SNU5:SOA5"/>
    <mergeCell ref="SOB5:SOH5"/>
    <mergeCell ref="SOI5:SOO5"/>
    <mergeCell ref="SLX5:SMD5"/>
    <mergeCell ref="SME5:SMK5"/>
    <mergeCell ref="SML5:SMR5"/>
    <mergeCell ref="SMS5:SMY5"/>
    <mergeCell ref="SMZ5:SNF5"/>
    <mergeCell ref="SKO5:SKU5"/>
    <mergeCell ref="SKV5:SLB5"/>
    <mergeCell ref="SLC5:SLI5"/>
    <mergeCell ref="SLJ5:SLP5"/>
    <mergeCell ref="SLQ5:SLW5"/>
    <mergeCell ref="SJF5:SJL5"/>
    <mergeCell ref="SJM5:SJS5"/>
    <mergeCell ref="SJT5:SJZ5"/>
    <mergeCell ref="SKA5:SKG5"/>
    <mergeCell ref="SKH5:SKN5"/>
    <mergeCell ref="SHW5:SIC5"/>
    <mergeCell ref="SID5:SIJ5"/>
    <mergeCell ref="SIK5:SIQ5"/>
    <mergeCell ref="SIR5:SIX5"/>
    <mergeCell ref="SIY5:SJE5"/>
    <mergeCell ref="SGN5:SGT5"/>
    <mergeCell ref="SGU5:SHA5"/>
    <mergeCell ref="SHB5:SHH5"/>
    <mergeCell ref="SHI5:SHO5"/>
    <mergeCell ref="SHP5:SHV5"/>
    <mergeCell ref="SFE5:SFK5"/>
    <mergeCell ref="SFL5:SFR5"/>
    <mergeCell ref="SFS5:SFY5"/>
    <mergeCell ref="SFZ5:SGF5"/>
    <mergeCell ref="SGG5:SGM5"/>
    <mergeCell ref="SDV5:SEB5"/>
    <mergeCell ref="SEC5:SEI5"/>
    <mergeCell ref="SEJ5:SEP5"/>
    <mergeCell ref="SEQ5:SEW5"/>
    <mergeCell ref="SEX5:SFD5"/>
    <mergeCell ref="SCM5:SCS5"/>
    <mergeCell ref="SCT5:SCZ5"/>
    <mergeCell ref="SDA5:SDG5"/>
    <mergeCell ref="SDH5:SDN5"/>
    <mergeCell ref="SDO5:SDU5"/>
    <mergeCell ref="SBD5:SBJ5"/>
    <mergeCell ref="SBK5:SBQ5"/>
    <mergeCell ref="SBR5:SBX5"/>
    <mergeCell ref="SBY5:SCE5"/>
    <mergeCell ref="SCF5:SCL5"/>
    <mergeCell ref="RZU5:SAA5"/>
    <mergeCell ref="SAB5:SAH5"/>
    <mergeCell ref="SAI5:SAO5"/>
    <mergeCell ref="SAP5:SAV5"/>
    <mergeCell ref="SAW5:SBC5"/>
    <mergeCell ref="RYL5:RYR5"/>
    <mergeCell ref="RYS5:RYY5"/>
    <mergeCell ref="RYZ5:RZF5"/>
    <mergeCell ref="RZG5:RZM5"/>
    <mergeCell ref="RZN5:RZT5"/>
    <mergeCell ref="RXC5:RXI5"/>
    <mergeCell ref="RXJ5:RXP5"/>
    <mergeCell ref="RXQ5:RXW5"/>
    <mergeCell ref="RXX5:RYD5"/>
    <mergeCell ref="RYE5:RYK5"/>
    <mergeCell ref="RVT5:RVZ5"/>
    <mergeCell ref="RWA5:RWG5"/>
    <mergeCell ref="RWH5:RWN5"/>
    <mergeCell ref="RWO5:RWU5"/>
    <mergeCell ref="RWV5:RXB5"/>
    <mergeCell ref="RUK5:RUQ5"/>
    <mergeCell ref="RUR5:RUX5"/>
    <mergeCell ref="RUY5:RVE5"/>
    <mergeCell ref="RVF5:RVL5"/>
    <mergeCell ref="RVM5:RVS5"/>
    <mergeCell ref="RTB5:RTH5"/>
    <mergeCell ref="RTI5:RTO5"/>
    <mergeCell ref="RTP5:RTV5"/>
    <mergeCell ref="RTW5:RUC5"/>
    <mergeCell ref="RUD5:RUJ5"/>
    <mergeCell ref="RRS5:RRY5"/>
    <mergeCell ref="RRZ5:RSF5"/>
    <mergeCell ref="RSG5:RSM5"/>
    <mergeCell ref="RSN5:RST5"/>
    <mergeCell ref="RSU5:RTA5"/>
    <mergeCell ref="RQJ5:RQP5"/>
    <mergeCell ref="RQQ5:RQW5"/>
    <mergeCell ref="RQX5:RRD5"/>
    <mergeCell ref="RRE5:RRK5"/>
    <mergeCell ref="RRL5:RRR5"/>
    <mergeCell ref="RPA5:RPG5"/>
    <mergeCell ref="RPH5:RPN5"/>
    <mergeCell ref="RPO5:RPU5"/>
    <mergeCell ref="RPV5:RQB5"/>
    <mergeCell ref="RQC5:RQI5"/>
    <mergeCell ref="RNR5:RNX5"/>
    <mergeCell ref="RNY5:ROE5"/>
    <mergeCell ref="ROF5:ROL5"/>
    <mergeCell ref="ROM5:ROS5"/>
    <mergeCell ref="ROT5:ROZ5"/>
    <mergeCell ref="RMI5:RMO5"/>
    <mergeCell ref="RMP5:RMV5"/>
    <mergeCell ref="RMW5:RNC5"/>
    <mergeCell ref="RND5:RNJ5"/>
    <mergeCell ref="RNK5:RNQ5"/>
    <mergeCell ref="RKZ5:RLF5"/>
    <mergeCell ref="RLG5:RLM5"/>
    <mergeCell ref="RLN5:RLT5"/>
    <mergeCell ref="RLU5:RMA5"/>
    <mergeCell ref="RMB5:RMH5"/>
    <mergeCell ref="RJQ5:RJW5"/>
    <mergeCell ref="RJX5:RKD5"/>
    <mergeCell ref="RKE5:RKK5"/>
    <mergeCell ref="RKL5:RKR5"/>
    <mergeCell ref="RKS5:RKY5"/>
    <mergeCell ref="RIH5:RIN5"/>
    <mergeCell ref="RIO5:RIU5"/>
    <mergeCell ref="RIV5:RJB5"/>
    <mergeCell ref="RJC5:RJI5"/>
    <mergeCell ref="RJJ5:RJP5"/>
    <mergeCell ref="RGY5:RHE5"/>
    <mergeCell ref="RHF5:RHL5"/>
    <mergeCell ref="RHM5:RHS5"/>
    <mergeCell ref="RHT5:RHZ5"/>
    <mergeCell ref="RIA5:RIG5"/>
    <mergeCell ref="RFP5:RFV5"/>
    <mergeCell ref="RFW5:RGC5"/>
    <mergeCell ref="RGD5:RGJ5"/>
    <mergeCell ref="RGK5:RGQ5"/>
    <mergeCell ref="RGR5:RGX5"/>
    <mergeCell ref="REG5:REM5"/>
    <mergeCell ref="REN5:RET5"/>
    <mergeCell ref="REU5:RFA5"/>
    <mergeCell ref="RFB5:RFH5"/>
    <mergeCell ref="RFI5:RFO5"/>
    <mergeCell ref="RCX5:RDD5"/>
    <mergeCell ref="RDE5:RDK5"/>
    <mergeCell ref="RDL5:RDR5"/>
    <mergeCell ref="RDS5:RDY5"/>
    <mergeCell ref="RDZ5:REF5"/>
    <mergeCell ref="RBO5:RBU5"/>
    <mergeCell ref="RBV5:RCB5"/>
    <mergeCell ref="RCC5:RCI5"/>
    <mergeCell ref="RCJ5:RCP5"/>
    <mergeCell ref="RCQ5:RCW5"/>
    <mergeCell ref="RAF5:RAL5"/>
    <mergeCell ref="RAM5:RAS5"/>
    <mergeCell ref="RAT5:RAZ5"/>
    <mergeCell ref="RBA5:RBG5"/>
    <mergeCell ref="RBH5:RBN5"/>
    <mergeCell ref="QYW5:QZC5"/>
    <mergeCell ref="QZD5:QZJ5"/>
    <mergeCell ref="QZK5:QZQ5"/>
    <mergeCell ref="QZR5:QZX5"/>
    <mergeCell ref="QZY5:RAE5"/>
    <mergeCell ref="QXN5:QXT5"/>
    <mergeCell ref="QXU5:QYA5"/>
    <mergeCell ref="QYB5:QYH5"/>
    <mergeCell ref="QYI5:QYO5"/>
    <mergeCell ref="QYP5:QYV5"/>
    <mergeCell ref="QWE5:QWK5"/>
    <mergeCell ref="QWL5:QWR5"/>
    <mergeCell ref="QWS5:QWY5"/>
    <mergeCell ref="QWZ5:QXF5"/>
    <mergeCell ref="QXG5:QXM5"/>
    <mergeCell ref="QUV5:QVB5"/>
    <mergeCell ref="QVC5:QVI5"/>
    <mergeCell ref="QVJ5:QVP5"/>
    <mergeCell ref="QVQ5:QVW5"/>
    <mergeCell ref="QVX5:QWD5"/>
    <mergeCell ref="QTM5:QTS5"/>
    <mergeCell ref="QTT5:QTZ5"/>
    <mergeCell ref="QUA5:QUG5"/>
    <mergeCell ref="QUH5:QUN5"/>
    <mergeCell ref="QUO5:QUU5"/>
    <mergeCell ref="QSD5:QSJ5"/>
    <mergeCell ref="QSK5:QSQ5"/>
    <mergeCell ref="QSR5:QSX5"/>
    <mergeCell ref="QSY5:QTE5"/>
    <mergeCell ref="QTF5:QTL5"/>
    <mergeCell ref="QQU5:QRA5"/>
    <mergeCell ref="QRB5:QRH5"/>
    <mergeCell ref="QRI5:QRO5"/>
    <mergeCell ref="QRP5:QRV5"/>
    <mergeCell ref="QRW5:QSC5"/>
    <mergeCell ref="QPL5:QPR5"/>
    <mergeCell ref="QPS5:QPY5"/>
    <mergeCell ref="QPZ5:QQF5"/>
    <mergeCell ref="QQG5:QQM5"/>
    <mergeCell ref="QQN5:QQT5"/>
    <mergeCell ref="QOC5:QOI5"/>
    <mergeCell ref="QOJ5:QOP5"/>
    <mergeCell ref="QOQ5:QOW5"/>
    <mergeCell ref="QOX5:QPD5"/>
    <mergeCell ref="QPE5:QPK5"/>
    <mergeCell ref="QMT5:QMZ5"/>
    <mergeCell ref="QNA5:QNG5"/>
    <mergeCell ref="QNH5:QNN5"/>
    <mergeCell ref="QNO5:QNU5"/>
    <mergeCell ref="QNV5:QOB5"/>
    <mergeCell ref="QLK5:QLQ5"/>
    <mergeCell ref="QLR5:QLX5"/>
    <mergeCell ref="QLY5:QME5"/>
    <mergeCell ref="QMF5:QML5"/>
    <mergeCell ref="QMM5:QMS5"/>
    <mergeCell ref="QKB5:QKH5"/>
    <mergeCell ref="QKI5:QKO5"/>
    <mergeCell ref="QKP5:QKV5"/>
    <mergeCell ref="QKW5:QLC5"/>
    <mergeCell ref="QLD5:QLJ5"/>
    <mergeCell ref="QIS5:QIY5"/>
    <mergeCell ref="QIZ5:QJF5"/>
    <mergeCell ref="QJG5:QJM5"/>
    <mergeCell ref="QJN5:QJT5"/>
    <mergeCell ref="QJU5:QKA5"/>
    <mergeCell ref="QHJ5:QHP5"/>
    <mergeCell ref="QHQ5:QHW5"/>
    <mergeCell ref="QHX5:QID5"/>
    <mergeCell ref="QIE5:QIK5"/>
    <mergeCell ref="QIL5:QIR5"/>
    <mergeCell ref="QGA5:QGG5"/>
    <mergeCell ref="QGH5:QGN5"/>
    <mergeCell ref="QGO5:QGU5"/>
    <mergeCell ref="QGV5:QHB5"/>
    <mergeCell ref="QHC5:QHI5"/>
    <mergeCell ref="QER5:QEX5"/>
    <mergeCell ref="QEY5:QFE5"/>
    <mergeCell ref="QFF5:QFL5"/>
    <mergeCell ref="QFM5:QFS5"/>
    <mergeCell ref="QFT5:QFZ5"/>
    <mergeCell ref="QDI5:QDO5"/>
    <mergeCell ref="QDP5:QDV5"/>
    <mergeCell ref="QDW5:QEC5"/>
    <mergeCell ref="QED5:QEJ5"/>
    <mergeCell ref="QEK5:QEQ5"/>
    <mergeCell ref="QBZ5:QCF5"/>
    <mergeCell ref="QCG5:QCM5"/>
    <mergeCell ref="QCN5:QCT5"/>
    <mergeCell ref="QCU5:QDA5"/>
    <mergeCell ref="QDB5:QDH5"/>
    <mergeCell ref="QAQ5:QAW5"/>
    <mergeCell ref="QAX5:QBD5"/>
    <mergeCell ref="QBE5:QBK5"/>
    <mergeCell ref="QBL5:QBR5"/>
    <mergeCell ref="QBS5:QBY5"/>
    <mergeCell ref="PZH5:PZN5"/>
    <mergeCell ref="PZO5:PZU5"/>
    <mergeCell ref="PZV5:QAB5"/>
    <mergeCell ref="QAC5:QAI5"/>
    <mergeCell ref="QAJ5:QAP5"/>
    <mergeCell ref="PXY5:PYE5"/>
    <mergeCell ref="PYF5:PYL5"/>
    <mergeCell ref="PYM5:PYS5"/>
    <mergeCell ref="PYT5:PYZ5"/>
    <mergeCell ref="PZA5:PZG5"/>
    <mergeCell ref="PWP5:PWV5"/>
    <mergeCell ref="PWW5:PXC5"/>
    <mergeCell ref="PXD5:PXJ5"/>
    <mergeCell ref="PXK5:PXQ5"/>
    <mergeCell ref="PXR5:PXX5"/>
    <mergeCell ref="PVG5:PVM5"/>
    <mergeCell ref="PVN5:PVT5"/>
    <mergeCell ref="PVU5:PWA5"/>
    <mergeCell ref="PWB5:PWH5"/>
    <mergeCell ref="PWI5:PWO5"/>
    <mergeCell ref="PTX5:PUD5"/>
    <mergeCell ref="PUE5:PUK5"/>
    <mergeCell ref="PUL5:PUR5"/>
    <mergeCell ref="PUS5:PUY5"/>
    <mergeCell ref="PUZ5:PVF5"/>
    <mergeCell ref="PSO5:PSU5"/>
    <mergeCell ref="PSV5:PTB5"/>
    <mergeCell ref="PTC5:PTI5"/>
    <mergeCell ref="PTJ5:PTP5"/>
    <mergeCell ref="PTQ5:PTW5"/>
    <mergeCell ref="PRF5:PRL5"/>
    <mergeCell ref="PRM5:PRS5"/>
    <mergeCell ref="PRT5:PRZ5"/>
    <mergeCell ref="PSA5:PSG5"/>
    <mergeCell ref="PSH5:PSN5"/>
    <mergeCell ref="PPW5:PQC5"/>
    <mergeCell ref="PQD5:PQJ5"/>
    <mergeCell ref="PQK5:PQQ5"/>
    <mergeCell ref="PQR5:PQX5"/>
    <mergeCell ref="PQY5:PRE5"/>
    <mergeCell ref="PON5:POT5"/>
    <mergeCell ref="POU5:PPA5"/>
    <mergeCell ref="PPB5:PPH5"/>
    <mergeCell ref="PPI5:PPO5"/>
    <mergeCell ref="PPP5:PPV5"/>
    <mergeCell ref="PNE5:PNK5"/>
    <mergeCell ref="PNL5:PNR5"/>
    <mergeCell ref="PNS5:PNY5"/>
    <mergeCell ref="PNZ5:POF5"/>
    <mergeCell ref="POG5:POM5"/>
    <mergeCell ref="PLV5:PMB5"/>
    <mergeCell ref="PMC5:PMI5"/>
    <mergeCell ref="PMJ5:PMP5"/>
    <mergeCell ref="PMQ5:PMW5"/>
    <mergeCell ref="PMX5:PND5"/>
    <mergeCell ref="PKM5:PKS5"/>
    <mergeCell ref="PKT5:PKZ5"/>
    <mergeCell ref="PLA5:PLG5"/>
    <mergeCell ref="PLH5:PLN5"/>
    <mergeCell ref="PLO5:PLU5"/>
    <mergeCell ref="PJD5:PJJ5"/>
    <mergeCell ref="PJK5:PJQ5"/>
    <mergeCell ref="PJR5:PJX5"/>
    <mergeCell ref="PJY5:PKE5"/>
    <mergeCell ref="PKF5:PKL5"/>
    <mergeCell ref="PHU5:PIA5"/>
    <mergeCell ref="PIB5:PIH5"/>
    <mergeCell ref="PII5:PIO5"/>
    <mergeCell ref="PIP5:PIV5"/>
    <mergeCell ref="PIW5:PJC5"/>
    <mergeCell ref="PGL5:PGR5"/>
    <mergeCell ref="PGS5:PGY5"/>
    <mergeCell ref="PGZ5:PHF5"/>
    <mergeCell ref="PHG5:PHM5"/>
    <mergeCell ref="PHN5:PHT5"/>
    <mergeCell ref="PFC5:PFI5"/>
    <mergeCell ref="PFJ5:PFP5"/>
    <mergeCell ref="PFQ5:PFW5"/>
    <mergeCell ref="PFX5:PGD5"/>
    <mergeCell ref="PGE5:PGK5"/>
    <mergeCell ref="PDT5:PDZ5"/>
    <mergeCell ref="PEA5:PEG5"/>
    <mergeCell ref="PEH5:PEN5"/>
    <mergeCell ref="PEO5:PEU5"/>
    <mergeCell ref="PEV5:PFB5"/>
    <mergeCell ref="PCK5:PCQ5"/>
    <mergeCell ref="PCR5:PCX5"/>
    <mergeCell ref="PCY5:PDE5"/>
    <mergeCell ref="PDF5:PDL5"/>
    <mergeCell ref="PDM5:PDS5"/>
    <mergeCell ref="PBB5:PBH5"/>
    <mergeCell ref="PBI5:PBO5"/>
    <mergeCell ref="PBP5:PBV5"/>
    <mergeCell ref="PBW5:PCC5"/>
    <mergeCell ref="PCD5:PCJ5"/>
    <mergeCell ref="OZS5:OZY5"/>
    <mergeCell ref="OZZ5:PAF5"/>
    <mergeCell ref="PAG5:PAM5"/>
    <mergeCell ref="PAN5:PAT5"/>
    <mergeCell ref="PAU5:PBA5"/>
    <mergeCell ref="OYJ5:OYP5"/>
    <mergeCell ref="OYQ5:OYW5"/>
    <mergeCell ref="OYX5:OZD5"/>
    <mergeCell ref="OZE5:OZK5"/>
    <mergeCell ref="OZL5:OZR5"/>
    <mergeCell ref="OXA5:OXG5"/>
    <mergeCell ref="OXH5:OXN5"/>
    <mergeCell ref="OXO5:OXU5"/>
    <mergeCell ref="OXV5:OYB5"/>
    <mergeCell ref="OYC5:OYI5"/>
    <mergeCell ref="OVR5:OVX5"/>
    <mergeCell ref="OVY5:OWE5"/>
    <mergeCell ref="OWF5:OWL5"/>
    <mergeCell ref="OWM5:OWS5"/>
    <mergeCell ref="OWT5:OWZ5"/>
    <mergeCell ref="OUI5:OUO5"/>
    <mergeCell ref="OUP5:OUV5"/>
    <mergeCell ref="OUW5:OVC5"/>
    <mergeCell ref="OVD5:OVJ5"/>
    <mergeCell ref="OVK5:OVQ5"/>
    <mergeCell ref="OSZ5:OTF5"/>
    <mergeCell ref="OTG5:OTM5"/>
    <mergeCell ref="OTN5:OTT5"/>
    <mergeCell ref="OTU5:OUA5"/>
    <mergeCell ref="OUB5:OUH5"/>
    <mergeCell ref="ORQ5:ORW5"/>
    <mergeCell ref="ORX5:OSD5"/>
    <mergeCell ref="OSE5:OSK5"/>
    <mergeCell ref="OSL5:OSR5"/>
    <mergeCell ref="OSS5:OSY5"/>
    <mergeCell ref="OQH5:OQN5"/>
    <mergeCell ref="OQO5:OQU5"/>
    <mergeCell ref="OQV5:ORB5"/>
    <mergeCell ref="ORC5:ORI5"/>
    <mergeCell ref="ORJ5:ORP5"/>
    <mergeCell ref="OOY5:OPE5"/>
    <mergeCell ref="OPF5:OPL5"/>
    <mergeCell ref="OPM5:OPS5"/>
    <mergeCell ref="OPT5:OPZ5"/>
    <mergeCell ref="OQA5:OQG5"/>
    <mergeCell ref="ONP5:ONV5"/>
    <mergeCell ref="ONW5:OOC5"/>
    <mergeCell ref="OOD5:OOJ5"/>
    <mergeCell ref="OOK5:OOQ5"/>
    <mergeCell ref="OOR5:OOX5"/>
    <mergeCell ref="OMG5:OMM5"/>
    <mergeCell ref="OMN5:OMT5"/>
    <mergeCell ref="OMU5:ONA5"/>
    <mergeCell ref="ONB5:ONH5"/>
    <mergeCell ref="ONI5:ONO5"/>
    <mergeCell ref="OKX5:OLD5"/>
    <mergeCell ref="OLE5:OLK5"/>
    <mergeCell ref="OLL5:OLR5"/>
    <mergeCell ref="OLS5:OLY5"/>
    <mergeCell ref="OLZ5:OMF5"/>
    <mergeCell ref="OJO5:OJU5"/>
    <mergeCell ref="OJV5:OKB5"/>
    <mergeCell ref="OKC5:OKI5"/>
    <mergeCell ref="OKJ5:OKP5"/>
    <mergeCell ref="OKQ5:OKW5"/>
    <mergeCell ref="OIF5:OIL5"/>
    <mergeCell ref="OIM5:OIS5"/>
    <mergeCell ref="OIT5:OIZ5"/>
    <mergeCell ref="OJA5:OJG5"/>
    <mergeCell ref="OJH5:OJN5"/>
    <mergeCell ref="OGW5:OHC5"/>
    <mergeCell ref="OHD5:OHJ5"/>
    <mergeCell ref="OHK5:OHQ5"/>
    <mergeCell ref="OHR5:OHX5"/>
    <mergeCell ref="OHY5:OIE5"/>
    <mergeCell ref="OFN5:OFT5"/>
    <mergeCell ref="OFU5:OGA5"/>
    <mergeCell ref="OGB5:OGH5"/>
    <mergeCell ref="OGI5:OGO5"/>
    <mergeCell ref="OGP5:OGV5"/>
    <mergeCell ref="OEE5:OEK5"/>
    <mergeCell ref="OEL5:OER5"/>
    <mergeCell ref="OES5:OEY5"/>
    <mergeCell ref="OEZ5:OFF5"/>
    <mergeCell ref="OFG5:OFM5"/>
    <mergeCell ref="OCV5:ODB5"/>
    <mergeCell ref="ODC5:ODI5"/>
    <mergeCell ref="ODJ5:ODP5"/>
    <mergeCell ref="ODQ5:ODW5"/>
    <mergeCell ref="ODX5:OED5"/>
    <mergeCell ref="OBM5:OBS5"/>
    <mergeCell ref="OBT5:OBZ5"/>
    <mergeCell ref="OCA5:OCG5"/>
    <mergeCell ref="OCH5:OCN5"/>
    <mergeCell ref="OCO5:OCU5"/>
    <mergeCell ref="OAD5:OAJ5"/>
    <mergeCell ref="OAK5:OAQ5"/>
    <mergeCell ref="OAR5:OAX5"/>
    <mergeCell ref="OAY5:OBE5"/>
    <mergeCell ref="OBF5:OBL5"/>
    <mergeCell ref="NYU5:NZA5"/>
    <mergeCell ref="NZB5:NZH5"/>
    <mergeCell ref="NZI5:NZO5"/>
    <mergeCell ref="NZP5:NZV5"/>
    <mergeCell ref="NZW5:OAC5"/>
    <mergeCell ref="NXL5:NXR5"/>
    <mergeCell ref="NXS5:NXY5"/>
    <mergeCell ref="NXZ5:NYF5"/>
    <mergeCell ref="NYG5:NYM5"/>
    <mergeCell ref="NYN5:NYT5"/>
    <mergeCell ref="NWC5:NWI5"/>
    <mergeCell ref="NWJ5:NWP5"/>
    <mergeCell ref="NWQ5:NWW5"/>
    <mergeCell ref="NWX5:NXD5"/>
    <mergeCell ref="NXE5:NXK5"/>
    <mergeCell ref="NUT5:NUZ5"/>
    <mergeCell ref="NVA5:NVG5"/>
    <mergeCell ref="NVH5:NVN5"/>
    <mergeCell ref="NVO5:NVU5"/>
    <mergeCell ref="NVV5:NWB5"/>
    <mergeCell ref="NTK5:NTQ5"/>
    <mergeCell ref="NTR5:NTX5"/>
    <mergeCell ref="NTY5:NUE5"/>
    <mergeCell ref="NUF5:NUL5"/>
    <mergeCell ref="NUM5:NUS5"/>
    <mergeCell ref="NSB5:NSH5"/>
    <mergeCell ref="NSI5:NSO5"/>
    <mergeCell ref="NSP5:NSV5"/>
    <mergeCell ref="NSW5:NTC5"/>
    <mergeCell ref="NTD5:NTJ5"/>
    <mergeCell ref="NQS5:NQY5"/>
    <mergeCell ref="NQZ5:NRF5"/>
    <mergeCell ref="NRG5:NRM5"/>
    <mergeCell ref="NRN5:NRT5"/>
    <mergeCell ref="NRU5:NSA5"/>
    <mergeCell ref="NPJ5:NPP5"/>
    <mergeCell ref="NPQ5:NPW5"/>
    <mergeCell ref="NPX5:NQD5"/>
    <mergeCell ref="NQE5:NQK5"/>
    <mergeCell ref="NQL5:NQR5"/>
    <mergeCell ref="NOA5:NOG5"/>
    <mergeCell ref="NOH5:NON5"/>
    <mergeCell ref="NOO5:NOU5"/>
    <mergeCell ref="NOV5:NPB5"/>
    <mergeCell ref="NPC5:NPI5"/>
    <mergeCell ref="NMR5:NMX5"/>
    <mergeCell ref="NMY5:NNE5"/>
    <mergeCell ref="NNF5:NNL5"/>
    <mergeCell ref="NNM5:NNS5"/>
    <mergeCell ref="NNT5:NNZ5"/>
    <mergeCell ref="NLI5:NLO5"/>
    <mergeCell ref="NLP5:NLV5"/>
    <mergeCell ref="NLW5:NMC5"/>
    <mergeCell ref="NMD5:NMJ5"/>
    <mergeCell ref="NMK5:NMQ5"/>
    <mergeCell ref="NJZ5:NKF5"/>
    <mergeCell ref="NKG5:NKM5"/>
    <mergeCell ref="NKN5:NKT5"/>
    <mergeCell ref="NKU5:NLA5"/>
    <mergeCell ref="NLB5:NLH5"/>
    <mergeCell ref="NIQ5:NIW5"/>
    <mergeCell ref="NIX5:NJD5"/>
    <mergeCell ref="NJE5:NJK5"/>
    <mergeCell ref="NJL5:NJR5"/>
    <mergeCell ref="NJS5:NJY5"/>
    <mergeCell ref="NHH5:NHN5"/>
    <mergeCell ref="NHO5:NHU5"/>
    <mergeCell ref="NHV5:NIB5"/>
    <mergeCell ref="NIC5:NII5"/>
    <mergeCell ref="NIJ5:NIP5"/>
    <mergeCell ref="NFY5:NGE5"/>
    <mergeCell ref="NGF5:NGL5"/>
    <mergeCell ref="NGM5:NGS5"/>
    <mergeCell ref="NGT5:NGZ5"/>
    <mergeCell ref="NHA5:NHG5"/>
    <mergeCell ref="NEP5:NEV5"/>
    <mergeCell ref="NEW5:NFC5"/>
    <mergeCell ref="NFD5:NFJ5"/>
    <mergeCell ref="NFK5:NFQ5"/>
    <mergeCell ref="NFR5:NFX5"/>
    <mergeCell ref="NDG5:NDM5"/>
    <mergeCell ref="NDN5:NDT5"/>
    <mergeCell ref="NDU5:NEA5"/>
    <mergeCell ref="NEB5:NEH5"/>
    <mergeCell ref="NEI5:NEO5"/>
    <mergeCell ref="NBX5:NCD5"/>
    <mergeCell ref="NCE5:NCK5"/>
    <mergeCell ref="NCL5:NCR5"/>
    <mergeCell ref="NCS5:NCY5"/>
    <mergeCell ref="NCZ5:NDF5"/>
    <mergeCell ref="NAO5:NAU5"/>
    <mergeCell ref="NAV5:NBB5"/>
    <mergeCell ref="NBC5:NBI5"/>
    <mergeCell ref="NBJ5:NBP5"/>
    <mergeCell ref="NBQ5:NBW5"/>
    <mergeCell ref="MZF5:MZL5"/>
    <mergeCell ref="MZM5:MZS5"/>
    <mergeCell ref="MZT5:MZZ5"/>
    <mergeCell ref="NAA5:NAG5"/>
    <mergeCell ref="NAH5:NAN5"/>
    <mergeCell ref="MXW5:MYC5"/>
    <mergeCell ref="MYD5:MYJ5"/>
    <mergeCell ref="MYK5:MYQ5"/>
    <mergeCell ref="MYR5:MYX5"/>
    <mergeCell ref="MYY5:MZE5"/>
    <mergeCell ref="MWN5:MWT5"/>
    <mergeCell ref="MWU5:MXA5"/>
    <mergeCell ref="MXB5:MXH5"/>
    <mergeCell ref="MXI5:MXO5"/>
    <mergeCell ref="MXP5:MXV5"/>
    <mergeCell ref="MVE5:MVK5"/>
    <mergeCell ref="MVL5:MVR5"/>
    <mergeCell ref="MVS5:MVY5"/>
    <mergeCell ref="MVZ5:MWF5"/>
    <mergeCell ref="MWG5:MWM5"/>
    <mergeCell ref="MTV5:MUB5"/>
    <mergeCell ref="MUC5:MUI5"/>
    <mergeCell ref="MUJ5:MUP5"/>
    <mergeCell ref="MUQ5:MUW5"/>
    <mergeCell ref="MUX5:MVD5"/>
    <mergeCell ref="MSM5:MSS5"/>
    <mergeCell ref="MST5:MSZ5"/>
    <mergeCell ref="MTA5:MTG5"/>
    <mergeCell ref="MTH5:MTN5"/>
    <mergeCell ref="MTO5:MTU5"/>
    <mergeCell ref="MRD5:MRJ5"/>
    <mergeCell ref="MRK5:MRQ5"/>
    <mergeCell ref="MRR5:MRX5"/>
    <mergeCell ref="MRY5:MSE5"/>
    <mergeCell ref="MSF5:MSL5"/>
    <mergeCell ref="MPU5:MQA5"/>
    <mergeCell ref="MQB5:MQH5"/>
    <mergeCell ref="MQI5:MQO5"/>
    <mergeCell ref="MQP5:MQV5"/>
    <mergeCell ref="MQW5:MRC5"/>
    <mergeCell ref="MOL5:MOR5"/>
    <mergeCell ref="MOS5:MOY5"/>
    <mergeCell ref="MOZ5:MPF5"/>
    <mergeCell ref="MPG5:MPM5"/>
    <mergeCell ref="MPN5:MPT5"/>
    <mergeCell ref="MNC5:MNI5"/>
    <mergeCell ref="MNJ5:MNP5"/>
    <mergeCell ref="MNQ5:MNW5"/>
    <mergeCell ref="MNX5:MOD5"/>
    <mergeCell ref="MOE5:MOK5"/>
    <mergeCell ref="MLT5:MLZ5"/>
    <mergeCell ref="MMA5:MMG5"/>
    <mergeCell ref="MMH5:MMN5"/>
    <mergeCell ref="MMO5:MMU5"/>
    <mergeCell ref="MMV5:MNB5"/>
    <mergeCell ref="MKK5:MKQ5"/>
    <mergeCell ref="MKR5:MKX5"/>
    <mergeCell ref="MKY5:MLE5"/>
    <mergeCell ref="MLF5:MLL5"/>
    <mergeCell ref="MLM5:MLS5"/>
    <mergeCell ref="MJB5:MJH5"/>
    <mergeCell ref="MJI5:MJO5"/>
    <mergeCell ref="MJP5:MJV5"/>
    <mergeCell ref="MJW5:MKC5"/>
    <mergeCell ref="MKD5:MKJ5"/>
    <mergeCell ref="MHS5:MHY5"/>
    <mergeCell ref="MHZ5:MIF5"/>
    <mergeCell ref="MIG5:MIM5"/>
    <mergeCell ref="MIN5:MIT5"/>
    <mergeCell ref="MIU5:MJA5"/>
    <mergeCell ref="MGJ5:MGP5"/>
    <mergeCell ref="MGQ5:MGW5"/>
    <mergeCell ref="MGX5:MHD5"/>
    <mergeCell ref="MHE5:MHK5"/>
    <mergeCell ref="MHL5:MHR5"/>
    <mergeCell ref="MFA5:MFG5"/>
    <mergeCell ref="MFH5:MFN5"/>
    <mergeCell ref="MFO5:MFU5"/>
    <mergeCell ref="MFV5:MGB5"/>
    <mergeCell ref="MGC5:MGI5"/>
    <mergeCell ref="MDR5:MDX5"/>
    <mergeCell ref="MDY5:MEE5"/>
    <mergeCell ref="MEF5:MEL5"/>
    <mergeCell ref="MEM5:MES5"/>
    <mergeCell ref="MET5:MEZ5"/>
    <mergeCell ref="MCI5:MCO5"/>
    <mergeCell ref="MCP5:MCV5"/>
    <mergeCell ref="MCW5:MDC5"/>
    <mergeCell ref="MDD5:MDJ5"/>
    <mergeCell ref="MDK5:MDQ5"/>
    <mergeCell ref="MAZ5:MBF5"/>
    <mergeCell ref="MBG5:MBM5"/>
    <mergeCell ref="MBN5:MBT5"/>
    <mergeCell ref="MBU5:MCA5"/>
    <mergeCell ref="MCB5:MCH5"/>
    <mergeCell ref="LZQ5:LZW5"/>
    <mergeCell ref="LZX5:MAD5"/>
    <mergeCell ref="MAE5:MAK5"/>
    <mergeCell ref="MAL5:MAR5"/>
    <mergeCell ref="MAS5:MAY5"/>
    <mergeCell ref="LYH5:LYN5"/>
    <mergeCell ref="LYO5:LYU5"/>
    <mergeCell ref="LYV5:LZB5"/>
    <mergeCell ref="LZC5:LZI5"/>
    <mergeCell ref="LZJ5:LZP5"/>
    <mergeCell ref="LWY5:LXE5"/>
    <mergeCell ref="LXF5:LXL5"/>
    <mergeCell ref="LXM5:LXS5"/>
    <mergeCell ref="LXT5:LXZ5"/>
    <mergeCell ref="LYA5:LYG5"/>
    <mergeCell ref="LVP5:LVV5"/>
    <mergeCell ref="LVW5:LWC5"/>
    <mergeCell ref="LWD5:LWJ5"/>
    <mergeCell ref="LWK5:LWQ5"/>
    <mergeCell ref="LWR5:LWX5"/>
    <mergeCell ref="LUG5:LUM5"/>
    <mergeCell ref="LUN5:LUT5"/>
    <mergeCell ref="LUU5:LVA5"/>
    <mergeCell ref="LVB5:LVH5"/>
    <mergeCell ref="LVI5:LVO5"/>
    <mergeCell ref="LSX5:LTD5"/>
    <mergeCell ref="LTE5:LTK5"/>
    <mergeCell ref="LTL5:LTR5"/>
    <mergeCell ref="LTS5:LTY5"/>
    <mergeCell ref="LTZ5:LUF5"/>
    <mergeCell ref="LRO5:LRU5"/>
    <mergeCell ref="LRV5:LSB5"/>
    <mergeCell ref="LSC5:LSI5"/>
    <mergeCell ref="LSJ5:LSP5"/>
    <mergeCell ref="LSQ5:LSW5"/>
    <mergeCell ref="LQF5:LQL5"/>
    <mergeCell ref="LQM5:LQS5"/>
    <mergeCell ref="LQT5:LQZ5"/>
    <mergeCell ref="LRA5:LRG5"/>
    <mergeCell ref="LRH5:LRN5"/>
    <mergeCell ref="LOW5:LPC5"/>
    <mergeCell ref="LPD5:LPJ5"/>
    <mergeCell ref="LPK5:LPQ5"/>
    <mergeCell ref="LPR5:LPX5"/>
    <mergeCell ref="LPY5:LQE5"/>
    <mergeCell ref="LNN5:LNT5"/>
    <mergeCell ref="LNU5:LOA5"/>
    <mergeCell ref="LOB5:LOH5"/>
    <mergeCell ref="LOI5:LOO5"/>
    <mergeCell ref="LOP5:LOV5"/>
    <mergeCell ref="LME5:LMK5"/>
    <mergeCell ref="LML5:LMR5"/>
    <mergeCell ref="LMS5:LMY5"/>
    <mergeCell ref="LMZ5:LNF5"/>
    <mergeCell ref="LNG5:LNM5"/>
    <mergeCell ref="LKV5:LLB5"/>
    <mergeCell ref="LLC5:LLI5"/>
    <mergeCell ref="LLJ5:LLP5"/>
    <mergeCell ref="LLQ5:LLW5"/>
    <mergeCell ref="LLX5:LMD5"/>
    <mergeCell ref="LJM5:LJS5"/>
    <mergeCell ref="LJT5:LJZ5"/>
    <mergeCell ref="LKA5:LKG5"/>
    <mergeCell ref="LKH5:LKN5"/>
    <mergeCell ref="LKO5:LKU5"/>
    <mergeCell ref="LID5:LIJ5"/>
    <mergeCell ref="LIK5:LIQ5"/>
    <mergeCell ref="LIR5:LIX5"/>
    <mergeCell ref="LIY5:LJE5"/>
    <mergeCell ref="LJF5:LJL5"/>
    <mergeCell ref="LGU5:LHA5"/>
    <mergeCell ref="LHB5:LHH5"/>
    <mergeCell ref="LHI5:LHO5"/>
    <mergeCell ref="LHP5:LHV5"/>
    <mergeCell ref="LHW5:LIC5"/>
    <mergeCell ref="LFL5:LFR5"/>
    <mergeCell ref="LFS5:LFY5"/>
    <mergeCell ref="LFZ5:LGF5"/>
    <mergeCell ref="LGG5:LGM5"/>
    <mergeCell ref="LGN5:LGT5"/>
    <mergeCell ref="LEC5:LEI5"/>
    <mergeCell ref="LEJ5:LEP5"/>
    <mergeCell ref="LEQ5:LEW5"/>
    <mergeCell ref="LEX5:LFD5"/>
    <mergeCell ref="LFE5:LFK5"/>
    <mergeCell ref="LCT5:LCZ5"/>
    <mergeCell ref="LDA5:LDG5"/>
    <mergeCell ref="LDH5:LDN5"/>
    <mergeCell ref="LDO5:LDU5"/>
    <mergeCell ref="LDV5:LEB5"/>
    <mergeCell ref="LBK5:LBQ5"/>
    <mergeCell ref="LBR5:LBX5"/>
    <mergeCell ref="LBY5:LCE5"/>
    <mergeCell ref="LCF5:LCL5"/>
    <mergeCell ref="LCM5:LCS5"/>
    <mergeCell ref="LAB5:LAH5"/>
    <mergeCell ref="LAI5:LAO5"/>
    <mergeCell ref="LAP5:LAV5"/>
    <mergeCell ref="LAW5:LBC5"/>
    <mergeCell ref="LBD5:LBJ5"/>
    <mergeCell ref="KYS5:KYY5"/>
    <mergeCell ref="KYZ5:KZF5"/>
    <mergeCell ref="KZG5:KZM5"/>
    <mergeCell ref="KZN5:KZT5"/>
    <mergeCell ref="KZU5:LAA5"/>
    <mergeCell ref="KXJ5:KXP5"/>
    <mergeCell ref="KXQ5:KXW5"/>
    <mergeCell ref="KXX5:KYD5"/>
    <mergeCell ref="KYE5:KYK5"/>
    <mergeCell ref="KYL5:KYR5"/>
    <mergeCell ref="KWA5:KWG5"/>
    <mergeCell ref="KWH5:KWN5"/>
    <mergeCell ref="KWO5:KWU5"/>
    <mergeCell ref="KWV5:KXB5"/>
    <mergeCell ref="KXC5:KXI5"/>
    <mergeCell ref="KUR5:KUX5"/>
    <mergeCell ref="KUY5:KVE5"/>
    <mergeCell ref="KVF5:KVL5"/>
    <mergeCell ref="KVM5:KVS5"/>
    <mergeCell ref="KVT5:KVZ5"/>
    <mergeCell ref="KTI5:KTO5"/>
    <mergeCell ref="KTP5:KTV5"/>
    <mergeCell ref="KTW5:KUC5"/>
    <mergeCell ref="KUD5:KUJ5"/>
    <mergeCell ref="KUK5:KUQ5"/>
    <mergeCell ref="KRZ5:KSF5"/>
    <mergeCell ref="KSG5:KSM5"/>
    <mergeCell ref="KSN5:KST5"/>
    <mergeCell ref="KSU5:KTA5"/>
    <mergeCell ref="KTB5:KTH5"/>
    <mergeCell ref="KQQ5:KQW5"/>
    <mergeCell ref="KQX5:KRD5"/>
    <mergeCell ref="KRE5:KRK5"/>
    <mergeCell ref="KRL5:KRR5"/>
    <mergeCell ref="KRS5:KRY5"/>
    <mergeCell ref="KPH5:KPN5"/>
    <mergeCell ref="KPO5:KPU5"/>
    <mergeCell ref="KPV5:KQB5"/>
    <mergeCell ref="KQC5:KQI5"/>
    <mergeCell ref="KQJ5:KQP5"/>
    <mergeCell ref="KNY5:KOE5"/>
    <mergeCell ref="KOF5:KOL5"/>
    <mergeCell ref="KOM5:KOS5"/>
    <mergeCell ref="KOT5:KOZ5"/>
    <mergeCell ref="KPA5:KPG5"/>
    <mergeCell ref="KMP5:KMV5"/>
    <mergeCell ref="KMW5:KNC5"/>
    <mergeCell ref="KND5:KNJ5"/>
    <mergeCell ref="KNK5:KNQ5"/>
    <mergeCell ref="KNR5:KNX5"/>
    <mergeCell ref="KLG5:KLM5"/>
    <mergeCell ref="KLN5:KLT5"/>
    <mergeCell ref="KLU5:KMA5"/>
    <mergeCell ref="KMB5:KMH5"/>
    <mergeCell ref="KMI5:KMO5"/>
    <mergeCell ref="KJX5:KKD5"/>
    <mergeCell ref="KKE5:KKK5"/>
    <mergeCell ref="KKL5:KKR5"/>
    <mergeCell ref="KKS5:KKY5"/>
    <mergeCell ref="KKZ5:KLF5"/>
    <mergeCell ref="KIO5:KIU5"/>
    <mergeCell ref="KIV5:KJB5"/>
    <mergeCell ref="KJC5:KJI5"/>
    <mergeCell ref="KJJ5:KJP5"/>
    <mergeCell ref="KJQ5:KJW5"/>
    <mergeCell ref="KHF5:KHL5"/>
    <mergeCell ref="KHM5:KHS5"/>
    <mergeCell ref="KHT5:KHZ5"/>
    <mergeCell ref="KIA5:KIG5"/>
    <mergeCell ref="KIH5:KIN5"/>
    <mergeCell ref="KFW5:KGC5"/>
    <mergeCell ref="KGD5:KGJ5"/>
    <mergeCell ref="KGK5:KGQ5"/>
    <mergeCell ref="KGR5:KGX5"/>
    <mergeCell ref="KGY5:KHE5"/>
    <mergeCell ref="KEN5:KET5"/>
    <mergeCell ref="KEU5:KFA5"/>
    <mergeCell ref="KFB5:KFH5"/>
    <mergeCell ref="KFI5:KFO5"/>
    <mergeCell ref="KFP5:KFV5"/>
    <mergeCell ref="KDE5:KDK5"/>
    <mergeCell ref="KDL5:KDR5"/>
    <mergeCell ref="KDS5:KDY5"/>
    <mergeCell ref="KDZ5:KEF5"/>
    <mergeCell ref="KEG5:KEM5"/>
    <mergeCell ref="KBV5:KCB5"/>
    <mergeCell ref="KCC5:KCI5"/>
    <mergeCell ref="KCJ5:KCP5"/>
    <mergeCell ref="KCQ5:KCW5"/>
    <mergeCell ref="KCX5:KDD5"/>
    <mergeCell ref="KAM5:KAS5"/>
    <mergeCell ref="KAT5:KAZ5"/>
    <mergeCell ref="KBA5:KBG5"/>
    <mergeCell ref="KBH5:KBN5"/>
    <mergeCell ref="KBO5:KBU5"/>
    <mergeCell ref="JZD5:JZJ5"/>
    <mergeCell ref="JZK5:JZQ5"/>
    <mergeCell ref="JZR5:JZX5"/>
    <mergeCell ref="JZY5:KAE5"/>
    <mergeCell ref="KAF5:KAL5"/>
    <mergeCell ref="JXU5:JYA5"/>
    <mergeCell ref="JYB5:JYH5"/>
    <mergeCell ref="JYI5:JYO5"/>
    <mergeCell ref="JYP5:JYV5"/>
    <mergeCell ref="JYW5:JZC5"/>
    <mergeCell ref="JWL5:JWR5"/>
    <mergeCell ref="JWS5:JWY5"/>
    <mergeCell ref="JWZ5:JXF5"/>
    <mergeCell ref="JXG5:JXM5"/>
    <mergeCell ref="JXN5:JXT5"/>
    <mergeCell ref="JVC5:JVI5"/>
    <mergeCell ref="JVJ5:JVP5"/>
    <mergeCell ref="JVQ5:JVW5"/>
    <mergeCell ref="JVX5:JWD5"/>
    <mergeCell ref="JWE5:JWK5"/>
    <mergeCell ref="JTT5:JTZ5"/>
    <mergeCell ref="JUA5:JUG5"/>
    <mergeCell ref="JUH5:JUN5"/>
    <mergeCell ref="JUO5:JUU5"/>
    <mergeCell ref="JUV5:JVB5"/>
    <mergeCell ref="JSK5:JSQ5"/>
    <mergeCell ref="JSR5:JSX5"/>
    <mergeCell ref="JSY5:JTE5"/>
    <mergeCell ref="JTF5:JTL5"/>
    <mergeCell ref="JTM5:JTS5"/>
    <mergeCell ref="JRB5:JRH5"/>
    <mergeCell ref="JRI5:JRO5"/>
    <mergeCell ref="JRP5:JRV5"/>
    <mergeCell ref="JRW5:JSC5"/>
    <mergeCell ref="JSD5:JSJ5"/>
    <mergeCell ref="JPS5:JPY5"/>
    <mergeCell ref="JPZ5:JQF5"/>
    <mergeCell ref="JQG5:JQM5"/>
    <mergeCell ref="JQN5:JQT5"/>
    <mergeCell ref="JQU5:JRA5"/>
    <mergeCell ref="JOJ5:JOP5"/>
    <mergeCell ref="JOQ5:JOW5"/>
    <mergeCell ref="JOX5:JPD5"/>
    <mergeCell ref="JPE5:JPK5"/>
    <mergeCell ref="JPL5:JPR5"/>
    <mergeCell ref="JNA5:JNG5"/>
    <mergeCell ref="JNH5:JNN5"/>
    <mergeCell ref="JNO5:JNU5"/>
    <mergeCell ref="JNV5:JOB5"/>
    <mergeCell ref="JOC5:JOI5"/>
    <mergeCell ref="JLR5:JLX5"/>
    <mergeCell ref="JLY5:JME5"/>
    <mergeCell ref="JMF5:JML5"/>
    <mergeCell ref="JMM5:JMS5"/>
    <mergeCell ref="JMT5:JMZ5"/>
    <mergeCell ref="JKI5:JKO5"/>
    <mergeCell ref="JKP5:JKV5"/>
    <mergeCell ref="JKW5:JLC5"/>
    <mergeCell ref="JLD5:JLJ5"/>
    <mergeCell ref="JLK5:JLQ5"/>
    <mergeCell ref="JIZ5:JJF5"/>
    <mergeCell ref="JJG5:JJM5"/>
    <mergeCell ref="JJN5:JJT5"/>
    <mergeCell ref="JJU5:JKA5"/>
    <mergeCell ref="JKB5:JKH5"/>
    <mergeCell ref="JHQ5:JHW5"/>
    <mergeCell ref="JHX5:JID5"/>
    <mergeCell ref="JIE5:JIK5"/>
    <mergeCell ref="JIL5:JIR5"/>
    <mergeCell ref="JIS5:JIY5"/>
    <mergeCell ref="JGH5:JGN5"/>
    <mergeCell ref="JGO5:JGU5"/>
    <mergeCell ref="JGV5:JHB5"/>
    <mergeCell ref="JHC5:JHI5"/>
    <mergeCell ref="JHJ5:JHP5"/>
    <mergeCell ref="JEY5:JFE5"/>
    <mergeCell ref="JFF5:JFL5"/>
    <mergeCell ref="JFM5:JFS5"/>
    <mergeCell ref="JFT5:JFZ5"/>
    <mergeCell ref="JGA5:JGG5"/>
    <mergeCell ref="JDP5:JDV5"/>
    <mergeCell ref="JDW5:JEC5"/>
    <mergeCell ref="JED5:JEJ5"/>
    <mergeCell ref="JEK5:JEQ5"/>
    <mergeCell ref="JER5:JEX5"/>
    <mergeCell ref="JCG5:JCM5"/>
    <mergeCell ref="JCN5:JCT5"/>
    <mergeCell ref="JCU5:JDA5"/>
    <mergeCell ref="JDB5:JDH5"/>
    <mergeCell ref="JDI5:JDO5"/>
    <mergeCell ref="JAX5:JBD5"/>
    <mergeCell ref="JBE5:JBK5"/>
    <mergeCell ref="JBL5:JBR5"/>
    <mergeCell ref="JBS5:JBY5"/>
    <mergeCell ref="JBZ5:JCF5"/>
    <mergeCell ref="IZO5:IZU5"/>
    <mergeCell ref="IZV5:JAB5"/>
    <mergeCell ref="JAC5:JAI5"/>
    <mergeCell ref="JAJ5:JAP5"/>
    <mergeCell ref="JAQ5:JAW5"/>
    <mergeCell ref="IYF5:IYL5"/>
    <mergeCell ref="IYM5:IYS5"/>
    <mergeCell ref="IYT5:IYZ5"/>
    <mergeCell ref="IZA5:IZG5"/>
    <mergeCell ref="IZH5:IZN5"/>
    <mergeCell ref="IWW5:IXC5"/>
    <mergeCell ref="IXD5:IXJ5"/>
    <mergeCell ref="IXK5:IXQ5"/>
    <mergeCell ref="IXR5:IXX5"/>
    <mergeCell ref="IXY5:IYE5"/>
    <mergeCell ref="IVN5:IVT5"/>
    <mergeCell ref="IVU5:IWA5"/>
    <mergeCell ref="IWB5:IWH5"/>
    <mergeCell ref="IWI5:IWO5"/>
    <mergeCell ref="IWP5:IWV5"/>
    <mergeCell ref="IUE5:IUK5"/>
    <mergeCell ref="IUL5:IUR5"/>
    <mergeCell ref="IUS5:IUY5"/>
    <mergeCell ref="IUZ5:IVF5"/>
    <mergeCell ref="IVG5:IVM5"/>
    <mergeCell ref="ISV5:ITB5"/>
    <mergeCell ref="ITC5:ITI5"/>
    <mergeCell ref="ITJ5:ITP5"/>
    <mergeCell ref="ITQ5:ITW5"/>
    <mergeCell ref="ITX5:IUD5"/>
    <mergeCell ref="IRM5:IRS5"/>
    <mergeCell ref="IRT5:IRZ5"/>
    <mergeCell ref="ISA5:ISG5"/>
    <mergeCell ref="ISH5:ISN5"/>
    <mergeCell ref="ISO5:ISU5"/>
    <mergeCell ref="IQD5:IQJ5"/>
    <mergeCell ref="IQK5:IQQ5"/>
    <mergeCell ref="IQR5:IQX5"/>
    <mergeCell ref="IQY5:IRE5"/>
    <mergeCell ref="IRF5:IRL5"/>
    <mergeCell ref="IOU5:IPA5"/>
    <mergeCell ref="IPB5:IPH5"/>
    <mergeCell ref="IPI5:IPO5"/>
    <mergeCell ref="IPP5:IPV5"/>
    <mergeCell ref="IPW5:IQC5"/>
    <mergeCell ref="INL5:INR5"/>
    <mergeCell ref="INS5:INY5"/>
    <mergeCell ref="INZ5:IOF5"/>
    <mergeCell ref="IOG5:IOM5"/>
    <mergeCell ref="ION5:IOT5"/>
    <mergeCell ref="IMC5:IMI5"/>
    <mergeCell ref="IMJ5:IMP5"/>
    <mergeCell ref="IMQ5:IMW5"/>
    <mergeCell ref="IMX5:IND5"/>
    <mergeCell ref="INE5:INK5"/>
    <mergeCell ref="IKT5:IKZ5"/>
    <mergeCell ref="ILA5:ILG5"/>
    <mergeCell ref="ILH5:ILN5"/>
    <mergeCell ref="ILO5:ILU5"/>
    <mergeCell ref="ILV5:IMB5"/>
    <mergeCell ref="IJK5:IJQ5"/>
    <mergeCell ref="IJR5:IJX5"/>
    <mergeCell ref="IJY5:IKE5"/>
    <mergeCell ref="IKF5:IKL5"/>
    <mergeCell ref="IKM5:IKS5"/>
    <mergeCell ref="IIB5:IIH5"/>
    <mergeCell ref="III5:IIO5"/>
    <mergeCell ref="IIP5:IIV5"/>
    <mergeCell ref="IIW5:IJC5"/>
    <mergeCell ref="IJD5:IJJ5"/>
    <mergeCell ref="IGS5:IGY5"/>
    <mergeCell ref="IGZ5:IHF5"/>
    <mergeCell ref="IHG5:IHM5"/>
    <mergeCell ref="IHN5:IHT5"/>
    <mergeCell ref="IHU5:IIA5"/>
    <mergeCell ref="IFJ5:IFP5"/>
    <mergeCell ref="IFQ5:IFW5"/>
    <mergeCell ref="IFX5:IGD5"/>
    <mergeCell ref="IGE5:IGK5"/>
    <mergeCell ref="IGL5:IGR5"/>
    <mergeCell ref="IEA5:IEG5"/>
    <mergeCell ref="IEH5:IEN5"/>
    <mergeCell ref="IEO5:IEU5"/>
    <mergeCell ref="IEV5:IFB5"/>
    <mergeCell ref="IFC5:IFI5"/>
    <mergeCell ref="ICR5:ICX5"/>
    <mergeCell ref="ICY5:IDE5"/>
    <mergeCell ref="IDF5:IDL5"/>
    <mergeCell ref="IDM5:IDS5"/>
    <mergeCell ref="IDT5:IDZ5"/>
    <mergeCell ref="IBI5:IBO5"/>
    <mergeCell ref="IBP5:IBV5"/>
    <mergeCell ref="IBW5:ICC5"/>
    <mergeCell ref="ICD5:ICJ5"/>
    <mergeCell ref="ICK5:ICQ5"/>
    <mergeCell ref="HZZ5:IAF5"/>
    <mergeCell ref="IAG5:IAM5"/>
    <mergeCell ref="IAN5:IAT5"/>
    <mergeCell ref="IAU5:IBA5"/>
    <mergeCell ref="IBB5:IBH5"/>
    <mergeCell ref="HYQ5:HYW5"/>
    <mergeCell ref="HYX5:HZD5"/>
    <mergeCell ref="HZE5:HZK5"/>
    <mergeCell ref="HZL5:HZR5"/>
    <mergeCell ref="HZS5:HZY5"/>
    <mergeCell ref="HXH5:HXN5"/>
    <mergeCell ref="HXO5:HXU5"/>
    <mergeCell ref="HXV5:HYB5"/>
    <mergeCell ref="HYC5:HYI5"/>
    <mergeCell ref="HYJ5:HYP5"/>
    <mergeCell ref="HVY5:HWE5"/>
    <mergeCell ref="HWF5:HWL5"/>
    <mergeCell ref="HWM5:HWS5"/>
    <mergeCell ref="HWT5:HWZ5"/>
    <mergeCell ref="HXA5:HXG5"/>
    <mergeCell ref="HUP5:HUV5"/>
    <mergeCell ref="HUW5:HVC5"/>
    <mergeCell ref="HVD5:HVJ5"/>
    <mergeCell ref="HVK5:HVQ5"/>
    <mergeCell ref="HVR5:HVX5"/>
    <mergeCell ref="HTG5:HTM5"/>
    <mergeCell ref="HTN5:HTT5"/>
    <mergeCell ref="HTU5:HUA5"/>
    <mergeCell ref="HUB5:HUH5"/>
    <mergeCell ref="HUI5:HUO5"/>
    <mergeCell ref="HRX5:HSD5"/>
    <mergeCell ref="HSE5:HSK5"/>
    <mergeCell ref="HSL5:HSR5"/>
    <mergeCell ref="HSS5:HSY5"/>
    <mergeCell ref="HSZ5:HTF5"/>
    <mergeCell ref="HQO5:HQU5"/>
    <mergeCell ref="HQV5:HRB5"/>
    <mergeCell ref="HRC5:HRI5"/>
    <mergeCell ref="HRJ5:HRP5"/>
    <mergeCell ref="HRQ5:HRW5"/>
    <mergeCell ref="HPF5:HPL5"/>
    <mergeCell ref="HPM5:HPS5"/>
    <mergeCell ref="HPT5:HPZ5"/>
    <mergeCell ref="HQA5:HQG5"/>
    <mergeCell ref="HQH5:HQN5"/>
    <mergeCell ref="HNW5:HOC5"/>
    <mergeCell ref="HOD5:HOJ5"/>
    <mergeCell ref="HOK5:HOQ5"/>
    <mergeCell ref="HOR5:HOX5"/>
    <mergeCell ref="HOY5:HPE5"/>
    <mergeCell ref="HMN5:HMT5"/>
    <mergeCell ref="HMU5:HNA5"/>
    <mergeCell ref="HNB5:HNH5"/>
    <mergeCell ref="HNI5:HNO5"/>
    <mergeCell ref="HNP5:HNV5"/>
    <mergeCell ref="HLE5:HLK5"/>
    <mergeCell ref="HLL5:HLR5"/>
    <mergeCell ref="HLS5:HLY5"/>
    <mergeCell ref="HLZ5:HMF5"/>
    <mergeCell ref="HMG5:HMM5"/>
    <mergeCell ref="HJV5:HKB5"/>
    <mergeCell ref="HKC5:HKI5"/>
    <mergeCell ref="HKJ5:HKP5"/>
    <mergeCell ref="HKQ5:HKW5"/>
    <mergeCell ref="HKX5:HLD5"/>
    <mergeCell ref="HIM5:HIS5"/>
    <mergeCell ref="HIT5:HIZ5"/>
    <mergeCell ref="HJA5:HJG5"/>
    <mergeCell ref="HJH5:HJN5"/>
    <mergeCell ref="HJO5:HJU5"/>
    <mergeCell ref="HHD5:HHJ5"/>
    <mergeCell ref="HHK5:HHQ5"/>
    <mergeCell ref="HHR5:HHX5"/>
    <mergeCell ref="HHY5:HIE5"/>
    <mergeCell ref="HIF5:HIL5"/>
    <mergeCell ref="HFU5:HGA5"/>
    <mergeCell ref="HGB5:HGH5"/>
    <mergeCell ref="HGI5:HGO5"/>
    <mergeCell ref="HGP5:HGV5"/>
    <mergeCell ref="HGW5:HHC5"/>
    <mergeCell ref="HEL5:HER5"/>
    <mergeCell ref="HES5:HEY5"/>
    <mergeCell ref="HEZ5:HFF5"/>
    <mergeCell ref="HFG5:HFM5"/>
    <mergeCell ref="HFN5:HFT5"/>
    <mergeCell ref="HDC5:HDI5"/>
    <mergeCell ref="HDJ5:HDP5"/>
    <mergeCell ref="HDQ5:HDW5"/>
    <mergeCell ref="HDX5:HED5"/>
    <mergeCell ref="HEE5:HEK5"/>
    <mergeCell ref="HBT5:HBZ5"/>
    <mergeCell ref="HCA5:HCG5"/>
    <mergeCell ref="HCH5:HCN5"/>
    <mergeCell ref="HCO5:HCU5"/>
    <mergeCell ref="HCV5:HDB5"/>
    <mergeCell ref="HAK5:HAQ5"/>
    <mergeCell ref="HAR5:HAX5"/>
    <mergeCell ref="HAY5:HBE5"/>
    <mergeCell ref="HBF5:HBL5"/>
    <mergeCell ref="HBM5:HBS5"/>
    <mergeCell ref="GZB5:GZH5"/>
    <mergeCell ref="GZI5:GZO5"/>
    <mergeCell ref="GZP5:GZV5"/>
    <mergeCell ref="GZW5:HAC5"/>
    <mergeCell ref="HAD5:HAJ5"/>
    <mergeCell ref="GXS5:GXY5"/>
    <mergeCell ref="GXZ5:GYF5"/>
    <mergeCell ref="GYG5:GYM5"/>
    <mergeCell ref="GYN5:GYT5"/>
    <mergeCell ref="GYU5:GZA5"/>
    <mergeCell ref="GWJ5:GWP5"/>
    <mergeCell ref="GWQ5:GWW5"/>
    <mergeCell ref="GWX5:GXD5"/>
    <mergeCell ref="GXE5:GXK5"/>
    <mergeCell ref="GXL5:GXR5"/>
    <mergeCell ref="GVA5:GVG5"/>
    <mergeCell ref="GVH5:GVN5"/>
    <mergeCell ref="GVO5:GVU5"/>
    <mergeCell ref="GVV5:GWB5"/>
    <mergeCell ref="GWC5:GWI5"/>
    <mergeCell ref="GTR5:GTX5"/>
    <mergeCell ref="GTY5:GUE5"/>
    <mergeCell ref="GUF5:GUL5"/>
    <mergeCell ref="GUM5:GUS5"/>
    <mergeCell ref="GUT5:GUZ5"/>
    <mergeCell ref="GSI5:GSO5"/>
    <mergeCell ref="GSP5:GSV5"/>
    <mergeCell ref="GSW5:GTC5"/>
    <mergeCell ref="GTD5:GTJ5"/>
    <mergeCell ref="GTK5:GTQ5"/>
    <mergeCell ref="GQZ5:GRF5"/>
    <mergeCell ref="GRG5:GRM5"/>
    <mergeCell ref="GRN5:GRT5"/>
    <mergeCell ref="GRU5:GSA5"/>
    <mergeCell ref="GSB5:GSH5"/>
    <mergeCell ref="GPQ5:GPW5"/>
    <mergeCell ref="GPX5:GQD5"/>
    <mergeCell ref="GQE5:GQK5"/>
    <mergeCell ref="GQL5:GQR5"/>
    <mergeCell ref="GQS5:GQY5"/>
    <mergeCell ref="GOH5:GON5"/>
    <mergeCell ref="GOO5:GOU5"/>
    <mergeCell ref="GOV5:GPB5"/>
    <mergeCell ref="GPC5:GPI5"/>
    <mergeCell ref="GPJ5:GPP5"/>
    <mergeCell ref="GMY5:GNE5"/>
    <mergeCell ref="GNF5:GNL5"/>
    <mergeCell ref="GNM5:GNS5"/>
    <mergeCell ref="GNT5:GNZ5"/>
    <mergeCell ref="GOA5:GOG5"/>
    <mergeCell ref="GLP5:GLV5"/>
    <mergeCell ref="GLW5:GMC5"/>
    <mergeCell ref="GMD5:GMJ5"/>
    <mergeCell ref="GMK5:GMQ5"/>
    <mergeCell ref="GMR5:GMX5"/>
    <mergeCell ref="GKG5:GKM5"/>
    <mergeCell ref="GKN5:GKT5"/>
    <mergeCell ref="GKU5:GLA5"/>
    <mergeCell ref="GLB5:GLH5"/>
    <mergeCell ref="GLI5:GLO5"/>
    <mergeCell ref="GIX5:GJD5"/>
    <mergeCell ref="GJE5:GJK5"/>
    <mergeCell ref="GJL5:GJR5"/>
    <mergeCell ref="GJS5:GJY5"/>
    <mergeCell ref="GJZ5:GKF5"/>
    <mergeCell ref="GHO5:GHU5"/>
    <mergeCell ref="GHV5:GIB5"/>
    <mergeCell ref="GIC5:GII5"/>
    <mergeCell ref="GIJ5:GIP5"/>
    <mergeCell ref="GIQ5:GIW5"/>
    <mergeCell ref="GGF5:GGL5"/>
    <mergeCell ref="GGM5:GGS5"/>
    <mergeCell ref="GGT5:GGZ5"/>
    <mergeCell ref="GHA5:GHG5"/>
    <mergeCell ref="GHH5:GHN5"/>
    <mergeCell ref="GEW5:GFC5"/>
    <mergeCell ref="GFD5:GFJ5"/>
    <mergeCell ref="GFK5:GFQ5"/>
    <mergeCell ref="GFR5:GFX5"/>
    <mergeCell ref="GFY5:GGE5"/>
    <mergeCell ref="GDN5:GDT5"/>
    <mergeCell ref="GDU5:GEA5"/>
    <mergeCell ref="GEB5:GEH5"/>
    <mergeCell ref="GEI5:GEO5"/>
    <mergeCell ref="GEP5:GEV5"/>
    <mergeCell ref="GCE5:GCK5"/>
    <mergeCell ref="GCL5:GCR5"/>
    <mergeCell ref="GCS5:GCY5"/>
    <mergeCell ref="GCZ5:GDF5"/>
    <mergeCell ref="GDG5:GDM5"/>
    <mergeCell ref="GAV5:GBB5"/>
    <mergeCell ref="GBC5:GBI5"/>
    <mergeCell ref="GBJ5:GBP5"/>
    <mergeCell ref="GBQ5:GBW5"/>
    <mergeCell ref="GBX5:GCD5"/>
    <mergeCell ref="FZM5:FZS5"/>
    <mergeCell ref="FZT5:FZZ5"/>
    <mergeCell ref="GAA5:GAG5"/>
    <mergeCell ref="GAH5:GAN5"/>
    <mergeCell ref="GAO5:GAU5"/>
    <mergeCell ref="FYD5:FYJ5"/>
    <mergeCell ref="FYK5:FYQ5"/>
    <mergeCell ref="FYR5:FYX5"/>
    <mergeCell ref="FYY5:FZE5"/>
    <mergeCell ref="FZF5:FZL5"/>
    <mergeCell ref="FWU5:FXA5"/>
    <mergeCell ref="FXB5:FXH5"/>
    <mergeCell ref="FXI5:FXO5"/>
    <mergeCell ref="FXP5:FXV5"/>
    <mergeCell ref="FXW5:FYC5"/>
    <mergeCell ref="FVL5:FVR5"/>
    <mergeCell ref="FVS5:FVY5"/>
    <mergeCell ref="FVZ5:FWF5"/>
    <mergeCell ref="FWG5:FWM5"/>
    <mergeCell ref="FWN5:FWT5"/>
    <mergeCell ref="FUC5:FUI5"/>
    <mergeCell ref="FUJ5:FUP5"/>
    <mergeCell ref="FUQ5:FUW5"/>
    <mergeCell ref="FUX5:FVD5"/>
    <mergeCell ref="FVE5:FVK5"/>
    <mergeCell ref="FST5:FSZ5"/>
    <mergeCell ref="FTA5:FTG5"/>
    <mergeCell ref="FTH5:FTN5"/>
    <mergeCell ref="FTO5:FTU5"/>
    <mergeCell ref="FTV5:FUB5"/>
    <mergeCell ref="FRK5:FRQ5"/>
    <mergeCell ref="FRR5:FRX5"/>
    <mergeCell ref="FRY5:FSE5"/>
    <mergeCell ref="FSF5:FSL5"/>
    <mergeCell ref="FSM5:FSS5"/>
    <mergeCell ref="FQB5:FQH5"/>
    <mergeCell ref="FQI5:FQO5"/>
    <mergeCell ref="FQP5:FQV5"/>
    <mergeCell ref="FQW5:FRC5"/>
    <mergeCell ref="FRD5:FRJ5"/>
    <mergeCell ref="FOS5:FOY5"/>
    <mergeCell ref="FOZ5:FPF5"/>
    <mergeCell ref="FPG5:FPM5"/>
    <mergeCell ref="FPN5:FPT5"/>
    <mergeCell ref="FPU5:FQA5"/>
    <mergeCell ref="FNJ5:FNP5"/>
    <mergeCell ref="FNQ5:FNW5"/>
    <mergeCell ref="FNX5:FOD5"/>
    <mergeCell ref="FOE5:FOK5"/>
    <mergeCell ref="FOL5:FOR5"/>
    <mergeCell ref="FMA5:FMG5"/>
    <mergeCell ref="FMH5:FMN5"/>
    <mergeCell ref="FMO5:FMU5"/>
    <mergeCell ref="FMV5:FNB5"/>
    <mergeCell ref="FNC5:FNI5"/>
    <mergeCell ref="FKR5:FKX5"/>
    <mergeCell ref="FKY5:FLE5"/>
    <mergeCell ref="FLF5:FLL5"/>
    <mergeCell ref="FLM5:FLS5"/>
    <mergeCell ref="FLT5:FLZ5"/>
    <mergeCell ref="FJI5:FJO5"/>
    <mergeCell ref="FJP5:FJV5"/>
    <mergeCell ref="FJW5:FKC5"/>
    <mergeCell ref="FKD5:FKJ5"/>
    <mergeCell ref="FKK5:FKQ5"/>
    <mergeCell ref="FHZ5:FIF5"/>
    <mergeCell ref="FIG5:FIM5"/>
    <mergeCell ref="FIN5:FIT5"/>
    <mergeCell ref="FIU5:FJA5"/>
    <mergeCell ref="FJB5:FJH5"/>
    <mergeCell ref="FGQ5:FGW5"/>
    <mergeCell ref="FGX5:FHD5"/>
    <mergeCell ref="FHE5:FHK5"/>
    <mergeCell ref="FHL5:FHR5"/>
    <mergeCell ref="FHS5:FHY5"/>
    <mergeCell ref="FFH5:FFN5"/>
    <mergeCell ref="FFO5:FFU5"/>
    <mergeCell ref="FFV5:FGB5"/>
    <mergeCell ref="FGC5:FGI5"/>
    <mergeCell ref="FGJ5:FGP5"/>
    <mergeCell ref="FDY5:FEE5"/>
    <mergeCell ref="FEF5:FEL5"/>
    <mergeCell ref="FEM5:FES5"/>
    <mergeCell ref="FET5:FEZ5"/>
    <mergeCell ref="FFA5:FFG5"/>
    <mergeCell ref="FCP5:FCV5"/>
    <mergeCell ref="FCW5:FDC5"/>
    <mergeCell ref="FDD5:FDJ5"/>
    <mergeCell ref="FDK5:FDQ5"/>
    <mergeCell ref="FDR5:FDX5"/>
    <mergeCell ref="FBG5:FBM5"/>
    <mergeCell ref="FBN5:FBT5"/>
    <mergeCell ref="FBU5:FCA5"/>
    <mergeCell ref="FCB5:FCH5"/>
    <mergeCell ref="FCI5:FCO5"/>
    <mergeCell ref="EZX5:FAD5"/>
    <mergeCell ref="FAE5:FAK5"/>
    <mergeCell ref="FAL5:FAR5"/>
    <mergeCell ref="FAS5:FAY5"/>
    <mergeCell ref="FAZ5:FBF5"/>
    <mergeCell ref="EYO5:EYU5"/>
    <mergeCell ref="EYV5:EZB5"/>
    <mergeCell ref="EZC5:EZI5"/>
    <mergeCell ref="EZJ5:EZP5"/>
    <mergeCell ref="EZQ5:EZW5"/>
    <mergeCell ref="EXF5:EXL5"/>
    <mergeCell ref="EXM5:EXS5"/>
    <mergeCell ref="EXT5:EXZ5"/>
    <mergeCell ref="EYA5:EYG5"/>
    <mergeCell ref="EYH5:EYN5"/>
    <mergeCell ref="EVW5:EWC5"/>
    <mergeCell ref="EWD5:EWJ5"/>
    <mergeCell ref="EWK5:EWQ5"/>
    <mergeCell ref="EWR5:EWX5"/>
    <mergeCell ref="EWY5:EXE5"/>
    <mergeCell ref="EUN5:EUT5"/>
    <mergeCell ref="EUU5:EVA5"/>
    <mergeCell ref="EVB5:EVH5"/>
    <mergeCell ref="EVI5:EVO5"/>
    <mergeCell ref="EVP5:EVV5"/>
    <mergeCell ref="ETE5:ETK5"/>
    <mergeCell ref="ETL5:ETR5"/>
    <mergeCell ref="ETS5:ETY5"/>
    <mergeCell ref="ETZ5:EUF5"/>
    <mergeCell ref="EUG5:EUM5"/>
    <mergeCell ref="ERV5:ESB5"/>
    <mergeCell ref="ESC5:ESI5"/>
    <mergeCell ref="ESJ5:ESP5"/>
    <mergeCell ref="ESQ5:ESW5"/>
    <mergeCell ref="ESX5:ETD5"/>
    <mergeCell ref="EQM5:EQS5"/>
    <mergeCell ref="EQT5:EQZ5"/>
    <mergeCell ref="ERA5:ERG5"/>
    <mergeCell ref="ERH5:ERN5"/>
    <mergeCell ref="ERO5:ERU5"/>
    <mergeCell ref="EPD5:EPJ5"/>
    <mergeCell ref="EPK5:EPQ5"/>
    <mergeCell ref="EPR5:EPX5"/>
    <mergeCell ref="EPY5:EQE5"/>
    <mergeCell ref="EQF5:EQL5"/>
    <mergeCell ref="ENU5:EOA5"/>
    <mergeCell ref="EOB5:EOH5"/>
    <mergeCell ref="EOI5:EOO5"/>
    <mergeCell ref="EOP5:EOV5"/>
    <mergeCell ref="EOW5:EPC5"/>
    <mergeCell ref="EML5:EMR5"/>
    <mergeCell ref="EMS5:EMY5"/>
    <mergeCell ref="EMZ5:ENF5"/>
    <mergeCell ref="ENG5:ENM5"/>
    <mergeCell ref="ENN5:ENT5"/>
    <mergeCell ref="ELC5:ELI5"/>
    <mergeCell ref="ELJ5:ELP5"/>
    <mergeCell ref="ELQ5:ELW5"/>
    <mergeCell ref="ELX5:EMD5"/>
    <mergeCell ref="EME5:EMK5"/>
    <mergeCell ref="EJT5:EJZ5"/>
    <mergeCell ref="EKA5:EKG5"/>
    <mergeCell ref="EKH5:EKN5"/>
    <mergeCell ref="EKO5:EKU5"/>
    <mergeCell ref="EKV5:ELB5"/>
    <mergeCell ref="EIK5:EIQ5"/>
    <mergeCell ref="EIR5:EIX5"/>
    <mergeCell ref="EIY5:EJE5"/>
    <mergeCell ref="EJF5:EJL5"/>
    <mergeCell ref="EJM5:EJS5"/>
    <mergeCell ref="EHB5:EHH5"/>
    <mergeCell ref="EHI5:EHO5"/>
    <mergeCell ref="EHP5:EHV5"/>
    <mergeCell ref="EHW5:EIC5"/>
    <mergeCell ref="EID5:EIJ5"/>
    <mergeCell ref="EFS5:EFY5"/>
    <mergeCell ref="EFZ5:EGF5"/>
    <mergeCell ref="EGG5:EGM5"/>
    <mergeCell ref="EGN5:EGT5"/>
    <mergeCell ref="EGU5:EHA5"/>
    <mergeCell ref="EEJ5:EEP5"/>
    <mergeCell ref="EEQ5:EEW5"/>
    <mergeCell ref="EEX5:EFD5"/>
    <mergeCell ref="EFE5:EFK5"/>
    <mergeCell ref="EFL5:EFR5"/>
    <mergeCell ref="EDA5:EDG5"/>
    <mergeCell ref="EDH5:EDN5"/>
    <mergeCell ref="EDO5:EDU5"/>
    <mergeCell ref="EDV5:EEB5"/>
    <mergeCell ref="EEC5:EEI5"/>
    <mergeCell ref="EBR5:EBX5"/>
    <mergeCell ref="EBY5:ECE5"/>
    <mergeCell ref="ECF5:ECL5"/>
    <mergeCell ref="ECM5:ECS5"/>
    <mergeCell ref="ECT5:ECZ5"/>
    <mergeCell ref="EAI5:EAO5"/>
    <mergeCell ref="EAP5:EAV5"/>
    <mergeCell ref="EAW5:EBC5"/>
    <mergeCell ref="EBD5:EBJ5"/>
    <mergeCell ref="EBK5:EBQ5"/>
    <mergeCell ref="DYZ5:DZF5"/>
    <mergeCell ref="DZG5:DZM5"/>
    <mergeCell ref="DZN5:DZT5"/>
    <mergeCell ref="DZU5:EAA5"/>
    <mergeCell ref="EAB5:EAH5"/>
    <mergeCell ref="DXQ5:DXW5"/>
    <mergeCell ref="DXX5:DYD5"/>
    <mergeCell ref="DYE5:DYK5"/>
    <mergeCell ref="DYL5:DYR5"/>
    <mergeCell ref="DYS5:DYY5"/>
    <mergeCell ref="DWH5:DWN5"/>
    <mergeCell ref="DWO5:DWU5"/>
    <mergeCell ref="DWV5:DXB5"/>
    <mergeCell ref="DXC5:DXI5"/>
    <mergeCell ref="DXJ5:DXP5"/>
    <mergeCell ref="DUY5:DVE5"/>
    <mergeCell ref="DVF5:DVL5"/>
    <mergeCell ref="DVM5:DVS5"/>
    <mergeCell ref="DVT5:DVZ5"/>
    <mergeCell ref="DWA5:DWG5"/>
    <mergeCell ref="DTP5:DTV5"/>
    <mergeCell ref="DTW5:DUC5"/>
    <mergeCell ref="DUD5:DUJ5"/>
    <mergeCell ref="DUK5:DUQ5"/>
    <mergeCell ref="DUR5:DUX5"/>
    <mergeCell ref="DSG5:DSM5"/>
    <mergeCell ref="DSN5:DST5"/>
    <mergeCell ref="DSU5:DTA5"/>
    <mergeCell ref="DTB5:DTH5"/>
    <mergeCell ref="DTI5:DTO5"/>
    <mergeCell ref="DQX5:DRD5"/>
    <mergeCell ref="DRE5:DRK5"/>
    <mergeCell ref="DRL5:DRR5"/>
    <mergeCell ref="DRS5:DRY5"/>
    <mergeCell ref="DRZ5:DSF5"/>
    <mergeCell ref="DPO5:DPU5"/>
    <mergeCell ref="DPV5:DQB5"/>
    <mergeCell ref="DQC5:DQI5"/>
    <mergeCell ref="DQJ5:DQP5"/>
    <mergeCell ref="DQQ5:DQW5"/>
    <mergeCell ref="DOF5:DOL5"/>
    <mergeCell ref="DOM5:DOS5"/>
    <mergeCell ref="DOT5:DOZ5"/>
    <mergeCell ref="DPA5:DPG5"/>
    <mergeCell ref="DPH5:DPN5"/>
    <mergeCell ref="DMW5:DNC5"/>
    <mergeCell ref="DND5:DNJ5"/>
    <mergeCell ref="DNK5:DNQ5"/>
    <mergeCell ref="DNR5:DNX5"/>
    <mergeCell ref="DNY5:DOE5"/>
    <mergeCell ref="DLN5:DLT5"/>
    <mergeCell ref="DLU5:DMA5"/>
    <mergeCell ref="DMB5:DMH5"/>
    <mergeCell ref="DMI5:DMO5"/>
    <mergeCell ref="DMP5:DMV5"/>
    <mergeCell ref="DKE5:DKK5"/>
    <mergeCell ref="DKL5:DKR5"/>
    <mergeCell ref="DKS5:DKY5"/>
    <mergeCell ref="DKZ5:DLF5"/>
    <mergeCell ref="DLG5:DLM5"/>
    <mergeCell ref="DIV5:DJB5"/>
    <mergeCell ref="DJC5:DJI5"/>
    <mergeCell ref="DJJ5:DJP5"/>
    <mergeCell ref="DJQ5:DJW5"/>
    <mergeCell ref="DJX5:DKD5"/>
    <mergeCell ref="DHM5:DHS5"/>
    <mergeCell ref="DHT5:DHZ5"/>
    <mergeCell ref="DIA5:DIG5"/>
    <mergeCell ref="DIH5:DIN5"/>
    <mergeCell ref="DIO5:DIU5"/>
    <mergeCell ref="DGD5:DGJ5"/>
    <mergeCell ref="DGK5:DGQ5"/>
    <mergeCell ref="DGR5:DGX5"/>
    <mergeCell ref="DGY5:DHE5"/>
    <mergeCell ref="DHF5:DHL5"/>
    <mergeCell ref="DEU5:DFA5"/>
    <mergeCell ref="DFB5:DFH5"/>
    <mergeCell ref="DFI5:DFO5"/>
    <mergeCell ref="DFP5:DFV5"/>
    <mergeCell ref="DFW5:DGC5"/>
    <mergeCell ref="DDL5:DDR5"/>
    <mergeCell ref="DDS5:DDY5"/>
    <mergeCell ref="DDZ5:DEF5"/>
    <mergeCell ref="DEG5:DEM5"/>
    <mergeCell ref="DEN5:DET5"/>
    <mergeCell ref="DCC5:DCI5"/>
    <mergeCell ref="DCJ5:DCP5"/>
    <mergeCell ref="DCQ5:DCW5"/>
    <mergeCell ref="DCX5:DDD5"/>
    <mergeCell ref="DDE5:DDK5"/>
    <mergeCell ref="DAT5:DAZ5"/>
    <mergeCell ref="DBA5:DBG5"/>
    <mergeCell ref="DBH5:DBN5"/>
    <mergeCell ref="DBO5:DBU5"/>
    <mergeCell ref="DBV5:DCB5"/>
    <mergeCell ref="CZK5:CZQ5"/>
    <mergeCell ref="CZR5:CZX5"/>
    <mergeCell ref="CZY5:DAE5"/>
    <mergeCell ref="DAF5:DAL5"/>
    <mergeCell ref="DAM5:DAS5"/>
    <mergeCell ref="CYB5:CYH5"/>
    <mergeCell ref="CYI5:CYO5"/>
    <mergeCell ref="CYP5:CYV5"/>
    <mergeCell ref="CYW5:CZC5"/>
    <mergeCell ref="CZD5:CZJ5"/>
    <mergeCell ref="CWS5:CWY5"/>
    <mergeCell ref="CWZ5:CXF5"/>
    <mergeCell ref="CXG5:CXM5"/>
    <mergeCell ref="CXN5:CXT5"/>
    <mergeCell ref="CXU5:CYA5"/>
    <mergeCell ref="CVJ5:CVP5"/>
    <mergeCell ref="CVQ5:CVW5"/>
    <mergeCell ref="CVX5:CWD5"/>
    <mergeCell ref="CWE5:CWK5"/>
    <mergeCell ref="CWL5:CWR5"/>
    <mergeCell ref="CUA5:CUG5"/>
    <mergeCell ref="CUH5:CUN5"/>
    <mergeCell ref="CUO5:CUU5"/>
    <mergeCell ref="CUV5:CVB5"/>
    <mergeCell ref="CVC5:CVI5"/>
    <mergeCell ref="CSR5:CSX5"/>
    <mergeCell ref="CSY5:CTE5"/>
    <mergeCell ref="CTF5:CTL5"/>
    <mergeCell ref="CTM5:CTS5"/>
    <mergeCell ref="CTT5:CTZ5"/>
    <mergeCell ref="CRI5:CRO5"/>
    <mergeCell ref="CRP5:CRV5"/>
    <mergeCell ref="CRW5:CSC5"/>
    <mergeCell ref="CSD5:CSJ5"/>
    <mergeCell ref="CSK5:CSQ5"/>
    <mergeCell ref="CPZ5:CQF5"/>
    <mergeCell ref="CQG5:CQM5"/>
    <mergeCell ref="CQN5:CQT5"/>
    <mergeCell ref="CQU5:CRA5"/>
    <mergeCell ref="CRB5:CRH5"/>
    <mergeCell ref="COQ5:COW5"/>
    <mergeCell ref="COX5:CPD5"/>
    <mergeCell ref="CPE5:CPK5"/>
    <mergeCell ref="CPL5:CPR5"/>
    <mergeCell ref="CPS5:CPY5"/>
    <mergeCell ref="CNH5:CNN5"/>
    <mergeCell ref="CNO5:CNU5"/>
    <mergeCell ref="CNV5:COB5"/>
    <mergeCell ref="COC5:COI5"/>
    <mergeCell ref="COJ5:COP5"/>
    <mergeCell ref="CLY5:CME5"/>
    <mergeCell ref="CMF5:CML5"/>
    <mergeCell ref="CMM5:CMS5"/>
    <mergeCell ref="CMT5:CMZ5"/>
    <mergeCell ref="CNA5:CNG5"/>
    <mergeCell ref="CKP5:CKV5"/>
    <mergeCell ref="CKW5:CLC5"/>
    <mergeCell ref="CLD5:CLJ5"/>
    <mergeCell ref="CLK5:CLQ5"/>
    <mergeCell ref="CLR5:CLX5"/>
    <mergeCell ref="CJG5:CJM5"/>
    <mergeCell ref="CJN5:CJT5"/>
    <mergeCell ref="CJU5:CKA5"/>
    <mergeCell ref="CKB5:CKH5"/>
    <mergeCell ref="CKI5:CKO5"/>
    <mergeCell ref="CHX5:CID5"/>
    <mergeCell ref="CIE5:CIK5"/>
    <mergeCell ref="CIL5:CIR5"/>
    <mergeCell ref="CIS5:CIY5"/>
    <mergeCell ref="CIZ5:CJF5"/>
    <mergeCell ref="CGO5:CGU5"/>
    <mergeCell ref="CGV5:CHB5"/>
    <mergeCell ref="CHC5:CHI5"/>
    <mergeCell ref="CHJ5:CHP5"/>
    <mergeCell ref="CHQ5:CHW5"/>
    <mergeCell ref="CFF5:CFL5"/>
    <mergeCell ref="CFM5:CFS5"/>
    <mergeCell ref="CFT5:CFZ5"/>
    <mergeCell ref="CGA5:CGG5"/>
    <mergeCell ref="CGH5:CGN5"/>
    <mergeCell ref="CDW5:CEC5"/>
    <mergeCell ref="CED5:CEJ5"/>
    <mergeCell ref="CEK5:CEQ5"/>
    <mergeCell ref="CER5:CEX5"/>
    <mergeCell ref="CEY5:CFE5"/>
    <mergeCell ref="CCN5:CCT5"/>
    <mergeCell ref="CCU5:CDA5"/>
    <mergeCell ref="CDB5:CDH5"/>
    <mergeCell ref="CDI5:CDO5"/>
    <mergeCell ref="CDP5:CDV5"/>
    <mergeCell ref="CBE5:CBK5"/>
    <mergeCell ref="CBL5:CBR5"/>
    <mergeCell ref="CBS5:CBY5"/>
    <mergeCell ref="CBZ5:CCF5"/>
    <mergeCell ref="CCG5:CCM5"/>
    <mergeCell ref="BZV5:CAB5"/>
    <mergeCell ref="CAC5:CAI5"/>
    <mergeCell ref="CAJ5:CAP5"/>
    <mergeCell ref="CAQ5:CAW5"/>
    <mergeCell ref="CAX5:CBD5"/>
    <mergeCell ref="BYM5:BYS5"/>
    <mergeCell ref="BYT5:BYZ5"/>
    <mergeCell ref="BZA5:BZG5"/>
    <mergeCell ref="BZH5:BZN5"/>
    <mergeCell ref="BZO5:BZU5"/>
    <mergeCell ref="BXD5:BXJ5"/>
    <mergeCell ref="BXK5:BXQ5"/>
    <mergeCell ref="BXR5:BXX5"/>
    <mergeCell ref="BXY5:BYE5"/>
    <mergeCell ref="BYF5:BYL5"/>
    <mergeCell ref="BVU5:BWA5"/>
    <mergeCell ref="BWB5:BWH5"/>
    <mergeCell ref="BWI5:BWO5"/>
    <mergeCell ref="BWP5:BWV5"/>
    <mergeCell ref="BWW5:BXC5"/>
    <mergeCell ref="BUL5:BUR5"/>
    <mergeCell ref="BUS5:BUY5"/>
    <mergeCell ref="BUZ5:BVF5"/>
    <mergeCell ref="BVG5:BVM5"/>
    <mergeCell ref="BVN5:BVT5"/>
    <mergeCell ref="BTC5:BTI5"/>
    <mergeCell ref="BTJ5:BTP5"/>
    <mergeCell ref="BTQ5:BTW5"/>
    <mergeCell ref="BTX5:BUD5"/>
    <mergeCell ref="BUE5:BUK5"/>
    <mergeCell ref="BRT5:BRZ5"/>
    <mergeCell ref="BSA5:BSG5"/>
    <mergeCell ref="BSH5:BSN5"/>
    <mergeCell ref="BSO5:BSU5"/>
    <mergeCell ref="BSV5:BTB5"/>
    <mergeCell ref="BQK5:BQQ5"/>
    <mergeCell ref="BQR5:BQX5"/>
    <mergeCell ref="BQY5:BRE5"/>
    <mergeCell ref="BRF5:BRL5"/>
    <mergeCell ref="BRM5:BRS5"/>
    <mergeCell ref="BPB5:BPH5"/>
    <mergeCell ref="BPI5:BPO5"/>
    <mergeCell ref="BPP5:BPV5"/>
    <mergeCell ref="BPW5:BQC5"/>
    <mergeCell ref="BQD5:BQJ5"/>
    <mergeCell ref="BNS5:BNY5"/>
    <mergeCell ref="BNZ5:BOF5"/>
    <mergeCell ref="BOG5:BOM5"/>
    <mergeCell ref="BON5:BOT5"/>
    <mergeCell ref="BOU5:BPA5"/>
    <mergeCell ref="BMJ5:BMP5"/>
    <mergeCell ref="BMQ5:BMW5"/>
    <mergeCell ref="BMX5:BND5"/>
    <mergeCell ref="BNE5:BNK5"/>
    <mergeCell ref="BNL5:BNR5"/>
    <mergeCell ref="BLA5:BLG5"/>
    <mergeCell ref="BLH5:BLN5"/>
    <mergeCell ref="BLO5:BLU5"/>
    <mergeCell ref="BLV5:BMB5"/>
    <mergeCell ref="BMC5:BMI5"/>
    <mergeCell ref="BJR5:BJX5"/>
    <mergeCell ref="BJY5:BKE5"/>
    <mergeCell ref="BKF5:BKL5"/>
    <mergeCell ref="BKM5:BKS5"/>
    <mergeCell ref="BKT5:BKZ5"/>
    <mergeCell ref="BII5:BIO5"/>
    <mergeCell ref="BIP5:BIV5"/>
    <mergeCell ref="BIW5:BJC5"/>
    <mergeCell ref="BJD5:BJJ5"/>
    <mergeCell ref="BJK5:BJQ5"/>
    <mergeCell ref="BGZ5:BHF5"/>
    <mergeCell ref="BHG5:BHM5"/>
    <mergeCell ref="BHN5:BHT5"/>
    <mergeCell ref="BHU5:BIA5"/>
    <mergeCell ref="BIB5:BIH5"/>
    <mergeCell ref="BFQ5:BFW5"/>
    <mergeCell ref="BFX5:BGD5"/>
    <mergeCell ref="BGE5:BGK5"/>
    <mergeCell ref="BGL5:BGR5"/>
    <mergeCell ref="BGS5:BGY5"/>
    <mergeCell ref="BEH5:BEN5"/>
    <mergeCell ref="BEO5:BEU5"/>
    <mergeCell ref="BEV5:BFB5"/>
    <mergeCell ref="BFC5:BFI5"/>
    <mergeCell ref="BFJ5:BFP5"/>
    <mergeCell ref="BCY5:BDE5"/>
    <mergeCell ref="BDF5:BDL5"/>
    <mergeCell ref="BDM5:BDS5"/>
    <mergeCell ref="BDT5:BDZ5"/>
    <mergeCell ref="BEA5:BEG5"/>
    <mergeCell ref="BBP5:BBV5"/>
    <mergeCell ref="BBW5:BCC5"/>
    <mergeCell ref="BCD5:BCJ5"/>
    <mergeCell ref="BCK5:BCQ5"/>
    <mergeCell ref="BCR5:BCX5"/>
    <mergeCell ref="BAG5:BAM5"/>
    <mergeCell ref="BAN5:BAT5"/>
    <mergeCell ref="BAU5:BBA5"/>
    <mergeCell ref="BBB5:BBH5"/>
    <mergeCell ref="BBI5:BBO5"/>
    <mergeCell ref="AYX5:AZD5"/>
    <mergeCell ref="AZE5:AZK5"/>
    <mergeCell ref="AZL5:AZR5"/>
    <mergeCell ref="AZS5:AZY5"/>
    <mergeCell ref="AZZ5:BAF5"/>
    <mergeCell ref="AXO5:AXU5"/>
    <mergeCell ref="AXV5:AYB5"/>
    <mergeCell ref="AYC5:AYI5"/>
    <mergeCell ref="AYJ5:AYP5"/>
    <mergeCell ref="AYQ5:AYW5"/>
    <mergeCell ref="AWF5:AWL5"/>
    <mergeCell ref="AWM5:AWS5"/>
    <mergeCell ref="AWT5:AWZ5"/>
    <mergeCell ref="AXA5:AXG5"/>
    <mergeCell ref="AXH5:AXN5"/>
    <mergeCell ref="AUW5:AVC5"/>
    <mergeCell ref="AVD5:AVJ5"/>
    <mergeCell ref="AVK5:AVQ5"/>
    <mergeCell ref="AVR5:AVX5"/>
    <mergeCell ref="AVY5:AWE5"/>
    <mergeCell ref="ATN5:ATT5"/>
    <mergeCell ref="ATU5:AUA5"/>
    <mergeCell ref="AUB5:AUH5"/>
    <mergeCell ref="AUI5:AUO5"/>
    <mergeCell ref="AUP5:AUV5"/>
    <mergeCell ref="ASE5:ASK5"/>
    <mergeCell ref="ASL5:ASR5"/>
    <mergeCell ref="ASS5:ASY5"/>
    <mergeCell ref="ASZ5:ATF5"/>
    <mergeCell ref="ATG5:ATM5"/>
    <mergeCell ref="AQV5:ARB5"/>
    <mergeCell ref="ARC5:ARI5"/>
    <mergeCell ref="ARJ5:ARP5"/>
    <mergeCell ref="ARQ5:ARW5"/>
    <mergeCell ref="ARX5:ASD5"/>
    <mergeCell ref="APM5:APS5"/>
    <mergeCell ref="APT5:APZ5"/>
    <mergeCell ref="AQA5:AQG5"/>
    <mergeCell ref="AQH5:AQN5"/>
    <mergeCell ref="AQO5:AQU5"/>
    <mergeCell ref="AOD5:AOJ5"/>
    <mergeCell ref="AOK5:AOQ5"/>
    <mergeCell ref="AOR5:AOX5"/>
    <mergeCell ref="AOY5:APE5"/>
    <mergeCell ref="APF5:APL5"/>
    <mergeCell ref="AMU5:ANA5"/>
    <mergeCell ref="ANB5:ANH5"/>
    <mergeCell ref="ANI5:ANO5"/>
    <mergeCell ref="ANP5:ANV5"/>
    <mergeCell ref="ANW5:AOC5"/>
    <mergeCell ref="ALL5:ALR5"/>
    <mergeCell ref="ALS5:ALY5"/>
    <mergeCell ref="ALZ5:AMF5"/>
    <mergeCell ref="AMG5:AMM5"/>
    <mergeCell ref="AMN5:AMT5"/>
    <mergeCell ref="AKC5:AKI5"/>
    <mergeCell ref="AKJ5:AKP5"/>
    <mergeCell ref="AKQ5:AKW5"/>
    <mergeCell ref="AKX5:ALD5"/>
    <mergeCell ref="ALE5:ALK5"/>
    <mergeCell ref="AIT5:AIZ5"/>
    <mergeCell ref="AJA5:AJG5"/>
    <mergeCell ref="AJH5:AJN5"/>
    <mergeCell ref="AJO5:AJU5"/>
    <mergeCell ref="AJV5:AKB5"/>
    <mergeCell ref="AHK5:AHQ5"/>
    <mergeCell ref="AHR5:AHX5"/>
    <mergeCell ref="AHY5:AIE5"/>
    <mergeCell ref="AIF5:AIL5"/>
    <mergeCell ref="AIM5:AIS5"/>
    <mergeCell ref="AGB5:AGH5"/>
    <mergeCell ref="AGI5:AGO5"/>
    <mergeCell ref="AGP5:AGV5"/>
    <mergeCell ref="AGW5:AHC5"/>
    <mergeCell ref="AHD5:AHJ5"/>
    <mergeCell ref="AES5:AEY5"/>
    <mergeCell ref="AEZ5:AFF5"/>
    <mergeCell ref="AFG5:AFM5"/>
    <mergeCell ref="AFN5:AFT5"/>
    <mergeCell ref="AFU5:AGA5"/>
    <mergeCell ref="ADJ5:ADP5"/>
    <mergeCell ref="ADQ5:ADW5"/>
    <mergeCell ref="ADX5:AED5"/>
    <mergeCell ref="AEE5:AEK5"/>
    <mergeCell ref="AEL5:AER5"/>
    <mergeCell ref="ACA5:ACG5"/>
    <mergeCell ref="ACH5:ACN5"/>
    <mergeCell ref="ACO5:ACU5"/>
    <mergeCell ref="ACV5:ADB5"/>
    <mergeCell ref="ADC5:ADI5"/>
    <mergeCell ref="AAR5:AAX5"/>
    <mergeCell ref="AAY5:ABE5"/>
    <mergeCell ref="ABF5:ABL5"/>
    <mergeCell ref="ABM5:ABS5"/>
    <mergeCell ref="ABT5:ABZ5"/>
    <mergeCell ref="ZI5:ZO5"/>
    <mergeCell ref="ZP5:ZV5"/>
    <mergeCell ref="ZW5:AAC5"/>
    <mergeCell ref="AAD5:AAJ5"/>
    <mergeCell ref="AAK5:AAQ5"/>
    <mergeCell ref="XZ5:YF5"/>
    <mergeCell ref="YG5:YM5"/>
    <mergeCell ref="YN5:YT5"/>
    <mergeCell ref="YU5:ZA5"/>
    <mergeCell ref="ZB5:ZH5"/>
    <mergeCell ref="WQ5:WW5"/>
    <mergeCell ref="WX5:XD5"/>
    <mergeCell ref="XE5:XK5"/>
    <mergeCell ref="XL5:XR5"/>
    <mergeCell ref="XS5:XY5"/>
    <mergeCell ref="VH5:VN5"/>
    <mergeCell ref="VO5:VU5"/>
    <mergeCell ref="VV5:WB5"/>
    <mergeCell ref="WC5:WI5"/>
    <mergeCell ref="WJ5:WP5"/>
    <mergeCell ref="TY5:UE5"/>
    <mergeCell ref="UF5:UL5"/>
    <mergeCell ref="UM5:US5"/>
    <mergeCell ref="UT5:UZ5"/>
    <mergeCell ref="VA5:VG5"/>
    <mergeCell ref="SP5:SV5"/>
    <mergeCell ref="SW5:TC5"/>
    <mergeCell ref="TD5:TJ5"/>
    <mergeCell ref="TK5:TQ5"/>
    <mergeCell ref="TR5:TX5"/>
    <mergeCell ref="RG5:RM5"/>
    <mergeCell ref="RN5:RT5"/>
    <mergeCell ref="RU5:SA5"/>
    <mergeCell ref="SB5:SH5"/>
    <mergeCell ref="SI5:SO5"/>
    <mergeCell ref="PX5:QD5"/>
    <mergeCell ref="QE5:QK5"/>
    <mergeCell ref="QL5:QR5"/>
    <mergeCell ref="QS5:QY5"/>
    <mergeCell ref="QZ5:RF5"/>
    <mergeCell ref="OO5:OU5"/>
    <mergeCell ref="OV5:PB5"/>
    <mergeCell ref="PC5:PI5"/>
    <mergeCell ref="PJ5:PP5"/>
    <mergeCell ref="PQ5:PW5"/>
    <mergeCell ref="NF5:NL5"/>
    <mergeCell ref="NM5:NS5"/>
    <mergeCell ref="NT5:NZ5"/>
    <mergeCell ref="OA5:OG5"/>
    <mergeCell ref="OH5:ON5"/>
    <mergeCell ref="LW5:MC5"/>
    <mergeCell ref="MD5:MJ5"/>
    <mergeCell ref="MK5:MQ5"/>
    <mergeCell ref="MR5:MX5"/>
    <mergeCell ref="MY5:NE5"/>
    <mergeCell ref="KN5:KT5"/>
    <mergeCell ref="KU5:LA5"/>
    <mergeCell ref="LB5:LH5"/>
    <mergeCell ref="LI5:LO5"/>
    <mergeCell ref="LP5:LV5"/>
    <mergeCell ref="JE5:JK5"/>
    <mergeCell ref="JL5:JR5"/>
    <mergeCell ref="JS5:JY5"/>
    <mergeCell ref="JZ5:KF5"/>
    <mergeCell ref="KG5:KM5"/>
    <mergeCell ref="IC5:II5"/>
    <mergeCell ref="IJ5:IP5"/>
    <mergeCell ref="IQ5:IW5"/>
    <mergeCell ref="IX5:JD5"/>
    <mergeCell ref="GM5:GS5"/>
    <mergeCell ref="GT5:GZ5"/>
    <mergeCell ref="HA5:HG5"/>
    <mergeCell ref="HH5:HN5"/>
    <mergeCell ref="HO5:HU5"/>
    <mergeCell ref="FD5:FJ5"/>
    <mergeCell ref="FK5:FQ5"/>
    <mergeCell ref="FR5:FX5"/>
    <mergeCell ref="FY5:GE5"/>
    <mergeCell ref="GF5:GL5"/>
    <mergeCell ref="DU5:EA5"/>
    <mergeCell ref="EB5:EH5"/>
    <mergeCell ref="EI5:EO5"/>
    <mergeCell ref="EP5:EV5"/>
    <mergeCell ref="EW5:FC5"/>
    <mergeCell ref="CS5:CY5"/>
    <mergeCell ref="CZ5:DF5"/>
    <mergeCell ref="DG5:DM5"/>
    <mergeCell ref="DN5:DT5"/>
    <mergeCell ref="BC5:BI5"/>
    <mergeCell ref="BJ5:BP5"/>
    <mergeCell ref="BQ5:BW5"/>
    <mergeCell ref="BX5:CD5"/>
    <mergeCell ref="CE5:CK5"/>
    <mergeCell ref="T5:Z5"/>
    <mergeCell ref="AA5:AG5"/>
    <mergeCell ref="AH5:AN5"/>
    <mergeCell ref="AO5:AU5"/>
    <mergeCell ref="AV5:BB5"/>
    <mergeCell ref="I5:L5"/>
    <mergeCell ref="M5:S5"/>
    <mergeCell ref="HV5:IB5"/>
    <mergeCell ref="F106:G106"/>
    <mergeCell ref="F107:G107"/>
    <mergeCell ref="F108:G108"/>
    <mergeCell ref="A7:A8"/>
    <mergeCell ref="B7:B8"/>
    <mergeCell ref="F7:F8"/>
    <mergeCell ref="G7:G8"/>
    <mergeCell ref="A5:G5"/>
    <mergeCell ref="C1:E1"/>
    <mergeCell ref="A2:B2"/>
    <mergeCell ref="F2:G2"/>
    <mergeCell ref="A3:G3"/>
    <mergeCell ref="A4:G4"/>
    <mergeCell ref="A6:G6"/>
    <mergeCell ref="A105:B105"/>
    <mergeCell ref="F105:G105"/>
    <mergeCell ref="CL5:CR5"/>
  </mergeCells>
  <conditionalFormatting sqref="F10 F18 F102 F94 F92 F85 F77 F75 F64 F61 F55 F51 F47 F42 F40 F16">
    <cfRule type="duplicateValues" dxfId="53" priority="1"/>
  </conditionalFormatting>
  <conditionalFormatting sqref="G10 G18 G102 G98 G94 G92 G85 G77 G75 G71 G64 G61 G55 G51 G47 G42 G40 G16">
    <cfRule type="duplicateValues" dxfId="5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4D3D-80CA-44DA-8F75-DAF61F5E93C5}">
  <dimension ref="A1:XDT143"/>
  <sheetViews>
    <sheetView showGridLines="0" rightToLeft="1" zoomScale="70" zoomScaleNormal="70" workbookViewId="0">
      <selection activeCell="C7" sqref="C7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25.453125" style="1" customWidth="1"/>
    <col min="4" max="4" width="29.81640625" style="1" bestFit="1" customWidth="1"/>
    <col min="5" max="5" width="23.08984375" style="1" bestFit="1" customWidth="1"/>
    <col min="6" max="6" width="67.453125" style="1" bestFit="1" customWidth="1"/>
    <col min="7" max="7" width="6.90625" style="19" customWidth="1"/>
    <col min="8" max="8" width="8.90625" style="8"/>
    <col min="9" max="9" width="12" style="8" bestFit="1" customWidth="1"/>
    <col min="10" max="10" width="13.54296875" style="8" bestFit="1" customWidth="1"/>
    <col min="11" max="11" width="14.81640625" style="8" bestFit="1" customWidth="1"/>
    <col min="12" max="12" width="13.54296875" style="8" bestFit="1" customWidth="1"/>
    <col min="13" max="13" width="14.81640625" style="8" bestFit="1" customWidth="1"/>
    <col min="14" max="16384" width="8.90625" style="8"/>
  </cols>
  <sheetData>
    <row r="1" spans="1:16348" s="3" customFormat="1" ht="20" customHeight="1" x14ac:dyDescent="0.35">
      <c r="C1" s="239"/>
      <c r="D1" s="239"/>
      <c r="E1" s="239"/>
    </row>
    <row r="2" spans="1:16348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16348" ht="39" customHeight="1" x14ac:dyDescent="0.25">
      <c r="A3" s="244" t="s">
        <v>264</v>
      </c>
      <c r="B3" s="244"/>
      <c r="C3" s="244"/>
      <c r="D3" s="244"/>
      <c r="E3" s="244"/>
      <c r="F3" s="244"/>
      <c r="G3" s="244"/>
    </row>
    <row r="4" spans="1:16348" ht="39" customHeight="1" x14ac:dyDescent="0.25">
      <c r="A4" s="244" t="s">
        <v>221</v>
      </c>
      <c r="B4" s="244"/>
      <c r="C4" s="244"/>
      <c r="D4" s="244"/>
      <c r="E4" s="244"/>
      <c r="F4" s="244"/>
      <c r="G4" s="244"/>
    </row>
    <row r="5" spans="1:16348" ht="20" customHeight="1" x14ac:dyDescent="0.25">
      <c r="A5" s="270"/>
      <c r="B5" s="271"/>
      <c r="C5" s="271"/>
      <c r="D5" s="271"/>
      <c r="E5" s="271"/>
      <c r="F5" s="271"/>
      <c r="G5" s="272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  <c r="BF5" s="244"/>
      <c r="BG5" s="244"/>
      <c r="BH5" s="244"/>
      <c r="BI5" s="244"/>
      <c r="BJ5" s="244"/>
      <c r="BK5" s="244"/>
      <c r="BL5" s="244"/>
      <c r="BM5" s="244"/>
      <c r="BN5" s="244"/>
      <c r="BO5" s="244"/>
      <c r="BP5" s="244"/>
      <c r="BQ5" s="244"/>
      <c r="BR5" s="244"/>
      <c r="BS5" s="244"/>
      <c r="BT5" s="244"/>
      <c r="BU5" s="244"/>
      <c r="BV5" s="244"/>
      <c r="BW5" s="244"/>
      <c r="BX5" s="244"/>
      <c r="BY5" s="244"/>
      <c r="BZ5" s="244"/>
      <c r="CA5" s="244"/>
      <c r="CB5" s="244"/>
      <c r="CC5" s="244"/>
      <c r="CD5" s="244"/>
      <c r="CE5" s="244"/>
      <c r="CF5" s="244"/>
      <c r="CG5" s="244"/>
      <c r="CH5" s="244"/>
      <c r="CI5" s="244"/>
      <c r="CJ5" s="244"/>
      <c r="CK5" s="244"/>
      <c r="CL5" s="244"/>
      <c r="CM5" s="244"/>
      <c r="CN5" s="244"/>
      <c r="CO5" s="244"/>
      <c r="CP5" s="244"/>
      <c r="CQ5" s="244"/>
      <c r="CR5" s="244"/>
      <c r="CS5" s="244"/>
      <c r="CT5" s="244"/>
      <c r="CU5" s="244"/>
      <c r="CV5" s="244"/>
      <c r="CW5" s="244"/>
      <c r="CX5" s="244"/>
      <c r="CY5" s="244"/>
      <c r="CZ5" s="244"/>
      <c r="DA5" s="244"/>
      <c r="DB5" s="244"/>
      <c r="DC5" s="244"/>
      <c r="DD5" s="244"/>
      <c r="DE5" s="244"/>
      <c r="DF5" s="244"/>
      <c r="DG5" s="244"/>
      <c r="DH5" s="244"/>
      <c r="DI5" s="244"/>
      <c r="DJ5" s="244"/>
      <c r="DK5" s="244"/>
      <c r="DL5" s="244"/>
      <c r="DM5" s="244"/>
      <c r="DN5" s="244"/>
      <c r="DO5" s="244"/>
      <c r="DP5" s="244"/>
      <c r="DQ5" s="244"/>
      <c r="DR5" s="244"/>
      <c r="DS5" s="244"/>
      <c r="DT5" s="244"/>
      <c r="DU5" s="244"/>
      <c r="DV5" s="244"/>
      <c r="DW5" s="244"/>
      <c r="DX5" s="244"/>
      <c r="DY5" s="244"/>
      <c r="DZ5" s="244"/>
      <c r="EA5" s="244"/>
      <c r="EB5" s="244"/>
      <c r="EC5" s="244"/>
      <c r="ED5" s="244"/>
      <c r="EE5" s="244"/>
      <c r="EF5" s="244"/>
      <c r="EG5" s="244"/>
      <c r="EH5" s="244"/>
      <c r="EI5" s="244"/>
      <c r="EJ5" s="244"/>
      <c r="EK5" s="244"/>
      <c r="EL5" s="244"/>
      <c r="EM5" s="244"/>
      <c r="EN5" s="244"/>
      <c r="EO5" s="244"/>
      <c r="EP5" s="244"/>
      <c r="EQ5" s="244"/>
      <c r="ER5" s="244"/>
      <c r="ES5" s="244"/>
      <c r="ET5" s="244"/>
      <c r="EU5" s="244"/>
      <c r="EV5" s="244"/>
      <c r="EW5" s="244"/>
      <c r="EX5" s="244"/>
      <c r="EY5" s="244"/>
      <c r="EZ5" s="244"/>
      <c r="FA5" s="244"/>
      <c r="FB5" s="244"/>
      <c r="FC5" s="244"/>
      <c r="FD5" s="244"/>
      <c r="FE5" s="244"/>
      <c r="FF5" s="244"/>
      <c r="FG5" s="244"/>
      <c r="FH5" s="244"/>
      <c r="FI5" s="244"/>
      <c r="FJ5" s="244"/>
      <c r="FK5" s="244"/>
      <c r="FL5" s="244"/>
      <c r="FM5" s="244"/>
      <c r="FN5" s="244"/>
      <c r="FO5" s="244"/>
      <c r="FP5" s="244"/>
      <c r="FQ5" s="244"/>
      <c r="FR5" s="244"/>
      <c r="FS5" s="244"/>
      <c r="FT5" s="244"/>
      <c r="FU5" s="244"/>
      <c r="FV5" s="244"/>
      <c r="FW5" s="244"/>
      <c r="FX5" s="244"/>
      <c r="FY5" s="244"/>
      <c r="FZ5" s="244"/>
      <c r="GA5" s="244"/>
      <c r="GB5" s="244"/>
      <c r="GC5" s="244"/>
      <c r="GD5" s="244"/>
      <c r="GE5" s="244"/>
      <c r="GF5" s="244"/>
      <c r="GG5" s="244"/>
      <c r="GH5" s="244"/>
      <c r="GI5" s="244"/>
      <c r="GJ5" s="244"/>
      <c r="GK5" s="244"/>
      <c r="GL5" s="244"/>
      <c r="GM5" s="244"/>
      <c r="GN5" s="244"/>
      <c r="GO5" s="244"/>
      <c r="GP5" s="244"/>
      <c r="GQ5" s="244"/>
      <c r="GR5" s="244"/>
      <c r="GS5" s="244"/>
      <c r="GT5" s="244"/>
      <c r="GU5" s="244"/>
      <c r="GV5" s="244"/>
      <c r="GW5" s="244"/>
      <c r="GX5" s="244"/>
      <c r="GY5" s="244"/>
      <c r="GZ5" s="244"/>
      <c r="HA5" s="244"/>
      <c r="HB5" s="244"/>
      <c r="HC5" s="244"/>
      <c r="HD5" s="244"/>
      <c r="HE5" s="244"/>
      <c r="HF5" s="244"/>
      <c r="HG5" s="244"/>
      <c r="HH5" s="244"/>
      <c r="HI5" s="244"/>
      <c r="HJ5" s="244"/>
      <c r="HK5" s="244"/>
      <c r="HL5" s="244"/>
      <c r="HM5" s="244"/>
      <c r="HN5" s="244"/>
      <c r="HO5" s="244"/>
      <c r="HP5" s="244"/>
      <c r="HQ5" s="244"/>
      <c r="HR5" s="244"/>
      <c r="HS5" s="244"/>
      <c r="HT5" s="244"/>
      <c r="HU5" s="244"/>
      <c r="HV5" s="244"/>
      <c r="HW5" s="244"/>
      <c r="HX5" s="244"/>
      <c r="HY5" s="244"/>
      <c r="HZ5" s="244"/>
      <c r="IA5" s="244"/>
      <c r="IB5" s="244"/>
      <c r="IC5" s="244"/>
      <c r="ID5" s="244"/>
      <c r="IE5" s="244"/>
      <c r="IF5" s="244"/>
      <c r="IG5" s="244"/>
      <c r="IH5" s="244"/>
      <c r="II5" s="244"/>
      <c r="IJ5" s="244"/>
      <c r="IK5" s="244"/>
      <c r="IL5" s="244"/>
      <c r="IM5" s="244"/>
      <c r="IN5" s="244"/>
      <c r="IO5" s="244"/>
      <c r="IP5" s="244"/>
      <c r="IQ5" s="244"/>
      <c r="IR5" s="244"/>
      <c r="IS5" s="244"/>
      <c r="IT5" s="244"/>
      <c r="IU5" s="244"/>
      <c r="IV5" s="244"/>
      <c r="IW5" s="244"/>
      <c r="IX5" s="244"/>
      <c r="IY5" s="244"/>
      <c r="IZ5" s="244"/>
      <c r="JA5" s="244"/>
      <c r="JB5" s="244"/>
      <c r="JC5" s="244"/>
      <c r="JD5" s="244"/>
      <c r="JE5" s="244"/>
      <c r="JF5" s="244"/>
      <c r="JG5" s="244"/>
      <c r="JH5" s="244"/>
      <c r="JI5" s="244"/>
      <c r="JJ5" s="244"/>
      <c r="JK5" s="244"/>
      <c r="JL5" s="244"/>
      <c r="JM5" s="244"/>
      <c r="JN5" s="244"/>
      <c r="JO5" s="244"/>
      <c r="JP5" s="244"/>
      <c r="JQ5" s="244"/>
      <c r="JR5" s="244"/>
      <c r="JS5" s="244"/>
      <c r="JT5" s="244"/>
      <c r="JU5" s="244"/>
      <c r="JV5" s="244"/>
      <c r="JW5" s="244"/>
      <c r="JX5" s="244"/>
      <c r="JY5" s="244"/>
      <c r="JZ5" s="244"/>
      <c r="KA5" s="244"/>
      <c r="KB5" s="244"/>
      <c r="KC5" s="244"/>
      <c r="KD5" s="244"/>
      <c r="KE5" s="244"/>
      <c r="KF5" s="244"/>
      <c r="KG5" s="244"/>
      <c r="KH5" s="244"/>
      <c r="KI5" s="244"/>
      <c r="KJ5" s="244"/>
      <c r="KK5" s="244"/>
      <c r="KL5" s="244"/>
      <c r="KM5" s="244"/>
      <c r="KN5" s="244"/>
      <c r="KO5" s="244"/>
      <c r="KP5" s="244"/>
      <c r="KQ5" s="244"/>
      <c r="KR5" s="244"/>
      <c r="KS5" s="244"/>
      <c r="KT5" s="244"/>
      <c r="KU5" s="244"/>
      <c r="KV5" s="244"/>
      <c r="KW5" s="244"/>
      <c r="KX5" s="244"/>
      <c r="KY5" s="244"/>
      <c r="KZ5" s="244"/>
      <c r="LA5" s="244"/>
      <c r="LB5" s="244"/>
      <c r="LC5" s="244"/>
      <c r="LD5" s="244"/>
      <c r="LE5" s="244"/>
      <c r="LF5" s="244"/>
      <c r="LG5" s="244"/>
      <c r="LH5" s="244"/>
      <c r="LI5" s="244"/>
      <c r="LJ5" s="244"/>
      <c r="LK5" s="244"/>
      <c r="LL5" s="244"/>
      <c r="LM5" s="244"/>
      <c r="LN5" s="244"/>
      <c r="LO5" s="244"/>
      <c r="LP5" s="244"/>
      <c r="LQ5" s="244"/>
      <c r="LR5" s="244"/>
      <c r="LS5" s="244"/>
      <c r="LT5" s="244"/>
      <c r="LU5" s="244"/>
      <c r="LV5" s="244"/>
      <c r="LW5" s="244"/>
      <c r="LX5" s="244"/>
      <c r="LY5" s="244"/>
      <c r="LZ5" s="244"/>
      <c r="MA5" s="244"/>
      <c r="MB5" s="244"/>
      <c r="MC5" s="244"/>
      <c r="MD5" s="244"/>
      <c r="ME5" s="244"/>
      <c r="MF5" s="244"/>
      <c r="MG5" s="244"/>
      <c r="MH5" s="244"/>
      <c r="MI5" s="244"/>
      <c r="MJ5" s="244"/>
      <c r="MK5" s="244"/>
      <c r="ML5" s="244"/>
      <c r="MM5" s="244"/>
      <c r="MN5" s="244"/>
      <c r="MO5" s="244"/>
      <c r="MP5" s="244"/>
      <c r="MQ5" s="244"/>
      <c r="MR5" s="244"/>
      <c r="MS5" s="244"/>
      <c r="MT5" s="244"/>
      <c r="MU5" s="244"/>
      <c r="MV5" s="244"/>
      <c r="MW5" s="244"/>
      <c r="MX5" s="244"/>
      <c r="MY5" s="244"/>
      <c r="MZ5" s="244"/>
      <c r="NA5" s="244"/>
      <c r="NB5" s="244"/>
      <c r="NC5" s="244"/>
      <c r="ND5" s="244"/>
      <c r="NE5" s="244"/>
      <c r="NF5" s="244"/>
      <c r="NG5" s="244"/>
      <c r="NH5" s="244"/>
      <c r="NI5" s="244"/>
      <c r="NJ5" s="244"/>
      <c r="NK5" s="244"/>
      <c r="NL5" s="244"/>
      <c r="NM5" s="244"/>
      <c r="NN5" s="244"/>
      <c r="NO5" s="244"/>
      <c r="NP5" s="244"/>
      <c r="NQ5" s="244"/>
      <c r="NR5" s="244"/>
      <c r="NS5" s="244"/>
      <c r="NT5" s="244"/>
      <c r="NU5" s="244"/>
      <c r="NV5" s="244"/>
      <c r="NW5" s="244"/>
      <c r="NX5" s="244"/>
      <c r="NY5" s="244"/>
      <c r="NZ5" s="244"/>
      <c r="OA5" s="244"/>
      <c r="OB5" s="244"/>
      <c r="OC5" s="244"/>
      <c r="OD5" s="244"/>
      <c r="OE5" s="244"/>
      <c r="OF5" s="244"/>
      <c r="OG5" s="244"/>
      <c r="OH5" s="244"/>
      <c r="OI5" s="244"/>
      <c r="OJ5" s="244"/>
      <c r="OK5" s="244"/>
      <c r="OL5" s="244"/>
      <c r="OM5" s="244"/>
      <c r="ON5" s="244"/>
      <c r="OO5" s="244"/>
      <c r="OP5" s="244"/>
      <c r="OQ5" s="244"/>
      <c r="OR5" s="244"/>
      <c r="OS5" s="244"/>
      <c r="OT5" s="244"/>
      <c r="OU5" s="244"/>
      <c r="OV5" s="244"/>
      <c r="OW5" s="244"/>
      <c r="OX5" s="244"/>
      <c r="OY5" s="244"/>
      <c r="OZ5" s="244"/>
      <c r="PA5" s="244"/>
      <c r="PB5" s="244"/>
      <c r="PC5" s="244"/>
      <c r="PD5" s="244"/>
      <c r="PE5" s="244"/>
      <c r="PF5" s="244"/>
      <c r="PG5" s="244"/>
      <c r="PH5" s="244"/>
      <c r="PI5" s="244"/>
      <c r="PJ5" s="244"/>
      <c r="PK5" s="244"/>
      <c r="PL5" s="244"/>
      <c r="PM5" s="244"/>
      <c r="PN5" s="244"/>
      <c r="PO5" s="244"/>
      <c r="PP5" s="244"/>
      <c r="PQ5" s="244"/>
      <c r="PR5" s="244"/>
      <c r="PS5" s="244"/>
      <c r="PT5" s="244"/>
      <c r="PU5" s="244"/>
      <c r="PV5" s="244"/>
      <c r="PW5" s="244"/>
      <c r="PX5" s="244"/>
      <c r="PY5" s="244"/>
      <c r="PZ5" s="244"/>
      <c r="QA5" s="244"/>
      <c r="QB5" s="244"/>
      <c r="QC5" s="244"/>
      <c r="QD5" s="244"/>
      <c r="QE5" s="244"/>
      <c r="QF5" s="244"/>
      <c r="QG5" s="244"/>
      <c r="QH5" s="244"/>
      <c r="QI5" s="244"/>
      <c r="QJ5" s="244"/>
      <c r="QK5" s="244"/>
      <c r="QL5" s="244"/>
      <c r="QM5" s="244"/>
      <c r="QN5" s="244"/>
      <c r="QO5" s="244"/>
      <c r="QP5" s="244"/>
      <c r="QQ5" s="244"/>
      <c r="QR5" s="244"/>
      <c r="QS5" s="244"/>
      <c r="QT5" s="244"/>
      <c r="QU5" s="244"/>
      <c r="QV5" s="244"/>
      <c r="QW5" s="244"/>
      <c r="QX5" s="244"/>
      <c r="QY5" s="244"/>
      <c r="QZ5" s="244"/>
      <c r="RA5" s="244"/>
      <c r="RB5" s="244"/>
      <c r="RC5" s="244"/>
      <c r="RD5" s="244"/>
      <c r="RE5" s="244"/>
      <c r="RF5" s="244"/>
      <c r="RG5" s="244"/>
      <c r="RH5" s="244"/>
      <c r="RI5" s="244"/>
      <c r="RJ5" s="244"/>
      <c r="RK5" s="244"/>
      <c r="RL5" s="244"/>
      <c r="RM5" s="244"/>
      <c r="RN5" s="244"/>
      <c r="RO5" s="244"/>
      <c r="RP5" s="244"/>
      <c r="RQ5" s="244"/>
      <c r="RR5" s="244"/>
      <c r="RS5" s="244"/>
      <c r="RT5" s="244"/>
      <c r="RU5" s="244"/>
      <c r="RV5" s="244"/>
      <c r="RW5" s="244"/>
      <c r="RX5" s="244"/>
      <c r="RY5" s="244"/>
      <c r="RZ5" s="244"/>
      <c r="SA5" s="244"/>
      <c r="SB5" s="244"/>
      <c r="SC5" s="244"/>
      <c r="SD5" s="244"/>
      <c r="SE5" s="244"/>
      <c r="SF5" s="244"/>
      <c r="SG5" s="244"/>
      <c r="SH5" s="244"/>
      <c r="SI5" s="244"/>
      <c r="SJ5" s="244"/>
      <c r="SK5" s="244"/>
      <c r="SL5" s="244"/>
      <c r="SM5" s="244"/>
      <c r="SN5" s="244"/>
      <c r="SO5" s="244"/>
      <c r="SP5" s="244"/>
      <c r="SQ5" s="244"/>
      <c r="SR5" s="244"/>
      <c r="SS5" s="244"/>
      <c r="ST5" s="244"/>
      <c r="SU5" s="244"/>
      <c r="SV5" s="244"/>
      <c r="SW5" s="244"/>
      <c r="SX5" s="244"/>
      <c r="SY5" s="244"/>
      <c r="SZ5" s="244"/>
      <c r="TA5" s="244"/>
      <c r="TB5" s="244"/>
      <c r="TC5" s="244"/>
      <c r="TD5" s="244"/>
      <c r="TE5" s="244"/>
      <c r="TF5" s="244"/>
      <c r="TG5" s="244"/>
      <c r="TH5" s="244"/>
      <c r="TI5" s="244"/>
      <c r="TJ5" s="244"/>
      <c r="TK5" s="244"/>
      <c r="TL5" s="244"/>
      <c r="TM5" s="244"/>
      <c r="TN5" s="244"/>
      <c r="TO5" s="244"/>
      <c r="TP5" s="244"/>
      <c r="TQ5" s="244"/>
      <c r="TR5" s="244"/>
      <c r="TS5" s="244"/>
      <c r="TT5" s="244"/>
      <c r="TU5" s="244"/>
      <c r="TV5" s="244"/>
      <c r="TW5" s="244"/>
      <c r="TX5" s="244"/>
      <c r="TY5" s="244"/>
      <c r="TZ5" s="244"/>
      <c r="UA5" s="244"/>
      <c r="UB5" s="244"/>
      <c r="UC5" s="244"/>
      <c r="UD5" s="244"/>
      <c r="UE5" s="244"/>
      <c r="UF5" s="244"/>
      <c r="UG5" s="244"/>
      <c r="UH5" s="244"/>
      <c r="UI5" s="244"/>
      <c r="UJ5" s="244"/>
      <c r="UK5" s="244"/>
      <c r="UL5" s="244"/>
      <c r="UM5" s="244"/>
      <c r="UN5" s="244"/>
      <c r="UO5" s="244"/>
      <c r="UP5" s="244"/>
      <c r="UQ5" s="244"/>
      <c r="UR5" s="244"/>
      <c r="US5" s="244"/>
      <c r="UT5" s="244"/>
      <c r="UU5" s="244"/>
      <c r="UV5" s="244"/>
      <c r="UW5" s="244"/>
      <c r="UX5" s="244"/>
      <c r="UY5" s="244"/>
      <c r="UZ5" s="244"/>
      <c r="VA5" s="244"/>
      <c r="VB5" s="244"/>
      <c r="VC5" s="244"/>
      <c r="VD5" s="244"/>
      <c r="VE5" s="244"/>
      <c r="VF5" s="244"/>
      <c r="VG5" s="244"/>
      <c r="VH5" s="244"/>
      <c r="VI5" s="244"/>
      <c r="VJ5" s="244"/>
      <c r="VK5" s="244"/>
      <c r="VL5" s="244"/>
      <c r="VM5" s="244"/>
      <c r="VN5" s="244"/>
      <c r="VO5" s="244"/>
      <c r="VP5" s="244"/>
      <c r="VQ5" s="244"/>
      <c r="VR5" s="244"/>
      <c r="VS5" s="244"/>
      <c r="VT5" s="244"/>
      <c r="VU5" s="244"/>
      <c r="VV5" s="244"/>
      <c r="VW5" s="244"/>
      <c r="VX5" s="244"/>
      <c r="VY5" s="244"/>
      <c r="VZ5" s="244"/>
      <c r="WA5" s="244"/>
      <c r="WB5" s="244"/>
      <c r="WC5" s="244"/>
      <c r="WD5" s="244"/>
      <c r="WE5" s="244"/>
      <c r="WF5" s="244"/>
      <c r="WG5" s="244"/>
      <c r="WH5" s="244"/>
      <c r="WI5" s="244"/>
      <c r="WJ5" s="244"/>
      <c r="WK5" s="244"/>
      <c r="WL5" s="244"/>
      <c r="WM5" s="244"/>
      <c r="WN5" s="244"/>
      <c r="WO5" s="244"/>
      <c r="WP5" s="244"/>
      <c r="WQ5" s="244"/>
      <c r="WR5" s="244"/>
      <c r="WS5" s="244"/>
      <c r="WT5" s="244"/>
      <c r="WU5" s="244"/>
      <c r="WV5" s="244"/>
      <c r="WW5" s="244"/>
      <c r="WX5" s="244"/>
      <c r="WY5" s="244"/>
      <c r="WZ5" s="244"/>
      <c r="XA5" s="244"/>
      <c r="XB5" s="244"/>
      <c r="XC5" s="244"/>
      <c r="XD5" s="244"/>
      <c r="XE5" s="244"/>
      <c r="XF5" s="244"/>
      <c r="XG5" s="244"/>
      <c r="XH5" s="244"/>
      <c r="XI5" s="244"/>
      <c r="XJ5" s="244"/>
      <c r="XK5" s="244"/>
      <c r="XL5" s="244"/>
      <c r="XM5" s="244"/>
      <c r="XN5" s="244"/>
      <c r="XO5" s="244"/>
      <c r="XP5" s="244"/>
      <c r="XQ5" s="244"/>
      <c r="XR5" s="244"/>
      <c r="XS5" s="244"/>
      <c r="XT5" s="244"/>
      <c r="XU5" s="244"/>
      <c r="XV5" s="244"/>
      <c r="XW5" s="244"/>
      <c r="XX5" s="244"/>
      <c r="XY5" s="244"/>
      <c r="XZ5" s="244"/>
      <c r="YA5" s="244"/>
      <c r="YB5" s="244"/>
      <c r="YC5" s="244"/>
      <c r="YD5" s="244"/>
      <c r="YE5" s="244"/>
      <c r="YF5" s="244"/>
      <c r="YG5" s="244"/>
      <c r="YH5" s="244"/>
      <c r="YI5" s="244"/>
      <c r="YJ5" s="244"/>
      <c r="YK5" s="244"/>
      <c r="YL5" s="244"/>
      <c r="YM5" s="244"/>
      <c r="YN5" s="244"/>
      <c r="YO5" s="244"/>
      <c r="YP5" s="244"/>
      <c r="YQ5" s="244"/>
      <c r="YR5" s="244"/>
      <c r="YS5" s="244"/>
      <c r="YT5" s="244"/>
      <c r="YU5" s="244"/>
      <c r="YV5" s="244"/>
      <c r="YW5" s="244"/>
      <c r="YX5" s="244"/>
      <c r="YY5" s="244"/>
      <c r="YZ5" s="244"/>
      <c r="ZA5" s="244"/>
      <c r="ZB5" s="244"/>
      <c r="ZC5" s="244"/>
      <c r="ZD5" s="244"/>
      <c r="ZE5" s="244"/>
      <c r="ZF5" s="244"/>
      <c r="ZG5" s="244"/>
      <c r="ZH5" s="244"/>
      <c r="ZI5" s="244"/>
      <c r="ZJ5" s="244"/>
      <c r="ZK5" s="244"/>
      <c r="ZL5" s="244"/>
      <c r="ZM5" s="244"/>
      <c r="ZN5" s="244"/>
      <c r="ZO5" s="244"/>
      <c r="ZP5" s="244"/>
      <c r="ZQ5" s="244"/>
      <c r="ZR5" s="244"/>
      <c r="ZS5" s="244"/>
      <c r="ZT5" s="244"/>
      <c r="ZU5" s="244"/>
      <c r="ZV5" s="244"/>
      <c r="ZW5" s="244"/>
      <c r="ZX5" s="244"/>
      <c r="ZY5" s="244"/>
      <c r="ZZ5" s="244"/>
      <c r="AAA5" s="244"/>
      <c r="AAB5" s="244"/>
      <c r="AAC5" s="244"/>
      <c r="AAD5" s="244"/>
      <c r="AAE5" s="244"/>
      <c r="AAF5" s="244"/>
      <c r="AAG5" s="244"/>
      <c r="AAH5" s="244"/>
      <c r="AAI5" s="244"/>
      <c r="AAJ5" s="244"/>
      <c r="AAK5" s="244"/>
      <c r="AAL5" s="244"/>
      <c r="AAM5" s="244"/>
      <c r="AAN5" s="244"/>
      <c r="AAO5" s="244"/>
      <c r="AAP5" s="244"/>
      <c r="AAQ5" s="244"/>
      <c r="AAR5" s="244"/>
      <c r="AAS5" s="244"/>
      <c r="AAT5" s="244"/>
      <c r="AAU5" s="244"/>
      <c r="AAV5" s="244"/>
      <c r="AAW5" s="244"/>
      <c r="AAX5" s="244"/>
      <c r="AAY5" s="244"/>
      <c r="AAZ5" s="244"/>
      <c r="ABA5" s="244"/>
      <c r="ABB5" s="244"/>
      <c r="ABC5" s="244"/>
      <c r="ABD5" s="244"/>
      <c r="ABE5" s="244"/>
      <c r="ABF5" s="244"/>
      <c r="ABG5" s="244"/>
      <c r="ABH5" s="244"/>
      <c r="ABI5" s="244"/>
      <c r="ABJ5" s="244"/>
      <c r="ABK5" s="244"/>
      <c r="ABL5" s="244"/>
      <c r="ABM5" s="244"/>
      <c r="ABN5" s="244"/>
      <c r="ABO5" s="244"/>
      <c r="ABP5" s="244"/>
      <c r="ABQ5" s="244"/>
      <c r="ABR5" s="244"/>
      <c r="ABS5" s="244"/>
      <c r="ABT5" s="244"/>
      <c r="ABU5" s="244"/>
      <c r="ABV5" s="244"/>
      <c r="ABW5" s="244"/>
      <c r="ABX5" s="244"/>
      <c r="ABY5" s="244"/>
      <c r="ABZ5" s="244"/>
      <c r="ACA5" s="244"/>
      <c r="ACB5" s="244"/>
      <c r="ACC5" s="244"/>
      <c r="ACD5" s="244"/>
      <c r="ACE5" s="244"/>
      <c r="ACF5" s="244"/>
      <c r="ACG5" s="244"/>
      <c r="ACH5" s="244"/>
      <c r="ACI5" s="244"/>
      <c r="ACJ5" s="244"/>
      <c r="ACK5" s="244"/>
      <c r="ACL5" s="244"/>
      <c r="ACM5" s="244"/>
      <c r="ACN5" s="244"/>
      <c r="ACO5" s="244"/>
      <c r="ACP5" s="244"/>
      <c r="ACQ5" s="244"/>
      <c r="ACR5" s="244"/>
      <c r="ACS5" s="244"/>
      <c r="ACT5" s="244"/>
      <c r="ACU5" s="244"/>
      <c r="ACV5" s="244"/>
      <c r="ACW5" s="244"/>
      <c r="ACX5" s="244"/>
      <c r="ACY5" s="244"/>
      <c r="ACZ5" s="244"/>
      <c r="ADA5" s="244"/>
      <c r="ADB5" s="244"/>
      <c r="ADC5" s="244"/>
      <c r="ADD5" s="244"/>
      <c r="ADE5" s="244"/>
      <c r="ADF5" s="244"/>
      <c r="ADG5" s="244"/>
      <c r="ADH5" s="244"/>
      <c r="ADI5" s="244"/>
      <c r="ADJ5" s="244"/>
      <c r="ADK5" s="244"/>
      <c r="ADL5" s="244"/>
      <c r="ADM5" s="244"/>
      <c r="ADN5" s="244"/>
      <c r="ADO5" s="244"/>
      <c r="ADP5" s="244"/>
      <c r="ADQ5" s="244"/>
      <c r="ADR5" s="244"/>
      <c r="ADS5" s="244"/>
      <c r="ADT5" s="244"/>
      <c r="ADU5" s="244"/>
      <c r="ADV5" s="244"/>
      <c r="ADW5" s="244"/>
      <c r="ADX5" s="244"/>
      <c r="ADY5" s="244"/>
      <c r="ADZ5" s="244"/>
      <c r="AEA5" s="244"/>
      <c r="AEB5" s="244"/>
      <c r="AEC5" s="244"/>
      <c r="AED5" s="244"/>
      <c r="AEE5" s="244"/>
      <c r="AEF5" s="244"/>
      <c r="AEG5" s="244"/>
      <c r="AEH5" s="244"/>
      <c r="AEI5" s="244"/>
      <c r="AEJ5" s="244"/>
      <c r="AEK5" s="244"/>
      <c r="AEL5" s="244"/>
      <c r="AEM5" s="244"/>
      <c r="AEN5" s="244"/>
      <c r="AEO5" s="244"/>
      <c r="AEP5" s="244"/>
      <c r="AEQ5" s="244"/>
      <c r="AER5" s="244"/>
      <c r="AES5" s="244"/>
      <c r="AET5" s="244"/>
      <c r="AEU5" s="244"/>
      <c r="AEV5" s="244"/>
      <c r="AEW5" s="244"/>
      <c r="AEX5" s="244"/>
      <c r="AEY5" s="244"/>
      <c r="AEZ5" s="244"/>
      <c r="AFA5" s="244"/>
      <c r="AFB5" s="244"/>
      <c r="AFC5" s="244"/>
      <c r="AFD5" s="244"/>
      <c r="AFE5" s="244"/>
      <c r="AFF5" s="244"/>
      <c r="AFG5" s="244"/>
      <c r="AFH5" s="244"/>
      <c r="AFI5" s="244"/>
      <c r="AFJ5" s="244"/>
      <c r="AFK5" s="244"/>
      <c r="AFL5" s="244"/>
      <c r="AFM5" s="244"/>
      <c r="AFN5" s="244"/>
      <c r="AFO5" s="244"/>
      <c r="AFP5" s="244"/>
      <c r="AFQ5" s="244"/>
      <c r="AFR5" s="244"/>
      <c r="AFS5" s="244"/>
      <c r="AFT5" s="244"/>
      <c r="AFU5" s="244"/>
      <c r="AFV5" s="244"/>
      <c r="AFW5" s="244"/>
      <c r="AFX5" s="244"/>
      <c r="AFY5" s="244"/>
      <c r="AFZ5" s="244"/>
      <c r="AGA5" s="244"/>
      <c r="AGB5" s="244"/>
      <c r="AGC5" s="244"/>
      <c r="AGD5" s="244"/>
      <c r="AGE5" s="244"/>
      <c r="AGF5" s="244"/>
      <c r="AGG5" s="244"/>
      <c r="AGH5" s="244"/>
      <c r="AGI5" s="244"/>
      <c r="AGJ5" s="244"/>
      <c r="AGK5" s="244"/>
      <c r="AGL5" s="244"/>
      <c r="AGM5" s="244"/>
      <c r="AGN5" s="244"/>
      <c r="AGO5" s="244"/>
      <c r="AGP5" s="244"/>
      <c r="AGQ5" s="244"/>
      <c r="AGR5" s="244"/>
      <c r="AGS5" s="244"/>
      <c r="AGT5" s="244"/>
      <c r="AGU5" s="244"/>
      <c r="AGV5" s="244"/>
      <c r="AGW5" s="244"/>
      <c r="AGX5" s="244"/>
      <c r="AGY5" s="244"/>
      <c r="AGZ5" s="244"/>
      <c r="AHA5" s="244"/>
      <c r="AHB5" s="244"/>
      <c r="AHC5" s="244"/>
      <c r="AHD5" s="244"/>
      <c r="AHE5" s="244"/>
      <c r="AHF5" s="244"/>
      <c r="AHG5" s="244"/>
      <c r="AHH5" s="244"/>
      <c r="AHI5" s="244"/>
      <c r="AHJ5" s="244"/>
      <c r="AHK5" s="244"/>
      <c r="AHL5" s="244"/>
      <c r="AHM5" s="244"/>
      <c r="AHN5" s="244"/>
      <c r="AHO5" s="244"/>
      <c r="AHP5" s="244"/>
      <c r="AHQ5" s="244"/>
      <c r="AHR5" s="244"/>
      <c r="AHS5" s="244"/>
      <c r="AHT5" s="244"/>
      <c r="AHU5" s="244"/>
      <c r="AHV5" s="244"/>
      <c r="AHW5" s="244"/>
      <c r="AHX5" s="244"/>
      <c r="AHY5" s="244"/>
      <c r="AHZ5" s="244"/>
      <c r="AIA5" s="244"/>
      <c r="AIB5" s="244"/>
      <c r="AIC5" s="244"/>
      <c r="AID5" s="244"/>
      <c r="AIE5" s="244"/>
      <c r="AIF5" s="244"/>
      <c r="AIG5" s="244"/>
      <c r="AIH5" s="244"/>
      <c r="AII5" s="244"/>
      <c r="AIJ5" s="244"/>
      <c r="AIK5" s="244"/>
      <c r="AIL5" s="244"/>
      <c r="AIM5" s="244"/>
      <c r="AIN5" s="244"/>
      <c r="AIO5" s="244"/>
      <c r="AIP5" s="244"/>
      <c r="AIQ5" s="244"/>
      <c r="AIR5" s="244"/>
      <c r="AIS5" s="244"/>
      <c r="AIT5" s="244"/>
      <c r="AIU5" s="244"/>
      <c r="AIV5" s="244"/>
      <c r="AIW5" s="244"/>
      <c r="AIX5" s="244"/>
      <c r="AIY5" s="244"/>
      <c r="AIZ5" s="244"/>
      <c r="AJA5" s="244"/>
      <c r="AJB5" s="244"/>
      <c r="AJC5" s="244"/>
      <c r="AJD5" s="244"/>
      <c r="AJE5" s="244"/>
      <c r="AJF5" s="244"/>
      <c r="AJG5" s="244"/>
      <c r="AJH5" s="244"/>
      <c r="AJI5" s="244"/>
      <c r="AJJ5" s="244"/>
      <c r="AJK5" s="244"/>
      <c r="AJL5" s="244"/>
      <c r="AJM5" s="244"/>
      <c r="AJN5" s="244"/>
      <c r="AJO5" s="244"/>
      <c r="AJP5" s="244"/>
      <c r="AJQ5" s="244"/>
      <c r="AJR5" s="244"/>
      <c r="AJS5" s="244"/>
      <c r="AJT5" s="244"/>
      <c r="AJU5" s="244"/>
      <c r="AJV5" s="244"/>
      <c r="AJW5" s="244"/>
      <c r="AJX5" s="244"/>
      <c r="AJY5" s="244"/>
      <c r="AJZ5" s="244"/>
      <c r="AKA5" s="244"/>
      <c r="AKB5" s="244"/>
      <c r="AKC5" s="244"/>
      <c r="AKD5" s="244"/>
      <c r="AKE5" s="244"/>
      <c r="AKF5" s="244"/>
      <c r="AKG5" s="244"/>
      <c r="AKH5" s="244"/>
      <c r="AKI5" s="244"/>
      <c r="AKJ5" s="244"/>
      <c r="AKK5" s="244"/>
      <c r="AKL5" s="244"/>
      <c r="AKM5" s="244"/>
      <c r="AKN5" s="244"/>
      <c r="AKO5" s="244"/>
      <c r="AKP5" s="244"/>
      <c r="AKQ5" s="244"/>
      <c r="AKR5" s="244"/>
      <c r="AKS5" s="244"/>
      <c r="AKT5" s="244"/>
      <c r="AKU5" s="244"/>
      <c r="AKV5" s="244"/>
      <c r="AKW5" s="244"/>
      <c r="AKX5" s="244"/>
      <c r="AKY5" s="244"/>
      <c r="AKZ5" s="244"/>
      <c r="ALA5" s="244"/>
      <c r="ALB5" s="244"/>
      <c r="ALC5" s="244"/>
      <c r="ALD5" s="244"/>
      <c r="ALE5" s="244"/>
      <c r="ALF5" s="244"/>
      <c r="ALG5" s="244"/>
      <c r="ALH5" s="244"/>
      <c r="ALI5" s="244"/>
      <c r="ALJ5" s="244"/>
      <c r="ALK5" s="244"/>
      <c r="ALL5" s="244"/>
      <c r="ALM5" s="244"/>
      <c r="ALN5" s="244"/>
      <c r="ALO5" s="244"/>
      <c r="ALP5" s="244"/>
      <c r="ALQ5" s="244"/>
      <c r="ALR5" s="244"/>
      <c r="ALS5" s="244"/>
      <c r="ALT5" s="244"/>
      <c r="ALU5" s="244"/>
      <c r="ALV5" s="244"/>
      <c r="ALW5" s="244"/>
      <c r="ALX5" s="244"/>
      <c r="ALY5" s="244"/>
      <c r="ALZ5" s="244"/>
      <c r="AMA5" s="244"/>
      <c r="AMB5" s="244"/>
      <c r="AMC5" s="244"/>
      <c r="AMD5" s="244"/>
      <c r="AME5" s="244"/>
      <c r="AMF5" s="244"/>
      <c r="AMG5" s="244"/>
      <c r="AMH5" s="244"/>
      <c r="AMI5" s="244"/>
      <c r="AMJ5" s="244"/>
      <c r="AMK5" s="244"/>
      <c r="AML5" s="244"/>
      <c r="AMM5" s="244"/>
      <c r="AMN5" s="244"/>
      <c r="AMO5" s="244"/>
      <c r="AMP5" s="244"/>
      <c r="AMQ5" s="244"/>
      <c r="AMR5" s="244"/>
      <c r="AMS5" s="244"/>
      <c r="AMT5" s="244"/>
      <c r="AMU5" s="244"/>
      <c r="AMV5" s="244"/>
      <c r="AMW5" s="244"/>
      <c r="AMX5" s="244"/>
      <c r="AMY5" s="244"/>
      <c r="AMZ5" s="244"/>
      <c r="ANA5" s="244"/>
      <c r="ANB5" s="244"/>
      <c r="ANC5" s="244"/>
      <c r="AND5" s="244"/>
      <c r="ANE5" s="244"/>
      <c r="ANF5" s="244"/>
      <c r="ANG5" s="244"/>
      <c r="ANH5" s="244"/>
      <c r="ANI5" s="244"/>
      <c r="ANJ5" s="244"/>
      <c r="ANK5" s="244"/>
      <c r="ANL5" s="244"/>
      <c r="ANM5" s="244"/>
      <c r="ANN5" s="244"/>
      <c r="ANO5" s="244"/>
      <c r="ANP5" s="244"/>
      <c r="ANQ5" s="244"/>
      <c r="ANR5" s="244"/>
      <c r="ANS5" s="244"/>
      <c r="ANT5" s="244"/>
      <c r="ANU5" s="244"/>
      <c r="ANV5" s="244"/>
      <c r="ANW5" s="244"/>
      <c r="ANX5" s="244"/>
      <c r="ANY5" s="244"/>
      <c r="ANZ5" s="244"/>
      <c r="AOA5" s="244"/>
      <c r="AOB5" s="244"/>
      <c r="AOC5" s="244"/>
      <c r="AOD5" s="244"/>
      <c r="AOE5" s="244"/>
      <c r="AOF5" s="244"/>
      <c r="AOG5" s="244"/>
      <c r="AOH5" s="244"/>
      <c r="AOI5" s="244"/>
      <c r="AOJ5" s="244"/>
      <c r="AOK5" s="244"/>
      <c r="AOL5" s="244"/>
      <c r="AOM5" s="244"/>
      <c r="AON5" s="244"/>
      <c r="AOO5" s="244"/>
      <c r="AOP5" s="244"/>
      <c r="AOQ5" s="244"/>
      <c r="AOR5" s="244"/>
      <c r="AOS5" s="244"/>
      <c r="AOT5" s="244"/>
      <c r="AOU5" s="244"/>
      <c r="AOV5" s="244"/>
      <c r="AOW5" s="244"/>
      <c r="AOX5" s="244"/>
      <c r="AOY5" s="244"/>
      <c r="AOZ5" s="244"/>
      <c r="APA5" s="244"/>
      <c r="APB5" s="244"/>
      <c r="APC5" s="244"/>
      <c r="APD5" s="244"/>
      <c r="APE5" s="244"/>
      <c r="APF5" s="244"/>
      <c r="APG5" s="244"/>
      <c r="APH5" s="244"/>
      <c r="API5" s="244"/>
      <c r="APJ5" s="244"/>
      <c r="APK5" s="244"/>
      <c r="APL5" s="244"/>
      <c r="APM5" s="244"/>
      <c r="APN5" s="244"/>
      <c r="APO5" s="244"/>
      <c r="APP5" s="244"/>
      <c r="APQ5" s="244"/>
      <c r="APR5" s="244"/>
      <c r="APS5" s="244"/>
      <c r="APT5" s="244"/>
      <c r="APU5" s="244"/>
      <c r="APV5" s="244"/>
      <c r="APW5" s="244"/>
      <c r="APX5" s="244"/>
      <c r="APY5" s="244"/>
      <c r="APZ5" s="244"/>
      <c r="AQA5" s="244"/>
      <c r="AQB5" s="244"/>
      <c r="AQC5" s="244"/>
      <c r="AQD5" s="244"/>
      <c r="AQE5" s="244"/>
      <c r="AQF5" s="244"/>
      <c r="AQG5" s="244"/>
      <c r="AQH5" s="244"/>
      <c r="AQI5" s="244"/>
      <c r="AQJ5" s="244"/>
      <c r="AQK5" s="244"/>
      <c r="AQL5" s="244"/>
      <c r="AQM5" s="244"/>
      <c r="AQN5" s="244"/>
      <c r="AQO5" s="244"/>
      <c r="AQP5" s="244"/>
      <c r="AQQ5" s="244"/>
      <c r="AQR5" s="244"/>
      <c r="AQS5" s="244"/>
      <c r="AQT5" s="244"/>
      <c r="AQU5" s="244"/>
      <c r="AQV5" s="244"/>
      <c r="AQW5" s="244"/>
      <c r="AQX5" s="244"/>
      <c r="AQY5" s="244"/>
      <c r="AQZ5" s="244"/>
      <c r="ARA5" s="244"/>
      <c r="ARB5" s="244"/>
      <c r="ARC5" s="244"/>
      <c r="ARD5" s="244"/>
      <c r="ARE5" s="244"/>
      <c r="ARF5" s="244"/>
      <c r="ARG5" s="244"/>
      <c r="ARH5" s="244"/>
      <c r="ARI5" s="244"/>
      <c r="ARJ5" s="244"/>
      <c r="ARK5" s="244"/>
      <c r="ARL5" s="244"/>
      <c r="ARM5" s="244"/>
      <c r="ARN5" s="244"/>
      <c r="ARO5" s="244"/>
      <c r="ARP5" s="244"/>
      <c r="ARQ5" s="244"/>
      <c r="ARR5" s="244"/>
      <c r="ARS5" s="244"/>
      <c r="ART5" s="244"/>
      <c r="ARU5" s="244"/>
      <c r="ARV5" s="244"/>
      <c r="ARW5" s="244"/>
      <c r="ARX5" s="244"/>
      <c r="ARY5" s="244"/>
      <c r="ARZ5" s="244"/>
      <c r="ASA5" s="244"/>
      <c r="ASB5" s="244"/>
      <c r="ASC5" s="244"/>
      <c r="ASD5" s="244"/>
      <c r="ASE5" s="244"/>
      <c r="ASF5" s="244"/>
      <c r="ASG5" s="244"/>
      <c r="ASH5" s="244"/>
      <c r="ASI5" s="244"/>
      <c r="ASJ5" s="244"/>
      <c r="ASK5" s="244"/>
      <c r="ASL5" s="244"/>
      <c r="ASM5" s="244"/>
      <c r="ASN5" s="244"/>
      <c r="ASO5" s="244"/>
      <c r="ASP5" s="244"/>
      <c r="ASQ5" s="244"/>
      <c r="ASR5" s="244"/>
      <c r="ASS5" s="244"/>
      <c r="AST5" s="244"/>
      <c r="ASU5" s="244"/>
      <c r="ASV5" s="244"/>
      <c r="ASW5" s="244"/>
      <c r="ASX5" s="244"/>
      <c r="ASY5" s="244"/>
      <c r="ASZ5" s="244"/>
      <c r="ATA5" s="244"/>
      <c r="ATB5" s="244"/>
      <c r="ATC5" s="244"/>
      <c r="ATD5" s="244"/>
      <c r="ATE5" s="244"/>
      <c r="ATF5" s="244"/>
      <c r="ATG5" s="244"/>
      <c r="ATH5" s="244"/>
      <c r="ATI5" s="244"/>
      <c r="ATJ5" s="244"/>
      <c r="ATK5" s="244"/>
      <c r="ATL5" s="244"/>
      <c r="ATM5" s="244"/>
      <c r="ATN5" s="244"/>
      <c r="ATO5" s="244"/>
      <c r="ATP5" s="244"/>
      <c r="ATQ5" s="244"/>
      <c r="ATR5" s="244"/>
      <c r="ATS5" s="244"/>
      <c r="ATT5" s="244"/>
      <c r="ATU5" s="244"/>
      <c r="ATV5" s="244"/>
      <c r="ATW5" s="244"/>
      <c r="ATX5" s="244"/>
      <c r="ATY5" s="244"/>
      <c r="ATZ5" s="244"/>
      <c r="AUA5" s="244"/>
      <c r="AUB5" s="244"/>
      <c r="AUC5" s="244"/>
      <c r="AUD5" s="244"/>
      <c r="AUE5" s="244"/>
      <c r="AUF5" s="244"/>
      <c r="AUG5" s="244"/>
      <c r="AUH5" s="244"/>
      <c r="AUI5" s="244"/>
      <c r="AUJ5" s="244"/>
      <c r="AUK5" s="244"/>
      <c r="AUL5" s="244"/>
      <c r="AUM5" s="244"/>
      <c r="AUN5" s="244"/>
      <c r="AUO5" s="244"/>
      <c r="AUP5" s="244"/>
      <c r="AUQ5" s="244"/>
      <c r="AUR5" s="244"/>
      <c r="AUS5" s="244"/>
      <c r="AUT5" s="244"/>
      <c r="AUU5" s="244"/>
      <c r="AUV5" s="244"/>
      <c r="AUW5" s="244"/>
      <c r="AUX5" s="244"/>
      <c r="AUY5" s="244"/>
      <c r="AUZ5" s="244"/>
      <c r="AVA5" s="244"/>
      <c r="AVB5" s="244"/>
      <c r="AVC5" s="244"/>
      <c r="AVD5" s="244"/>
      <c r="AVE5" s="244"/>
      <c r="AVF5" s="244"/>
      <c r="AVG5" s="244"/>
      <c r="AVH5" s="244"/>
      <c r="AVI5" s="244"/>
      <c r="AVJ5" s="244"/>
      <c r="AVK5" s="244"/>
      <c r="AVL5" s="244"/>
      <c r="AVM5" s="244"/>
      <c r="AVN5" s="244"/>
      <c r="AVO5" s="244"/>
      <c r="AVP5" s="244"/>
      <c r="AVQ5" s="244"/>
      <c r="AVR5" s="244"/>
      <c r="AVS5" s="244"/>
      <c r="AVT5" s="244"/>
      <c r="AVU5" s="244"/>
      <c r="AVV5" s="244"/>
      <c r="AVW5" s="244"/>
      <c r="AVX5" s="244"/>
      <c r="AVY5" s="244"/>
      <c r="AVZ5" s="244"/>
      <c r="AWA5" s="244"/>
      <c r="AWB5" s="244"/>
      <c r="AWC5" s="244"/>
      <c r="AWD5" s="244"/>
      <c r="AWE5" s="244"/>
      <c r="AWF5" s="244"/>
      <c r="AWG5" s="244"/>
      <c r="AWH5" s="244"/>
      <c r="AWI5" s="244"/>
      <c r="AWJ5" s="244"/>
      <c r="AWK5" s="244"/>
      <c r="AWL5" s="244"/>
      <c r="AWM5" s="244"/>
      <c r="AWN5" s="244"/>
      <c r="AWO5" s="244"/>
      <c r="AWP5" s="244"/>
      <c r="AWQ5" s="244"/>
      <c r="AWR5" s="244"/>
      <c r="AWS5" s="244"/>
      <c r="AWT5" s="244"/>
      <c r="AWU5" s="244"/>
      <c r="AWV5" s="244"/>
      <c r="AWW5" s="244"/>
      <c r="AWX5" s="244"/>
      <c r="AWY5" s="244"/>
      <c r="AWZ5" s="244"/>
      <c r="AXA5" s="244"/>
      <c r="AXB5" s="244"/>
      <c r="AXC5" s="244"/>
      <c r="AXD5" s="244"/>
      <c r="AXE5" s="244"/>
      <c r="AXF5" s="244"/>
      <c r="AXG5" s="244"/>
      <c r="AXH5" s="244"/>
      <c r="AXI5" s="244"/>
      <c r="AXJ5" s="244"/>
      <c r="AXK5" s="244"/>
      <c r="AXL5" s="244"/>
      <c r="AXM5" s="244"/>
      <c r="AXN5" s="244"/>
      <c r="AXO5" s="244"/>
      <c r="AXP5" s="244"/>
      <c r="AXQ5" s="244"/>
      <c r="AXR5" s="244"/>
      <c r="AXS5" s="244"/>
      <c r="AXT5" s="244"/>
      <c r="AXU5" s="244"/>
      <c r="AXV5" s="244"/>
      <c r="AXW5" s="244"/>
      <c r="AXX5" s="244"/>
      <c r="AXY5" s="244"/>
      <c r="AXZ5" s="244"/>
      <c r="AYA5" s="244"/>
      <c r="AYB5" s="244"/>
      <c r="AYC5" s="244"/>
      <c r="AYD5" s="244"/>
      <c r="AYE5" s="244"/>
      <c r="AYF5" s="244"/>
      <c r="AYG5" s="244"/>
      <c r="AYH5" s="244"/>
      <c r="AYI5" s="244"/>
      <c r="AYJ5" s="244"/>
      <c r="AYK5" s="244"/>
      <c r="AYL5" s="244"/>
      <c r="AYM5" s="244"/>
      <c r="AYN5" s="244"/>
      <c r="AYO5" s="244"/>
      <c r="AYP5" s="244"/>
      <c r="AYQ5" s="244"/>
      <c r="AYR5" s="244"/>
      <c r="AYS5" s="244"/>
      <c r="AYT5" s="244"/>
      <c r="AYU5" s="244"/>
      <c r="AYV5" s="244"/>
      <c r="AYW5" s="244"/>
      <c r="AYX5" s="244"/>
      <c r="AYY5" s="244"/>
      <c r="AYZ5" s="244"/>
      <c r="AZA5" s="244"/>
      <c r="AZB5" s="244"/>
      <c r="AZC5" s="244"/>
      <c r="AZD5" s="244"/>
      <c r="AZE5" s="244"/>
      <c r="AZF5" s="244"/>
      <c r="AZG5" s="244"/>
      <c r="AZH5" s="244"/>
      <c r="AZI5" s="244"/>
      <c r="AZJ5" s="244"/>
      <c r="AZK5" s="244"/>
      <c r="AZL5" s="244"/>
      <c r="AZM5" s="244"/>
      <c r="AZN5" s="244"/>
      <c r="AZO5" s="244"/>
      <c r="AZP5" s="244"/>
      <c r="AZQ5" s="244"/>
      <c r="AZR5" s="244"/>
      <c r="AZS5" s="244"/>
      <c r="AZT5" s="244"/>
      <c r="AZU5" s="244"/>
      <c r="AZV5" s="244"/>
      <c r="AZW5" s="244"/>
      <c r="AZX5" s="244"/>
      <c r="AZY5" s="244"/>
      <c r="AZZ5" s="244"/>
      <c r="BAA5" s="244"/>
      <c r="BAB5" s="244"/>
      <c r="BAC5" s="244"/>
      <c r="BAD5" s="244"/>
      <c r="BAE5" s="244"/>
      <c r="BAF5" s="244"/>
      <c r="BAG5" s="244"/>
      <c r="BAH5" s="244"/>
      <c r="BAI5" s="244"/>
      <c r="BAJ5" s="244"/>
      <c r="BAK5" s="244"/>
      <c r="BAL5" s="244"/>
      <c r="BAM5" s="244"/>
      <c r="BAN5" s="244"/>
      <c r="BAO5" s="244"/>
      <c r="BAP5" s="244"/>
      <c r="BAQ5" s="244"/>
      <c r="BAR5" s="244"/>
      <c r="BAS5" s="244"/>
      <c r="BAT5" s="244"/>
      <c r="BAU5" s="244"/>
      <c r="BAV5" s="244"/>
      <c r="BAW5" s="244"/>
      <c r="BAX5" s="244"/>
      <c r="BAY5" s="244"/>
      <c r="BAZ5" s="244"/>
      <c r="BBA5" s="244"/>
      <c r="BBB5" s="244"/>
      <c r="BBC5" s="244"/>
      <c r="BBD5" s="244"/>
      <c r="BBE5" s="244"/>
      <c r="BBF5" s="244"/>
      <c r="BBG5" s="244"/>
      <c r="BBH5" s="244"/>
      <c r="BBI5" s="244"/>
      <c r="BBJ5" s="244"/>
      <c r="BBK5" s="244"/>
      <c r="BBL5" s="244"/>
      <c r="BBM5" s="244"/>
      <c r="BBN5" s="244"/>
      <c r="BBO5" s="244"/>
      <c r="BBP5" s="244"/>
      <c r="BBQ5" s="244"/>
      <c r="BBR5" s="244"/>
      <c r="BBS5" s="244"/>
      <c r="BBT5" s="244"/>
      <c r="BBU5" s="244"/>
      <c r="BBV5" s="244"/>
      <c r="BBW5" s="244"/>
      <c r="BBX5" s="244"/>
      <c r="BBY5" s="244"/>
      <c r="BBZ5" s="244"/>
      <c r="BCA5" s="244"/>
      <c r="BCB5" s="244"/>
      <c r="BCC5" s="244"/>
      <c r="BCD5" s="244"/>
      <c r="BCE5" s="244"/>
      <c r="BCF5" s="244"/>
      <c r="BCG5" s="244"/>
      <c r="BCH5" s="244"/>
      <c r="BCI5" s="244"/>
      <c r="BCJ5" s="244"/>
      <c r="BCK5" s="244"/>
      <c r="BCL5" s="244"/>
      <c r="BCM5" s="244"/>
      <c r="BCN5" s="244"/>
      <c r="BCO5" s="244"/>
      <c r="BCP5" s="244"/>
      <c r="BCQ5" s="244"/>
      <c r="BCR5" s="244"/>
      <c r="BCS5" s="244"/>
      <c r="BCT5" s="244"/>
      <c r="BCU5" s="244"/>
      <c r="BCV5" s="244"/>
      <c r="BCW5" s="244"/>
      <c r="BCX5" s="244"/>
      <c r="BCY5" s="244"/>
      <c r="BCZ5" s="244"/>
      <c r="BDA5" s="244"/>
      <c r="BDB5" s="244"/>
      <c r="BDC5" s="244"/>
      <c r="BDD5" s="244"/>
      <c r="BDE5" s="244"/>
      <c r="BDF5" s="244"/>
      <c r="BDG5" s="244"/>
      <c r="BDH5" s="244"/>
      <c r="BDI5" s="244"/>
      <c r="BDJ5" s="244"/>
      <c r="BDK5" s="244"/>
      <c r="BDL5" s="244"/>
      <c r="BDM5" s="244"/>
      <c r="BDN5" s="244"/>
      <c r="BDO5" s="244"/>
      <c r="BDP5" s="244"/>
      <c r="BDQ5" s="244"/>
      <c r="BDR5" s="244"/>
      <c r="BDS5" s="244"/>
      <c r="BDT5" s="244"/>
      <c r="BDU5" s="244"/>
      <c r="BDV5" s="244"/>
      <c r="BDW5" s="244"/>
      <c r="BDX5" s="244"/>
      <c r="BDY5" s="244"/>
      <c r="BDZ5" s="244"/>
      <c r="BEA5" s="244"/>
      <c r="BEB5" s="244"/>
      <c r="BEC5" s="244"/>
      <c r="BED5" s="244"/>
      <c r="BEE5" s="244"/>
      <c r="BEF5" s="244"/>
      <c r="BEG5" s="244"/>
      <c r="BEH5" s="244"/>
      <c r="BEI5" s="244"/>
      <c r="BEJ5" s="244"/>
      <c r="BEK5" s="244"/>
      <c r="BEL5" s="244"/>
      <c r="BEM5" s="244"/>
      <c r="BEN5" s="244"/>
      <c r="BEO5" s="244"/>
      <c r="BEP5" s="244"/>
      <c r="BEQ5" s="244"/>
      <c r="BER5" s="244"/>
      <c r="BES5" s="244"/>
      <c r="BET5" s="244"/>
      <c r="BEU5" s="244"/>
      <c r="BEV5" s="244"/>
      <c r="BEW5" s="244"/>
      <c r="BEX5" s="244"/>
      <c r="BEY5" s="244"/>
      <c r="BEZ5" s="244"/>
      <c r="BFA5" s="244"/>
      <c r="BFB5" s="244"/>
      <c r="BFC5" s="244"/>
      <c r="BFD5" s="244"/>
      <c r="BFE5" s="244"/>
      <c r="BFF5" s="244"/>
      <c r="BFG5" s="244"/>
      <c r="BFH5" s="244"/>
      <c r="BFI5" s="244"/>
      <c r="BFJ5" s="244"/>
      <c r="BFK5" s="244"/>
      <c r="BFL5" s="244"/>
      <c r="BFM5" s="244"/>
      <c r="BFN5" s="244"/>
      <c r="BFO5" s="244"/>
      <c r="BFP5" s="244"/>
      <c r="BFQ5" s="244"/>
      <c r="BFR5" s="244"/>
      <c r="BFS5" s="244"/>
      <c r="BFT5" s="244"/>
      <c r="BFU5" s="244"/>
      <c r="BFV5" s="244"/>
      <c r="BFW5" s="244"/>
      <c r="BFX5" s="244"/>
      <c r="BFY5" s="244"/>
      <c r="BFZ5" s="244"/>
      <c r="BGA5" s="244"/>
      <c r="BGB5" s="244"/>
      <c r="BGC5" s="244"/>
      <c r="BGD5" s="244"/>
      <c r="BGE5" s="244"/>
      <c r="BGF5" s="244"/>
      <c r="BGG5" s="244"/>
      <c r="BGH5" s="244"/>
      <c r="BGI5" s="244"/>
      <c r="BGJ5" s="244"/>
      <c r="BGK5" s="244"/>
      <c r="BGL5" s="244"/>
      <c r="BGM5" s="244"/>
      <c r="BGN5" s="244"/>
      <c r="BGO5" s="244"/>
      <c r="BGP5" s="244"/>
      <c r="BGQ5" s="244"/>
      <c r="BGR5" s="244"/>
      <c r="BGS5" s="244"/>
      <c r="BGT5" s="244"/>
      <c r="BGU5" s="244"/>
      <c r="BGV5" s="244"/>
      <c r="BGW5" s="244"/>
      <c r="BGX5" s="244"/>
      <c r="BGY5" s="244"/>
      <c r="BGZ5" s="244"/>
      <c r="BHA5" s="244"/>
      <c r="BHB5" s="244"/>
      <c r="BHC5" s="244"/>
      <c r="BHD5" s="244"/>
      <c r="BHE5" s="244"/>
      <c r="BHF5" s="244"/>
      <c r="BHG5" s="244"/>
      <c r="BHH5" s="244"/>
      <c r="BHI5" s="244"/>
      <c r="BHJ5" s="244"/>
      <c r="BHK5" s="244"/>
      <c r="BHL5" s="244"/>
      <c r="BHM5" s="244"/>
      <c r="BHN5" s="244"/>
      <c r="BHO5" s="244"/>
      <c r="BHP5" s="244"/>
      <c r="BHQ5" s="244"/>
      <c r="BHR5" s="244"/>
      <c r="BHS5" s="244"/>
      <c r="BHT5" s="244"/>
      <c r="BHU5" s="244"/>
      <c r="BHV5" s="244"/>
      <c r="BHW5" s="244"/>
      <c r="BHX5" s="244"/>
      <c r="BHY5" s="244"/>
      <c r="BHZ5" s="244"/>
      <c r="BIA5" s="244"/>
      <c r="BIB5" s="244"/>
      <c r="BIC5" s="244"/>
      <c r="BID5" s="244"/>
      <c r="BIE5" s="244"/>
      <c r="BIF5" s="244"/>
      <c r="BIG5" s="244"/>
      <c r="BIH5" s="244"/>
      <c r="BII5" s="244"/>
      <c r="BIJ5" s="244"/>
      <c r="BIK5" s="244"/>
      <c r="BIL5" s="244"/>
      <c r="BIM5" s="244"/>
      <c r="BIN5" s="244"/>
      <c r="BIO5" s="244"/>
      <c r="BIP5" s="244"/>
      <c r="BIQ5" s="244"/>
      <c r="BIR5" s="244"/>
      <c r="BIS5" s="244"/>
      <c r="BIT5" s="244"/>
      <c r="BIU5" s="244"/>
      <c r="BIV5" s="244"/>
      <c r="BIW5" s="244"/>
      <c r="BIX5" s="244"/>
      <c r="BIY5" s="244"/>
      <c r="BIZ5" s="244"/>
      <c r="BJA5" s="244"/>
      <c r="BJB5" s="244"/>
      <c r="BJC5" s="244"/>
      <c r="BJD5" s="244"/>
      <c r="BJE5" s="244"/>
      <c r="BJF5" s="244"/>
      <c r="BJG5" s="244"/>
      <c r="BJH5" s="244"/>
      <c r="BJI5" s="244"/>
      <c r="BJJ5" s="244"/>
      <c r="BJK5" s="244"/>
      <c r="BJL5" s="244"/>
      <c r="BJM5" s="244"/>
      <c r="BJN5" s="244"/>
      <c r="BJO5" s="244"/>
      <c r="BJP5" s="244"/>
      <c r="BJQ5" s="244"/>
      <c r="BJR5" s="244"/>
      <c r="BJS5" s="244"/>
      <c r="BJT5" s="244"/>
      <c r="BJU5" s="244"/>
      <c r="BJV5" s="244"/>
      <c r="BJW5" s="244"/>
      <c r="BJX5" s="244"/>
      <c r="BJY5" s="244"/>
      <c r="BJZ5" s="244"/>
      <c r="BKA5" s="244"/>
      <c r="BKB5" s="244"/>
      <c r="BKC5" s="244"/>
      <c r="BKD5" s="244"/>
      <c r="BKE5" s="244"/>
      <c r="BKF5" s="244"/>
      <c r="BKG5" s="244"/>
      <c r="BKH5" s="244"/>
      <c r="BKI5" s="244"/>
      <c r="BKJ5" s="244"/>
      <c r="BKK5" s="244"/>
      <c r="BKL5" s="244"/>
      <c r="BKM5" s="244"/>
      <c r="BKN5" s="244"/>
      <c r="BKO5" s="244"/>
      <c r="BKP5" s="244"/>
      <c r="BKQ5" s="244"/>
      <c r="BKR5" s="244"/>
      <c r="BKS5" s="244"/>
      <c r="BKT5" s="244"/>
      <c r="BKU5" s="244"/>
      <c r="BKV5" s="244"/>
      <c r="BKW5" s="244"/>
      <c r="BKX5" s="244"/>
      <c r="BKY5" s="244"/>
      <c r="BKZ5" s="244"/>
      <c r="BLA5" s="244"/>
      <c r="BLB5" s="244"/>
      <c r="BLC5" s="244"/>
      <c r="BLD5" s="244"/>
      <c r="BLE5" s="244"/>
      <c r="BLF5" s="244"/>
      <c r="BLG5" s="244"/>
      <c r="BLH5" s="244"/>
      <c r="BLI5" s="244"/>
      <c r="BLJ5" s="244"/>
      <c r="BLK5" s="244"/>
      <c r="BLL5" s="244"/>
      <c r="BLM5" s="244"/>
      <c r="BLN5" s="244"/>
      <c r="BLO5" s="244"/>
      <c r="BLP5" s="244"/>
      <c r="BLQ5" s="244"/>
      <c r="BLR5" s="244"/>
      <c r="BLS5" s="244"/>
      <c r="BLT5" s="244"/>
      <c r="BLU5" s="244"/>
      <c r="BLV5" s="244"/>
      <c r="BLW5" s="244"/>
      <c r="BLX5" s="244"/>
      <c r="BLY5" s="244"/>
      <c r="BLZ5" s="244"/>
      <c r="BMA5" s="244"/>
      <c r="BMB5" s="244"/>
      <c r="BMC5" s="244"/>
      <c r="BMD5" s="244"/>
      <c r="BME5" s="244"/>
      <c r="BMF5" s="244"/>
      <c r="BMG5" s="244"/>
      <c r="BMH5" s="244"/>
      <c r="BMI5" s="244"/>
      <c r="BMJ5" s="244"/>
      <c r="BMK5" s="244"/>
      <c r="BML5" s="244"/>
      <c r="BMM5" s="244"/>
      <c r="BMN5" s="244"/>
      <c r="BMO5" s="244"/>
      <c r="BMP5" s="244"/>
      <c r="BMQ5" s="244"/>
      <c r="BMR5" s="244"/>
      <c r="BMS5" s="244"/>
      <c r="BMT5" s="244"/>
      <c r="BMU5" s="244"/>
      <c r="BMV5" s="244"/>
      <c r="BMW5" s="244"/>
      <c r="BMX5" s="244"/>
      <c r="BMY5" s="244"/>
      <c r="BMZ5" s="244"/>
      <c r="BNA5" s="244"/>
      <c r="BNB5" s="244"/>
      <c r="BNC5" s="244"/>
      <c r="BND5" s="244"/>
      <c r="BNE5" s="244"/>
      <c r="BNF5" s="244"/>
      <c r="BNG5" s="244"/>
      <c r="BNH5" s="244"/>
      <c r="BNI5" s="244"/>
      <c r="BNJ5" s="244"/>
      <c r="BNK5" s="244"/>
      <c r="BNL5" s="244"/>
      <c r="BNM5" s="244"/>
      <c r="BNN5" s="244"/>
      <c r="BNO5" s="244"/>
      <c r="BNP5" s="244"/>
      <c r="BNQ5" s="244"/>
      <c r="BNR5" s="244"/>
      <c r="BNS5" s="244"/>
      <c r="BNT5" s="244"/>
      <c r="BNU5" s="244"/>
      <c r="BNV5" s="244"/>
      <c r="BNW5" s="244"/>
      <c r="BNX5" s="244"/>
      <c r="BNY5" s="244"/>
      <c r="BNZ5" s="244"/>
      <c r="BOA5" s="244"/>
      <c r="BOB5" s="244"/>
      <c r="BOC5" s="244"/>
      <c r="BOD5" s="244"/>
      <c r="BOE5" s="244"/>
      <c r="BOF5" s="244"/>
      <c r="BOG5" s="244"/>
      <c r="BOH5" s="244"/>
      <c r="BOI5" s="244"/>
      <c r="BOJ5" s="244"/>
      <c r="BOK5" s="244"/>
      <c r="BOL5" s="244"/>
      <c r="BOM5" s="244"/>
      <c r="BON5" s="244"/>
      <c r="BOO5" s="244"/>
      <c r="BOP5" s="244"/>
      <c r="BOQ5" s="244"/>
      <c r="BOR5" s="244"/>
      <c r="BOS5" s="244"/>
      <c r="BOT5" s="244"/>
      <c r="BOU5" s="244"/>
      <c r="BOV5" s="244"/>
      <c r="BOW5" s="244"/>
      <c r="BOX5" s="244"/>
      <c r="BOY5" s="244"/>
      <c r="BOZ5" s="244"/>
      <c r="BPA5" s="244"/>
      <c r="BPB5" s="244"/>
      <c r="BPC5" s="244"/>
      <c r="BPD5" s="244"/>
      <c r="BPE5" s="244"/>
      <c r="BPF5" s="244"/>
      <c r="BPG5" s="244"/>
      <c r="BPH5" s="244"/>
      <c r="BPI5" s="244"/>
      <c r="BPJ5" s="244"/>
      <c r="BPK5" s="244"/>
      <c r="BPL5" s="244"/>
      <c r="BPM5" s="244"/>
      <c r="BPN5" s="244"/>
      <c r="BPO5" s="244"/>
      <c r="BPP5" s="244"/>
      <c r="BPQ5" s="244"/>
      <c r="BPR5" s="244"/>
      <c r="BPS5" s="244"/>
      <c r="BPT5" s="244"/>
      <c r="BPU5" s="244"/>
      <c r="BPV5" s="244"/>
      <c r="BPW5" s="244"/>
      <c r="BPX5" s="244"/>
      <c r="BPY5" s="244"/>
      <c r="BPZ5" s="244"/>
      <c r="BQA5" s="244"/>
      <c r="BQB5" s="244"/>
      <c r="BQC5" s="244"/>
      <c r="BQD5" s="244"/>
      <c r="BQE5" s="244"/>
      <c r="BQF5" s="244"/>
      <c r="BQG5" s="244"/>
      <c r="BQH5" s="244"/>
      <c r="BQI5" s="244"/>
      <c r="BQJ5" s="244"/>
      <c r="BQK5" s="244"/>
      <c r="BQL5" s="244"/>
      <c r="BQM5" s="244"/>
      <c r="BQN5" s="244"/>
      <c r="BQO5" s="244"/>
      <c r="BQP5" s="244"/>
      <c r="BQQ5" s="244"/>
      <c r="BQR5" s="244"/>
      <c r="BQS5" s="244"/>
      <c r="BQT5" s="244"/>
      <c r="BQU5" s="244"/>
      <c r="BQV5" s="244"/>
      <c r="BQW5" s="244"/>
      <c r="BQX5" s="244"/>
      <c r="BQY5" s="244"/>
      <c r="BQZ5" s="244"/>
      <c r="BRA5" s="244"/>
      <c r="BRB5" s="244"/>
      <c r="BRC5" s="244"/>
      <c r="BRD5" s="244"/>
      <c r="BRE5" s="244"/>
      <c r="BRF5" s="244"/>
      <c r="BRG5" s="244"/>
      <c r="BRH5" s="244"/>
      <c r="BRI5" s="244"/>
      <c r="BRJ5" s="244"/>
      <c r="BRK5" s="244"/>
      <c r="BRL5" s="244"/>
      <c r="BRM5" s="244"/>
      <c r="BRN5" s="244"/>
      <c r="BRO5" s="244"/>
      <c r="BRP5" s="244"/>
      <c r="BRQ5" s="244"/>
      <c r="BRR5" s="244"/>
      <c r="BRS5" s="244"/>
      <c r="BRT5" s="244"/>
      <c r="BRU5" s="244"/>
      <c r="BRV5" s="244"/>
      <c r="BRW5" s="244"/>
      <c r="BRX5" s="244"/>
      <c r="BRY5" s="244"/>
      <c r="BRZ5" s="244"/>
      <c r="BSA5" s="244"/>
      <c r="BSB5" s="244"/>
      <c r="BSC5" s="244"/>
      <c r="BSD5" s="244"/>
      <c r="BSE5" s="244"/>
      <c r="BSF5" s="244"/>
      <c r="BSG5" s="244"/>
      <c r="BSH5" s="244"/>
      <c r="BSI5" s="244"/>
      <c r="BSJ5" s="244"/>
      <c r="BSK5" s="244"/>
      <c r="BSL5" s="244"/>
      <c r="BSM5" s="244"/>
      <c r="BSN5" s="244"/>
      <c r="BSO5" s="244"/>
      <c r="BSP5" s="244"/>
      <c r="BSQ5" s="244"/>
      <c r="BSR5" s="244"/>
      <c r="BSS5" s="244"/>
      <c r="BST5" s="244"/>
      <c r="BSU5" s="244"/>
      <c r="BSV5" s="244"/>
      <c r="BSW5" s="244"/>
      <c r="BSX5" s="244"/>
      <c r="BSY5" s="244"/>
      <c r="BSZ5" s="244"/>
      <c r="BTA5" s="244"/>
      <c r="BTB5" s="244"/>
      <c r="BTC5" s="244"/>
      <c r="BTD5" s="244"/>
      <c r="BTE5" s="244"/>
      <c r="BTF5" s="244"/>
      <c r="BTG5" s="244"/>
      <c r="BTH5" s="244"/>
      <c r="BTI5" s="244"/>
      <c r="BTJ5" s="244"/>
      <c r="BTK5" s="244"/>
      <c r="BTL5" s="244"/>
      <c r="BTM5" s="244"/>
      <c r="BTN5" s="244"/>
      <c r="BTO5" s="244"/>
      <c r="BTP5" s="244"/>
      <c r="BTQ5" s="244"/>
      <c r="BTR5" s="244"/>
      <c r="BTS5" s="244"/>
      <c r="BTT5" s="244"/>
      <c r="BTU5" s="244"/>
      <c r="BTV5" s="244"/>
      <c r="BTW5" s="244"/>
      <c r="BTX5" s="244"/>
      <c r="BTY5" s="244"/>
      <c r="BTZ5" s="244"/>
      <c r="BUA5" s="244"/>
      <c r="BUB5" s="244"/>
      <c r="BUC5" s="244"/>
      <c r="BUD5" s="244"/>
      <c r="BUE5" s="244"/>
      <c r="BUF5" s="244"/>
      <c r="BUG5" s="244"/>
      <c r="BUH5" s="244"/>
      <c r="BUI5" s="244"/>
      <c r="BUJ5" s="244"/>
      <c r="BUK5" s="244"/>
      <c r="BUL5" s="244"/>
      <c r="BUM5" s="244"/>
      <c r="BUN5" s="244"/>
      <c r="BUO5" s="244"/>
      <c r="BUP5" s="244"/>
      <c r="BUQ5" s="244"/>
      <c r="BUR5" s="244"/>
      <c r="BUS5" s="244"/>
      <c r="BUT5" s="244"/>
      <c r="BUU5" s="244"/>
      <c r="BUV5" s="244"/>
      <c r="BUW5" s="244"/>
      <c r="BUX5" s="244"/>
      <c r="BUY5" s="244"/>
      <c r="BUZ5" s="244"/>
      <c r="BVA5" s="244"/>
      <c r="BVB5" s="244"/>
      <c r="BVC5" s="244"/>
      <c r="BVD5" s="244"/>
      <c r="BVE5" s="244"/>
      <c r="BVF5" s="244"/>
      <c r="BVG5" s="244"/>
      <c r="BVH5" s="244"/>
      <c r="BVI5" s="244"/>
      <c r="BVJ5" s="244"/>
      <c r="BVK5" s="244"/>
      <c r="BVL5" s="244"/>
      <c r="BVM5" s="244"/>
      <c r="BVN5" s="244"/>
      <c r="BVO5" s="244"/>
      <c r="BVP5" s="244"/>
      <c r="BVQ5" s="244"/>
      <c r="BVR5" s="244"/>
      <c r="BVS5" s="244"/>
      <c r="BVT5" s="244"/>
      <c r="BVU5" s="244"/>
      <c r="BVV5" s="244"/>
      <c r="BVW5" s="244"/>
      <c r="BVX5" s="244"/>
      <c r="BVY5" s="244"/>
      <c r="BVZ5" s="244"/>
      <c r="BWA5" s="244"/>
      <c r="BWB5" s="244"/>
      <c r="BWC5" s="244"/>
      <c r="BWD5" s="244"/>
      <c r="BWE5" s="244"/>
      <c r="BWF5" s="244"/>
      <c r="BWG5" s="244"/>
      <c r="BWH5" s="244"/>
      <c r="BWI5" s="244"/>
      <c r="BWJ5" s="244"/>
      <c r="BWK5" s="244"/>
      <c r="BWL5" s="244"/>
      <c r="BWM5" s="244"/>
      <c r="BWN5" s="244"/>
      <c r="BWO5" s="244"/>
      <c r="BWP5" s="244"/>
      <c r="BWQ5" s="244"/>
      <c r="BWR5" s="244"/>
      <c r="BWS5" s="244"/>
      <c r="BWT5" s="244"/>
      <c r="BWU5" s="244"/>
      <c r="BWV5" s="244"/>
      <c r="BWW5" s="244"/>
      <c r="BWX5" s="244"/>
      <c r="BWY5" s="244"/>
      <c r="BWZ5" s="244"/>
      <c r="BXA5" s="244"/>
      <c r="BXB5" s="244"/>
      <c r="BXC5" s="244"/>
      <c r="BXD5" s="244"/>
      <c r="BXE5" s="244"/>
      <c r="BXF5" s="244"/>
      <c r="BXG5" s="244"/>
      <c r="BXH5" s="244"/>
      <c r="BXI5" s="244"/>
      <c r="BXJ5" s="244"/>
      <c r="BXK5" s="244"/>
      <c r="BXL5" s="244"/>
      <c r="BXM5" s="244"/>
      <c r="BXN5" s="244"/>
      <c r="BXO5" s="244"/>
      <c r="BXP5" s="244"/>
      <c r="BXQ5" s="244"/>
      <c r="BXR5" s="244"/>
      <c r="BXS5" s="244"/>
      <c r="BXT5" s="244"/>
      <c r="BXU5" s="244"/>
      <c r="BXV5" s="244"/>
      <c r="BXW5" s="244"/>
      <c r="BXX5" s="244"/>
      <c r="BXY5" s="244"/>
      <c r="BXZ5" s="244"/>
      <c r="BYA5" s="244"/>
      <c r="BYB5" s="244"/>
      <c r="BYC5" s="244"/>
      <c r="BYD5" s="244"/>
      <c r="BYE5" s="244"/>
      <c r="BYF5" s="244"/>
      <c r="BYG5" s="244"/>
      <c r="BYH5" s="244"/>
      <c r="BYI5" s="244"/>
      <c r="BYJ5" s="244"/>
      <c r="BYK5" s="244"/>
      <c r="BYL5" s="244"/>
      <c r="BYM5" s="244"/>
      <c r="BYN5" s="244"/>
      <c r="BYO5" s="244"/>
      <c r="BYP5" s="244"/>
      <c r="BYQ5" s="244"/>
      <c r="BYR5" s="244"/>
      <c r="BYS5" s="244"/>
      <c r="BYT5" s="244"/>
      <c r="BYU5" s="244"/>
      <c r="BYV5" s="244"/>
      <c r="BYW5" s="244"/>
      <c r="BYX5" s="244"/>
      <c r="BYY5" s="244"/>
      <c r="BYZ5" s="244"/>
      <c r="BZA5" s="244"/>
      <c r="BZB5" s="244"/>
      <c r="BZC5" s="244"/>
      <c r="BZD5" s="244"/>
      <c r="BZE5" s="244"/>
      <c r="BZF5" s="244"/>
      <c r="BZG5" s="244"/>
      <c r="BZH5" s="244"/>
      <c r="BZI5" s="244"/>
      <c r="BZJ5" s="244"/>
      <c r="BZK5" s="244"/>
      <c r="BZL5" s="244"/>
      <c r="BZM5" s="244"/>
      <c r="BZN5" s="244"/>
      <c r="BZO5" s="244"/>
      <c r="BZP5" s="244"/>
      <c r="BZQ5" s="244"/>
      <c r="BZR5" s="244"/>
      <c r="BZS5" s="244"/>
      <c r="BZT5" s="244"/>
      <c r="BZU5" s="244"/>
      <c r="BZV5" s="244"/>
      <c r="BZW5" s="244"/>
      <c r="BZX5" s="244"/>
      <c r="BZY5" s="244"/>
      <c r="BZZ5" s="244"/>
      <c r="CAA5" s="244"/>
      <c r="CAB5" s="244"/>
      <c r="CAC5" s="244"/>
      <c r="CAD5" s="244"/>
      <c r="CAE5" s="244"/>
      <c r="CAF5" s="244"/>
      <c r="CAG5" s="244"/>
      <c r="CAH5" s="244"/>
      <c r="CAI5" s="244"/>
      <c r="CAJ5" s="244"/>
      <c r="CAK5" s="244"/>
      <c r="CAL5" s="244"/>
      <c r="CAM5" s="244"/>
      <c r="CAN5" s="244"/>
      <c r="CAO5" s="244"/>
      <c r="CAP5" s="244"/>
      <c r="CAQ5" s="244"/>
      <c r="CAR5" s="244"/>
      <c r="CAS5" s="244"/>
      <c r="CAT5" s="244"/>
      <c r="CAU5" s="244"/>
      <c r="CAV5" s="244"/>
      <c r="CAW5" s="244"/>
      <c r="CAX5" s="244"/>
      <c r="CAY5" s="244"/>
      <c r="CAZ5" s="244"/>
      <c r="CBA5" s="244"/>
      <c r="CBB5" s="244"/>
      <c r="CBC5" s="244"/>
      <c r="CBD5" s="244"/>
      <c r="CBE5" s="244"/>
      <c r="CBF5" s="244"/>
      <c r="CBG5" s="244"/>
      <c r="CBH5" s="244"/>
      <c r="CBI5" s="244"/>
      <c r="CBJ5" s="244"/>
      <c r="CBK5" s="244"/>
      <c r="CBL5" s="244"/>
      <c r="CBM5" s="244"/>
      <c r="CBN5" s="244"/>
      <c r="CBO5" s="244"/>
      <c r="CBP5" s="244"/>
      <c r="CBQ5" s="244"/>
      <c r="CBR5" s="244"/>
      <c r="CBS5" s="244"/>
      <c r="CBT5" s="244"/>
      <c r="CBU5" s="244"/>
      <c r="CBV5" s="244"/>
      <c r="CBW5" s="244"/>
      <c r="CBX5" s="244"/>
      <c r="CBY5" s="244"/>
      <c r="CBZ5" s="244"/>
      <c r="CCA5" s="244"/>
      <c r="CCB5" s="244"/>
      <c r="CCC5" s="244"/>
      <c r="CCD5" s="244"/>
      <c r="CCE5" s="244"/>
      <c r="CCF5" s="244"/>
      <c r="CCG5" s="244"/>
      <c r="CCH5" s="244"/>
      <c r="CCI5" s="244"/>
      <c r="CCJ5" s="244"/>
      <c r="CCK5" s="244"/>
      <c r="CCL5" s="244"/>
      <c r="CCM5" s="244"/>
      <c r="CCN5" s="244"/>
      <c r="CCO5" s="244"/>
      <c r="CCP5" s="244"/>
      <c r="CCQ5" s="244"/>
      <c r="CCR5" s="244"/>
      <c r="CCS5" s="244"/>
      <c r="CCT5" s="244"/>
      <c r="CCU5" s="244"/>
      <c r="CCV5" s="244"/>
      <c r="CCW5" s="244"/>
      <c r="CCX5" s="244"/>
      <c r="CCY5" s="244"/>
      <c r="CCZ5" s="244"/>
      <c r="CDA5" s="244"/>
      <c r="CDB5" s="244"/>
      <c r="CDC5" s="244"/>
      <c r="CDD5" s="244"/>
      <c r="CDE5" s="244"/>
      <c r="CDF5" s="244"/>
      <c r="CDG5" s="244"/>
      <c r="CDH5" s="244"/>
      <c r="CDI5" s="244"/>
      <c r="CDJ5" s="244"/>
      <c r="CDK5" s="244"/>
      <c r="CDL5" s="244"/>
      <c r="CDM5" s="244"/>
      <c r="CDN5" s="244"/>
      <c r="CDO5" s="244"/>
      <c r="CDP5" s="244"/>
      <c r="CDQ5" s="244"/>
      <c r="CDR5" s="244"/>
      <c r="CDS5" s="244"/>
      <c r="CDT5" s="244"/>
      <c r="CDU5" s="244"/>
      <c r="CDV5" s="244"/>
      <c r="CDW5" s="244"/>
      <c r="CDX5" s="244"/>
      <c r="CDY5" s="244"/>
      <c r="CDZ5" s="244"/>
      <c r="CEA5" s="244"/>
      <c r="CEB5" s="244"/>
      <c r="CEC5" s="244"/>
      <c r="CED5" s="244"/>
      <c r="CEE5" s="244"/>
      <c r="CEF5" s="244"/>
      <c r="CEG5" s="244"/>
      <c r="CEH5" s="244"/>
      <c r="CEI5" s="244"/>
      <c r="CEJ5" s="244"/>
      <c r="CEK5" s="244"/>
      <c r="CEL5" s="244"/>
      <c r="CEM5" s="244"/>
      <c r="CEN5" s="244"/>
      <c r="CEO5" s="244"/>
      <c r="CEP5" s="244"/>
      <c r="CEQ5" s="244"/>
      <c r="CER5" s="244"/>
      <c r="CES5" s="244"/>
      <c r="CET5" s="244"/>
      <c r="CEU5" s="244"/>
      <c r="CEV5" s="244"/>
      <c r="CEW5" s="244"/>
      <c r="CEX5" s="244"/>
      <c r="CEY5" s="244"/>
      <c r="CEZ5" s="244"/>
      <c r="CFA5" s="244"/>
      <c r="CFB5" s="244"/>
      <c r="CFC5" s="244"/>
      <c r="CFD5" s="244"/>
      <c r="CFE5" s="244"/>
      <c r="CFF5" s="244"/>
      <c r="CFG5" s="244"/>
      <c r="CFH5" s="244"/>
      <c r="CFI5" s="244"/>
      <c r="CFJ5" s="244"/>
      <c r="CFK5" s="244"/>
      <c r="CFL5" s="244"/>
      <c r="CFM5" s="244"/>
      <c r="CFN5" s="244"/>
      <c r="CFO5" s="244"/>
      <c r="CFP5" s="244"/>
      <c r="CFQ5" s="244"/>
      <c r="CFR5" s="244"/>
      <c r="CFS5" s="244"/>
      <c r="CFT5" s="244"/>
      <c r="CFU5" s="244"/>
      <c r="CFV5" s="244"/>
      <c r="CFW5" s="244"/>
      <c r="CFX5" s="244"/>
      <c r="CFY5" s="244"/>
      <c r="CFZ5" s="244"/>
      <c r="CGA5" s="244"/>
      <c r="CGB5" s="244"/>
      <c r="CGC5" s="244"/>
      <c r="CGD5" s="244"/>
      <c r="CGE5" s="244"/>
      <c r="CGF5" s="244"/>
      <c r="CGG5" s="244"/>
      <c r="CGH5" s="244"/>
      <c r="CGI5" s="244"/>
      <c r="CGJ5" s="244"/>
      <c r="CGK5" s="244"/>
      <c r="CGL5" s="244"/>
      <c r="CGM5" s="244"/>
      <c r="CGN5" s="244"/>
      <c r="CGO5" s="244"/>
      <c r="CGP5" s="244"/>
      <c r="CGQ5" s="244"/>
      <c r="CGR5" s="244"/>
      <c r="CGS5" s="244"/>
      <c r="CGT5" s="244"/>
      <c r="CGU5" s="244"/>
      <c r="CGV5" s="244"/>
      <c r="CGW5" s="244"/>
      <c r="CGX5" s="244"/>
      <c r="CGY5" s="244"/>
      <c r="CGZ5" s="244"/>
      <c r="CHA5" s="244"/>
      <c r="CHB5" s="244"/>
      <c r="CHC5" s="244"/>
      <c r="CHD5" s="244"/>
      <c r="CHE5" s="244"/>
      <c r="CHF5" s="244"/>
      <c r="CHG5" s="244"/>
      <c r="CHH5" s="244"/>
      <c r="CHI5" s="244"/>
      <c r="CHJ5" s="244"/>
      <c r="CHK5" s="244"/>
      <c r="CHL5" s="244"/>
      <c r="CHM5" s="244"/>
      <c r="CHN5" s="244"/>
      <c r="CHO5" s="244"/>
      <c r="CHP5" s="244"/>
      <c r="CHQ5" s="244"/>
      <c r="CHR5" s="244"/>
      <c r="CHS5" s="244"/>
      <c r="CHT5" s="244"/>
      <c r="CHU5" s="244"/>
      <c r="CHV5" s="244"/>
      <c r="CHW5" s="244"/>
      <c r="CHX5" s="244"/>
      <c r="CHY5" s="244"/>
      <c r="CHZ5" s="244"/>
      <c r="CIA5" s="244"/>
      <c r="CIB5" s="244"/>
      <c r="CIC5" s="244"/>
      <c r="CID5" s="244"/>
      <c r="CIE5" s="244"/>
      <c r="CIF5" s="244"/>
      <c r="CIG5" s="244"/>
      <c r="CIH5" s="244"/>
      <c r="CII5" s="244"/>
      <c r="CIJ5" s="244"/>
      <c r="CIK5" s="244"/>
      <c r="CIL5" s="244"/>
      <c r="CIM5" s="244"/>
      <c r="CIN5" s="244"/>
      <c r="CIO5" s="244"/>
      <c r="CIP5" s="244"/>
      <c r="CIQ5" s="244"/>
      <c r="CIR5" s="244"/>
      <c r="CIS5" s="244"/>
      <c r="CIT5" s="244"/>
      <c r="CIU5" s="244"/>
      <c r="CIV5" s="244"/>
      <c r="CIW5" s="244"/>
      <c r="CIX5" s="244"/>
      <c r="CIY5" s="244"/>
      <c r="CIZ5" s="244"/>
      <c r="CJA5" s="244"/>
      <c r="CJB5" s="244"/>
      <c r="CJC5" s="244"/>
      <c r="CJD5" s="244"/>
      <c r="CJE5" s="244"/>
      <c r="CJF5" s="244"/>
      <c r="CJG5" s="244"/>
      <c r="CJH5" s="244"/>
      <c r="CJI5" s="244"/>
      <c r="CJJ5" s="244"/>
      <c r="CJK5" s="244"/>
      <c r="CJL5" s="244"/>
      <c r="CJM5" s="244"/>
      <c r="CJN5" s="244"/>
      <c r="CJO5" s="244"/>
      <c r="CJP5" s="244"/>
      <c r="CJQ5" s="244"/>
      <c r="CJR5" s="244"/>
      <c r="CJS5" s="244"/>
      <c r="CJT5" s="244"/>
      <c r="CJU5" s="244"/>
      <c r="CJV5" s="244"/>
      <c r="CJW5" s="244"/>
      <c r="CJX5" s="244"/>
      <c r="CJY5" s="244"/>
      <c r="CJZ5" s="244"/>
      <c r="CKA5" s="244"/>
      <c r="CKB5" s="244"/>
      <c r="CKC5" s="244"/>
      <c r="CKD5" s="244"/>
      <c r="CKE5" s="244"/>
      <c r="CKF5" s="244"/>
      <c r="CKG5" s="244"/>
      <c r="CKH5" s="244"/>
      <c r="CKI5" s="244"/>
      <c r="CKJ5" s="244"/>
      <c r="CKK5" s="244"/>
      <c r="CKL5" s="244"/>
      <c r="CKM5" s="244"/>
      <c r="CKN5" s="244"/>
      <c r="CKO5" s="244"/>
      <c r="CKP5" s="244"/>
      <c r="CKQ5" s="244"/>
      <c r="CKR5" s="244"/>
      <c r="CKS5" s="244"/>
      <c r="CKT5" s="244"/>
      <c r="CKU5" s="244"/>
      <c r="CKV5" s="244"/>
      <c r="CKW5" s="244"/>
      <c r="CKX5" s="244"/>
      <c r="CKY5" s="244"/>
      <c r="CKZ5" s="244"/>
      <c r="CLA5" s="244"/>
      <c r="CLB5" s="244"/>
      <c r="CLC5" s="244"/>
      <c r="CLD5" s="244"/>
      <c r="CLE5" s="244"/>
      <c r="CLF5" s="244"/>
      <c r="CLG5" s="244"/>
      <c r="CLH5" s="244"/>
      <c r="CLI5" s="244"/>
      <c r="CLJ5" s="244"/>
      <c r="CLK5" s="244"/>
      <c r="CLL5" s="244"/>
      <c r="CLM5" s="244"/>
      <c r="CLN5" s="244"/>
      <c r="CLO5" s="244"/>
      <c r="CLP5" s="244"/>
      <c r="CLQ5" s="244"/>
      <c r="CLR5" s="244"/>
      <c r="CLS5" s="244"/>
      <c r="CLT5" s="244"/>
      <c r="CLU5" s="244"/>
      <c r="CLV5" s="244"/>
      <c r="CLW5" s="244"/>
      <c r="CLX5" s="244"/>
      <c r="CLY5" s="244"/>
      <c r="CLZ5" s="244"/>
      <c r="CMA5" s="244"/>
      <c r="CMB5" s="244"/>
      <c r="CMC5" s="244"/>
      <c r="CMD5" s="244"/>
      <c r="CME5" s="244"/>
      <c r="CMF5" s="244"/>
      <c r="CMG5" s="244"/>
      <c r="CMH5" s="244"/>
      <c r="CMI5" s="244"/>
      <c r="CMJ5" s="244"/>
      <c r="CMK5" s="244"/>
      <c r="CML5" s="244"/>
      <c r="CMM5" s="244"/>
      <c r="CMN5" s="244"/>
      <c r="CMO5" s="244"/>
      <c r="CMP5" s="244"/>
      <c r="CMQ5" s="244"/>
      <c r="CMR5" s="244"/>
      <c r="CMS5" s="244"/>
      <c r="CMT5" s="244"/>
      <c r="CMU5" s="244"/>
      <c r="CMV5" s="244"/>
      <c r="CMW5" s="244"/>
      <c r="CMX5" s="244"/>
      <c r="CMY5" s="244"/>
      <c r="CMZ5" s="244"/>
      <c r="CNA5" s="244"/>
      <c r="CNB5" s="244"/>
      <c r="CNC5" s="244"/>
      <c r="CND5" s="244"/>
      <c r="CNE5" s="244"/>
      <c r="CNF5" s="244"/>
      <c r="CNG5" s="244"/>
      <c r="CNH5" s="244"/>
      <c r="CNI5" s="244"/>
      <c r="CNJ5" s="244"/>
      <c r="CNK5" s="244"/>
      <c r="CNL5" s="244"/>
      <c r="CNM5" s="244"/>
      <c r="CNN5" s="244"/>
      <c r="CNO5" s="244"/>
      <c r="CNP5" s="244"/>
      <c r="CNQ5" s="244"/>
      <c r="CNR5" s="244"/>
      <c r="CNS5" s="244"/>
      <c r="CNT5" s="244"/>
      <c r="CNU5" s="244"/>
      <c r="CNV5" s="244"/>
      <c r="CNW5" s="244"/>
      <c r="CNX5" s="244"/>
      <c r="CNY5" s="244"/>
      <c r="CNZ5" s="244"/>
      <c r="COA5" s="244"/>
      <c r="COB5" s="244"/>
      <c r="COC5" s="244"/>
      <c r="COD5" s="244"/>
      <c r="COE5" s="244"/>
      <c r="COF5" s="244"/>
      <c r="COG5" s="244"/>
      <c r="COH5" s="244"/>
      <c r="COI5" s="244"/>
      <c r="COJ5" s="244"/>
      <c r="COK5" s="244"/>
      <c r="COL5" s="244"/>
      <c r="COM5" s="244"/>
      <c r="CON5" s="244"/>
      <c r="COO5" s="244"/>
      <c r="COP5" s="244"/>
      <c r="COQ5" s="244"/>
      <c r="COR5" s="244"/>
      <c r="COS5" s="244"/>
      <c r="COT5" s="244"/>
      <c r="COU5" s="244"/>
      <c r="COV5" s="244"/>
      <c r="COW5" s="244"/>
      <c r="COX5" s="244"/>
      <c r="COY5" s="244"/>
      <c r="COZ5" s="244"/>
      <c r="CPA5" s="244"/>
      <c r="CPB5" s="244"/>
      <c r="CPC5" s="244"/>
      <c r="CPD5" s="244"/>
      <c r="CPE5" s="244"/>
      <c r="CPF5" s="244"/>
      <c r="CPG5" s="244"/>
      <c r="CPH5" s="244"/>
      <c r="CPI5" s="244"/>
      <c r="CPJ5" s="244"/>
      <c r="CPK5" s="244"/>
      <c r="CPL5" s="244"/>
      <c r="CPM5" s="244"/>
      <c r="CPN5" s="244"/>
      <c r="CPO5" s="244"/>
      <c r="CPP5" s="244"/>
      <c r="CPQ5" s="244"/>
      <c r="CPR5" s="244"/>
      <c r="CPS5" s="244"/>
      <c r="CPT5" s="244"/>
      <c r="CPU5" s="244"/>
      <c r="CPV5" s="244"/>
      <c r="CPW5" s="244"/>
      <c r="CPX5" s="244"/>
      <c r="CPY5" s="244"/>
      <c r="CPZ5" s="244"/>
      <c r="CQA5" s="244"/>
      <c r="CQB5" s="244"/>
      <c r="CQC5" s="244"/>
      <c r="CQD5" s="244"/>
      <c r="CQE5" s="244"/>
      <c r="CQF5" s="244"/>
      <c r="CQG5" s="244"/>
      <c r="CQH5" s="244"/>
      <c r="CQI5" s="244"/>
      <c r="CQJ5" s="244"/>
      <c r="CQK5" s="244"/>
      <c r="CQL5" s="244"/>
      <c r="CQM5" s="244"/>
      <c r="CQN5" s="244"/>
      <c r="CQO5" s="244"/>
      <c r="CQP5" s="244"/>
      <c r="CQQ5" s="244"/>
      <c r="CQR5" s="244"/>
      <c r="CQS5" s="244"/>
      <c r="CQT5" s="244"/>
      <c r="CQU5" s="244"/>
      <c r="CQV5" s="244"/>
      <c r="CQW5" s="244"/>
      <c r="CQX5" s="244"/>
      <c r="CQY5" s="244"/>
      <c r="CQZ5" s="244"/>
      <c r="CRA5" s="244"/>
      <c r="CRB5" s="244"/>
      <c r="CRC5" s="244"/>
      <c r="CRD5" s="244"/>
      <c r="CRE5" s="244"/>
      <c r="CRF5" s="244"/>
      <c r="CRG5" s="244"/>
      <c r="CRH5" s="244"/>
      <c r="CRI5" s="244"/>
      <c r="CRJ5" s="244"/>
      <c r="CRK5" s="244"/>
      <c r="CRL5" s="244"/>
      <c r="CRM5" s="244"/>
      <c r="CRN5" s="244"/>
      <c r="CRO5" s="244"/>
      <c r="CRP5" s="244"/>
      <c r="CRQ5" s="244"/>
      <c r="CRR5" s="244"/>
      <c r="CRS5" s="244"/>
      <c r="CRT5" s="244"/>
      <c r="CRU5" s="244"/>
      <c r="CRV5" s="244"/>
      <c r="CRW5" s="244"/>
      <c r="CRX5" s="244"/>
      <c r="CRY5" s="244"/>
      <c r="CRZ5" s="244"/>
      <c r="CSA5" s="244"/>
      <c r="CSB5" s="244"/>
      <c r="CSC5" s="244"/>
      <c r="CSD5" s="244"/>
      <c r="CSE5" s="244"/>
      <c r="CSF5" s="244"/>
      <c r="CSG5" s="244"/>
      <c r="CSH5" s="244"/>
      <c r="CSI5" s="244"/>
      <c r="CSJ5" s="244"/>
      <c r="CSK5" s="244"/>
      <c r="CSL5" s="244"/>
      <c r="CSM5" s="244"/>
      <c r="CSN5" s="244"/>
      <c r="CSO5" s="244"/>
      <c r="CSP5" s="244"/>
      <c r="CSQ5" s="244"/>
      <c r="CSR5" s="244"/>
      <c r="CSS5" s="244"/>
      <c r="CST5" s="244"/>
      <c r="CSU5" s="244"/>
      <c r="CSV5" s="244"/>
      <c r="CSW5" s="244"/>
      <c r="CSX5" s="244"/>
      <c r="CSY5" s="244"/>
      <c r="CSZ5" s="244"/>
      <c r="CTA5" s="244"/>
      <c r="CTB5" s="244"/>
      <c r="CTC5" s="244"/>
      <c r="CTD5" s="244"/>
      <c r="CTE5" s="244"/>
      <c r="CTF5" s="244"/>
      <c r="CTG5" s="244"/>
      <c r="CTH5" s="244"/>
      <c r="CTI5" s="244"/>
      <c r="CTJ5" s="244"/>
      <c r="CTK5" s="244"/>
      <c r="CTL5" s="244"/>
      <c r="CTM5" s="244"/>
      <c r="CTN5" s="244"/>
      <c r="CTO5" s="244"/>
      <c r="CTP5" s="244"/>
      <c r="CTQ5" s="244"/>
      <c r="CTR5" s="244"/>
      <c r="CTS5" s="244"/>
      <c r="CTT5" s="244"/>
      <c r="CTU5" s="244"/>
      <c r="CTV5" s="244"/>
      <c r="CTW5" s="244"/>
      <c r="CTX5" s="244"/>
      <c r="CTY5" s="244"/>
      <c r="CTZ5" s="244"/>
      <c r="CUA5" s="244"/>
      <c r="CUB5" s="244"/>
      <c r="CUC5" s="244"/>
      <c r="CUD5" s="244"/>
      <c r="CUE5" s="244"/>
      <c r="CUF5" s="244"/>
      <c r="CUG5" s="244"/>
      <c r="CUH5" s="244"/>
      <c r="CUI5" s="244"/>
      <c r="CUJ5" s="244"/>
      <c r="CUK5" s="244"/>
      <c r="CUL5" s="244"/>
      <c r="CUM5" s="244"/>
      <c r="CUN5" s="244"/>
      <c r="CUO5" s="244"/>
      <c r="CUP5" s="244"/>
      <c r="CUQ5" s="244"/>
      <c r="CUR5" s="244"/>
      <c r="CUS5" s="244"/>
      <c r="CUT5" s="244"/>
      <c r="CUU5" s="244"/>
      <c r="CUV5" s="244"/>
      <c r="CUW5" s="244"/>
      <c r="CUX5" s="244"/>
      <c r="CUY5" s="244"/>
      <c r="CUZ5" s="244"/>
      <c r="CVA5" s="244"/>
      <c r="CVB5" s="244"/>
      <c r="CVC5" s="244"/>
      <c r="CVD5" s="244"/>
      <c r="CVE5" s="244"/>
      <c r="CVF5" s="244"/>
      <c r="CVG5" s="244"/>
      <c r="CVH5" s="244"/>
      <c r="CVI5" s="244"/>
      <c r="CVJ5" s="244"/>
      <c r="CVK5" s="244"/>
      <c r="CVL5" s="244"/>
      <c r="CVM5" s="244"/>
      <c r="CVN5" s="244"/>
      <c r="CVO5" s="244"/>
      <c r="CVP5" s="244"/>
      <c r="CVQ5" s="244"/>
      <c r="CVR5" s="244"/>
      <c r="CVS5" s="244"/>
      <c r="CVT5" s="244"/>
      <c r="CVU5" s="244"/>
      <c r="CVV5" s="244"/>
      <c r="CVW5" s="244"/>
      <c r="CVX5" s="244"/>
      <c r="CVY5" s="244"/>
      <c r="CVZ5" s="244"/>
      <c r="CWA5" s="244"/>
      <c r="CWB5" s="244"/>
      <c r="CWC5" s="244"/>
      <c r="CWD5" s="244"/>
      <c r="CWE5" s="244"/>
      <c r="CWF5" s="244"/>
      <c r="CWG5" s="244"/>
      <c r="CWH5" s="244"/>
      <c r="CWI5" s="244"/>
      <c r="CWJ5" s="244"/>
      <c r="CWK5" s="244"/>
      <c r="CWL5" s="244"/>
      <c r="CWM5" s="244"/>
      <c r="CWN5" s="244"/>
      <c r="CWO5" s="244"/>
      <c r="CWP5" s="244"/>
      <c r="CWQ5" s="244"/>
      <c r="CWR5" s="244"/>
      <c r="CWS5" s="244"/>
      <c r="CWT5" s="244"/>
      <c r="CWU5" s="244"/>
      <c r="CWV5" s="244"/>
      <c r="CWW5" s="244"/>
      <c r="CWX5" s="244"/>
      <c r="CWY5" s="244"/>
      <c r="CWZ5" s="244"/>
      <c r="CXA5" s="244"/>
      <c r="CXB5" s="244"/>
      <c r="CXC5" s="244"/>
      <c r="CXD5" s="244"/>
      <c r="CXE5" s="244"/>
      <c r="CXF5" s="244"/>
      <c r="CXG5" s="244"/>
      <c r="CXH5" s="244"/>
      <c r="CXI5" s="244"/>
      <c r="CXJ5" s="244"/>
      <c r="CXK5" s="244"/>
      <c r="CXL5" s="244"/>
      <c r="CXM5" s="244"/>
      <c r="CXN5" s="244"/>
      <c r="CXO5" s="244"/>
      <c r="CXP5" s="244"/>
      <c r="CXQ5" s="244"/>
      <c r="CXR5" s="244"/>
      <c r="CXS5" s="244"/>
      <c r="CXT5" s="244"/>
      <c r="CXU5" s="244"/>
      <c r="CXV5" s="244"/>
      <c r="CXW5" s="244"/>
      <c r="CXX5" s="244"/>
      <c r="CXY5" s="244"/>
      <c r="CXZ5" s="244"/>
      <c r="CYA5" s="244"/>
      <c r="CYB5" s="244"/>
      <c r="CYC5" s="244"/>
      <c r="CYD5" s="244"/>
      <c r="CYE5" s="244"/>
      <c r="CYF5" s="244"/>
      <c r="CYG5" s="244"/>
      <c r="CYH5" s="244"/>
      <c r="CYI5" s="244"/>
      <c r="CYJ5" s="244"/>
      <c r="CYK5" s="244"/>
      <c r="CYL5" s="244"/>
      <c r="CYM5" s="244"/>
      <c r="CYN5" s="244"/>
      <c r="CYO5" s="244"/>
      <c r="CYP5" s="244"/>
      <c r="CYQ5" s="244"/>
      <c r="CYR5" s="244"/>
      <c r="CYS5" s="244"/>
      <c r="CYT5" s="244"/>
      <c r="CYU5" s="244"/>
      <c r="CYV5" s="244"/>
      <c r="CYW5" s="244"/>
      <c r="CYX5" s="244"/>
      <c r="CYY5" s="244"/>
      <c r="CYZ5" s="244"/>
      <c r="CZA5" s="244"/>
      <c r="CZB5" s="244"/>
      <c r="CZC5" s="244"/>
      <c r="CZD5" s="244"/>
      <c r="CZE5" s="244"/>
      <c r="CZF5" s="244"/>
      <c r="CZG5" s="244"/>
      <c r="CZH5" s="244"/>
      <c r="CZI5" s="244"/>
      <c r="CZJ5" s="244"/>
      <c r="CZK5" s="244"/>
      <c r="CZL5" s="244"/>
      <c r="CZM5" s="244"/>
      <c r="CZN5" s="244"/>
      <c r="CZO5" s="244"/>
      <c r="CZP5" s="244"/>
      <c r="CZQ5" s="244"/>
      <c r="CZR5" s="244"/>
      <c r="CZS5" s="244"/>
      <c r="CZT5" s="244"/>
      <c r="CZU5" s="244"/>
      <c r="CZV5" s="244"/>
      <c r="CZW5" s="244"/>
      <c r="CZX5" s="244"/>
      <c r="CZY5" s="244"/>
      <c r="CZZ5" s="244"/>
      <c r="DAA5" s="244"/>
      <c r="DAB5" s="244"/>
      <c r="DAC5" s="244"/>
      <c r="DAD5" s="244"/>
      <c r="DAE5" s="244"/>
      <c r="DAF5" s="244"/>
      <c r="DAG5" s="244"/>
      <c r="DAH5" s="244"/>
      <c r="DAI5" s="244"/>
      <c r="DAJ5" s="244"/>
      <c r="DAK5" s="244"/>
      <c r="DAL5" s="244"/>
      <c r="DAM5" s="244"/>
      <c r="DAN5" s="244"/>
      <c r="DAO5" s="244"/>
      <c r="DAP5" s="244"/>
      <c r="DAQ5" s="244"/>
      <c r="DAR5" s="244"/>
      <c r="DAS5" s="244"/>
      <c r="DAT5" s="244"/>
      <c r="DAU5" s="244"/>
      <c r="DAV5" s="244"/>
      <c r="DAW5" s="244"/>
      <c r="DAX5" s="244"/>
      <c r="DAY5" s="244"/>
      <c r="DAZ5" s="244"/>
      <c r="DBA5" s="244"/>
      <c r="DBB5" s="244"/>
      <c r="DBC5" s="244"/>
      <c r="DBD5" s="244"/>
      <c r="DBE5" s="244"/>
      <c r="DBF5" s="244"/>
      <c r="DBG5" s="244"/>
      <c r="DBH5" s="244"/>
      <c r="DBI5" s="244"/>
      <c r="DBJ5" s="244"/>
      <c r="DBK5" s="244"/>
      <c r="DBL5" s="244"/>
      <c r="DBM5" s="244"/>
      <c r="DBN5" s="244"/>
      <c r="DBO5" s="244"/>
      <c r="DBP5" s="244"/>
      <c r="DBQ5" s="244"/>
      <c r="DBR5" s="244"/>
      <c r="DBS5" s="244"/>
      <c r="DBT5" s="244"/>
      <c r="DBU5" s="244"/>
      <c r="DBV5" s="244"/>
      <c r="DBW5" s="244"/>
      <c r="DBX5" s="244"/>
      <c r="DBY5" s="244"/>
      <c r="DBZ5" s="244"/>
      <c r="DCA5" s="244"/>
      <c r="DCB5" s="244"/>
      <c r="DCC5" s="244"/>
      <c r="DCD5" s="244"/>
      <c r="DCE5" s="244"/>
      <c r="DCF5" s="244"/>
      <c r="DCG5" s="244"/>
      <c r="DCH5" s="244"/>
      <c r="DCI5" s="244"/>
      <c r="DCJ5" s="244"/>
      <c r="DCK5" s="244"/>
      <c r="DCL5" s="244"/>
      <c r="DCM5" s="244"/>
      <c r="DCN5" s="244"/>
      <c r="DCO5" s="244"/>
      <c r="DCP5" s="244"/>
      <c r="DCQ5" s="244"/>
      <c r="DCR5" s="244"/>
      <c r="DCS5" s="244"/>
      <c r="DCT5" s="244"/>
      <c r="DCU5" s="244"/>
      <c r="DCV5" s="244"/>
      <c r="DCW5" s="244"/>
      <c r="DCX5" s="244"/>
      <c r="DCY5" s="244"/>
      <c r="DCZ5" s="244"/>
      <c r="DDA5" s="244"/>
      <c r="DDB5" s="244"/>
      <c r="DDC5" s="244"/>
      <c r="DDD5" s="244"/>
      <c r="DDE5" s="244"/>
      <c r="DDF5" s="244"/>
      <c r="DDG5" s="244"/>
      <c r="DDH5" s="244"/>
      <c r="DDI5" s="244"/>
      <c r="DDJ5" s="244"/>
      <c r="DDK5" s="244"/>
      <c r="DDL5" s="244"/>
      <c r="DDM5" s="244"/>
      <c r="DDN5" s="244"/>
      <c r="DDO5" s="244"/>
      <c r="DDP5" s="244"/>
      <c r="DDQ5" s="244"/>
      <c r="DDR5" s="244"/>
      <c r="DDS5" s="244"/>
      <c r="DDT5" s="244"/>
      <c r="DDU5" s="244"/>
      <c r="DDV5" s="244"/>
      <c r="DDW5" s="244"/>
      <c r="DDX5" s="244"/>
      <c r="DDY5" s="244"/>
      <c r="DDZ5" s="244"/>
      <c r="DEA5" s="244"/>
      <c r="DEB5" s="244"/>
      <c r="DEC5" s="244"/>
      <c r="DED5" s="244"/>
      <c r="DEE5" s="244"/>
      <c r="DEF5" s="244"/>
      <c r="DEG5" s="244"/>
      <c r="DEH5" s="244"/>
      <c r="DEI5" s="244"/>
      <c r="DEJ5" s="244"/>
      <c r="DEK5" s="244"/>
      <c r="DEL5" s="244"/>
      <c r="DEM5" s="244"/>
      <c r="DEN5" s="244"/>
      <c r="DEO5" s="244"/>
      <c r="DEP5" s="244"/>
      <c r="DEQ5" s="244"/>
      <c r="DER5" s="244"/>
      <c r="DES5" s="244"/>
      <c r="DET5" s="244"/>
      <c r="DEU5" s="244"/>
      <c r="DEV5" s="244"/>
      <c r="DEW5" s="244"/>
      <c r="DEX5" s="244"/>
      <c r="DEY5" s="244"/>
      <c r="DEZ5" s="244"/>
      <c r="DFA5" s="244"/>
      <c r="DFB5" s="244"/>
      <c r="DFC5" s="244"/>
      <c r="DFD5" s="244"/>
      <c r="DFE5" s="244"/>
      <c r="DFF5" s="244"/>
      <c r="DFG5" s="244"/>
      <c r="DFH5" s="244"/>
      <c r="DFI5" s="244"/>
      <c r="DFJ5" s="244"/>
      <c r="DFK5" s="244"/>
      <c r="DFL5" s="244"/>
      <c r="DFM5" s="244"/>
      <c r="DFN5" s="244"/>
      <c r="DFO5" s="244"/>
      <c r="DFP5" s="244"/>
      <c r="DFQ5" s="244"/>
      <c r="DFR5" s="244"/>
      <c r="DFS5" s="244"/>
      <c r="DFT5" s="244"/>
      <c r="DFU5" s="244"/>
      <c r="DFV5" s="244"/>
      <c r="DFW5" s="244"/>
      <c r="DFX5" s="244"/>
      <c r="DFY5" s="244"/>
      <c r="DFZ5" s="244"/>
      <c r="DGA5" s="244"/>
      <c r="DGB5" s="244"/>
      <c r="DGC5" s="244"/>
      <c r="DGD5" s="244"/>
      <c r="DGE5" s="244"/>
      <c r="DGF5" s="244"/>
      <c r="DGG5" s="244"/>
      <c r="DGH5" s="244"/>
      <c r="DGI5" s="244"/>
      <c r="DGJ5" s="244"/>
      <c r="DGK5" s="244"/>
      <c r="DGL5" s="244"/>
      <c r="DGM5" s="244"/>
      <c r="DGN5" s="244"/>
      <c r="DGO5" s="244"/>
      <c r="DGP5" s="244"/>
      <c r="DGQ5" s="244"/>
      <c r="DGR5" s="244"/>
      <c r="DGS5" s="244"/>
      <c r="DGT5" s="244"/>
      <c r="DGU5" s="244"/>
      <c r="DGV5" s="244"/>
      <c r="DGW5" s="244"/>
      <c r="DGX5" s="244"/>
      <c r="DGY5" s="244"/>
      <c r="DGZ5" s="244"/>
      <c r="DHA5" s="244"/>
      <c r="DHB5" s="244"/>
      <c r="DHC5" s="244"/>
      <c r="DHD5" s="244"/>
      <c r="DHE5" s="244"/>
      <c r="DHF5" s="244"/>
      <c r="DHG5" s="244"/>
      <c r="DHH5" s="244"/>
      <c r="DHI5" s="244"/>
      <c r="DHJ5" s="244"/>
      <c r="DHK5" s="244"/>
      <c r="DHL5" s="244"/>
      <c r="DHM5" s="244"/>
      <c r="DHN5" s="244"/>
      <c r="DHO5" s="244"/>
      <c r="DHP5" s="244"/>
      <c r="DHQ5" s="244"/>
      <c r="DHR5" s="244"/>
      <c r="DHS5" s="244"/>
      <c r="DHT5" s="244"/>
      <c r="DHU5" s="244"/>
      <c r="DHV5" s="244"/>
      <c r="DHW5" s="244"/>
      <c r="DHX5" s="244"/>
      <c r="DHY5" s="244"/>
      <c r="DHZ5" s="244"/>
      <c r="DIA5" s="244"/>
      <c r="DIB5" s="244"/>
      <c r="DIC5" s="244"/>
      <c r="DID5" s="244"/>
      <c r="DIE5" s="244"/>
      <c r="DIF5" s="244"/>
      <c r="DIG5" s="244"/>
      <c r="DIH5" s="244"/>
      <c r="DII5" s="244"/>
      <c r="DIJ5" s="244"/>
      <c r="DIK5" s="244"/>
      <c r="DIL5" s="244"/>
      <c r="DIM5" s="244"/>
      <c r="DIN5" s="244"/>
      <c r="DIO5" s="244"/>
      <c r="DIP5" s="244"/>
      <c r="DIQ5" s="244"/>
      <c r="DIR5" s="244"/>
      <c r="DIS5" s="244"/>
      <c r="DIT5" s="244"/>
      <c r="DIU5" s="244"/>
      <c r="DIV5" s="244"/>
      <c r="DIW5" s="244"/>
      <c r="DIX5" s="244"/>
      <c r="DIY5" s="244"/>
      <c r="DIZ5" s="244"/>
      <c r="DJA5" s="244"/>
      <c r="DJB5" s="244"/>
      <c r="DJC5" s="244"/>
      <c r="DJD5" s="244"/>
      <c r="DJE5" s="244"/>
      <c r="DJF5" s="244"/>
      <c r="DJG5" s="244"/>
      <c r="DJH5" s="244"/>
      <c r="DJI5" s="244"/>
      <c r="DJJ5" s="244"/>
      <c r="DJK5" s="244"/>
      <c r="DJL5" s="244"/>
      <c r="DJM5" s="244"/>
      <c r="DJN5" s="244"/>
      <c r="DJO5" s="244"/>
      <c r="DJP5" s="244"/>
      <c r="DJQ5" s="244"/>
      <c r="DJR5" s="244"/>
      <c r="DJS5" s="244"/>
      <c r="DJT5" s="244"/>
      <c r="DJU5" s="244"/>
      <c r="DJV5" s="244"/>
      <c r="DJW5" s="244"/>
      <c r="DJX5" s="244"/>
      <c r="DJY5" s="244"/>
      <c r="DJZ5" s="244"/>
      <c r="DKA5" s="244"/>
      <c r="DKB5" s="244"/>
      <c r="DKC5" s="244"/>
      <c r="DKD5" s="244"/>
      <c r="DKE5" s="244"/>
      <c r="DKF5" s="244"/>
      <c r="DKG5" s="244"/>
      <c r="DKH5" s="244"/>
      <c r="DKI5" s="244"/>
      <c r="DKJ5" s="244"/>
      <c r="DKK5" s="244"/>
      <c r="DKL5" s="244"/>
      <c r="DKM5" s="244"/>
      <c r="DKN5" s="244"/>
      <c r="DKO5" s="244"/>
      <c r="DKP5" s="244"/>
      <c r="DKQ5" s="244"/>
      <c r="DKR5" s="244"/>
      <c r="DKS5" s="244"/>
      <c r="DKT5" s="244"/>
      <c r="DKU5" s="244"/>
      <c r="DKV5" s="244"/>
      <c r="DKW5" s="244"/>
      <c r="DKX5" s="244"/>
      <c r="DKY5" s="244"/>
      <c r="DKZ5" s="244"/>
      <c r="DLA5" s="244"/>
      <c r="DLB5" s="244"/>
      <c r="DLC5" s="244"/>
      <c r="DLD5" s="244"/>
      <c r="DLE5" s="244"/>
      <c r="DLF5" s="244"/>
      <c r="DLG5" s="244"/>
      <c r="DLH5" s="244"/>
      <c r="DLI5" s="244"/>
      <c r="DLJ5" s="244"/>
      <c r="DLK5" s="244"/>
      <c r="DLL5" s="244"/>
      <c r="DLM5" s="244"/>
      <c r="DLN5" s="244"/>
      <c r="DLO5" s="244"/>
      <c r="DLP5" s="244"/>
      <c r="DLQ5" s="244"/>
      <c r="DLR5" s="244"/>
      <c r="DLS5" s="244"/>
      <c r="DLT5" s="244"/>
      <c r="DLU5" s="244"/>
      <c r="DLV5" s="244"/>
      <c r="DLW5" s="244"/>
      <c r="DLX5" s="244"/>
      <c r="DLY5" s="244"/>
      <c r="DLZ5" s="244"/>
      <c r="DMA5" s="244"/>
      <c r="DMB5" s="244"/>
      <c r="DMC5" s="244"/>
      <c r="DMD5" s="244"/>
      <c r="DME5" s="244"/>
      <c r="DMF5" s="244"/>
      <c r="DMG5" s="244"/>
      <c r="DMH5" s="244"/>
      <c r="DMI5" s="244"/>
      <c r="DMJ5" s="244"/>
      <c r="DMK5" s="244"/>
      <c r="DML5" s="244"/>
      <c r="DMM5" s="244"/>
      <c r="DMN5" s="244"/>
      <c r="DMO5" s="244"/>
      <c r="DMP5" s="244"/>
      <c r="DMQ5" s="244"/>
      <c r="DMR5" s="244"/>
      <c r="DMS5" s="244"/>
      <c r="DMT5" s="244"/>
      <c r="DMU5" s="244"/>
      <c r="DMV5" s="244"/>
      <c r="DMW5" s="244"/>
      <c r="DMX5" s="244"/>
      <c r="DMY5" s="244"/>
      <c r="DMZ5" s="244"/>
      <c r="DNA5" s="244"/>
      <c r="DNB5" s="244"/>
      <c r="DNC5" s="244"/>
      <c r="DND5" s="244"/>
      <c r="DNE5" s="244"/>
      <c r="DNF5" s="244"/>
      <c r="DNG5" s="244"/>
      <c r="DNH5" s="244"/>
      <c r="DNI5" s="244"/>
      <c r="DNJ5" s="244"/>
      <c r="DNK5" s="244"/>
      <c r="DNL5" s="244"/>
      <c r="DNM5" s="244"/>
      <c r="DNN5" s="244"/>
      <c r="DNO5" s="244"/>
      <c r="DNP5" s="244"/>
      <c r="DNQ5" s="244"/>
      <c r="DNR5" s="244"/>
      <c r="DNS5" s="244"/>
      <c r="DNT5" s="244"/>
      <c r="DNU5" s="244"/>
      <c r="DNV5" s="244"/>
      <c r="DNW5" s="244"/>
      <c r="DNX5" s="244"/>
      <c r="DNY5" s="244"/>
      <c r="DNZ5" s="244"/>
      <c r="DOA5" s="244"/>
      <c r="DOB5" s="244"/>
      <c r="DOC5" s="244"/>
      <c r="DOD5" s="244"/>
      <c r="DOE5" s="244"/>
      <c r="DOF5" s="244"/>
      <c r="DOG5" s="244"/>
      <c r="DOH5" s="244"/>
      <c r="DOI5" s="244"/>
      <c r="DOJ5" s="244"/>
      <c r="DOK5" s="244"/>
      <c r="DOL5" s="244"/>
      <c r="DOM5" s="244"/>
      <c r="DON5" s="244"/>
      <c r="DOO5" s="244"/>
      <c r="DOP5" s="244"/>
      <c r="DOQ5" s="244"/>
      <c r="DOR5" s="244"/>
      <c r="DOS5" s="244"/>
      <c r="DOT5" s="244"/>
      <c r="DOU5" s="244"/>
      <c r="DOV5" s="244"/>
      <c r="DOW5" s="244"/>
      <c r="DOX5" s="244"/>
      <c r="DOY5" s="244"/>
      <c r="DOZ5" s="244"/>
      <c r="DPA5" s="244"/>
      <c r="DPB5" s="244"/>
      <c r="DPC5" s="244"/>
      <c r="DPD5" s="244"/>
      <c r="DPE5" s="244"/>
      <c r="DPF5" s="244"/>
      <c r="DPG5" s="244"/>
      <c r="DPH5" s="244"/>
      <c r="DPI5" s="244"/>
      <c r="DPJ5" s="244"/>
      <c r="DPK5" s="244"/>
      <c r="DPL5" s="244"/>
      <c r="DPM5" s="244"/>
      <c r="DPN5" s="244"/>
      <c r="DPO5" s="244"/>
      <c r="DPP5" s="244"/>
      <c r="DPQ5" s="244"/>
      <c r="DPR5" s="244"/>
      <c r="DPS5" s="244"/>
      <c r="DPT5" s="244"/>
      <c r="DPU5" s="244"/>
      <c r="DPV5" s="244"/>
      <c r="DPW5" s="244"/>
      <c r="DPX5" s="244"/>
      <c r="DPY5" s="244"/>
      <c r="DPZ5" s="244"/>
      <c r="DQA5" s="244"/>
      <c r="DQB5" s="244"/>
      <c r="DQC5" s="244"/>
      <c r="DQD5" s="244"/>
      <c r="DQE5" s="244"/>
      <c r="DQF5" s="244"/>
      <c r="DQG5" s="244"/>
      <c r="DQH5" s="244"/>
      <c r="DQI5" s="244"/>
      <c r="DQJ5" s="244"/>
      <c r="DQK5" s="244"/>
      <c r="DQL5" s="244"/>
      <c r="DQM5" s="244"/>
      <c r="DQN5" s="244"/>
      <c r="DQO5" s="244"/>
      <c r="DQP5" s="244"/>
      <c r="DQQ5" s="244"/>
      <c r="DQR5" s="244"/>
      <c r="DQS5" s="244"/>
      <c r="DQT5" s="244"/>
      <c r="DQU5" s="244"/>
      <c r="DQV5" s="244"/>
      <c r="DQW5" s="244"/>
      <c r="DQX5" s="244"/>
      <c r="DQY5" s="244"/>
      <c r="DQZ5" s="244"/>
      <c r="DRA5" s="244"/>
      <c r="DRB5" s="244"/>
      <c r="DRC5" s="244"/>
      <c r="DRD5" s="244"/>
      <c r="DRE5" s="244"/>
      <c r="DRF5" s="244"/>
      <c r="DRG5" s="244"/>
      <c r="DRH5" s="244"/>
      <c r="DRI5" s="244"/>
      <c r="DRJ5" s="244"/>
      <c r="DRK5" s="244"/>
      <c r="DRL5" s="244"/>
      <c r="DRM5" s="244"/>
      <c r="DRN5" s="244"/>
      <c r="DRO5" s="244"/>
      <c r="DRP5" s="244"/>
      <c r="DRQ5" s="244"/>
      <c r="DRR5" s="244"/>
      <c r="DRS5" s="244"/>
      <c r="DRT5" s="244"/>
      <c r="DRU5" s="244"/>
      <c r="DRV5" s="244"/>
      <c r="DRW5" s="244"/>
      <c r="DRX5" s="244"/>
      <c r="DRY5" s="244"/>
      <c r="DRZ5" s="244"/>
      <c r="DSA5" s="244"/>
      <c r="DSB5" s="244"/>
      <c r="DSC5" s="244"/>
      <c r="DSD5" s="244"/>
      <c r="DSE5" s="244"/>
      <c r="DSF5" s="244"/>
      <c r="DSG5" s="244"/>
      <c r="DSH5" s="244"/>
      <c r="DSI5" s="244"/>
      <c r="DSJ5" s="244"/>
      <c r="DSK5" s="244"/>
      <c r="DSL5" s="244"/>
      <c r="DSM5" s="244"/>
      <c r="DSN5" s="244"/>
      <c r="DSO5" s="244"/>
      <c r="DSP5" s="244"/>
      <c r="DSQ5" s="244"/>
      <c r="DSR5" s="244"/>
      <c r="DSS5" s="244"/>
      <c r="DST5" s="244"/>
      <c r="DSU5" s="244"/>
      <c r="DSV5" s="244"/>
      <c r="DSW5" s="244"/>
      <c r="DSX5" s="244"/>
      <c r="DSY5" s="244"/>
      <c r="DSZ5" s="244"/>
      <c r="DTA5" s="244"/>
      <c r="DTB5" s="244"/>
      <c r="DTC5" s="244"/>
      <c r="DTD5" s="244"/>
      <c r="DTE5" s="244"/>
      <c r="DTF5" s="244"/>
      <c r="DTG5" s="244"/>
      <c r="DTH5" s="244"/>
      <c r="DTI5" s="244"/>
      <c r="DTJ5" s="244"/>
      <c r="DTK5" s="244"/>
      <c r="DTL5" s="244"/>
      <c r="DTM5" s="244"/>
      <c r="DTN5" s="244"/>
      <c r="DTO5" s="244"/>
      <c r="DTP5" s="244"/>
      <c r="DTQ5" s="244"/>
      <c r="DTR5" s="244"/>
      <c r="DTS5" s="244"/>
      <c r="DTT5" s="244"/>
      <c r="DTU5" s="244"/>
      <c r="DTV5" s="244"/>
      <c r="DTW5" s="244"/>
      <c r="DTX5" s="244"/>
      <c r="DTY5" s="244"/>
      <c r="DTZ5" s="244"/>
      <c r="DUA5" s="244"/>
      <c r="DUB5" s="244"/>
      <c r="DUC5" s="244"/>
      <c r="DUD5" s="244"/>
      <c r="DUE5" s="244"/>
      <c r="DUF5" s="244"/>
      <c r="DUG5" s="244"/>
      <c r="DUH5" s="244"/>
      <c r="DUI5" s="244"/>
      <c r="DUJ5" s="244"/>
      <c r="DUK5" s="244"/>
      <c r="DUL5" s="244"/>
      <c r="DUM5" s="244"/>
      <c r="DUN5" s="244"/>
      <c r="DUO5" s="244"/>
      <c r="DUP5" s="244"/>
      <c r="DUQ5" s="244"/>
      <c r="DUR5" s="244"/>
      <c r="DUS5" s="244"/>
      <c r="DUT5" s="244"/>
      <c r="DUU5" s="244"/>
      <c r="DUV5" s="244"/>
      <c r="DUW5" s="244"/>
      <c r="DUX5" s="244"/>
      <c r="DUY5" s="244"/>
      <c r="DUZ5" s="244"/>
      <c r="DVA5" s="244"/>
      <c r="DVB5" s="244"/>
      <c r="DVC5" s="244"/>
      <c r="DVD5" s="244"/>
      <c r="DVE5" s="244"/>
      <c r="DVF5" s="244"/>
      <c r="DVG5" s="244"/>
      <c r="DVH5" s="244"/>
      <c r="DVI5" s="244"/>
      <c r="DVJ5" s="244"/>
      <c r="DVK5" s="244"/>
      <c r="DVL5" s="244"/>
      <c r="DVM5" s="244"/>
      <c r="DVN5" s="244"/>
      <c r="DVO5" s="244"/>
      <c r="DVP5" s="244"/>
      <c r="DVQ5" s="244"/>
      <c r="DVR5" s="244"/>
      <c r="DVS5" s="244"/>
      <c r="DVT5" s="244"/>
      <c r="DVU5" s="244"/>
      <c r="DVV5" s="244"/>
      <c r="DVW5" s="244"/>
      <c r="DVX5" s="244"/>
      <c r="DVY5" s="244"/>
      <c r="DVZ5" s="244"/>
      <c r="DWA5" s="244"/>
      <c r="DWB5" s="244"/>
      <c r="DWC5" s="244"/>
      <c r="DWD5" s="244"/>
      <c r="DWE5" s="244"/>
      <c r="DWF5" s="244"/>
      <c r="DWG5" s="244"/>
      <c r="DWH5" s="244"/>
      <c r="DWI5" s="244"/>
      <c r="DWJ5" s="244"/>
      <c r="DWK5" s="244"/>
      <c r="DWL5" s="244"/>
      <c r="DWM5" s="244"/>
      <c r="DWN5" s="244"/>
      <c r="DWO5" s="244"/>
      <c r="DWP5" s="244"/>
      <c r="DWQ5" s="244"/>
      <c r="DWR5" s="244"/>
      <c r="DWS5" s="244"/>
      <c r="DWT5" s="244"/>
      <c r="DWU5" s="244"/>
      <c r="DWV5" s="244"/>
      <c r="DWW5" s="244"/>
      <c r="DWX5" s="244"/>
      <c r="DWY5" s="244"/>
      <c r="DWZ5" s="244"/>
      <c r="DXA5" s="244"/>
      <c r="DXB5" s="244"/>
      <c r="DXC5" s="244"/>
      <c r="DXD5" s="244"/>
      <c r="DXE5" s="244"/>
      <c r="DXF5" s="244"/>
      <c r="DXG5" s="244"/>
      <c r="DXH5" s="244"/>
      <c r="DXI5" s="244"/>
      <c r="DXJ5" s="244"/>
      <c r="DXK5" s="244"/>
      <c r="DXL5" s="244"/>
      <c r="DXM5" s="244"/>
      <c r="DXN5" s="244"/>
      <c r="DXO5" s="244"/>
      <c r="DXP5" s="244"/>
      <c r="DXQ5" s="244"/>
      <c r="DXR5" s="244"/>
      <c r="DXS5" s="244"/>
      <c r="DXT5" s="244"/>
      <c r="DXU5" s="244"/>
      <c r="DXV5" s="244"/>
      <c r="DXW5" s="244"/>
      <c r="DXX5" s="244"/>
      <c r="DXY5" s="244"/>
      <c r="DXZ5" s="244"/>
      <c r="DYA5" s="244"/>
      <c r="DYB5" s="244"/>
      <c r="DYC5" s="244"/>
      <c r="DYD5" s="244"/>
      <c r="DYE5" s="244"/>
      <c r="DYF5" s="244"/>
      <c r="DYG5" s="244"/>
      <c r="DYH5" s="244"/>
      <c r="DYI5" s="244"/>
      <c r="DYJ5" s="244"/>
      <c r="DYK5" s="244"/>
      <c r="DYL5" s="244"/>
      <c r="DYM5" s="244"/>
      <c r="DYN5" s="244"/>
      <c r="DYO5" s="244"/>
      <c r="DYP5" s="244"/>
      <c r="DYQ5" s="244"/>
      <c r="DYR5" s="244"/>
      <c r="DYS5" s="244"/>
      <c r="DYT5" s="244"/>
      <c r="DYU5" s="244"/>
      <c r="DYV5" s="244"/>
      <c r="DYW5" s="244"/>
      <c r="DYX5" s="244"/>
      <c r="DYY5" s="244"/>
      <c r="DYZ5" s="244"/>
      <c r="DZA5" s="244"/>
      <c r="DZB5" s="244"/>
      <c r="DZC5" s="244"/>
      <c r="DZD5" s="244"/>
      <c r="DZE5" s="244"/>
      <c r="DZF5" s="244"/>
      <c r="DZG5" s="244"/>
      <c r="DZH5" s="244"/>
      <c r="DZI5" s="244"/>
      <c r="DZJ5" s="244"/>
      <c r="DZK5" s="244"/>
      <c r="DZL5" s="244"/>
      <c r="DZM5" s="244"/>
      <c r="DZN5" s="244"/>
      <c r="DZO5" s="244"/>
      <c r="DZP5" s="244"/>
      <c r="DZQ5" s="244"/>
      <c r="DZR5" s="244"/>
      <c r="DZS5" s="244"/>
      <c r="DZT5" s="244"/>
      <c r="DZU5" s="244"/>
      <c r="DZV5" s="244"/>
      <c r="DZW5" s="244"/>
      <c r="DZX5" s="244"/>
      <c r="DZY5" s="244"/>
      <c r="DZZ5" s="244"/>
      <c r="EAA5" s="244"/>
      <c r="EAB5" s="244"/>
      <c r="EAC5" s="244"/>
      <c r="EAD5" s="244"/>
      <c r="EAE5" s="244"/>
      <c r="EAF5" s="244"/>
      <c r="EAG5" s="244"/>
      <c r="EAH5" s="244"/>
      <c r="EAI5" s="244"/>
      <c r="EAJ5" s="244"/>
      <c r="EAK5" s="244"/>
      <c r="EAL5" s="244"/>
      <c r="EAM5" s="244"/>
      <c r="EAN5" s="244"/>
      <c r="EAO5" s="244"/>
      <c r="EAP5" s="244"/>
      <c r="EAQ5" s="244"/>
      <c r="EAR5" s="244"/>
      <c r="EAS5" s="244"/>
      <c r="EAT5" s="244"/>
      <c r="EAU5" s="244"/>
      <c r="EAV5" s="244"/>
      <c r="EAW5" s="244"/>
      <c r="EAX5" s="244"/>
      <c r="EAY5" s="244"/>
      <c r="EAZ5" s="244"/>
      <c r="EBA5" s="244"/>
      <c r="EBB5" s="244"/>
      <c r="EBC5" s="244"/>
      <c r="EBD5" s="244"/>
      <c r="EBE5" s="244"/>
      <c r="EBF5" s="244"/>
      <c r="EBG5" s="244"/>
      <c r="EBH5" s="244"/>
      <c r="EBI5" s="244"/>
      <c r="EBJ5" s="244"/>
      <c r="EBK5" s="244"/>
      <c r="EBL5" s="244"/>
      <c r="EBM5" s="244"/>
      <c r="EBN5" s="244"/>
      <c r="EBO5" s="244"/>
      <c r="EBP5" s="244"/>
      <c r="EBQ5" s="244"/>
      <c r="EBR5" s="244"/>
      <c r="EBS5" s="244"/>
      <c r="EBT5" s="244"/>
      <c r="EBU5" s="244"/>
      <c r="EBV5" s="244"/>
      <c r="EBW5" s="244"/>
      <c r="EBX5" s="244"/>
      <c r="EBY5" s="244"/>
      <c r="EBZ5" s="244"/>
      <c r="ECA5" s="244"/>
      <c r="ECB5" s="244"/>
      <c r="ECC5" s="244"/>
      <c r="ECD5" s="244"/>
      <c r="ECE5" s="244"/>
      <c r="ECF5" s="244"/>
      <c r="ECG5" s="244"/>
      <c r="ECH5" s="244"/>
      <c r="ECI5" s="244"/>
      <c r="ECJ5" s="244"/>
      <c r="ECK5" s="244"/>
      <c r="ECL5" s="244"/>
      <c r="ECM5" s="244"/>
      <c r="ECN5" s="244"/>
      <c r="ECO5" s="244"/>
      <c r="ECP5" s="244"/>
      <c r="ECQ5" s="244"/>
      <c r="ECR5" s="244"/>
      <c r="ECS5" s="244"/>
      <c r="ECT5" s="244"/>
      <c r="ECU5" s="244"/>
      <c r="ECV5" s="244"/>
      <c r="ECW5" s="244"/>
      <c r="ECX5" s="244"/>
      <c r="ECY5" s="244"/>
      <c r="ECZ5" s="244"/>
      <c r="EDA5" s="244"/>
      <c r="EDB5" s="244"/>
      <c r="EDC5" s="244"/>
      <c r="EDD5" s="244"/>
      <c r="EDE5" s="244"/>
      <c r="EDF5" s="244"/>
      <c r="EDG5" s="244"/>
      <c r="EDH5" s="244"/>
      <c r="EDI5" s="244"/>
      <c r="EDJ5" s="244"/>
      <c r="EDK5" s="244"/>
      <c r="EDL5" s="244"/>
      <c r="EDM5" s="244"/>
      <c r="EDN5" s="244"/>
      <c r="EDO5" s="244"/>
      <c r="EDP5" s="244"/>
      <c r="EDQ5" s="244"/>
      <c r="EDR5" s="244"/>
      <c r="EDS5" s="244"/>
      <c r="EDT5" s="244"/>
      <c r="EDU5" s="244"/>
      <c r="EDV5" s="244"/>
      <c r="EDW5" s="244"/>
      <c r="EDX5" s="244"/>
      <c r="EDY5" s="244"/>
      <c r="EDZ5" s="244"/>
      <c r="EEA5" s="244"/>
      <c r="EEB5" s="244"/>
      <c r="EEC5" s="244"/>
      <c r="EED5" s="244"/>
      <c r="EEE5" s="244"/>
      <c r="EEF5" s="244"/>
      <c r="EEG5" s="244"/>
      <c r="EEH5" s="244"/>
      <c r="EEI5" s="244"/>
      <c r="EEJ5" s="244"/>
      <c r="EEK5" s="244"/>
      <c r="EEL5" s="244"/>
      <c r="EEM5" s="244"/>
      <c r="EEN5" s="244"/>
      <c r="EEO5" s="244"/>
      <c r="EEP5" s="244"/>
      <c r="EEQ5" s="244"/>
      <c r="EER5" s="244"/>
      <c r="EES5" s="244"/>
      <c r="EET5" s="244"/>
      <c r="EEU5" s="244"/>
      <c r="EEV5" s="244"/>
      <c r="EEW5" s="244"/>
      <c r="EEX5" s="244"/>
      <c r="EEY5" s="244"/>
      <c r="EEZ5" s="244"/>
      <c r="EFA5" s="244"/>
      <c r="EFB5" s="244"/>
      <c r="EFC5" s="244"/>
      <c r="EFD5" s="244"/>
      <c r="EFE5" s="244"/>
      <c r="EFF5" s="244"/>
      <c r="EFG5" s="244"/>
      <c r="EFH5" s="244"/>
      <c r="EFI5" s="244"/>
      <c r="EFJ5" s="244"/>
      <c r="EFK5" s="244"/>
      <c r="EFL5" s="244"/>
      <c r="EFM5" s="244"/>
      <c r="EFN5" s="244"/>
      <c r="EFO5" s="244"/>
      <c r="EFP5" s="244"/>
      <c r="EFQ5" s="244"/>
      <c r="EFR5" s="244"/>
      <c r="EFS5" s="244"/>
      <c r="EFT5" s="244"/>
      <c r="EFU5" s="244"/>
      <c r="EFV5" s="244"/>
      <c r="EFW5" s="244"/>
      <c r="EFX5" s="244"/>
      <c r="EFY5" s="244"/>
      <c r="EFZ5" s="244"/>
      <c r="EGA5" s="244"/>
      <c r="EGB5" s="244"/>
      <c r="EGC5" s="244"/>
      <c r="EGD5" s="244"/>
      <c r="EGE5" s="244"/>
      <c r="EGF5" s="244"/>
      <c r="EGG5" s="244"/>
      <c r="EGH5" s="244"/>
      <c r="EGI5" s="244"/>
      <c r="EGJ5" s="244"/>
      <c r="EGK5" s="244"/>
      <c r="EGL5" s="244"/>
      <c r="EGM5" s="244"/>
      <c r="EGN5" s="244"/>
      <c r="EGO5" s="244"/>
      <c r="EGP5" s="244"/>
      <c r="EGQ5" s="244"/>
      <c r="EGR5" s="244"/>
      <c r="EGS5" s="244"/>
      <c r="EGT5" s="244"/>
      <c r="EGU5" s="244"/>
      <c r="EGV5" s="244"/>
      <c r="EGW5" s="244"/>
      <c r="EGX5" s="244"/>
      <c r="EGY5" s="244"/>
      <c r="EGZ5" s="244"/>
      <c r="EHA5" s="244"/>
      <c r="EHB5" s="244"/>
      <c r="EHC5" s="244"/>
      <c r="EHD5" s="244"/>
      <c r="EHE5" s="244"/>
      <c r="EHF5" s="244"/>
      <c r="EHG5" s="244"/>
      <c r="EHH5" s="244"/>
      <c r="EHI5" s="244"/>
      <c r="EHJ5" s="244"/>
      <c r="EHK5" s="244"/>
      <c r="EHL5" s="244"/>
      <c r="EHM5" s="244"/>
      <c r="EHN5" s="244"/>
      <c r="EHO5" s="244"/>
      <c r="EHP5" s="244"/>
      <c r="EHQ5" s="244"/>
      <c r="EHR5" s="244"/>
      <c r="EHS5" s="244"/>
      <c r="EHT5" s="244"/>
      <c r="EHU5" s="244"/>
      <c r="EHV5" s="244"/>
      <c r="EHW5" s="244"/>
      <c r="EHX5" s="244"/>
      <c r="EHY5" s="244"/>
      <c r="EHZ5" s="244"/>
      <c r="EIA5" s="244"/>
      <c r="EIB5" s="244"/>
      <c r="EIC5" s="244"/>
      <c r="EID5" s="244"/>
      <c r="EIE5" s="244"/>
      <c r="EIF5" s="244"/>
      <c r="EIG5" s="244"/>
      <c r="EIH5" s="244"/>
      <c r="EII5" s="244"/>
      <c r="EIJ5" s="244"/>
      <c r="EIK5" s="244"/>
      <c r="EIL5" s="244"/>
      <c r="EIM5" s="244"/>
      <c r="EIN5" s="244"/>
      <c r="EIO5" s="244"/>
      <c r="EIP5" s="244"/>
      <c r="EIQ5" s="244"/>
      <c r="EIR5" s="244"/>
      <c r="EIS5" s="244"/>
      <c r="EIT5" s="244"/>
      <c r="EIU5" s="244"/>
      <c r="EIV5" s="244"/>
      <c r="EIW5" s="244"/>
      <c r="EIX5" s="244"/>
      <c r="EIY5" s="244"/>
      <c r="EIZ5" s="244"/>
      <c r="EJA5" s="244"/>
      <c r="EJB5" s="244"/>
      <c r="EJC5" s="244"/>
      <c r="EJD5" s="244"/>
      <c r="EJE5" s="244"/>
      <c r="EJF5" s="244"/>
      <c r="EJG5" s="244"/>
      <c r="EJH5" s="244"/>
      <c r="EJI5" s="244"/>
      <c r="EJJ5" s="244"/>
      <c r="EJK5" s="244"/>
      <c r="EJL5" s="244"/>
      <c r="EJM5" s="244"/>
      <c r="EJN5" s="244"/>
      <c r="EJO5" s="244"/>
      <c r="EJP5" s="244"/>
      <c r="EJQ5" s="244"/>
      <c r="EJR5" s="244"/>
      <c r="EJS5" s="244"/>
      <c r="EJT5" s="244"/>
      <c r="EJU5" s="244"/>
      <c r="EJV5" s="244"/>
      <c r="EJW5" s="244"/>
      <c r="EJX5" s="244"/>
      <c r="EJY5" s="244"/>
      <c r="EJZ5" s="244"/>
      <c r="EKA5" s="244"/>
      <c r="EKB5" s="244"/>
      <c r="EKC5" s="244"/>
      <c r="EKD5" s="244"/>
      <c r="EKE5" s="244"/>
      <c r="EKF5" s="244"/>
      <c r="EKG5" s="244"/>
      <c r="EKH5" s="244"/>
      <c r="EKI5" s="244"/>
      <c r="EKJ5" s="244"/>
      <c r="EKK5" s="244"/>
      <c r="EKL5" s="244"/>
      <c r="EKM5" s="244"/>
      <c r="EKN5" s="244"/>
      <c r="EKO5" s="244"/>
      <c r="EKP5" s="244"/>
      <c r="EKQ5" s="244"/>
      <c r="EKR5" s="244"/>
      <c r="EKS5" s="244"/>
      <c r="EKT5" s="244"/>
      <c r="EKU5" s="244"/>
      <c r="EKV5" s="244"/>
      <c r="EKW5" s="244"/>
      <c r="EKX5" s="244"/>
      <c r="EKY5" s="244"/>
      <c r="EKZ5" s="244"/>
      <c r="ELA5" s="244"/>
      <c r="ELB5" s="244"/>
      <c r="ELC5" s="244"/>
      <c r="ELD5" s="244"/>
      <c r="ELE5" s="244"/>
      <c r="ELF5" s="244"/>
      <c r="ELG5" s="244"/>
      <c r="ELH5" s="244"/>
      <c r="ELI5" s="244"/>
      <c r="ELJ5" s="244"/>
      <c r="ELK5" s="244"/>
      <c r="ELL5" s="244"/>
      <c r="ELM5" s="244"/>
      <c r="ELN5" s="244"/>
      <c r="ELO5" s="244"/>
      <c r="ELP5" s="244"/>
      <c r="ELQ5" s="244"/>
      <c r="ELR5" s="244"/>
      <c r="ELS5" s="244"/>
      <c r="ELT5" s="244"/>
      <c r="ELU5" s="244"/>
      <c r="ELV5" s="244"/>
      <c r="ELW5" s="244"/>
      <c r="ELX5" s="244"/>
      <c r="ELY5" s="244"/>
      <c r="ELZ5" s="244"/>
      <c r="EMA5" s="244"/>
      <c r="EMB5" s="244"/>
      <c r="EMC5" s="244"/>
      <c r="EMD5" s="244"/>
      <c r="EME5" s="244"/>
      <c r="EMF5" s="244"/>
      <c r="EMG5" s="244"/>
      <c r="EMH5" s="244"/>
      <c r="EMI5" s="244"/>
      <c r="EMJ5" s="244"/>
      <c r="EMK5" s="244"/>
      <c r="EML5" s="244"/>
      <c r="EMM5" s="244"/>
      <c r="EMN5" s="244"/>
      <c r="EMO5" s="244"/>
      <c r="EMP5" s="244"/>
      <c r="EMQ5" s="244"/>
      <c r="EMR5" s="244"/>
      <c r="EMS5" s="244"/>
      <c r="EMT5" s="244"/>
      <c r="EMU5" s="244"/>
      <c r="EMV5" s="244"/>
      <c r="EMW5" s="244"/>
      <c r="EMX5" s="244"/>
      <c r="EMY5" s="244"/>
      <c r="EMZ5" s="244"/>
      <c r="ENA5" s="244"/>
      <c r="ENB5" s="244"/>
      <c r="ENC5" s="244"/>
      <c r="END5" s="244"/>
      <c r="ENE5" s="244"/>
      <c r="ENF5" s="244"/>
      <c r="ENG5" s="244"/>
      <c r="ENH5" s="244"/>
      <c r="ENI5" s="244"/>
      <c r="ENJ5" s="244"/>
      <c r="ENK5" s="244"/>
      <c r="ENL5" s="244"/>
      <c r="ENM5" s="244"/>
      <c r="ENN5" s="244"/>
      <c r="ENO5" s="244"/>
      <c r="ENP5" s="244"/>
      <c r="ENQ5" s="244"/>
      <c r="ENR5" s="244"/>
      <c r="ENS5" s="244"/>
      <c r="ENT5" s="244"/>
      <c r="ENU5" s="244"/>
      <c r="ENV5" s="244"/>
      <c r="ENW5" s="244"/>
      <c r="ENX5" s="244"/>
      <c r="ENY5" s="244"/>
      <c r="ENZ5" s="244"/>
      <c r="EOA5" s="244"/>
      <c r="EOB5" s="244"/>
      <c r="EOC5" s="244"/>
      <c r="EOD5" s="244"/>
      <c r="EOE5" s="244"/>
      <c r="EOF5" s="244"/>
      <c r="EOG5" s="244"/>
      <c r="EOH5" s="244"/>
      <c r="EOI5" s="244"/>
      <c r="EOJ5" s="244"/>
      <c r="EOK5" s="244"/>
      <c r="EOL5" s="244"/>
      <c r="EOM5" s="244"/>
      <c r="EON5" s="244"/>
      <c r="EOO5" s="244"/>
      <c r="EOP5" s="244"/>
      <c r="EOQ5" s="244"/>
      <c r="EOR5" s="244"/>
      <c r="EOS5" s="244"/>
      <c r="EOT5" s="244"/>
      <c r="EOU5" s="244"/>
      <c r="EOV5" s="244"/>
      <c r="EOW5" s="244"/>
      <c r="EOX5" s="244"/>
      <c r="EOY5" s="244"/>
      <c r="EOZ5" s="244"/>
      <c r="EPA5" s="244"/>
      <c r="EPB5" s="244"/>
      <c r="EPC5" s="244"/>
      <c r="EPD5" s="244"/>
      <c r="EPE5" s="244"/>
      <c r="EPF5" s="244"/>
      <c r="EPG5" s="244"/>
      <c r="EPH5" s="244"/>
      <c r="EPI5" s="244"/>
      <c r="EPJ5" s="244"/>
      <c r="EPK5" s="244"/>
      <c r="EPL5" s="244"/>
      <c r="EPM5" s="244"/>
      <c r="EPN5" s="244"/>
      <c r="EPO5" s="244"/>
      <c r="EPP5" s="244"/>
      <c r="EPQ5" s="244"/>
      <c r="EPR5" s="244"/>
      <c r="EPS5" s="244"/>
      <c r="EPT5" s="244"/>
      <c r="EPU5" s="244"/>
      <c r="EPV5" s="244"/>
      <c r="EPW5" s="244"/>
      <c r="EPX5" s="244"/>
      <c r="EPY5" s="244"/>
      <c r="EPZ5" s="244"/>
      <c r="EQA5" s="244"/>
      <c r="EQB5" s="244"/>
      <c r="EQC5" s="244"/>
      <c r="EQD5" s="244"/>
      <c r="EQE5" s="244"/>
      <c r="EQF5" s="244"/>
      <c r="EQG5" s="244"/>
      <c r="EQH5" s="244"/>
      <c r="EQI5" s="244"/>
      <c r="EQJ5" s="244"/>
      <c r="EQK5" s="244"/>
      <c r="EQL5" s="244"/>
      <c r="EQM5" s="244"/>
      <c r="EQN5" s="244"/>
      <c r="EQO5" s="244"/>
      <c r="EQP5" s="244"/>
      <c r="EQQ5" s="244"/>
      <c r="EQR5" s="244"/>
      <c r="EQS5" s="244"/>
      <c r="EQT5" s="244"/>
      <c r="EQU5" s="244"/>
      <c r="EQV5" s="244"/>
      <c r="EQW5" s="244"/>
      <c r="EQX5" s="244"/>
      <c r="EQY5" s="244"/>
      <c r="EQZ5" s="244"/>
      <c r="ERA5" s="244"/>
      <c r="ERB5" s="244"/>
      <c r="ERC5" s="244"/>
      <c r="ERD5" s="244"/>
      <c r="ERE5" s="244"/>
      <c r="ERF5" s="244"/>
      <c r="ERG5" s="244"/>
      <c r="ERH5" s="244"/>
      <c r="ERI5" s="244"/>
      <c r="ERJ5" s="244"/>
      <c r="ERK5" s="244"/>
      <c r="ERL5" s="244"/>
      <c r="ERM5" s="244"/>
      <c r="ERN5" s="244"/>
      <c r="ERO5" s="244"/>
      <c r="ERP5" s="244"/>
      <c r="ERQ5" s="244"/>
      <c r="ERR5" s="244"/>
      <c r="ERS5" s="244"/>
      <c r="ERT5" s="244"/>
      <c r="ERU5" s="244"/>
      <c r="ERV5" s="244"/>
      <c r="ERW5" s="244"/>
      <c r="ERX5" s="244"/>
      <c r="ERY5" s="244"/>
      <c r="ERZ5" s="244"/>
      <c r="ESA5" s="244"/>
      <c r="ESB5" s="244"/>
      <c r="ESC5" s="244"/>
      <c r="ESD5" s="244"/>
      <c r="ESE5" s="244"/>
      <c r="ESF5" s="244"/>
      <c r="ESG5" s="244"/>
      <c r="ESH5" s="244"/>
      <c r="ESI5" s="244"/>
      <c r="ESJ5" s="244"/>
      <c r="ESK5" s="244"/>
      <c r="ESL5" s="244"/>
      <c r="ESM5" s="244"/>
      <c r="ESN5" s="244"/>
      <c r="ESO5" s="244"/>
      <c r="ESP5" s="244"/>
      <c r="ESQ5" s="244"/>
      <c r="ESR5" s="244"/>
      <c r="ESS5" s="244"/>
      <c r="EST5" s="244"/>
      <c r="ESU5" s="244"/>
      <c r="ESV5" s="244"/>
      <c r="ESW5" s="244"/>
      <c r="ESX5" s="244"/>
      <c r="ESY5" s="244"/>
      <c r="ESZ5" s="244"/>
      <c r="ETA5" s="244"/>
      <c r="ETB5" s="244"/>
      <c r="ETC5" s="244"/>
      <c r="ETD5" s="244"/>
      <c r="ETE5" s="244"/>
      <c r="ETF5" s="244"/>
      <c r="ETG5" s="244"/>
      <c r="ETH5" s="244"/>
      <c r="ETI5" s="244"/>
      <c r="ETJ5" s="244"/>
      <c r="ETK5" s="244"/>
      <c r="ETL5" s="244"/>
      <c r="ETM5" s="244"/>
      <c r="ETN5" s="244"/>
      <c r="ETO5" s="244"/>
      <c r="ETP5" s="244"/>
      <c r="ETQ5" s="244"/>
      <c r="ETR5" s="244"/>
      <c r="ETS5" s="244"/>
      <c r="ETT5" s="244"/>
      <c r="ETU5" s="244"/>
      <c r="ETV5" s="244"/>
      <c r="ETW5" s="244"/>
      <c r="ETX5" s="244"/>
      <c r="ETY5" s="244"/>
      <c r="ETZ5" s="244"/>
      <c r="EUA5" s="244"/>
      <c r="EUB5" s="244"/>
      <c r="EUC5" s="244"/>
      <c r="EUD5" s="244"/>
      <c r="EUE5" s="244"/>
      <c r="EUF5" s="244"/>
      <c r="EUG5" s="244"/>
      <c r="EUH5" s="244"/>
      <c r="EUI5" s="244"/>
      <c r="EUJ5" s="244"/>
      <c r="EUK5" s="244"/>
      <c r="EUL5" s="244"/>
      <c r="EUM5" s="244"/>
      <c r="EUN5" s="244"/>
      <c r="EUO5" s="244"/>
      <c r="EUP5" s="244"/>
      <c r="EUQ5" s="244"/>
      <c r="EUR5" s="244"/>
      <c r="EUS5" s="244"/>
      <c r="EUT5" s="244"/>
      <c r="EUU5" s="244"/>
      <c r="EUV5" s="244"/>
      <c r="EUW5" s="244"/>
      <c r="EUX5" s="244"/>
      <c r="EUY5" s="244"/>
      <c r="EUZ5" s="244"/>
      <c r="EVA5" s="244"/>
      <c r="EVB5" s="244"/>
      <c r="EVC5" s="244"/>
      <c r="EVD5" s="244"/>
      <c r="EVE5" s="244"/>
      <c r="EVF5" s="244"/>
      <c r="EVG5" s="244"/>
      <c r="EVH5" s="244"/>
      <c r="EVI5" s="244"/>
      <c r="EVJ5" s="244"/>
      <c r="EVK5" s="244"/>
      <c r="EVL5" s="244"/>
      <c r="EVM5" s="244"/>
      <c r="EVN5" s="244"/>
      <c r="EVO5" s="244"/>
      <c r="EVP5" s="244"/>
      <c r="EVQ5" s="244"/>
      <c r="EVR5" s="244"/>
      <c r="EVS5" s="244"/>
      <c r="EVT5" s="244"/>
      <c r="EVU5" s="244"/>
      <c r="EVV5" s="244"/>
      <c r="EVW5" s="244"/>
      <c r="EVX5" s="244"/>
      <c r="EVY5" s="244"/>
      <c r="EVZ5" s="244"/>
      <c r="EWA5" s="244"/>
      <c r="EWB5" s="244"/>
      <c r="EWC5" s="244"/>
      <c r="EWD5" s="244"/>
      <c r="EWE5" s="244"/>
      <c r="EWF5" s="244"/>
      <c r="EWG5" s="244"/>
      <c r="EWH5" s="244"/>
      <c r="EWI5" s="244"/>
      <c r="EWJ5" s="244"/>
      <c r="EWK5" s="244"/>
      <c r="EWL5" s="244"/>
      <c r="EWM5" s="244"/>
      <c r="EWN5" s="244"/>
      <c r="EWO5" s="244"/>
      <c r="EWP5" s="244"/>
      <c r="EWQ5" s="244"/>
      <c r="EWR5" s="244"/>
      <c r="EWS5" s="244"/>
      <c r="EWT5" s="244"/>
      <c r="EWU5" s="244"/>
      <c r="EWV5" s="244"/>
      <c r="EWW5" s="244"/>
      <c r="EWX5" s="244"/>
      <c r="EWY5" s="244"/>
      <c r="EWZ5" s="244"/>
      <c r="EXA5" s="244"/>
      <c r="EXB5" s="244"/>
      <c r="EXC5" s="244"/>
      <c r="EXD5" s="244"/>
      <c r="EXE5" s="244"/>
      <c r="EXF5" s="244"/>
      <c r="EXG5" s="244"/>
      <c r="EXH5" s="244"/>
      <c r="EXI5" s="244"/>
      <c r="EXJ5" s="244"/>
      <c r="EXK5" s="244"/>
      <c r="EXL5" s="244"/>
      <c r="EXM5" s="244"/>
      <c r="EXN5" s="244"/>
      <c r="EXO5" s="244"/>
      <c r="EXP5" s="244"/>
      <c r="EXQ5" s="244"/>
      <c r="EXR5" s="244"/>
      <c r="EXS5" s="244"/>
      <c r="EXT5" s="244"/>
      <c r="EXU5" s="244"/>
      <c r="EXV5" s="244"/>
      <c r="EXW5" s="244"/>
      <c r="EXX5" s="244"/>
      <c r="EXY5" s="244"/>
      <c r="EXZ5" s="244"/>
      <c r="EYA5" s="244"/>
      <c r="EYB5" s="244"/>
      <c r="EYC5" s="244"/>
      <c r="EYD5" s="244"/>
      <c r="EYE5" s="244"/>
      <c r="EYF5" s="244"/>
      <c r="EYG5" s="244"/>
      <c r="EYH5" s="244"/>
      <c r="EYI5" s="244"/>
      <c r="EYJ5" s="244"/>
      <c r="EYK5" s="244"/>
      <c r="EYL5" s="244"/>
      <c r="EYM5" s="244"/>
      <c r="EYN5" s="244"/>
      <c r="EYO5" s="244"/>
      <c r="EYP5" s="244"/>
      <c r="EYQ5" s="244"/>
      <c r="EYR5" s="244"/>
      <c r="EYS5" s="244"/>
      <c r="EYT5" s="244"/>
      <c r="EYU5" s="244"/>
      <c r="EYV5" s="244"/>
      <c r="EYW5" s="244"/>
      <c r="EYX5" s="244"/>
      <c r="EYY5" s="244"/>
      <c r="EYZ5" s="244"/>
      <c r="EZA5" s="244"/>
      <c r="EZB5" s="244"/>
      <c r="EZC5" s="244"/>
      <c r="EZD5" s="244"/>
      <c r="EZE5" s="244"/>
      <c r="EZF5" s="244"/>
      <c r="EZG5" s="244"/>
      <c r="EZH5" s="244"/>
      <c r="EZI5" s="244"/>
      <c r="EZJ5" s="244"/>
      <c r="EZK5" s="244"/>
      <c r="EZL5" s="244"/>
      <c r="EZM5" s="244"/>
      <c r="EZN5" s="244"/>
      <c r="EZO5" s="244"/>
      <c r="EZP5" s="244"/>
      <c r="EZQ5" s="244"/>
      <c r="EZR5" s="244"/>
      <c r="EZS5" s="244"/>
      <c r="EZT5" s="244"/>
      <c r="EZU5" s="244"/>
      <c r="EZV5" s="244"/>
      <c r="EZW5" s="244"/>
      <c r="EZX5" s="244"/>
      <c r="EZY5" s="244"/>
      <c r="EZZ5" s="244"/>
      <c r="FAA5" s="244"/>
      <c r="FAB5" s="244"/>
      <c r="FAC5" s="244"/>
      <c r="FAD5" s="244"/>
      <c r="FAE5" s="244"/>
      <c r="FAF5" s="244"/>
      <c r="FAG5" s="244"/>
      <c r="FAH5" s="244"/>
      <c r="FAI5" s="244"/>
      <c r="FAJ5" s="244"/>
      <c r="FAK5" s="244"/>
      <c r="FAL5" s="244"/>
      <c r="FAM5" s="244"/>
      <c r="FAN5" s="244"/>
      <c r="FAO5" s="244"/>
      <c r="FAP5" s="244"/>
      <c r="FAQ5" s="244"/>
      <c r="FAR5" s="244"/>
      <c r="FAS5" s="244"/>
      <c r="FAT5" s="244"/>
      <c r="FAU5" s="244"/>
      <c r="FAV5" s="244"/>
      <c r="FAW5" s="244"/>
      <c r="FAX5" s="244"/>
      <c r="FAY5" s="244"/>
      <c r="FAZ5" s="244"/>
      <c r="FBA5" s="244"/>
      <c r="FBB5" s="244"/>
      <c r="FBC5" s="244"/>
      <c r="FBD5" s="244"/>
      <c r="FBE5" s="244"/>
      <c r="FBF5" s="244"/>
      <c r="FBG5" s="244"/>
      <c r="FBH5" s="244"/>
      <c r="FBI5" s="244"/>
      <c r="FBJ5" s="244"/>
      <c r="FBK5" s="244"/>
      <c r="FBL5" s="244"/>
      <c r="FBM5" s="244"/>
      <c r="FBN5" s="244"/>
      <c r="FBO5" s="244"/>
      <c r="FBP5" s="244"/>
      <c r="FBQ5" s="244"/>
      <c r="FBR5" s="244"/>
      <c r="FBS5" s="244"/>
      <c r="FBT5" s="244"/>
      <c r="FBU5" s="244"/>
      <c r="FBV5" s="244"/>
      <c r="FBW5" s="244"/>
      <c r="FBX5" s="244"/>
      <c r="FBY5" s="244"/>
      <c r="FBZ5" s="244"/>
      <c r="FCA5" s="244"/>
      <c r="FCB5" s="244"/>
      <c r="FCC5" s="244"/>
      <c r="FCD5" s="244"/>
      <c r="FCE5" s="244"/>
      <c r="FCF5" s="244"/>
      <c r="FCG5" s="244"/>
      <c r="FCH5" s="244"/>
      <c r="FCI5" s="244"/>
      <c r="FCJ5" s="244"/>
      <c r="FCK5" s="244"/>
      <c r="FCL5" s="244"/>
      <c r="FCM5" s="244"/>
      <c r="FCN5" s="244"/>
      <c r="FCO5" s="244"/>
      <c r="FCP5" s="244"/>
      <c r="FCQ5" s="244"/>
      <c r="FCR5" s="244"/>
      <c r="FCS5" s="244"/>
      <c r="FCT5" s="244"/>
      <c r="FCU5" s="244"/>
      <c r="FCV5" s="244"/>
      <c r="FCW5" s="244"/>
      <c r="FCX5" s="244"/>
      <c r="FCY5" s="244"/>
      <c r="FCZ5" s="244"/>
      <c r="FDA5" s="244"/>
      <c r="FDB5" s="244"/>
      <c r="FDC5" s="244"/>
      <c r="FDD5" s="244"/>
      <c r="FDE5" s="244"/>
      <c r="FDF5" s="244"/>
      <c r="FDG5" s="244"/>
      <c r="FDH5" s="244"/>
      <c r="FDI5" s="244"/>
      <c r="FDJ5" s="244"/>
      <c r="FDK5" s="244"/>
      <c r="FDL5" s="244"/>
      <c r="FDM5" s="244"/>
      <c r="FDN5" s="244"/>
      <c r="FDO5" s="244"/>
      <c r="FDP5" s="244"/>
      <c r="FDQ5" s="244"/>
      <c r="FDR5" s="244"/>
      <c r="FDS5" s="244"/>
      <c r="FDT5" s="244"/>
      <c r="FDU5" s="244"/>
      <c r="FDV5" s="244"/>
      <c r="FDW5" s="244"/>
      <c r="FDX5" s="244"/>
      <c r="FDY5" s="244"/>
      <c r="FDZ5" s="244"/>
      <c r="FEA5" s="244"/>
      <c r="FEB5" s="244"/>
      <c r="FEC5" s="244"/>
      <c r="FED5" s="244"/>
      <c r="FEE5" s="244"/>
      <c r="FEF5" s="244"/>
      <c r="FEG5" s="244"/>
      <c r="FEH5" s="244"/>
      <c r="FEI5" s="244"/>
      <c r="FEJ5" s="244"/>
      <c r="FEK5" s="244"/>
      <c r="FEL5" s="244"/>
      <c r="FEM5" s="244"/>
      <c r="FEN5" s="244"/>
      <c r="FEO5" s="244"/>
      <c r="FEP5" s="244"/>
      <c r="FEQ5" s="244"/>
      <c r="FER5" s="244"/>
      <c r="FES5" s="244"/>
      <c r="FET5" s="244"/>
      <c r="FEU5" s="244"/>
      <c r="FEV5" s="244"/>
      <c r="FEW5" s="244"/>
      <c r="FEX5" s="244"/>
      <c r="FEY5" s="244"/>
      <c r="FEZ5" s="244"/>
      <c r="FFA5" s="244"/>
      <c r="FFB5" s="244"/>
      <c r="FFC5" s="244"/>
      <c r="FFD5" s="244"/>
      <c r="FFE5" s="244"/>
      <c r="FFF5" s="244"/>
      <c r="FFG5" s="244"/>
      <c r="FFH5" s="244"/>
      <c r="FFI5" s="244"/>
      <c r="FFJ5" s="244"/>
      <c r="FFK5" s="244"/>
      <c r="FFL5" s="244"/>
      <c r="FFM5" s="244"/>
      <c r="FFN5" s="244"/>
      <c r="FFO5" s="244"/>
      <c r="FFP5" s="244"/>
      <c r="FFQ5" s="244"/>
      <c r="FFR5" s="244"/>
      <c r="FFS5" s="244"/>
      <c r="FFT5" s="244"/>
      <c r="FFU5" s="244"/>
      <c r="FFV5" s="244"/>
      <c r="FFW5" s="244"/>
      <c r="FFX5" s="244"/>
      <c r="FFY5" s="244"/>
      <c r="FFZ5" s="244"/>
      <c r="FGA5" s="244"/>
      <c r="FGB5" s="244"/>
      <c r="FGC5" s="244"/>
      <c r="FGD5" s="244"/>
      <c r="FGE5" s="244"/>
      <c r="FGF5" s="244"/>
      <c r="FGG5" s="244"/>
      <c r="FGH5" s="244"/>
      <c r="FGI5" s="244"/>
      <c r="FGJ5" s="244"/>
      <c r="FGK5" s="244"/>
      <c r="FGL5" s="244"/>
      <c r="FGM5" s="244"/>
      <c r="FGN5" s="244"/>
      <c r="FGO5" s="244"/>
      <c r="FGP5" s="244"/>
      <c r="FGQ5" s="244"/>
      <c r="FGR5" s="244"/>
      <c r="FGS5" s="244"/>
      <c r="FGT5" s="244"/>
      <c r="FGU5" s="244"/>
      <c r="FGV5" s="244"/>
      <c r="FGW5" s="244"/>
      <c r="FGX5" s="244"/>
      <c r="FGY5" s="244"/>
      <c r="FGZ5" s="244"/>
      <c r="FHA5" s="244"/>
      <c r="FHB5" s="244"/>
      <c r="FHC5" s="244"/>
      <c r="FHD5" s="244"/>
      <c r="FHE5" s="244"/>
      <c r="FHF5" s="244"/>
      <c r="FHG5" s="244"/>
      <c r="FHH5" s="244"/>
      <c r="FHI5" s="244"/>
      <c r="FHJ5" s="244"/>
      <c r="FHK5" s="244"/>
      <c r="FHL5" s="244"/>
      <c r="FHM5" s="244"/>
      <c r="FHN5" s="244"/>
      <c r="FHO5" s="244"/>
      <c r="FHP5" s="244"/>
      <c r="FHQ5" s="244"/>
      <c r="FHR5" s="244"/>
      <c r="FHS5" s="244"/>
      <c r="FHT5" s="244"/>
      <c r="FHU5" s="244"/>
      <c r="FHV5" s="244"/>
      <c r="FHW5" s="244"/>
      <c r="FHX5" s="244"/>
      <c r="FHY5" s="244"/>
      <c r="FHZ5" s="244"/>
      <c r="FIA5" s="244"/>
      <c r="FIB5" s="244"/>
      <c r="FIC5" s="244"/>
      <c r="FID5" s="244"/>
      <c r="FIE5" s="244"/>
      <c r="FIF5" s="244"/>
      <c r="FIG5" s="244"/>
      <c r="FIH5" s="244"/>
      <c r="FII5" s="244"/>
      <c r="FIJ5" s="244"/>
      <c r="FIK5" s="244"/>
      <c r="FIL5" s="244"/>
      <c r="FIM5" s="244"/>
      <c r="FIN5" s="244"/>
      <c r="FIO5" s="244"/>
      <c r="FIP5" s="244"/>
      <c r="FIQ5" s="244"/>
      <c r="FIR5" s="244"/>
      <c r="FIS5" s="244"/>
      <c r="FIT5" s="244"/>
      <c r="FIU5" s="244"/>
      <c r="FIV5" s="244"/>
      <c r="FIW5" s="244"/>
      <c r="FIX5" s="244"/>
      <c r="FIY5" s="244"/>
      <c r="FIZ5" s="244"/>
      <c r="FJA5" s="244"/>
      <c r="FJB5" s="244"/>
      <c r="FJC5" s="244"/>
      <c r="FJD5" s="244"/>
      <c r="FJE5" s="244"/>
      <c r="FJF5" s="244"/>
      <c r="FJG5" s="244"/>
      <c r="FJH5" s="244"/>
      <c r="FJI5" s="244"/>
      <c r="FJJ5" s="244"/>
      <c r="FJK5" s="244"/>
      <c r="FJL5" s="244"/>
      <c r="FJM5" s="244"/>
      <c r="FJN5" s="244"/>
      <c r="FJO5" s="244"/>
      <c r="FJP5" s="244"/>
      <c r="FJQ5" s="244"/>
      <c r="FJR5" s="244"/>
      <c r="FJS5" s="244"/>
      <c r="FJT5" s="244"/>
      <c r="FJU5" s="244"/>
      <c r="FJV5" s="244"/>
      <c r="FJW5" s="244"/>
      <c r="FJX5" s="244"/>
      <c r="FJY5" s="244"/>
      <c r="FJZ5" s="244"/>
      <c r="FKA5" s="244"/>
      <c r="FKB5" s="244"/>
      <c r="FKC5" s="244"/>
      <c r="FKD5" s="244"/>
      <c r="FKE5" s="244"/>
      <c r="FKF5" s="244"/>
      <c r="FKG5" s="244"/>
      <c r="FKH5" s="244"/>
      <c r="FKI5" s="244"/>
      <c r="FKJ5" s="244"/>
      <c r="FKK5" s="244"/>
      <c r="FKL5" s="244"/>
      <c r="FKM5" s="244"/>
      <c r="FKN5" s="244"/>
      <c r="FKO5" s="244"/>
      <c r="FKP5" s="244"/>
      <c r="FKQ5" s="244"/>
      <c r="FKR5" s="244"/>
      <c r="FKS5" s="244"/>
      <c r="FKT5" s="244"/>
      <c r="FKU5" s="244"/>
      <c r="FKV5" s="244"/>
      <c r="FKW5" s="244"/>
      <c r="FKX5" s="244"/>
      <c r="FKY5" s="244"/>
      <c r="FKZ5" s="244"/>
      <c r="FLA5" s="244"/>
      <c r="FLB5" s="244"/>
      <c r="FLC5" s="244"/>
      <c r="FLD5" s="244"/>
      <c r="FLE5" s="244"/>
      <c r="FLF5" s="244"/>
      <c r="FLG5" s="244"/>
      <c r="FLH5" s="244"/>
      <c r="FLI5" s="244"/>
      <c r="FLJ5" s="244"/>
      <c r="FLK5" s="244"/>
      <c r="FLL5" s="244"/>
      <c r="FLM5" s="244"/>
      <c r="FLN5" s="244"/>
      <c r="FLO5" s="244"/>
      <c r="FLP5" s="244"/>
      <c r="FLQ5" s="244"/>
      <c r="FLR5" s="244"/>
      <c r="FLS5" s="244"/>
      <c r="FLT5" s="244"/>
      <c r="FLU5" s="244"/>
      <c r="FLV5" s="244"/>
      <c r="FLW5" s="244"/>
      <c r="FLX5" s="244"/>
      <c r="FLY5" s="244"/>
      <c r="FLZ5" s="244"/>
      <c r="FMA5" s="244"/>
      <c r="FMB5" s="244"/>
      <c r="FMC5" s="244"/>
      <c r="FMD5" s="244"/>
      <c r="FME5" s="244"/>
      <c r="FMF5" s="244"/>
      <c r="FMG5" s="244"/>
      <c r="FMH5" s="244"/>
      <c r="FMI5" s="244"/>
      <c r="FMJ5" s="244"/>
      <c r="FMK5" s="244"/>
      <c r="FML5" s="244"/>
      <c r="FMM5" s="244"/>
      <c r="FMN5" s="244"/>
      <c r="FMO5" s="244"/>
      <c r="FMP5" s="244"/>
      <c r="FMQ5" s="244"/>
      <c r="FMR5" s="244"/>
      <c r="FMS5" s="244"/>
      <c r="FMT5" s="244"/>
      <c r="FMU5" s="244"/>
      <c r="FMV5" s="244"/>
      <c r="FMW5" s="244"/>
      <c r="FMX5" s="244"/>
      <c r="FMY5" s="244"/>
      <c r="FMZ5" s="244"/>
      <c r="FNA5" s="244"/>
      <c r="FNB5" s="244"/>
      <c r="FNC5" s="244"/>
      <c r="FND5" s="244"/>
      <c r="FNE5" s="244"/>
      <c r="FNF5" s="244"/>
      <c r="FNG5" s="244"/>
      <c r="FNH5" s="244"/>
      <c r="FNI5" s="244"/>
      <c r="FNJ5" s="244"/>
      <c r="FNK5" s="244"/>
      <c r="FNL5" s="244"/>
      <c r="FNM5" s="244"/>
      <c r="FNN5" s="244"/>
      <c r="FNO5" s="244"/>
      <c r="FNP5" s="244"/>
      <c r="FNQ5" s="244"/>
      <c r="FNR5" s="244"/>
      <c r="FNS5" s="244"/>
      <c r="FNT5" s="244"/>
      <c r="FNU5" s="244"/>
      <c r="FNV5" s="244"/>
      <c r="FNW5" s="244"/>
      <c r="FNX5" s="244"/>
      <c r="FNY5" s="244"/>
      <c r="FNZ5" s="244"/>
      <c r="FOA5" s="244"/>
      <c r="FOB5" s="244"/>
      <c r="FOC5" s="244"/>
      <c r="FOD5" s="244"/>
      <c r="FOE5" s="244"/>
      <c r="FOF5" s="244"/>
      <c r="FOG5" s="244"/>
      <c r="FOH5" s="244"/>
      <c r="FOI5" s="244"/>
      <c r="FOJ5" s="244"/>
      <c r="FOK5" s="244"/>
      <c r="FOL5" s="244"/>
      <c r="FOM5" s="244"/>
      <c r="FON5" s="244"/>
      <c r="FOO5" s="244"/>
      <c r="FOP5" s="244"/>
      <c r="FOQ5" s="244"/>
      <c r="FOR5" s="244"/>
      <c r="FOS5" s="244"/>
      <c r="FOT5" s="244"/>
      <c r="FOU5" s="244"/>
      <c r="FOV5" s="244"/>
      <c r="FOW5" s="244"/>
      <c r="FOX5" s="244"/>
      <c r="FOY5" s="244"/>
      <c r="FOZ5" s="244"/>
      <c r="FPA5" s="244"/>
      <c r="FPB5" s="244"/>
      <c r="FPC5" s="244"/>
      <c r="FPD5" s="244"/>
      <c r="FPE5" s="244"/>
      <c r="FPF5" s="244"/>
      <c r="FPG5" s="244"/>
      <c r="FPH5" s="244"/>
      <c r="FPI5" s="244"/>
      <c r="FPJ5" s="244"/>
      <c r="FPK5" s="244"/>
      <c r="FPL5" s="244"/>
      <c r="FPM5" s="244"/>
      <c r="FPN5" s="244"/>
      <c r="FPO5" s="244"/>
      <c r="FPP5" s="244"/>
      <c r="FPQ5" s="244"/>
      <c r="FPR5" s="244"/>
      <c r="FPS5" s="244"/>
      <c r="FPT5" s="244"/>
      <c r="FPU5" s="244"/>
      <c r="FPV5" s="244"/>
      <c r="FPW5" s="244"/>
      <c r="FPX5" s="244"/>
      <c r="FPY5" s="244"/>
      <c r="FPZ5" s="244"/>
      <c r="FQA5" s="244"/>
      <c r="FQB5" s="244"/>
      <c r="FQC5" s="244"/>
      <c r="FQD5" s="244"/>
      <c r="FQE5" s="244"/>
      <c r="FQF5" s="244"/>
      <c r="FQG5" s="244"/>
      <c r="FQH5" s="244"/>
      <c r="FQI5" s="244"/>
      <c r="FQJ5" s="244"/>
      <c r="FQK5" s="244"/>
      <c r="FQL5" s="244"/>
      <c r="FQM5" s="244"/>
      <c r="FQN5" s="244"/>
      <c r="FQO5" s="244"/>
      <c r="FQP5" s="244"/>
      <c r="FQQ5" s="244"/>
      <c r="FQR5" s="244"/>
      <c r="FQS5" s="244"/>
      <c r="FQT5" s="244"/>
      <c r="FQU5" s="244"/>
      <c r="FQV5" s="244"/>
      <c r="FQW5" s="244"/>
      <c r="FQX5" s="244"/>
      <c r="FQY5" s="244"/>
      <c r="FQZ5" s="244"/>
      <c r="FRA5" s="244"/>
      <c r="FRB5" s="244"/>
      <c r="FRC5" s="244"/>
      <c r="FRD5" s="244"/>
      <c r="FRE5" s="244"/>
      <c r="FRF5" s="244"/>
      <c r="FRG5" s="244"/>
      <c r="FRH5" s="244"/>
      <c r="FRI5" s="244"/>
      <c r="FRJ5" s="244"/>
      <c r="FRK5" s="244"/>
      <c r="FRL5" s="244"/>
      <c r="FRM5" s="244"/>
      <c r="FRN5" s="244"/>
      <c r="FRO5" s="244"/>
      <c r="FRP5" s="244"/>
      <c r="FRQ5" s="244"/>
      <c r="FRR5" s="244"/>
      <c r="FRS5" s="244"/>
      <c r="FRT5" s="244"/>
      <c r="FRU5" s="244"/>
      <c r="FRV5" s="244"/>
      <c r="FRW5" s="244"/>
      <c r="FRX5" s="244"/>
      <c r="FRY5" s="244"/>
      <c r="FRZ5" s="244"/>
      <c r="FSA5" s="244"/>
      <c r="FSB5" s="244"/>
      <c r="FSC5" s="244"/>
      <c r="FSD5" s="244"/>
      <c r="FSE5" s="244"/>
      <c r="FSF5" s="244"/>
      <c r="FSG5" s="244"/>
      <c r="FSH5" s="244"/>
      <c r="FSI5" s="244"/>
      <c r="FSJ5" s="244"/>
      <c r="FSK5" s="244"/>
      <c r="FSL5" s="244"/>
      <c r="FSM5" s="244"/>
      <c r="FSN5" s="244"/>
      <c r="FSO5" s="244"/>
      <c r="FSP5" s="244"/>
      <c r="FSQ5" s="244"/>
      <c r="FSR5" s="244"/>
      <c r="FSS5" s="244"/>
      <c r="FST5" s="244"/>
      <c r="FSU5" s="244"/>
      <c r="FSV5" s="244"/>
      <c r="FSW5" s="244"/>
      <c r="FSX5" s="244"/>
      <c r="FSY5" s="244"/>
      <c r="FSZ5" s="244"/>
      <c r="FTA5" s="244"/>
      <c r="FTB5" s="244"/>
      <c r="FTC5" s="244"/>
      <c r="FTD5" s="244"/>
      <c r="FTE5" s="244"/>
      <c r="FTF5" s="244"/>
      <c r="FTG5" s="244"/>
      <c r="FTH5" s="244"/>
      <c r="FTI5" s="244"/>
      <c r="FTJ5" s="244"/>
      <c r="FTK5" s="244"/>
      <c r="FTL5" s="244"/>
      <c r="FTM5" s="244"/>
      <c r="FTN5" s="244"/>
      <c r="FTO5" s="244"/>
      <c r="FTP5" s="244"/>
      <c r="FTQ5" s="244"/>
      <c r="FTR5" s="244"/>
      <c r="FTS5" s="244"/>
      <c r="FTT5" s="244"/>
      <c r="FTU5" s="244"/>
      <c r="FTV5" s="244"/>
      <c r="FTW5" s="244"/>
      <c r="FTX5" s="244"/>
      <c r="FTY5" s="244"/>
      <c r="FTZ5" s="244"/>
      <c r="FUA5" s="244"/>
      <c r="FUB5" s="244"/>
      <c r="FUC5" s="244"/>
      <c r="FUD5" s="244"/>
      <c r="FUE5" s="244"/>
      <c r="FUF5" s="244"/>
      <c r="FUG5" s="244"/>
      <c r="FUH5" s="244"/>
      <c r="FUI5" s="244"/>
      <c r="FUJ5" s="244"/>
      <c r="FUK5" s="244"/>
      <c r="FUL5" s="244"/>
      <c r="FUM5" s="244"/>
      <c r="FUN5" s="244"/>
      <c r="FUO5" s="244"/>
      <c r="FUP5" s="244"/>
      <c r="FUQ5" s="244"/>
      <c r="FUR5" s="244"/>
      <c r="FUS5" s="244"/>
      <c r="FUT5" s="244"/>
      <c r="FUU5" s="244"/>
      <c r="FUV5" s="244"/>
      <c r="FUW5" s="244"/>
      <c r="FUX5" s="244"/>
      <c r="FUY5" s="244"/>
      <c r="FUZ5" s="244"/>
      <c r="FVA5" s="244"/>
      <c r="FVB5" s="244"/>
      <c r="FVC5" s="244"/>
      <c r="FVD5" s="244"/>
      <c r="FVE5" s="244"/>
      <c r="FVF5" s="244"/>
      <c r="FVG5" s="244"/>
      <c r="FVH5" s="244"/>
      <c r="FVI5" s="244"/>
      <c r="FVJ5" s="244"/>
      <c r="FVK5" s="244"/>
      <c r="FVL5" s="244"/>
      <c r="FVM5" s="244"/>
      <c r="FVN5" s="244"/>
      <c r="FVO5" s="244"/>
      <c r="FVP5" s="244"/>
      <c r="FVQ5" s="244"/>
      <c r="FVR5" s="244"/>
      <c r="FVS5" s="244"/>
      <c r="FVT5" s="244"/>
      <c r="FVU5" s="244"/>
      <c r="FVV5" s="244"/>
      <c r="FVW5" s="244"/>
      <c r="FVX5" s="244"/>
      <c r="FVY5" s="244"/>
      <c r="FVZ5" s="244"/>
      <c r="FWA5" s="244"/>
      <c r="FWB5" s="244"/>
      <c r="FWC5" s="244"/>
      <c r="FWD5" s="244"/>
      <c r="FWE5" s="244"/>
      <c r="FWF5" s="244"/>
      <c r="FWG5" s="244"/>
      <c r="FWH5" s="244"/>
      <c r="FWI5" s="244"/>
      <c r="FWJ5" s="244"/>
      <c r="FWK5" s="244"/>
      <c r="FWL5" s="244"/>
      <c r="FWM5" s="244"/>
      <c r="FWN5" s="244"/>
      <c r="FWO5" s="244"/>
      <c r="FWP5" s="244"/>
      <c r="FWQ5" s="244"/>
      <c r="FWR5" s="244"/>
      <c r="FWS5" s="244"/>
      <c r="FWT5" s="244"/>
      <c r="FWU5" s="244"/>
      <c r="FWV5" s="244"/>
      <c r="FWW5" s="244"/>
      <c r="FWX5" s="244"/>
      <c r="FWY5" s="244"/>
      <c r="FWZ5" s="244"/>
      <c r="FXA5" s="244"/>
      <c r="FXB5" s="244"/>
      <c r="FXC5" s="244"/>
      <c r="FXD5" s="244"/>
      <c r="FXE5" s="244"/>
      <c r="FXF5" s="244"/>
      <c r="FXG5" s="244"/>
      <c r="FXH5" s="244"/>
      <c r="FXI5" s="244"/>
      <c r="FXJ5" s="244"/>
      <c r="FXK5" s="244"/>
      <c r="FXL5" s="244"/>
      <c r="FXM5" s="244"/>
      <c r="FXN5" s="244"/>
      <c r="FXO5" s="244"/>
      <c r="FXP5" s="244"/>
      <c r="FXQ5" s="244"/>
      <c r="FXR5" s="244"/>
      <c r="FXS5" s="244"/>
      <c r="FXT5" s="244"/>
      <c r="FXU5" s="244"/>
      <c r="FXV5" s="244"/>
      <c r="FXW5" s="244"/>
      <c r="FXX5" s="244"/>
      <c r="FXY5" s="244"/>
      <c r="FXZ5" s="244"/>
      <c r="FYA5" s="244"/>
      <c r="FYB5" s="244"/>
      <c r="FYC5" s="244"/>
      <c r="FYD5" s="244"/>
      <c r="FYE5" s="244"/>
      <c r="FYF5" s="244"/>
      <c r="FYG5" s="244"/>
      <c r="FYH5" s="244"/>
      <c r="FYI5" s="244"/>
      <c r="FYJ5" s="244"/>
      <c r="FYK5" s="244"/>
      <c r="FYL5" s="244"/>
      <c r="FYM5" s="244"/>
      <c r="FYN5" s="244"/>
      <c r="FYO5" s="244"/>
      <c r="FYP5" s="244"/>
      <c r="FYQ5" s="244"/>
      <c r="FYR5" s="244"/>
      <c r="FYS5" s="244"/>
      <c r="FYT5" s="244"/>
      <c r="FYU5" s="244"/>
      <c r="FYV5" s="244"/>
      <c r="FYW5" s="244"/>
      <c r="FYX5" s="244"/>
      <c r="FYY5" s="244"/>
      <c r="FYZ5" s="244"/>
      <c r="FZA5" s="244"/>
      <c r="FZB5" s="244"/>
      <c r="FZC5" s="244"/>
      <c r="FZD5" s="244"/>
      <c r="FZE5" s="244"/>
      <c r="FZF5" s="244"/>
      <c r="FZG5" s="244"/>
      <c r="FZH5" s="244"/>
      <c r="FZI5" s="244"/>
      <c r="FZJ5" s="244"/>
      <c r="FZK5" s="244"/>
      <c r="FZL5" s="244"/>
      <c r="FZM5" s="244"/>
      <c r="FZN5" s="244"/>
      <c r="FZO5" s="244"/>
      <c r="FZP5" s="244"/>
      <c r="FZQ5" s="244"/>
      <c r="FZR5" s="244"/>
      <c r="FZS5" s="244"/>
      <c r="FZT5" s="244"/>
      <c r="FZU5" s="244"/>
      <c r="FZV5" s="244"/>
      <c r="FZW5" s="244"/>
      <c r="FZX5" s="244"/>
      <c r="FZY5" s="244"/>
      <c r="FZZ5" s="244"/>
      <c r="GAA5" s="244"/>
      <c r="GAB5" s="244"/>
      <c r="GAC5" s="244"/>
      <c r="GAD5" s="244"/>
      <c r="GAE5" s="244"/>
      <c r="GAF5" s="244"/>
      <c r="GAG5" s="244"/>
      <c r="GAH5" s="244"/>
      <c r="GAI5" s="244"/>
      <c r="GAJ5" s="244"/>
      <c r="GAK5" s="244"/>
      <c r="GAL5" s="244"/>
      <c r="GAM5" s="244"/>
      <c r="GAN5" s="244"/>
      <c r="GAO5" s="244"/>
      <c r="GAP5" s="244"/>
      <c r="GAQ5" s="244"/>
      <c r="GAR5" s="244"/>
      <c r="GAS5" s="244"/>
      <c r="GAT5" s="244"/>
      <c r="GAU5" s="244"/>
      <c r="GAV5" s="244"/>
      <c r="GAW5" s="244"/>
      <c r="GAX5" s="244"/>
      <c r="GAY5" s="244"/>
      <c r="GAZ5" s="244"/>
      <c r="GBA5" s="244"/>
      <c r="GBB5" s="244"/>
      <c r="GBC5" s="244"/>
      <c r="GBD5" s="244"/>
      <c r="GBE5" s="244"/>
      <c r="GBF5" s="244"/>
      <c r="GBG5" s="244"/>
      <c r="GBH5" s="244"/>
      <c r="GBI5" s="244"/>
      <c r="GBJ5" s="244"/>
      <c r="GBK5" s="244"/>
      <c r="GBL5" s="244"/>
      <c r="GBM5" s="244"/>
      <c r="GBN5" s="244"/>
      <c r="GBO5" s="244"/>
      <c r="GBP5" s="244"/>
      <c r="GBQ5" s="244"/>
      <c r="GBR5" s="244"/>
      <c r="GBS5" s="244"/>
      <c r="GBT5" s="244"/>
      <c r="GBU5" s="244"/>
      <c r="GBV5" s="244"/>
      <c r="GBW5" s="244"/>
      <c r="GBX5" s="244"/>
      <c r="GBY5" s="244"/>
      <c r="GBZ5" s="244"/>
      <c r="GCA5" s="244"/>
      <c r="GCB5" s="244"/>
      <c r="GCC5" s="244"/>
      <c r="GCD5" s="244"/>
      <c r="GCE5" s="244"/>
      <c r="GCF5" s="244"/>
      <c r="GCG5" s="244"/>
      <c r="GCH5" s="244"/>
      <c r="GCI5" s="244"/>
      <c r="GCJ5" s="244"/>
      <c r="GCK5" s="244"/>
      <c r="GCL5" s="244"/>
      <c r="GCM5" s="244"/>
      <c r="GCN5" s="244"/>
      <c r="GCO5" s="244"/>
      <c r="GCP5" s="244"/>
      <c r="GCQ5" s="244"/>
      <c r="GCR5" s="244"/>
      <c r="GCS5" s="244"/>
      <c r="GCT5" s="244"/>
      <c r="GCU5" s="244"/>
      <c r="GCV5" s="244"/>
      <c r="GCW5" s="244"/>
      <c r="GCX5" s="244"/>
      <c r="GCY5" s="244"/>
      <c r="GCZ5" s="244"/>
      <c r="GDA5" s="244"/>
      <c r="GDB5" s="244"/>
      <c r="GDC5" s="244"/>
      <c r="GDD5" s="244"/>
      <c r="GDE5" s="244"/>
      <c r="GDF5" s="244"/>
      <c r="GDG5" s="244"/>
      <c r="GDH5" s="244"/>
      <c r="GDI5" s="244"/>
      <c r="GDJ5" s="244"/>
      <c r="GDK5" s="244"/>
      <c r="GDL5" s="244"/>
      <c r="GDM5" s="244"/>
      <c r="GDN5" s="244"/>
      <c r="GDO5" s="244"/>
      <c r="GDP5" s="244"/>
      <c r="GDQ5" s="244"/>
      <c r="GDR5" s="244"/>
      <c r="GDS5" s="244"/>
      <c r="GDT5" s="244"/>
      <c r="GDU5" s="244"/>
      <c r="GDV5" s="244"/>
      <c r="GDW5" s="244"/>
      <c r="GDX5" s="244"/>
      <c r="GDY5" s="244"/>
      <c r="GDZ5" s="244"/>
      <c r="GEA5" s="244"/>
      <c r="GEB5" s="244"/>
      <c r="GEC5" s="244"/>
      <c r="GED5" s="244"/>
      <c r="GEE5" s="244"/>
      <c r="GEF5" s="244"/>
      <c r="GEG5" s="244"/>
      <c r="GEH5" s="244"/>
      <c r="GEI5" s="244"/>
      <c r="GEJ5" s="244"/>
      <c r="GEK5" s="244"/>
      <c r="GEL5" s="244"/>
      <c r="GEM5" s="244"/>
      <c r="GEN5" s="244"/>
      <c r="GEO5" s="244"/>
      <c r="GEP5" s="244"/>
      <c r="GEQ5" s="244"/>
      <c r="GER5" s="244"/>
      <c r="GES5" s="244"/>
      <c r="GET5" s="244"/>
      <c r="GEU5" s="244"/>
      <c r="GEV5" s="244"/>
      <c r="GEW5" s="244"/>
      <c r="GEX5" s="244"/>
      <c r="GEY5" s="244"/>
      <c r="GEZ5" s="244"/>
      <c r="GFA5" s="244"/>
      <c r="GFB5" s="244"/>
      <c r="GFC5" s="244"/>
      <c r="GFD5" s="244"/>
      <c r="GFE5" s="244"/>
      <c r="GFF5" s="244"/>
      <c r="GFG5" s="244"/>
      <c r="GFH5" s="244"/>
      <c r="GFI5" s="244"/>
      <c r="GFJ5" s="244"/>
      <c r="GFK5" s="244"/>
      <c r="GFL5" s="244"/>
      <c r="GFM5" s="244"/>
      <c r="GFN5" s="244"/>
      <c r="GFO5" s="244"/>
      <c r="GFP5" s="244"/>
      <c r="GFQ5" s="244"/>
      <c r="GFR5" s="244"/>
      <c r="GFS5" s="244"/>
      <c r="GFT5" s="244"/>
      <c r="GFU5" s="244"/>
      <c r="GFV5" s="244"/>
      <c r="GFW5" s="244"/>
      <c r="GFX5" s="244"/>
      <c r="GFY5" s="244"/>
      <c r="GFZ5" s="244"/>
      <c r="GGA5" s="244"/>
      <c r="GGB5" s="244"/>
      <c r="GGC5" s="244"/>
      <c r="GGD5" s="244"/>
      <c r="GGE5" s="244"/>
      <c r="GGF5" s="244"/>
      <c r="GGG5" s="244"/>
      <c r="GGH5" s="244"/>
      <c r="GGI5" s="244"/>
      <c r="GGJ5" s="244"/>
      <c r="GGK5" s="244"/>
      <c r="GGL5" s="244"/>
      <c r="GGM5" s="244"/>
      <c r="GGN5" s="244"/>
      <c r="GGO5" s="244"/>
      <c r="GGP5" s="244"/>
      <c r="GGQ5" s="244"/>
      <c r="GGR5" s="244"/>
      <c r="GGS5" s="244"/>
      <c r="GGT5" s="244"/>
      <c r="GGU5" s="244"/>
      <c r="GGV5" s="244"/>
      <c r="GGW5" s="244"/>
      <c r="GGX5" s="244"/>
      <c r="GGY5" s="244"/>
      <c r="GGZ5" s="244"/>
      <c r="GHA5" s="244"/>
      <c r="GHB5" s="244"/>
      <c r="GHC5" s="244"/>
      <c r="GHD5" s="244"/>
      <c r="GHE5" s="244"/>
      <c r="GHF5" s="244"/>
      <c r="GHG5" s="244"/>
      <c r="GHH5" s="244"/>
      <c r="GHI5" s="244"/>
      <c r="GHJ5" s="244"/>
      <c r="GHK5" s="244"/>
      <c r="GHL5" s="244"/>
      <c r="GHM5" s="244"/>
      <c r="GHN5" s="244"/>
      <c r="GHO5" s="244"/>
      <c r="GHP5" s="244"/>
      <c r="GHQ5" s="244"/>
      <c r="GHR5" s="244"/>
      <c r="GHS5" s="244"/>
      <c r="GHT5" s="244"/>
      <c r="GHU5" s="244"/>
      <c r="GHV5" s="244"/>
      <c r="GHW5" s="244"/>
      <c r="GHX5" s="244"/>
      <c r="GHY5" s="244"/>
      <c r="GHZ5" s="244"/>
      <c r="GIA5" s="244"/>
      <c r="GIB5" s="244"/>
      <c r="GIC5" s="244"/>
      <c r="GID5" s="244"/>
      <c r="GIE5" s="244"/>
      <c r="GIF5" s="244"/>
      <c r="GIG5" s="244"/>
      <c r="GIH5" s="244"/>
      <c r="GII5" s="244"/>
      <c r="GIJ5" s="244"/>
      <c r="GIK5" s="244"/>
      <c r="GIL5" s="244"/>
      <c r="GIM5" s="244"/>
      <c r="GIN5" s="244"/>
      <c r="GIO5" s="244"/>
      <c r="GIP5" s="244"/>
      <c r="GIQ5" s="244"/>
      <c r="GIR5" s="244"/>
      <c r="GIS5" s="244"/>
      <c r="GIT5" s="244"/>
      <c r="GIU5" s="244"/>
      <c r="GIV5" s="244"/>
      <c r="GIW5" s="244"/>
      <c r="GIX5" s="244"/>
      <c r="GIY5" s="244"/>
      <c r="GIZ5" s="244"/>
      <c r="GJA5" s="244"/>
      <c r="GJB5" s="244"/>
      <c r="GJC5" s="244"/>
      <c r="GJD5" s="244"/>
      <c r="GJE5" s="244"/>
      <c r="GJF5" s="244"/>
      <c r="GJG5" s="244"/>
      <c r="GJH5" s="244"/>
      <c r="GJI5" s="244"/>
      <c r="GJJ5" s="244"/>
      <c r="GJK5" s="244"/>
      <c r="GJL5" s="244"/>
      <c r="GJM5" s="244"/>
      <c r="GJN5" s="244"/>
      <c r="GJO5" s="244"/>
      <c r="GJP5" s="244"/>
      <c r="GJQ5" s="244"/>
      <c r="GJR5" s="244"/>
      <c r="GJS5" s="244"/>
      <c r="GJT5" s="244"/>
      <c r="GJU5" s="244"/>
      <c r="GJV5" s="244"/>
      <c r="GJW5" s="244"/>
      <c r="GJX5" s="244"/>
      <c r="GJY5" s="244"/>
      <c r="GJZ5" s="244"/>
      <c r="GKA5" s="244"/>
      <c r="GKB5" s="244"/>
      <c r="GKC5" s="244"/>
      <c r="GKD5" s="244"/>
      <c r="GKE5" s="244"/>
      <c r="GKF5" s="244"/>
      <c r="GKG5" s="244"/>
      <c r="GKH5" s="244"/>
      <c r="GKI5" s="244"/>
      <c r="GKJ5" s="244"/>
      <c r="GKK5" s="244"/>
      <c r="GKL5" s="244"/>
      <c r="GKM5" s="244"/>
      <c r="GKN5" s="244"/>
      <c r="GKO5" s="244"/>
      <c r="GKP5" s="244"/>
      <c r="GKQ5" s="244"/>
      <c r="GKR5" s="244"/>
      <c r="GKS5" s="244"/>
      <c r="GKT5" s="244"/>
      <c r="GKU5" s="244"/>
      <c r="GKV5" s="244"/>
      <c r="GKW5" s="244"/>
      <c r="GKX5" s="244"/>
      <c r="GKY5" s="244"/>
      <c r="GKZ5" s="244"/>
      <c r="GLA5" s="244"/>
      <c r="GLB5" s="244"/>
      <c r="GLC5" s="244"/>
      <c r="GLD5" s="244"/>
      <c r="GLE5" s="244"/>
      <c r="GLF5" s="244"/>
      <c r="GLG5" s="244"/>
      <c r="GLH5" s="244"/>
      <c r="GLI5" s="244"/>
      <c r="GLJ5" s="244"/>
      <c r="GLK5" s="244"/>
      <c r="GLL5" s="244"/>
      <c r="GLM5" s="244"/>
      <c r="GLN5" s="244"/>
      <c r="GLO5" s="244"/>
      <c r="GLP5" s="244"/>
      <c r="GLQ5" s="244"/>
      <c r="GLR5" s="244"/>
      <c r="GLS5" s="244"/>
      <c r="GLT5" s="244"/>
      <c r="GLU5" s="244"/>
      <c r="GLV5" s="244"/>
      <c r="GLW5" s="244"/>
      <c r="GLX5" s="244"/>
      <c r="GLY5" s="244"/>
      <c r="GLZ5" s="244"/>
      <c r="GMA5" s="244"/>
      <c r="GMB5" s="244"/>
      <c r="GMC5" s="244"/>
      <c r="GMD5" s="244"/>
      <c r="GME5" s="244"/>
      <c r="GMF5" s="244"/>
      <c r="GMG5" s="244"/>
      <c r="GMH5" s="244"/>
      <c r="GMI5" s="244"/>
      <c r="GMJ5" s="244"/>
      <c r="GMK5" s="244"/>
      <c r="GML5" s="244"/>
      <c r="GMM5" s="244"/>
      <c r="GMN5" s="244"/>
      <c r="GMO5" s="244"/>
      <c r="GMP5" s="244"/>
      <c r="GMQ5" s="244"/>
      <c r="GMR5" s="244"/>
      <c r="GMS5" s="244"/>
      <c r="GMT5" s="244"/>
      <c r="GMU5" s="244"/>
      <c r="GMV5" s="244"/>
      <c r="GMW5" s="244"/>
      <c r="GMX5" s="244"/>
      <c r="GMY5" s="244"/>
      <c r="GMZ5" s="244"/>
      <c r="GNA5" s="244"/>
      <c r="GNB5" s="244"/>
      <c r="GNC5" s="244"/>
      <c r="GND5" s="244"/>
      <c r="GNE5" s="244"/>
      <c r="GNF5" s="244"/>
      <c r="GNG5" s="244"/>
      <c r="GNH5" s="244"/>
      <c r="GNI5" s="244"/>
      <c r="GNJ5" s="244"/>
      <c r="GNK5" s="244"/>
      <c r="GNL5" s="244"/>
      <c r="GNM5" s="244"/>
      <c r="GNN5" s="244"/>
      <c r="GNO5" s="244"/>
      <c r="GNP5" s="244"/>
      <c r="GNQ5" s="244"/>
      <c r="GNR5" s="244"/>
      <c r="GNS5" s="244"/>
      <c r="GNT5" s="244"/>
      <c r="GNU5" s="244"/>
      <c r="GNV5" s="244"/>
      <c r="GNW5" s="244"/>
      <c r="GNX5" s="244"/>
      <c r="GNY5" s="244"/>
      <c r="GNZ5" s="244"/>
      <c r="GOA5" s="244"/>
      <c r="GOB5" s="244"/>
      <c r="GOC5" s="244"/>
      <c r="GOD5" s="244"/>
      <c r="GOE5" s="244"/>
      <c r="GOF5" s="244"/>
      <c r="GOG5" s="244"/>
      <c r="GOH5" s="244"/>
      <c r="GOI5" s="244"/>
      <c r="GOJ5" s="244"/>
      <c r="GOK5" s="244"/>
      <c r="GOL5" s="244"/>
      <c r="GOM5" s="244"/>
      <c r="GON5" s="244"/>
      <c r="GOO5" s="244"/>
      <c r="GOP5" s="244"/>
      <c r="GOQ5" s="244"/>
      <c r="GOR5" s="244"/>
      <c r="GOS5" s="244"/>
      <c r="GOT5" s="244"/>
      <c r="GOU5" s="244"/>
      <c r="GOV5" s="244"/>
      <c r="GOW5" s="244"/>
      <c r="GOX5" s="244"/>
      <c r="GOY5" s="244"/>
      <c r="GOZ5" s="244"/>
      <c r="GPA5" s="244"/>
      <c r="GPB5" s="244"/>
      <c r="GPC5" s="244"/>
      <c r="GPD5" s="244"/>
      <c r="GPE5" s="244"/>
      <c r="GPF5" s="244"/>
      <c r="GPG5" s="244"/>
      <c r="GPH5" s="244"/>
      <c r="GPI5" s="244"/>
      <c r="GPJ5" s="244"/>
      <c r="GPK5" s="244"/>
      <c r="GPL5" s="244"/>
      <c r="GPM5" s="244"/>
      <c r="GPN5" s="244"/>
      <c r="GPO5" s="244"/>
      <c r="GPP5" s="244"/>
      <c r="GPQ5" s="244"/>
      <c r="GPR5" s="244"/>
      <c r="GPS5" s="244"/>
      <c r="GPT5" s="244"/>
      <c r="GPU5" s="244"/>
      <c r="GPV5" s="244"/>
      <c r="GPW5" s="244"/>
      <c r="GPX5" s="244"/>
      <c r="GPY5" s="244"/>
      <c r="GPZ5" s="244"/>
      <c r="GQA5" s="244"/>
      <c r="GQB5" s="244"/>
      <c r="GQC5" s="244"/>
      <c r="GQD5" s="244"/>
      <c r="GQE5" s="244"/>
      <c r="GQF5" s="244"/>
      <c r="GQG5" s="244"/>
      <c r="GQH5" s="244"/>
      <c r="GQI5" s="244"/>
      <c r="GQJ5" s="244"/>
      <c r="GQK5" s="244"/>
      <c r="GQL5" s="244"/>
      <c r="GQM5" s="244"/>
      <c r="GQN5" s="244"/>
      <c r="GQO5" s="244"/>
      <c r="GQP5" s="244"/>
      <c r="GQQ5" s="244"/>
      <c r="GQR5" s="244"/>
      <c r="GQS5" s="244"/>
      <c r="GQT5" s="244"/>
      <c r="GQU5" s="244"/>
      <c r="GQV5" s="244"/>
      <c r="GQW5" s="244"/>
      <c r="GQX5" s="244"/>
      <c r="GQY5" s="244"/>
      <c r="GQZ5" s="244"/>
      <c r="GRA5" s="244"/>
      <c r="GRB5" s="244"/>
      <c r="GRC5" s="244"/>
      <c r="GRD5" s="244"/>
      <c r="GRE5" s="244"/>
      <c r="GRF5" s="244"/>
      <c r="GRG5" s="244"/>
      <c r="GRH5" s="244"/>
      <c r="GRI5" s="244"/>
      <c r="GRJ5" s="244"/>
      <c r="GRK5" s="244"/>
      <c r="GRL5" s="244"/>
      <c r="GRM5" s="244"/>
      <c r="GRN5" s="244"/>
      <c r="GRO5" s="244"/>
      <c r="GRP5" s="244"/>
      <c r="GRQ5" s="244"/>
      <c r="GRR5" s="244"/>
      <c r="GRS5" s="244"/>
      <c r="GRT5" s="244"/>
      <c r="GRU5" s="244"/>
      <c r="GRV5" s="244"/>
      <c r="GRW5" s="244"/>
      <c r="GRX5" s="244"/>
      <c r="GRY5" s="244"/>
      <c r="GRZ5" s="244"/>
      <c r="GSA5" s="244"/>
      <c r="GSB5" s="244"/>
      <c r="GSC5" s="244"/>
      <c r="GSD5" s="244"/>
      <c r="GSE5" s="244"/>
      <c r="GSF5" s="244"/>
      <c r="GSG5" s="244"/>
      <c r="GSH5" s="244"/>
      <c r="GSI5" s="244"/>
      <c r="GSJ5" s="244"/>
      <c r="GSK5" s="244"/>
      <c r="GSL5" s="244"/>
      <c r="GSM5" s="244"/>
      <c r="GSN5" s="244"/>
      <c r="GSO5" s="244"/>
      <c r="GSP5" s="244"/>
      <c r="GSQ5" s="244"/>
      <c r="GSR5" s="244"/>
      <c r="GSS5" s="244"/>
      <c r="GST5" s="244"/>
      <c r="GSU5" s="244"/>
      <c r="GSV5" s="244"/>
      <c r="GSW5" s="244"/>
      <c r="GSX5" s="244"/>
      <c r="GSY5" s="244"/>
      <c r="GSZ5" s="244"/>
      <c r="GTA5" s="244"/>
      <c r="GTB5" s="244"/>
      <c r="GTC5" s="244"/>
      <c r="GTD5" s="244"/>
      <c r="GTE5" s="244"/>
      <c r="GTF5" s="244"/>
      <c r="GTG5" s="244"/>
      <c r="GTH5" s="244"/>
      <c r="GTI5" s="244"/>
      <c r="GTJ5" s="244"/>
      <c r="GTK5" s="244"/>
      <c r="GTL5" s="244"/>
      <c r="GTM5" s="244"/>
      <c r="GTN5" s="244"/>
      <c r="GTO5" s="244"/>
      <c r="GTP5" s="244"/>
      <c r="GTQ5" s="244"/>
      <c r="GTR5" s="244"/>
      <c r="GTS5" s="244"/>
      <c r="GTT5" s="244"/>
      <c r="GTU5" s="244"/>
      <c r="GTV5" s="244"/>
      <c r="GTW5" s="244"/>
      <c r="GTX5" s="244"/>
      <c r="GTY5" s="244"/>
      <c r="GTZ5" s="244"/>
      <c r="GUA5" s="244"/>
      <c r="GUB5" s="244"/>
      <c r="GUC5" s="244"/>
      <c r="GUD5" s="244"/>
      <c r="GUE5" s="244"/>
      <c r="GUF5" s="244"/>
      <c r="GUG5" s="244"/>
      <c r="GUH5" s="244"/>
      <c r="GUI5" s="244"/>
      <c r="GUJ5" s="244"/>
      <c r="GUK5" s="244"/>
      <c r="GUL5" s="244"/>
      <c r="GUM5" s="244"/>
      <c r="GUN5" s="244"/>
      <c r="GUO5" s="244"/>
      <c r="GUP5" s="244"/>
      <c r="GUQ5" s="244"/>
      <c r="GUR5" s="244"/>
      <c r="GUS5" s="244"/>
      <c r="GUT5" s="244"/>
      <c r="GUU5" s="244"/>
      <c r="GUV5" s="244"/>
      <c r="GUW5" s="244"/>
      <c r="GUX5" s="244"/>
      <c r="GUY5" s="244"/>
      <c r="GUZ5" s="244"/>
      <c r="GVA5" s="244"/>
      <c r="GVB5" s="244"/>
      <c r="GVC5" s="244"/>
      <c r="GVD5" s="244"/>
      <c r="GVE5" s="244"/>
      <c r="GVF5" s="244"/>
      <c r="GVG5" s="244"/>
      <c r="GVH5" s="244"/>
      <c r="GVI5" s="244"/>
      <c r="GVJ5" s="244"/>
      <c r="GVK5" s="244"/>
      <c r="GVL5" s="244"/>
      <c r="GVM5" s="244"/>
      <c r="GVN5" s="244"/>
      <c r="GVO5" s="244"/>
      <c r="GVP5" s="244"/>
      <c r="GVQ5" s="244"/>
      <c r="GVR5" s="244"/>
      <c r="GVS5" s="244"/>
      <c r="GVT5" s="244"/>
      <c r="GVU5" s="244"/>
      <c r="GVV5" s="244"/>
      <c r="GVW5" s="244"/>
      <c r="GVX5" s="244"/>
      <c r="GVY5" s="244"/>
      <c r="GVZ5" s="244"/>
      <c r="GWA5" s="244"/>
      <c r="GWB5" s="244"/>
      <c r="GWC5" s="244"/>
      <c r="GWD5" s="244"/>
      <c r="GWE5" s="244"/>
      <c r="GWF5" s="244"/>
      <c r="GWG5" s="244"/>
      <c r="GWH5" s="244"/>
      <c r="GWI5" s="244"/>
      <c r="GWJ5" s="244"/>
      <c r="GWK5" s="244"/>
      <c r="GWL5" s="244"/>
      <c r="GWM5" s="244"/>
      <c r="GWN5" s="244"/>
      <c r="GWO5" s="244"/>
      <c r="GWP5" s="244"/>
      <c r="GWQ5" s="244"/>
      <c r="GWR5" s="244"/>
      <c r="GWS5" s="244"/>
      <c r="GWT5" s="244"/>
      <c r="GWU5" s="244"/>
      <c r="GWV5" s="244"/>
      <c r="GWW5" s="244"/>
      <c r="GWX5" s="244"/>
      <c r="GWY5" s="244"/>
      <c r="GWZ5" s="244"/>
      <c r="GXA5" s="244"/>
      <c r="GXB5" s="244"/>
      <c r="GXC5" s="244"/>
      <c r="GXD5" s="244"/>
      <c r="GXE5" s="244"/>
      <c r="GXF5" s="244"/>
      <c r="GXG5" s="244"/>
      <c r="GXH5" s="244"/>
      <c r="GXI5" s="244"/>
      <c r="GXJ5" s="244"/>
      <c r="GXK5" s="244"/>
      <c r="GXL5" s="244"/>
      <c r="GXM5" s="244"/>
      <c r="GXN5" s="244"/>
      <c r="GXO5" s="244"/>
      <c r="GXP5" s="244"/>
      <c r="GXQ5" s="244"/>
      <c r="GXR5" s="244"/>
      <c r="GXS5" s="244"/>
      <c r="GXT5" s="244"/>
      <c r="GXU5" s="244"/>
      <c r="GXV5" s="244"/>
      <c r="GXW5" s="244"/>
      <c r="GXX5" s="244"/>
      <c r="GXY5" s="244"/>
      <c r="GXZ5" s="244"/>
      <c r="GYA5" s="244"/>
      <c r="GYB5" s="244"/>
      <c r="GYC5" s="244"/>
      <c r="GYD5" s="244"/>
      <c r="GYE5" s="244"/>
      <c r="GYF5" s="244"/>
      <c r="GYG5" s="244"/>
      <c r="GYH5" s="244"/>
      <c r="GYI5" s="244"/>
      <c r="GYJ5" s="244"/>
      <c r="GYK5" s="244"/>
      <c r="GYL5" s="244"/>
      <c r="GYM5" s="244"/>
      <c r="GYN5" s="244"/>
      <c r="GYO5" s="244"/>
      <c r="GYP5" s="244"/>
      <c r="GYQ5" s="244"/>
      <c r="GYR5" s="244"/>
      <c r="GYS5" s="244"/>
      <c r="GYT5" s="244"/>
      <c r="GYU5" s="244"/>
      <c r="GYV5" s="244"/>
      <c r="GYW5" s="244"/>
      <c r="GYX5" s="244"/>
      <c r="GYY5" s="244"/>
      <c r="GYZ5" s="244"/>
      <c r="GZA5" s="244"/>
      <c r="GZB5" s="244"/>
      <c r="GZC5" s="244"/>
      <c r="GZD5" s="244"/>
      <c r="GZE5" s="244"/>
      <c r="GZF5" s="244"/>
      <c r="GZG5" s="244"/>
      <c r="GZH5" s="244"/>
      <c r="GZI5" s="244"/>
      <c r="GZJ5" s="244"/>
      <c r="GZK5" s="244"/>
      <c r="GZL5" s="244"/>
      <c r="GZM5" s="244"/>
      <c r="GZN5" s="244"/>
      <c r="GZO5" s="244"/>
      <c r="GZP5" s="244"/>
      <c r="GZQ5" s="244"/>
      <c r="GZR5" s="244"/>
      <c r="GZS5" s="244"/>
      <c r="GZT5" s="244"/>
      <c r="GZU5" s="244"/>
      <c r="GZV5" s="244"/>
      <c r="GZW5" s="244"/>
      <c r="GZX5" s="244"/>
      <c r="GZY5" s="244"/>
      <c r="GZZ5" s="244"/>
      <c r="HAA5" s="244"/>
      <c r="HAB5" s="244"/>
      <c r="HAC5" s="244"/>
      <c r="HAD5" s="244"/>
      <c r="HAE5" s="244"/>
      <c r="HAF5" s="244"/>
      <c r="HAG5" s="244"/>
      <c r="HAH5" s="244"/>
      <c r="HAI5" s="244"/>
      <c r="HAJ5" s="244"/>
      <c r="HAK5" s="244"/>
      <c r="HAL5" s="244"/>
      <c r="HAM5" s="244"/>
      <c r="HAN5" s="244"/>
      <c r="HAO5" s="244"/>
      <c r="HAP5" s="244"/>
      <c r="HAQ5" s="244"/>
      <c r="HAR5" s="244"/>
      <c r="HAS5" s="244"/>
      <c r="HAT5" s="244"/>
      <c r="HAU5" s="244"/>
      <c r="HAV5" s="244"/>
      <c r="HAW5" s="244"/>
      <c r="HAX5" s="244"/>
      <c r="HAY5" s="244"/>
      <c r="HAZ5" s="244"/>
      <c r="HBA5" s="244"/>
      <c r="HBB5" s="244"/>
      <c r="HBC5" s="244"/>
      <c r="HBD5" s="244"/>
      <c r="HBE5" s="244"/>
      <c r="HBF5" s="244"/>
      <c r="HBG5" s="244"/>
      <c r="HBH5" s="244"/>
      <c r="HBI5" s="244"/>
      <c r="HBJ5" s="244"/>
      <c r="HBK5" s="244"/>
      <c r="HBL5" s="244"/>
      <c r="HBM5" s="244"/>
      <c r="HBN5" s="244"/>
      <c r="HBO5" s="244"/>
      <c r="HBP5" s="244"/>
      <c r="HBQ5" s="244"/>
      <c r="HBR5" s="244"/>
      <c r="HBS5" s="244"/>
      <c r="HBT5" s="244"/>
      <c r="HBU5" s="244"/>
      <c r="HBV5" s="244"/>
      <c r="HBW5" s="244"/>
      <c r="HBX5" s="244"/>
      <c r="HBY5" s="244"/>
      <c r="HBZ5" s="244"/>
      <c r="HCA5" s="244"/>
      <c r="HCB5" s="244"/>
      <c r="HCC5" s="244"/>
      <c r="HCD5" s="244"/>
      <c r="HCE5" s="244"/>
      <c r="HCF5" s="244"/>
      <c r="HCG5" s="244"/>
      <c r="HCH5" s="244"/>
      <c r="HCI5" s="244"/>
      <c r="HCJ5" s="244"/>
      <c r="HCK5" s="244"/>
      <c r="HCL5" s="244"/>
      <c r="HCM5" s="244"/>
      <c r="HCN5" s="244"/>
      <c r="HCO5" s="244"/>
      <c r="HCP5" s="244"/>
      <c r="HCQ5" s="244"/>
      <c r="HCR5" s="244"/>
      <c r="HCS5" s="244"/>
      <c r="HCT5" s="244"/>
      <c r="HCU5" s="244"/>
      <c r="HCV5" s="244"/>
      <c r="HCW5" s="244"/>
      <c r="HCX5" s="244"/>
      <c r="HCY5" s="244"/>
      <c r="HCZ5" s="244"/>
      <c r="HDA5" s="244"/>
      <c r="HDB5" s="244"/>
      <c r="HDC5" s="244"/>
      <c r="HDD5" s="244"/>
      <c r="HDE5" s="244"/>
      <c r="HDF5" s="244"/>
      <c r="HDG5" s="244"/>
      <c r="HDH5" s="244"/>
      <c r="HDI5" s="244"/>
      <c r="HDJ5" s="244"/>
      <c r="HDK5" s="244"/>
      <c r="HDL5" s="244"/>
      <c r="HDM5" s="244"/>
      <c r="HDN5" s="244"/>
      <c r="HDO5" s="244"/>
      <c r="HDP5" s="244"/>
      <c r="HDQ5" s="244"/>
      <c r="HDR5" s="244"/>
      <c r="HDS5" s="244"/>
      <c r="HDT5" s="244"/>
      <c r="HDU5" s="244"/>
      <c r="HDV5" s="244"/>
      <c r="HDW5" s="244"/>
      <c r="HDX5" s="244"/>
      <c r="HDY5" s="244"/>
      <c r="HDZ5" s="244"/>
      <c r="HEA5" s="244"/>
      <c r="HEB5" s="244"/>
      <c r="HEC5" s="244"/>
      <c r="HED5" s="244"/>
      <c r="HEE5" s="244"/>
      <c r="HEF5" s="244"/>
      <c r="HEG5" s="244"/>
      <c r="HEH5" s="244"/>
      <c r="HEI5" s="244"/>
      <c r="HEJ5" s="244"/>
      <c r="HEK5" s="244"/>
      <c r="HEL5" s="244"/>
      <c r="HEM5" s="244"/>
      <c r="HEN5" s="244"/>
      <c r="HEO5" s="244"/>
      <c r="HEP5" s="244"/>
      <c r="HEQ5" s="244"/>
      <c r="HER5" s="244"/>
      <c r="HES5" s="244"/>
      <c r="HET5" s="244"/>
      <c r="HEU5" s="244"/>
      <c r="HEV5" s="244"/>
      <c r="HEW5" s="244"/>
      <c r="HEX5" s="244"/>
      <c r="HEY5" s="244"/>
      <c r="HEZ5" s="244"/>
      <c r="HFA5" s="244"/>
      <c r="HFB5" s="244"/>
      <c r="HFC5" s="244"/>
      <c r="HFD5" s="244"/>
      <c r="HFE5" s="244"/>
      <c r="HFF5" s="244"/>
      <c r="HFG5" s="244"/>
      <c r="HFH5" s="244"/>
      <c r="HFI5" s="244"/>
      <c r="HFJ5" s="244"/>
      <c r="HFK5" s="244"/>
      <c r="HFL5" s="244"/>
      <c r="HFM5" s="244"/>
      <c r="HFN5" s="244"/>
      <c r="HFO5" s="244"/>
      <c r="HFP5" s="244"/>
      <c r="HFQ5" s="244"/>
      <c r="HFR5" s="244"/>
      <c r="HFS5" s="244"/>
      <c r="HFT5" s="244"/>
      <c r="HFU5" s="244"/>
      <c r="HFV5" s="244"/>
      <c r="HFW5" s="244"/>
      <c r="HFX5" s="244"/>
      <c r="HFY5" s="244"/>
      <c r="HFZ5" s="244"/>
      <c r="HGA5" s="244"/>
      <c r="HGB5" s="244"/>
      <c r="HGC5" s="244"/>
      <c r="HGD5" s="244"/>
      <c r="HGE5" s="244"/>
      <c r="HGF5" s="244"/>
      <c r="HGG5" s="244"/>
      <c r="HGH5" s="244"/>
      <c r="HGI5" s="244"/>
      <c r="HGJ5" s="244"/>
      <c r="HGK5" s="244"/>
      <c r="HGL5" s="244"/>
      <c r="HGM5" s="244"/>
      <c r="HGN5" s="244"/>
      <c r="HGO5" s="244"/>
      <c r="HGP5" s="244"/>
      <c r="HGQ5" s="244"/>
      <c r="HGR5" s="244"/>
      <c r="HGS5" s="244"/>
      <c r="HGT5" s="244"/>
      <c r="HGU5" s="244"/>
      <c r="HGV5" s="244"/>
      <c r="HGW5" s="244"/>
      <c r="HGX5" s="244"/>
      <c r="HGY5" s="244"/>
      <c r="HGZ5" s="244"/>
      <c r="HHA5" s="244"/>
      <c r="HHB5" s="244"/>
      <c r="HHC5" s="244"/>
      <c r="HHD5" s="244"/>
      <c r="HHE5" s="244"/>
      <c r="HHF5" s="244"/>
      <c r="HHG5" s="244"/>
      <c r="HHH5" s="244"/>
      <c r="HHI5" s="244"/>
      <c r="HHJ5" s="244"/>
      <c r="HHK5" s="244"/>
      <c r="HHL5" s="244"/>
      <c r="HHM5" s="244"/>
      <c r="HHN5" s="244"/>
      <c r="HHO5" s="244"/>
      <c r="HHP5" s="244"/>
      <c r="HHQ5" s="244"/>
      <c r="HHR5" s="244"/>
      <c r="HHS5" s="244"/>
      <c r="HHT5" s="244"/>
      <c r="HHU5" s="244"/>
      <c r="HHV5" s="244"/>
      <c r="HHW5" s="244"/>
      <c r="HHX5" s="244"/>
      <c r="HHY5" s="244"/>
      <c r="HHZ5" s="244"/>
      <c r="HIA5" s="244"/>
      <c r="HIB5" s="244"/>
      <c r="HIC5" s="244"/>
      <c r="HID5" s="244"/>
      <c r="HIE5" s="244"/>
      <c r="HIF5" s="244"/>
      <c r="HIG5" s="244"/>
      <c r="HIH5" s="244"/>
      <c r="HII5" s="244"/>
      <c r="HIJ5" s="244"/>
      <c r="HIK5" s="244"/>
      <c r="HIL5" s="244"/>
      <c r="HIM5" s="244"/>
      <c r="HIN5" s="244"/>
      <c r="HIO5" s="244"/>
      <c r="HIP5" s="244"/>
      <c r="HIQ5" s="244"/>
      <c r="HIR5" s="244"/>
      <c r="HIS5" s="244"/>
      <c r="HIT5" s="244"/>
      <c r="HIU5" s="244"/>
      <c r="HIV5" s="244"/>
      <c r="HIW5" s="244"/>
      <c r="HIX5" s="244"/>
      <c r="HIY5" s="244"/>
      <c r="HIZ5" s="244"/>
      <c r="HJA5" s="244"/>
      <c r="HJB5" s="244"/>
      <c r="HJC5" s="244"/>
      <c r="HJD5" s="244"/>
      <c r="HJE5" s="244"/>
      <c r="HJF5" s="244"/>
      <c r="HJG5" s="244"/>
      <c r="HJH5" s="244"/>
      <c r="HJI5" s="244"/>
      <c r="HJJ5" s="244"/>
      <c r="HJK5" s="244"/>
      <c r="HJL5" s="244"/>
      <c r="HJM5" s="244"/>
      <c r="HJN5" s="244"/>
      <c r="HJO5" s="244"/>
      <c r="HJP5" s="244"/>
      <c r="HJQ5" s="244"/>
      <c r="HJR5" s="244"/>
      <c r="HJS5" s="244"/>
      <c r="HJT5" s="244"/>
      <c r="HJU5" s="244"/>
      <c r="HJV5" s="244"/>
      <c r="HJW5" s="244"/>
      <c r="HJX5" s="244"/>
      <c r="HJY5" s="244"/>
      <c r="HJZ5" s="244"/>
      <c r="HKA5" s="244"/>
      <c r="HKB5" s="244"/>
      <c r="HKC5" s="244"/>
      <c r="HKD5" s="244"/>
      <c r="HKE5" s="244"/>
      <c r="HKF5" s="244"/>
      <c r="HKG5" s="244"/>
      <c r="HKH5" s="244"/>
      <c r="HKI5" s="244"/>
      <c r="HKJ5" s="244"/>
      <c r="HKK5" s="244"/>
      <c r="HKL5" s="244"/>
      <c r="HKM5" s="244"/>
      <c r="HKN5" s="244"/>
      <c r="HKO5" s="244"/>
      <c r="HKP5" s="244"/>
      <c r="HKQ5" s="244"/>
      <c r="HKR5" s="244"/>
      <c r="HKS5" s="244"/>
      <c r="HKT5" s="244"/>
      <c r="HKU5" s="244"/>
      <c r="HKV5" s="244"/>
      <c r="HKW5" s="244"/>
      <c r="HKX5" s="244"/>
      <c r="HKY5" s="244"/>
      <c r="HKZ5" s="244"/>
      <c r="HLA5" s="244"/>
      <c r="HLB5" s="244"/>
      <c r="HLC5" s="244"/>
      <c r="HLD5" s="244"/>
      <c r="HLE5" s="244"/>
      <c r="HLF5" s="244"/>
      <c r="HLG5" s="244"/>
      <c r="HLH5" s="244"/>
      <c r="HLI5" s="244"/>
      <c r="HLJ5" s="244"/>
      <c r="HLK5" s="244"/>
      <c r="HLL5" s="244"/>
      <c r="HLM5" s="244"/>
      <c r="HLN5" s="244"/>
      <c r="HLO5" s="244"/>
      <c r="HLP5" s="244"/>
      <c r="HLQ5" s="244"/>
      <c r="HLR5" s="244"/>
      <c r="HLS5" s="244"/>
      <c r="HLT5" s="244"/>
      <c r="HLU5" s="244"/>
      <c r="HLV5" s="244"/>
      <c r="HLW5" s="244"/>
      <c r="HLX5" s="244"/>
      <c r="HLY5" s="244"/>
      <c r="HLZ5" s="244"/>
      <c r="HMA5" s="244"/>
      <c r="HMB5" s="244"/>
      <c r="HMC5" s="244"/>
      <c r="HMD5" s="244"/>
      <c r="HME5" s="244"/>
      <c r="HMF5" s="244"/>
      <c r="HMG5" s="244"/>
      <c r="HMH5" s="244"/>
      <c r="HMI5" s="244"/>
      <c r="HMJ5" s="244"/>
      <c r="HMK5" s="244"/>
      <c r="HML5" s="244"/>
      <c r="HMM5" s="244"/>
      <c r="HMN5" s="244"/>
      <c r="HMO5" s="244"/>
      <c r="HMP5" s="244"/>
      <c r="HMQ5" s="244"/>
      <c r="HMR5" s="244"/>
      <c r="HMS5" s="244"/>
      <c r="HMT5" s="244"/>
      <c r="HMU5" s="244"/>
      <c r="HMV5" s="244"/>
      <c r="HMW5" s="244"/>
      <c r="HMX5" s="244"/>
      <c r="HMY5" s="244"/>
      <c r="HMZ5" s="244"/>
      <c r="HNA5" s="244"/>
      <c r="HNB5" s="244"/>
      <c r="HNC5" s="244"/>
      <c r="HND5" s="244"/>
      <c r="HNE5" s="244"/>
      <c r="HNF5" s="244"/>
      <c r="HNG5" s="244"/>
      <c r="HNH5" s="244"/>
      <c r="HNI5" s="244"/>
      <c r="HNJ5" s="244"/>
      <c r="HNK5" s="244"/>
      <c r="HNL5" s="244"/>
      <c r="HNM5" s="244"/>
      <c r="HNN5" s="244"/>
      <c r="HNO5" s="244"/>
      <c r="HNP5" s="244"/>
      <c r="HNQ5" s="244"/>
      <c r="HNR5" s="244"/>
      <c r="HNS5" s="244"/>
      <c r="HNT5" s="244"/>
      <c r="HNU5" s="244"/>
      <c r="HNV5" s="244"/>
      <c r="HNW5" s="244"/>
      <c r="HNX5" s="244"/>
      <c r="HNY5" s="244"/>
      <c r="HNZ5" s="244"/>
      <c r="HOA5" s="244"/>
      <c r="HOB5" s="244"/>
      <c r="HOC5" s="244"/>
      <c r="HOD5" s="244"/>
      <c r="HOE5" s="244"/>
      <c r="HOF5" s="244"/>
      <c r="HOG5" s="244"/>
      <c r="HOH5" s="244"/>
      <c r="HOI5" s="244"/>
      <c r="HOJ5" s="244"/>
      <c r="HOK5" s="244"/>
      <c r="HOL5" s="244"/>
      <c r="HOM5" s="244"/>
      <c r="HON5" s="244"/>
      <c r="HOO5" s="244"/>
      <c r="HOP5" s="244"/>
      <c r="HOQ5" s="244"/>
      <c r="HOR5" s="244"/>
      <c r="HOS5" s="244"/>
      <c r="HOT5" s="244"/>
      <c r="HOU5" s="244"/>
      <c r="HOV5" s="244"/>
      <c r="HOW5" s="244"/>
      <c r="HOX5" s="244"/>
      <c r="HOY5" s="244"/>
      <c r="HOZ5" s="244"/>
      <c r="HPA5" s="244"/>
      <c r="HPB5" s="244"/>
      <c r="HPC5" s="244"/>
      <c r="HPD5" s="244"/>
      <c r="HPE5" s="244"/>
      <c r="HPF5" s="244"/>
      <c r="HPG5" s="244"/>
      <c r="HPH5" s="244"/>
      <c r="HPI5" s="244"/>
      <c r="HPJ5" s="244"/>
      <c r="HPK5" s="244"/>
      <c r="HPL5" s="244"/>
      <c r="HPM5" s="244"/>
      <c r="HPN5" s="244"/>
      <c r="HPO5" s="244"/>
      <c r="HPP5" s="244"/>
      <c r="HPQ5" s="244"/>
      <c r="HPR5" s="244"/>
      <c r="HPS5" s="244"/>
      <c r="HPT5" s="244"/>
      <c r="HPU5" s="244"/>
      <c r="HPV5" s="244"/>
      <c r="HPW5" s="244"/>
      <c r="HPX5" s="244"/>
      <c r="HPY5" s="244"/>
      <c r="HPZ5" s="244"/>
      <c r="HQA5" s="244"/>
      <c r="HQB5" s="244"/>
      <c r="HQC5" s="244"/>
      <c r="HQD5" s="244"/>
      <c r="HQE5" s="244"/>
      <c r="HQF5" s="244"/>
      <c r="HQG5" s="244"/>
      <c r="HQH5" s="244"/>
      <c r="HQI5" s="244"/>
      <c r="HQJ5" s="244"/>
      <c r="HQK5" s="244"/>
      <c r="HQL5" s="244"/>
      <c r="HQM5" s="244"/>
      <c r="HQN5" s="244"/>
      <c r="HQO5" s="244"/>
      <c r="HQP5" s="244"/>
      <c r="HQQ5" s="244"/>
      <c r="HQR5" s="244"/>
      <c r="HQS5" s="244"/>
      <c r="HQT5" s="244"/>
      <c r="HQU5" s="244"/>
      <c r="HQV5" s="244"/>
      <c r="HQW5" s="244"/>
      <c r="HQX5" s="244"/>
      <c r="HQY5" s="244"/>
      <c r="HQZ5" s="244"/>
      <c r="HRA5" s="244"/>
      <c r="HRB5" s="244"/>
      <c r="HRC5" s="244"/>
      <c r="HRD5" s="244"/>
      <c r="HRE5" s="244"/>
      <c r="HRF5" s="244"/>
      <c r="HRG5" s="244"/>
      <c r="HRH5" s="244"/>
      <c r="HRI5" s="244"/>
      <c r="HRJ5" s="244"/>
      <c r="HRK5" s="244"/>
      <c r="HRL5" s="244"/>
      <c r="HRM5" s="244"/>
      <c r="HRN5" s="244"/>
      <c r="HRO5" s="244"/>
      <c r="HRP5" s="244"/>
      <c r="HRQ5" s="244"/>
      <c r="HRR5" s="244"/>
      <c r="HRS5" s="244"/>
      <c r="HRT5" s="244"/>
      <c r="HRU5" s="244"/>
      <c r="HRV5" s="244"/>
      <c r="HRW5" s="244"/>
      <c r="HRX5" s="244"/>
      <c r="HRY5" s="244"/>
      <c r="HRZ5" s="244"/>
      <c r="HSA5" s="244"/>
      <c r="HSB5" s="244"/>
      <c r="HSC5" s="244"/>
      <c r="HSD5" s="244"/>
      <c r="HSE5" s="244"/>
      <c r="HSF5" s="244"/>
      <c r="HSG5" s="244"/>
      <c r="HSH5" s="244"/>
      <c r="HSI5" s="244"/>
      <c r="HSJ5" s="244"/>
      <c r="HSK5" s="244"/>
      <c r="HSL5" s="244"/>
      <c r="HSM5" s="244"/>
      <c r="HSN5" s="244"/>
      <c r="HSO5" s="244"/>
      <c r="HSP5" s="244"/>
      <c r="HSQ5" s="244"/>
      <c r="HSR5" s="244"/>
      <c r="HSS5" s="244"/>
      <c r="HST5" s="244"/>
      <c r="HSU5" s="244"/>
      <c r="HSV5" s="244"/>
      <c r="HSW5" s="244"/>
      <c r="HSX5" s="244"/>
      <c r="HSY5" s="244"/>
      <c r="HSZ5" s="244"/>
      <c r="HTA5" s="244"/>
      <c r="HTB5" s="244"/>
      <c r="HTC5" s="244"/>
      <c r="HTD5" s="244"/>
      <c r="HTE5" s="244"/>
      <c r="HTF5" s="244"/>
      <c r="HTG5" s="244"/>
      <c r="HTH5" s="244"/>
      <c r="HTI5" s="244"/>
      <c r="HTJ5" s="244"/>
      <c r="HTK5" s="244"/>
      <c r="HTL5" s="244"/>
      <c r="HTM5" s="244"/>
      <c r="HTN5" s="244"/>
      <c r="HTO5" s="244"/>
      <c r="HTP5" s="244"/>
      <c r="HTQ5" s="244"/>
      <c r="HTR5" s="244"/>
      <c r="HTS5" s="244"/>
      <c r="HTT5" s="244"/>
      <c r="HTU5" s="244"/>
      <c r="HTV5" s="244"/>
      <c r="HTW5" s="244"/>
      <c r="HTX5" s="244"/>
      <c r="HTY5" s="244"/>
      <c r="HTZ5" s="244"/>
      <c r="HUA5" s="244"/>
      <c r="HUB5" s="244"/>
      <c r="HUC5" s="244"/>
      <c r="HUD5" s="244"/>
      <c r="HUE5" s="244"/>
      <c r="HUF5" s="244"/>
      <c r="HUG5" s="244"/>
      <c r="HUH5" s="244"/>
      <c r="HUI5" s="244"/>
      <c r="HUJ5" s="244"/>
      <c r="HUK5" s="244"/>
      <c r="HUL5" s="244"/>
      <c r="HUM5" s="244"/>
      <c r="HUN5" s="244"/>
      <c r="HUO5" s="244"/>
      <c r="HUP5" s="244"/>
      <c r="HUQ5" s="244"/>
      <c r="HUR5" s="244"/>
      <c r="HUS5" s="244"/>
      <c r="HUT5" s="244"/>
      <c r="HUU5" s="244"/>
      <c r="HUV5" s="244"/>
      <c r="HUW5" s="244"/>
      <c r="HUX5" s="244"/>
      <c r="HUY5" s="244"/>
      <c r="HUZ5" s="244"/>
      <c r="HVA5" s="244"/>
      <c r="HVB5" s="244"/>
      <c r="HVC5" s="244"/>
      <c r="HVD5" s="244"/>
      <c r="HVE5" s="244"/>
      <c r="HVF5" s="244"/>
      <c r="HVG5" s="244"/>
      <c r="HVH5" s="244"/>
      <c r="HVI5" s="244"/>
      <c r="HVJ5" s="244"/>
      <c r="HVK5" s="244"/>
      <c r="HVL5" s="244"/>
      <c r="HVM5" s="244"/>
      <c r="HVN5" s="244"/>
      <c r="HVO5" s="244"/>
      <c r="HVP5" s="244"/>
      <c r="HVQ5" s="244"/>
      <c r="HVR5" s="244"/>
      <c r="HVS5" s="244"/>
      <c r="HVT5" s="244"/>
      <c r="HVU5" s="244"/>
      <c r="HVV5" s="244"/>
      <c r="HVW5" s="244"/>
      <c r="HVX5" s="244"/>
      <c r="HVY5" s="244"/>
      <c r="HVZ5" s="244"/>
      <c r="HWA5" s="244"/>
      <c r="HWB5" s="244"/>
      <c r="HWC5" s="244"/>
      <c r="HWD5" s="244"/>
      <c r="HWE5" s="244"/>
      <c r="HWF5" s="244"/>
      <c r="HWG5" s="244"/>
      <c r="HWH5" s="244"/>
      <c r="HWI5" s="244"/>
      <c r="HWJ5" s="244"/>
      <c r="HWK5" s="244"/>
      <c r="HWL5" s="244"/>
      <c r="HWM5" s="244"/>
      <c r="HWN5" s="244"/>
      <c r="HWO5" s="244"/>
      <c r="HWP5" s="244"/>
      <c r="HWQ5" s="244"/>
      <c r="HWR5" s="244"/>
      <c r="HWS5" s="244"/>
      <c r="HWT5" s="244"/>
      <c r="HWU5" s="244"/>
      <c r="HWV5" s="244"/>
      <c r="HWW5" s="244"/>
      <c r="HWX5" s="244"/>
      <c r="HWY5" s="244"/>
      <c r="HWZ5" s="244"/>
      <c r="HXA5" s="244"/>
      <c r="HXB5" s="244"/>
      <c r="HXC5" s="244"/>
      <c r="HXD5" s="244"/>
      <c r="HXE5" s="244"/>
      <c r="HXF5" s="244"/>
      <c r="HXG5" s="244"/>
      <c r="HXH5" s="244"/>
      <c r="HXI5" s="244"/>
      <c r="HXJ5" s="244"/>
      <c r="HXK5" s="244"/>
      <c r="HXL5" s="244"/>
      <c r="HXM5" s="244"/>
      <c r="HXN5" s="244"/>
      <c r="HXO5" s="244"/>
      <c r="HXP5" s="244"/>
      <c r="HXQ5" s="244"/>
      <c r="HXR5" s="244"/>
      <c r="HXS5" s="244"/>
      <c r="HXT5" s="244"/>
      <c r="HXU5" s="244"/>
      <c r="HXV5" s="244"/>
      <c r="HXW5" s="244"/>
      <c r="HXX5" s="244"/>
      <c r="HXY5" s="244"/>
      <c r="HXZ5" s="244"/>
      <c r="HYA5" s="244"/>
      <c r="HYB5" s="244"/>
      <c r="HYC5" s="244"/>
      <c r="HYD5" s="244"/>
      <c r="HYE5" s="244"/>
      <c r="HYF5" s="244"/>
      <c r="HYG5" s="244"/>
      <c r="HYH5" s="244"/>
      <c r="HYI5" s="244"/>
      <c r="HYJ5" s="244"/>
      <c r="HYK5" s="244"/>
      <c r="HYL5" s="244"/>
      <c r="HYM5" s="244"/>
      <c r="HYN5" s="244"/>
      <c r="HYO5" s="244"/>
      <c r="HYP5" s="244"/>
      <c r="HYQ5" s="244"/>
      <c r="HYR5" s="244"/>
      <c r="HYS5" s="244"/>
      <c r="HYT5" s="244"/>
      <c r="HYU5" s="244"/>
      <c r="HYV5" s="244"/>
      <c r="HYW5" s="244"/>
      <c r="HYX5" s="244"/>
      <c r="HYY5" s="244"/>
      <c r="HYZ5" s="244"/>
      <c r="HZA5" s="244"/>
      <c r="HZB5" s="244"/>
      <c r="HZC5" s="244"/>
      <c r="HZD5" s="244"/>
      <c r="HZE5" s="244"/>
      <c r="HZF5" s="244"/>
      <c r="HZG5" s="244"/>
      <c r="HZH5" s="244"/>
      <c r="HZI5" s="244"/>
      <c r="HZJ5" s="244"/>
      <c r="HZK5" s="244"/>
      <c r="HZL5" s="244"/>
      <c r="HZM5" s="244"/>
      <c r="HZN5" s="244"/>
      <c r="HZO5" s="244"/>
      <c r="HZP5" s="244"/>
      <c r="HZQ5" s="244"/>
      <c r="HZR5" s="244"/>
      <c r="HZS5" s="244"/>
      <c r="HZT5" s="244"/>
      <c r="HZU5" s="244"/>
      <c r="HZV5" s="244"/>
      <c r="HZW5" s="244"/>
      <c r="HZX5" s="244"/>
      <c r="HZY5" s="244"/>
      <c r="HZZ5" s="244"/>
      <c r="IAA5" s="244"/>
      <c r="IAB5" s="244"/>
      <c r="IAC5" s="244"/>
      <c r="IAD5" s="244"/>
      <c r="IAE5" s="244"/>
      <c r="IAF5" s="244"/>
      <c r="IAG5" s="244"/>
      <c r="IAH5" s="244"/>
      <c r="IAI5" s="244"/>
      <c r="IAJ5" s="244"/>
      <c r="IAK5" s="244"/>
      <c r="IAL5" s="244"/>
      <c r="IAM5" s="244"/>
      <c r="IAN5" s="244"/>
      <c r="IAO5" s="244"/>
      <c r="IAP5" s="244"/>
      <c r="IAQ5" s="244"/>
      <c r="IAR5" s="244"/>
      <c r="IAS5" s="244"/>
      <c r="IAT5" s="244"/>
      <c r="IAU5" s="244"/>
      <c r="IAV5" s="244"/>
      <c r="IAW5" s="244"/>
      <c r="IAX5" s="244"/>
      <c r="IAY5" s="244"/>
      <c r="IAZ5" s="244"/>
      <c r="IBA5" s="244"/>
      <c r="IBB5" s="244"/>
      <c r="IBC5" s="244"/>
      <c r="IBD5" s="244"/>
      <c r="IBE5" s="244"/>
      <c r="IBF5" s="244"/>
      <c r="IBG5" s="244"/>
      <c r="IBH5" s="244"/>
      <c r="IBI5" s="244"/>
      <c r="IBJ5" s="244"/>
      <c r="IBK5" s="244"/>
      <c r="IBL5" s="244"/>
      <c r="IBM5" s="244"/>
      <c r="IBN5" s="244"/>
      <c r="IBO5" s="244"/>
      <c r="IBP5" s="244"/>
      <c r="IBQ5" s="244"/>
      <c r="IBR5" s="244"/>
      <c r="IBS5" s="244"/>
      <c r="IBT5" s="244"/>
      <c r="IBU5" s="244"/>
      <c r="IBV5" s="244"/>
      <c r="IBW5" s="244"/>
      <c r="IBX5" s="244"/>
      <c r="IBY5" s="244"/>
      <c r="IBZ5" s="244"/>
      <c r="ICA5" s="244"/>
      <c r="ICB5" s="244"/>
      <c r="ICC5" s="244"/>
      <c r="ICD5" s="244"/>
      <c r="ICE5" s="244"/>
      <c r="ICF5" s="244"/>
      <c r="ICG5" s="244"/>
      <c r="ICH5" s="244"/>
      <c r="ICI5" s="244"/>
      <c r="ICJ5" s="244"/>
      <c r="ICK5" s="244"/>
      <c r="ICL5" s="244"/>
      <c r="ICM5" s="244"/>
      <c r="ICN5" s="244"/>
      <c r="ICO5" s="244"/>
      <c r="ICP5" s="244"/>
      <c r="ICQ5" s="244"/>
      <c r="ICR5" s="244"/>
      <c r="ICS5" s="244"/>
      <c r="ICT5" s="244"/>
      <c r="ICU5" s="244"/>
      <c r="ICV5" s="244"/>
      <c r="ICW5" s="244"/>
      <c r="ICX5" s="244"/>
      <c r="ICY5" s="244"/>
      <c r="ICZ5" s="244"/>
      <c r="IDA5" s="244"/>
      <c r="IDB5" s="244"/>
      <c r="IDC5" s="244"/>
      <c r="IDD5" s="244"/>
      <c r="IDE5" s="244"/>
      <c r="IDF5" s="244"/>
      <c r="IDG5" s="244"/>
      <c r="IDH5" s="244"/>
      <c r="IDI5" s="244"/>
      <c r="IDJ5" s="244"/>
      <c r="IDK5" s="244"/>
      <c r="IDL5" s="244"/>
      <c r="IDM5" s="244"/>
      <c r="IDN5" s="244"/>
      <c r="IDO5" s="244"/>
      <c r="IDP5" s="244"/>
      <c r="IDQ5" s="244"/>
      <c r="IDR5" s="244"/>
      <c r="IDS5" s="244"/>
      <c r="IDT5" s="244"/>
      <c r="IDU5" s="244"/>
      <c r="IDV5" s="244"/>
      <c r="IDW5" s="244"/>
      <c r="IDX5" s="244"/>
      <c r="IDY5" s="244"/>
      <c r="IDZ5" s="244"/>
      <c r="IEA5" s="244"/>
      <c r="IEB5" s="244"/>
      <c r="IEC5" s="244"/>
      <c r="IED5" s="244"/>
      <c r="IEE5" s="244"/>
      <c r="IEF5" s="244"/>
      <c r="IEG5" s="244"/>
      <c r="IEH5" s="244"/>
      <c r="IEI5" s="244"/>
      <c r="IEJ5" s="244"/>
      <c r="IEK5" s="244"/>
      <c r="IEL5" s="244"/>
      <c r="IEM5" s="244"/>
      <c r="IEN5" s="244"/>
      <c r="IEO5" s="244"/>
      <c r="IEP5" s="244"/>
      <c r="IEQ5" s="244"/>
      <c r="IER5" s="244"/>
      <c r="IES5" s="244"/>
      <c r="IET5" s="244"/>
      <c r="IEU5" s="244"/>
      <c r="IEV5" s="244"/>
      <c r="IEW5" s="244"/>
      <c r="IEX5" s="244"/>
      <c r="IEY5" s="244"/>
      <c r="IEZ5" s="244"/>
      <c r="IFA5" s="244"/>
      <c r="IFB5" s="244"/>
      <c r="IFC5" s="244"/>
      <c r="IFD5" s="244"/>
      <c r="IFE5" s="244"/>
      <c r="IFF5" s="244"/>
      <c r="IFG5" s="244"/>
      <c r="IFH5" s="244"/>
      <c r="IFI5" s="244"/>
      <c r="IFJ5" s="244"/>
      <c r="IFK5" s="244"/>
      <c r="IFL5" s="244"/>
      <c r="IFM5" s="244"/>
      <c r="IFN5" s="244"/>
      <c r="IFO5" s="244"/>
      <c r="IFP5" s="244"/>
      <c r="IFQ5" s="244"/>
      <c r="IFR5" s="244"/>
      <c r="IFS5" s="244"/>
      <c r="IFT5" s="244"/>
      <c r="IFU5" s="244"/>
      <c r="IFV5" s="244"/>
      <c r="IFW5" s="244"/>
      <c r="IFX5" s="244"/>
      <c r="IFY5" s="244"/>
      <c r="IFZ5" s="244"/>
      <c r="IGA5" s="244"/>
      <c r="IGB5" s="244"/>
      <c r="IGC5" s="244"/>
      <c r="IGD5" s="244"/>
      <c r="IGE5" s="244"/>
      <c r="IGF5" s="244"/>
      <c r="IGG5" s="244"/>
      <c r="IGH5" s="244"/>
      <c r="IGI5" s="244"/>
      <c r="IGJ5" s="244"/>
      <c r="IGK5" s="244"/>
      <c r="IGL5" s="244"/>
      <c r="IGM5" s="244"/>
      <c r="IGN5" s="244"/>
      <c r="IGO5" s="244"/>
      <c r="IGP5" s="244"/>
      <c r="IGQ5" s="244"/>
      <c r="IGR5" s="244"/>
      <c r="IGS5" s="244"/>
      <c r="IGT5" s="244"/>
      <c r="IGU5" s="244"/>
      <c r="IGV5" s="244"/>
      <c r="IGW5" s="244"/>
      <c r="IGX5" s="244"/>
      <c r="IGY5" s="244"/>
      <c r="IGZ5" s="244"/>
      <c r="IHA5" s="244"/>
      <c r="IHB5" s="244"/>
      <c r="IHC5" s="244"/>
      <c r="IHD5" s="244"/>
      <c r="IHE5" s="244"/>
      <c r="IHF5" s="244"/>
      <c r="IHG5" s="244"/>
      <c r="IHH5" s="244"/>
      <c r="IHI5" s="244"/>
      <c r="IHJ5" s="244"/>
      <c r="IHK5" s="244"/>
      <c r="IHL5" s="244"/>
      <c r="IHM5" s="244"/>
      <c r="IHN5" s="244"/>
      <c r="IHO5" s="244"/>
      <c r="IHP5" s="244"/>
      <c r="IHQ5" s="244"/>
      <c r="IHR5" s="244"/>
      <c r="IHS5" s="244"/>
      <c r="IHT5" s="244"/>
      <c r="IHU5" s="244"/>
      <c r="IHV5" s="244"/>
      <c r="IHW5" s="244"/>
      <c r="IHX5" s="244"/>
      <c r="IHY5" s="244"/>
      <c r="IHZ5" s="244"/>
      <c r="IIA5" s="244"/>
      <c r="IIB5" s="244"/>
      <c r="IIC5" s="244"/>
      <c r="IID5" s="244"/>
      <c r="IIE5" s="244"/>
      <c r="IIF5" s="244"/>
      <c r="IIG5" s="244"/>
      <c r="IIH5" s="244"/>
      <c r="III5" s="244"/>
      <c r="IIJ5" s="244"/>
      <c r="IIK5" s="244"/>
      <c r="IIL5" s="244"/>
      <c r="IIM5" s="244"/>
      <c r="IIN5" s="244"/>
      <c r="IIO5" s="244"/>
      <c r="IIP5" s="244"/>
      <c r="IIQ5" s="244"/>
      <c r="IIR5" s="244"/>
      <c r="IIS5" s="244"/>
      <c r="IIT5" s="244"/>
      <c r="IIU5" s="244"/>
      <c r="IIV5" s="244"/>
      <c r="IIW5" s="244"/>
      <c r="IIX5" s="244"/>
      <c r="IIY5" s="244"/>
      <c r="IIZ5" s="244"/>
      <c r="IJA5" s="244"/>
      <c r="IJB5" s="244"/>
      <c r="IJC5" s="244"/>
      <c r="IJD5" s="244"/>
      <c r="IJE5" s="244"/>
      <c r="IJF5" s="244"/>
      <c r="IJG5" s="244"/>
      <c r="IJH5" s="244"/>
      <c r="IJI5" s="244"/>
      <c r="IJJ5" s="244"/>
      <c r="IJK5" s="244"/>
      <c r="IJL5" s="244"/>
      <c r="IJM5" s="244"/>
      <c r="IJN5" s="244"/>
      <c r="IJO5" s="244"/>
      <c r="IJP5" s="244"/>
      <c r="IJQ5" s="244"/>
      <c r="IJR5" s="244"/>
      <c r="IJS5" s="244"/>
      <c r="IJT5" s="244"/>
      <c r="IJU5" s="244"/>
      <c r="IJV5" s="244"/>
      <c r="IJW5" s="244"/>
      <c r="IJX5" s="244"/>
      <c r="IJY5" s="244"/>
      <c r="IJZ5" s="244"/>
      <c r="IKA5" s="244"/>
      <c r="IKB5" s="244"/>
      <c r="IKC5" s="244"/>
      <c r="IKD5" s="244"/>
      <c r="IKE5" s="244"/>
      <c r="IKF5" s="244"/>
      <c r="IKG5" s="244"/>
      <c r="IKH5" s="244"/>
      <c r="IKI5" s="244"/>
      <c r="IKJ5" s="244"/>
      <c r="IKK5" s="244"/>
      <c r="IKL5" s="244"/>
      <c r="IKM5" s="244"/>
      <c r="IKN5" s="244"/>
      <c r="IKO5" s="244"/>
      <c r="IKP5" s="244"/>
      <c r="IKQ5" s="244"/>
      <c r="IKR5" s="244"/>
      <c r="IKS5" s="244"/>
      <c r="IKT5" s="244"/>
      <c r="IKU5" s="244"/>
      <c r="IKV5" s="244"/>
      <c r="IKW5" s="244"/>
      <c r="IKX5" s="244"/>
      <c r="IKY5" s="244"/>
      <c r="IKZ5" s="244"/>
      <c r="ILA5" s="244"/>
      <c r="ILB5" s="244"/>
      <c r="ILC5" s="244"/>
      <c r="ILD5" s="244"/>
      <c r="ILE5" s="244"/>
      <c r="ILF5" s="244"/>
      <c r="ILG5" s="244"/>
      <c r="ILH5" s="244"/>
      <c r="ILI5" s="244"/>
      <c r="ILJ5" s="244"/>
      <c r="ILK5" s="244"/>
      <c r="ILL5" s="244"/>
      <c r="ILM5" s="244"/>
      <c r="ILN5" s="244"/>
      <c r="ILO5" s="244"/>
      <c r="ILP5" s="244"/>
      <c r="ILQ5" s="244"/>
      <c r="ILR5" s="244"/>
      <c r="ILS5" s="244"/>
      <c r="ILT5" s="244"/>
      <c r="ILU5" s="244"/>
      <c r="ILV5" s="244"/>
      <c r="ILW5" s="244"/>
      <c r="ILX5" s="244"/>
      <c r="ILY5" s="244"/>
      <c r="ILZ5" s="244"/>
      <c r="IMA5" s="244"/>
      <c r="IMB5" s="244"/>
      <c r="IMC5" s="244"/>
      <c r="IMD5" s="244"/>
      <c r="IME5" s="244"/>
      <c r="IMF5" s="244"/>
      <c r="IMG5" s="244"/>
      <c r="IMH5" s="244"/>
      <c r="IMI5" s="244"/>
      <c r="IMJ5" s="244"/>
      <c r="IMK5" s="244"/>
      <c r="IML5" s="244"/>
      <c r="IMM5" s="244"/>
      <c r="IMN5" s="244"/>
      <c r="IMO5" s="244"/>
      <c r="IMP5" s="244"/>
      <c r="IMQ5" s="244"/>
      <c r="IMR5" s="244"/>
      <c r="IMS5" s="244"/>
      <c r="IMT5" s="244"/>
      <c r="IMU5" s="244"/>
      <c r="IMV5" s="244"/>
      <c r="IMW5" s="244"/>
      <c r="IMX5" s="244"/>
      <c r="IMY5" s="244"/>
      <c r="IMZ5" s="244"/>
      <c r="INA5" s="244"/>
      <c r="INB5" s="244"/>
      <c r="INC5" s="244"/>
      <c r="IND5" s="244"/>
      <c r="INE5" s="244"/>
      <c r="INF5" s="244"/>
      <c r="ING5" s="244"/>
      <c r="INH5" s="244"/>
      <c r="INI5" s="244"/>
      <c r="INJ5" s="244"/>
      <c r="INK5" s="244"/>
      <c r="INL5" s="244"/>
      <c r="INM5" s="244"/>
      <c r="INN5" s="244"/>
      <c r="INO5" s="244"/>
      <c r="INP5" s="244"/>
      <c r="INQ5" s="244"/>
      <c r="INR5" s="244"/>
      <c r="INS5" s="244"/>
      <c r="INT5" s="244"/>
      <c r="INU5" s="244"/>
      <c r="INV5" s="244"/>
      <c r="INW5" s="244"/>
      <c r="INX5" s="244"/>
      <c r="INY5" s="244"/>
      <c r="INZ5" s="244"/>
      <c r="IOA5" s="244"/>
      <c r="IOB5" s="244"/>
      <c r="IOC5" s="244"/>
      <c r="IOD5" s="244"/>
      <c r="IOE5" s="244"/>
      <c r="IOF5" s="244"/>
      <c r="IOG5" s="244"/>
      <c r="IOH5" s="244"/>
      <c r="IOI5" s="244"/>
      <c r="IOJ5" s="244"/>
      <c r="IOK5" s="244"/>
      <c r="IOL5" s="244"/>
      <c r="IOM5" s="244"/>
      <c r="ION5" s="244"/>
      <c r="IOO5" s="244"/>
      <c r="IOP5" s="244"/>
      <c r="IOQ5" s="244"/>
      <c r="IOR5" s="244"/>
      <c r="IOS5" s="244"/>
      <c r="IOT5" s="244"/>
      <c r="IOU5" s="244"/>
      <c r="IOV5" s="244"/>
      <c r="IOW5" s="244"/>
      <c r="IOX5" s="244"/>
      <c r="IOY5" s="244"/>
      <c r="IOZ5" s="244"/>
      <c r="IPA5" s="244"/>
      <c r="IPB5" s="244"/>
      <c r="IPC5" s="244"/>
      <c r="IPD5" s="244"/>
      <c r="IPE5" s="244"/>
      <c r="IPF5" s="244"/>
      <c r="IPG5" s="244"/>
      <c r="IPH5" s="244"/>
      <c r="IPI5" s="244"/>
      <c r="IPJ5" s="244"/>
      <c r="IPK5" s="244"/>
      <c r="IPL5" s="244"/>
      <c r="IPM5" s="244"/>
      <c r="IPN5" s="244"/>
      <c r="IPO5" s="244"/>
      <c r="IPP5" s="244"/>
      <c r="IPQ5" s="244"/>
      <c r="IPR5" s="244"/>
      <c r="IPS5" s="244"/>
      <c r="IPT5" s="244"/>
      <c r="IPU5" s="244"/>
      <c r="IPV5" s="244"/>
      <c r="IPW5" s="244"/>
      <c r="IPX5" s="244"/>
      <c r="IPY5" s="244"/>
      <c r="IPZ5" s="244"/>
      <c r="IQA5" s="244"/>
      <c r="IQB5" s="244"/>
      <c r="IQC5" s="244"/>
      <c r="IQD5" s="244"/>
      <c r="IQE5" s="244"/>
      <c r="IQF5" s="244"/>
      <c r="IQG5" s="244"/>
      <c r="IQH5" s="244"/>
      <c r="IQI5" s="244"/>
      <c r="IQJ5" s="244"/>
      <c r="IQK5" s="244"/>
      <c r="IQL5" s="244"/>
      <c r="IQM5" s="244"/>
      <c r="IQN5" s="244"/>
      <c r="IQO5" s="244"/>
      <c r="IQP5" s="244"/>
      <c r="IQQ5" s="244"/>
      <c r="IQR5" s="244"/>
      <c r="IQS5" s="244"/>
      <c r="IQT5" s="244"/>
      <c r="IQU5" s="244"/>
      <c r="IQV5" s="244"/>
      <c r="IQW5" s="244"/>
      <c r="IQX5" s="244"/>
      <c r="IQY5" s="244"/>
      <c r="IQZ5" s="244"/>
      <c r="IRA5" s="244"/>
      <c r="IRB5" s="244"/>
      <c r="IRC5" s="244"/>
      <c r="IRD5" s="244"/>
      <c r="IRE5" s="244"/>
      <c r="IRF5" s="244"/>
      <c r="IRG5" s="244"/>
      <c r="IRH5" s="244"/>
      <c r="IRI5" s="244"/>
      <c r="IRJ5" s="244"/>
      <c r="IRK5" s="244"/>
      <c r="IRL5" s="244"/>
      <c r="IRM5" s="244"/>
      <c r="IRN5" s="244"/>
      <c r="IRO5" s="244"/>
      <c r="IRP5" s="244"/>
      <c r="IRQ5" s="244"/>
      <c r="IRR5" s="244"/>
      <c r="IRS5" s="244"/>
      <c r="IRT5" s="244"/>
      <c r="IRU5" s="244"/>
      <c r="IRV5" s="244"/>
      <c r="IRW5" s="244"/>
      <c r="IRX5" s="244"/>
      <c r="IRY5" s="244"/>
      <c r="IRZ5" s="244"/>
      <c r="ISA5" s="244"/>
      <c r="ISB5" s="244"/>
      <c r="ISC5" s="244"/>
      <c r="ISD5" s="244"/>
      <c r="ISE5" s="244"/>
      <c r="ISF5" s="244"/>
      <c r="ISG5" s="244"/>
      <c r="ISH5" s="244"/>
      <c r="ISI5" s="244"/>
      <c r="ISJ5" s="244"/>
      <c r="ISK5" s="244"/>
      <c r="ISL5" s="244"/>
      <c r="ISM5" s="244"/>
      <c r="ISN5" s="244"/>
      <c r="ISO5" s="244"/>
      <c r="ISP5" s="244"/>
      <c r="ISQ5" s="244"/>
      <c r="ISR5" s="244"/>
      <c r="ISS5" s="244"/>
      <c r="IST5" s="244"/>
      <c r="ISU5" s="244"/>
      <c r="ISV5" s="244"/>
      <c r="ISW5" s="244"/>
      <c r="ISX5" s="244"/>
      <c r="ISY5" s="244"/>
      <c r="ISZ5" s="244"/>
      <c r="ITA5" s="244"/>
      <c r="ITB5" s="244"/>
      <c r="ITC5" s="244"/>
      <c r="ITD5" s="244"/>
      <c r="ITE5" s="244"/>
      <c r="ITF5" s="244"/>
      <c r="ITG5" s="244"/>
      <c r="ITH5" s="244"/>
      <c r="ITI5" s="244"/>
      <c r="ITJ5" s="244"/>
      <c r="ITK5" s="244"/>
      <c r="ITL5" s="244"/>
      <c r="ITM5" s="244"/>
      <c r="ITN5" s="244"/>
      <c r="ITO5" s="244"/>
      <c r="ITP5" s="244"/>
      <c r="ITQ5" s="244"/>
      <c r="ITR5" s="244"/>
      <c r="ITS5" s="244"/>
      <c r="ITT5" s="244"/>
      <c r="ITU5" s="244"/>
      <c r="ITV5" s="244"/>
      <c r="ITW5" s="244"/>
      <c r="ITX5" s="244"/>
      <c r="ITY5" s="244"/>
      <c r="ITZ5" s="244"/>
      <c r="IUA5" s="244"/>
      <c r="IUB5" s="244"/>
      <c r="IUC5" s="244"/>
      <c r="IUD5" s="244"/>
      <c r="IUE5" s="244"/>
      <c r="IUF5" s="244"/>
      <c r="IUG5" s="244"/>
      <c r="IUH5" s="244"/>
      <c r="IUI5" s="244"/>
      <c r="IUJ5" s="244"/>
      <c r="IUK5" s="244"/>
      <c r="IUL5" s="244"/>
      <c r="IUM5" s="244"/>
      <c r="IUN5" s="244"/>
      <c r="IUO5" s="244"/>
      <c r="IUP5" s="244"/>
      <c r="IUQ5" s="244"/>
      <c r="IUR5" s="244"/>
      <c r="IUS5" s="244"/>
      <c r="IUT5" s="244"/>
      <c r="IUU5" s="244"/>
      <c r="IUV5" s="244"/>
      <c r="IUW5" s="244"/>
      <c r="IUX5" s="244"/>
      <c r="IUY5" s="244"/>
      <c r="IUZ5" s="244"/>
      <c r="IVA5" s="244"/>
      <c r="IVB5" s="244"/>
      <c r="IVC5" s="244"/>
      <c r="IVD5" s="244"/>
      <c r="IVE5" s="244"/>
      <c r="IVF5" s="244"/>
      <c r="IVG5" s="244"/>
      <c r="IVH5" s="244"/>
      <c r="IVI5" s="244"/>
      <c r="IVJ5" s="244"/>
      <c r="IVK5" s="244"/>
      <c r="IVL5" s="244"/>
      <c r="IVM5" s="244"/>
      <c r="IVN5" s="244"/>
      <c r="IVO5" s="244"/>
      <c r="IVP5" s="244"/>
      <c r="IVQ5" s="244"/>
      <c r="IVR5" s="244"/>
      <c r="IVS5" s="244"/>
      <c r="IVT5" s="244"/>
      <c r="IVU5" s="244"/>
      <c r="IVV5" s="244"/>
      <c r="IVW5" s="244"/>
      <c r="IVX5" s="244"/>
      <c r="IVY5" s="244"/>
      <c r="IVZ5" s="244"/>
      <c r="IWA5" s="244"/>
      <c r="IWB5" s="244"/>
      <c r="IWC5" s="244"/>
      <c r="IWD5" s="244"/>
      <c r="IWE5" s="244"/>
      <c r="IWF5" s="244"/>
      <c r="IWG5" s="244"/>
      <c r="IWH5" s="244"/>
      <c r="IWI5" s="244"/>
      <c r="IWJ5" s="244"/>
      <c r="IWK5" s="244"/>
      <c r="IWL5" s="244"/>
      <c r="IWM5" s="244"/>
      <c r="IWN5" s="244"/>
      <c r="IWO5" s="244"/>
      <c r="IWP5" s="244"/>
      <c r="IWQ5" s="244"/>
      <c r="IWR5" s="244"/>
      <c r="IWS5" s="244"/>
      <c r="IWT5" s="244"/>
      <c r="IWU5" s="244"/>
      <c r="IWV5" s="244"/>
      <c r="IWW5" s="244"/>
      <c r="IWX5" s="244"/>
      <c r="IWY5" s="244"/>
      <c r="IWZ5" s="244"/>
      <c r="IXA5" s="244"/>
      <c r="IXB5" s="244"/>
      <c r="IXC5" s="244"/>
      <c r="IXD5" s="244"/>
      <c r="IXE5" s="244"/>
      <c r="IXF5" s="244"/>
      <c r="IXG5" s="244"/>
      <c r="IXH5" s="244"/>
      <c r="IXI5" s="244"/>
      <c r="IXJ5" s="244"/>
      <c r="IXK5" s="244"/>
      <c r="IXL5" s="244"/>
      <c r="IXM5" s="244"/>
      <c r="IXN5" s="244"/>
      <c r="IXO5" s="244"/>
      <c r="IXP5" s="244"/>
      <c r="IXQ5" s="244"/>
      <c r="IXR5" s="244"/>
      <c r="IXS5" s="244"/>
      <c r="IXT5" s="244"/>
      <c r="IXU5" s="244"/>
      <c r="IXV5" s="244"/>
      <c r="IXW5" s="244"/>
      <c r="IXX5" s="244"/>
      <c r="IXY5" s="244"/>
      <c r="IXZ5" s="244"/>
      <c r="IYA5" s="244"/>
      <c r="IYB5" s="244"/>
      <c r="IYC5" s="244"/>
      <c r="IYD5" s="244"/>
      <c r="IYE5" s="244"/>
      <c r="IYF5" s="244"/>
      <c r="IYG5" s="244"/>
      <c r="IYH5" s="244"/>
      <c r="IYI5" s="244"/>
      <c r="IYJ5" s="244"/>
      <c r="IYK5" s="244"/>
      <c r="IYL5" s="244"/>
      <c r="IYM5" s="244"/>
      <c r="IYN5" s="244"/>
      <c r="IYO5" s="244"/>
      <c r="IYP5" s="244"/>
      <c r="IYQ5" s="244"/>
      <c r="IYR5" s="244"/>
      <c r="IYS5" s="244"/>
      <c r="IYT5" s="244"/>
      <c r="IYU5" s="244"/>
      <c r="IYV5" s="244"/>
      <c r="IYW5" s="244"/>
      <c r="IYX5" s="244"/>
      <c r="IYY5" s="244"/>
      <c r="IYZ5" s="244"/>
      <c r="IZA5" s="244"/>
      <c r="IZB5" s="244"/>
      <c r="IZC5" s="244"/>
      <c r="IZD5" s="244"/>
      <c r="IZE5" s="244"/>
      <c r="IZF5" s="244"/>
      <c r="IZG5" s="244"/>
      <c r="IZH5" s="244"/>
      <c r="IZI5" s="244"/>
      <c r="IZJ5" s="244"/>
      <c r="IZK5" s="244"/>
      <c r="IZL5" s="244"/>
      <c r="IZM5" s="244"/>
      <c r="IZN5" s="244"/>
      <c r="IZO5" s="244"/>
      <c r="IZP5" s="244"/>
      <c r="IZQ5" s="244"/>
      <c r="IZR5" s="244"/>
      <c r="IZS5" s="244"/>
      <c r="IZT5" s="244"/>
      <c r="IZU5" s="244"/>
      <c r="IZV5" s="244"/>
      <c r="IZW5" s="244"/>
      <c r="IZX5" s="244"/>
      <c r="IZY5" s="244"/>
      <c r="IZZ5" s="244"/>
      <c r="JAA5" s="244"/>
      <c r="JAB5" s="244"/>
      <c r="JAC5" s="244"/>
      <c r="JAD5" s="244"/>
      <c r="JAE5" s="244"/>
      <c r="JAF5" s="244"/>
      <c r="JAG5" s="244"/>
      <c r="JAH5" s="244"/>
      <c r="JAI5" s="244"/>
      <c r="JAJ5" s="244"/>
      <c r="JAK5" s="244"/>
      <c r="JAL5" s="244"/>
      <c r="JAM5" s="244"/>
      <c r="JAN5" s="244"/>
      <c r="JAO5" s="244"/>
      <c r="JAP5" s="244"/>
      <c r="JAQ5" s="244"/>
      <c r="JAR5" s="244"/>
      <c r="JAS5" s="244"/>
      <c r="JAT5" s="244"/>
      <c r="JAU5" s="244"/>
      <c r="JAV5" s="244"/>
      <c r="JAW5" s="244"/>
      <c r="JAX5" s="244"/>
      <c r="JAY5" s="244"/>
      <c r="JAZ5" s="244"/>
      <c r="JBA5" s="244"/>
      <c r="JBB5" s="244"/>
      <c r="JBC5" s="244"/>
      <c r="JBD5" s="244"/>
      <c r="JBE5" s="244"/>
      <c r="JBF5" s="244"/>
      <c r="JBG5" s="244"/>
      <c r="JBH5" s="244"/>
      <c r="JBI5" s="244"/>
      <c r="JBJ5" s="244"/>
      <c r="JBK5" s="244"/>
      <c r="JBL5" s="244"/>
      <c r="JBM5" s="244"/>
      <c r="JBN5" s="244"/>
      <c r="JBO5" s="244"/>
      <c r="JBP5" s="244"/>
      <c r="JBQ5" s="244"/>
      <c r="JBR5" s="244"/>
      <c r="JBS5" s="244"/>
      <c r="JBT5" s="244"/>
      <c r="JBU5" s="244"/>
      <c r="JBV5" s="244"/>
      <c r="JBW5" s="244"/>
      <c r="JBX5" s="244"/>
      <c r="JBY5" s="244"/>
      <c r="JBZ5" s="244"/>
      <c r="JCA5" s="244"/>
      <c r="JCB5" s="244"/>
      <c r="JCC5" s="244"/>
      <c r="JCD5" s="244"/>
      <c r="JCE5" s="244"/>
      <c r="JCF5" s="244"/>
      <c r="JCG5" s="244"/>
      <c r="JCH5" s="244"/>
      <c r="JCI5" s="244"/>
      <c r="JCJ5" s="244"/>
      <c r="JCK5" s="244"/>
      <c r="JCL5" s="244"/>
      <c r="JCM5" s="244"/>
      <c r="JCN5" s="244"/>
      <c r="JCO5" s="244"/>
      <c r="JCP5" s="244"/>
      <c r="JCQ5" s="244"/>
      <c r="JCR5" s="244"/>
      <c r="JCS5" s="244"/>
      <c r="JCT5" s="244"/>
      <c r="JCU5" s="244"/>
      <c r="JCV5" s="244"/>
      <c r="JCW5" s="244"/>
      <c r="JCX5" s="244"/>
      <c r="JCY5" s="244"/>
      <c r="JCZ5" s="244"/>
      <c r="JDA5" s="244"/>
      <c r="JDB5" s="244"/>
      <c r="JDC5" s="244"/>
      <c r="JDD5" s="244"/>
      <c r="JDE5" s="244"/>
      <c r="JDF5" s="244"/>
      <c r="JDG5" s="244"/>
      <c r="JDH5" s="244"/>
      <c r="JDI5" s="244"/>
      <c r="JDJ5" s="244"/>
      <c r="JDK5" s="244"/>
      <c r="JDL5" s="244"/>
      <c r="JDM5" s="244"/>
      <c r="JDN5" s="244"/>
      <c r="JDO5" s="244"/>
      <c r="JDP5" s="244"/>
      <c r="JDQ5" s="244"/>
      <c r="JDR5" s="244"/>
      <c r="JDS5" s="244"/>
      <c r="JDT5" s="244"/>
      <c r="JDU5" s="244"/>
      <c r="JDV5" s="244"/>
      <c r="JDW5" s="244"/>
      <c r="JDX5" s="244"/>
      <c r="JDY5" s="244"/>
      <c r="JDZ5" s="244"/>
      <c r="JEA5" s="244"/>
      <c r="JEB5" s="244"/>
      <c r="JEC5" s="244"/>
      <c r="JED5" s="244"/>
      <c r="JEE5" s="244"/>
      <c r="JEF5" s="244"/>
      <c r="JEG5" s="244"/>
      <c r="JEH5" s="244"/>
      <c r="JEI5" s="244"/>
      <c r="JEJ5" s="244"/>
      <c r="JEK5" s="244"/>
      <c r="JEL5" s="244"/>
      <c r="JEM5" s="244"/>
      <c r="JEN5" s="244"/>
      <c r="JEO5" s="244"/>
      <c r="JEP5" s="244"/>
      <c r="JEQ5" s="244"/>
      <c r="JER5" s="244"/>
      <c r="JES5" s="244"/>
      <c r="JET5" s="244"/>
      <c r="JEU5" s="244"/>
      <c r="JEV5" s="244"/>
      <c r="JEW5" s="244"/>
      <c r="JEX5" s="244"/>
      <c r="JEY5" s="244"/>
      <c r="JEZ5" s="244"/>
      <c r="JFA5" s="244"/>
      <c r="JFB5" s="244"/>
      <c r="JFC5" s="244"/>
      <c r="JFD5" s="244"/>
      <c r="JFE5" s="244"/>
      <c r="JFF5" s="244"/>
      <c r="JFG5" s="244"/>
      <c r="JFH5" s="244"/>
      <c r="JFI5" s="244"/>
      <c r="JFJ5" s="244"/>
      <c r="JFK5" s="244"/>
      <c r="JFL5" s="244"/>
      <c r="JFM5" s="244"/>
      <c r="JFN5" s="244"/>
      <c r="JFO5" s="244"/>
      <c r="JFP5" s="244"/>
      <c r="JFQ5" s="244"/>
      <c r="JFR5" s="244"/>
      <c r="JFS5" s="244"/>
      <c r="JFT5" s="244"/>
      <c r="JFU5" s="244"/>
      <c r="JFV5" s="244"/>
      <c r="JFW5" s="244"/>
      <c r="JFX5" s="244"/>
      <c r="JFY5" s="244"/>
      <c r="JFZ5" s="244"/>
      <c r="JGA5" s="244"/>
      <c r="JGB5" s="244"/>
      <c r="JGC5" s="244"/>
      <c r="JGD5" s="244"/>
      <c r="JGE5" s="244"/>
      <c r="JGF5" s="244"/>
      <c r="JGG5" s="244"/>
      <c r="JGH5" s="244"/>
      <c r="JGI5" s="244"/>
      <c r="JGJ5" s="244"/>
      <c r="JGK5" s="244"/>
      <c r="JGL5" s="244"/>
      <c r="JGM5" s="244"/>
      <c r="JGN5" s="244"/>
      <c r="JGO5" s="244"/>
      <c r="JGP5" s="244"/>
      <c r="JGQ5" s="244"/>
      <c r="JGR5" s="244"/>
      <c r="JGS5" s="244"/>
      <c r="JGT5" s="244"/>
      <c r="JGU5" s="244"/>
      <c r="JGV5" s="244"/>
      <c r="JGW5" s="244"/>
      <c r="JGX5" s="244"/>
      <c r="JGY5" s="244"/>
      <c r="JGZ5" s="244"/>
      <c r="JHA5" s="244"/>
      <c r="JHB5" s="244"/>
      <c r="JHC5" s="244"/>
      <c r="JHD5" s="244"/>
      <c r="JHE5" s="244"/>
      <c r="JHF5" s="244"/>
      <c r="JHG5" s="244"/>
      <c r="JHH5" s="244"/>
      <c r="JHI5" s="244"/>
      <c r="JHJ5" s="244"/>
      <c r="JHK5" s="244"/>
      <c r="JHL5" s="244"/>
      <c r="JHM5" s="244"/>
      <c r="JHN5" s="244"/>
      <c r="JHO5" s="244"/>
      <c r="JHP5" s="244"/>
      <c r="JHQ5" s="244"/>
      <c r="JHR5" s="244"/>
      <c r="JHS5" s="244"/>
      <c r="JHT5" s="244"/>
      <c r="JHU5" s="244"/>
      <c r="JHV5" s="244"/>
      <c r="JHW5" s="244"/>
      <c r="JHX5" s="244"/>
      <c r="JHY5" s="244"/>
      <c r="JHZ5" s="244"/>
      <c r="JIA5" s="244"/>
      <c r="JIB5" s="244"/>
      <c r="JIC5" s="244"/>
      <c r="JID5" s="244"/>
      <c r="JIE5" s="244"/>
      <c r="JIF5" s="244"/>
      <c r="JIG5" s="244"/>
      <c r="JIH5" s="244"/>
      <c r="JII5" s="244"/>
      <c r="JIJ5" s="244"/>
      <c r="JIK5" s="244"/>
      <c r="JIL5" s="244"/>
      <c r="JIM5" s="244"/>
      <c r="JIN5" s="244"/>
      <c r="JIO5" s="244"/>
      <c r="JIP5" s="244"/>
      <c r="JIQ5" s="244"/>
      <c r="JIR5" s="244"/>
      <c r="JIS5" s="244"/>
      <c r="JIT5" s="244"/>
      <c r="JIU5" s="244"/>
      <c r="JIV5" s="244"/>
      <c r="JIW5" s="244"/>
      <c r="JIX5" s="244"/>
      <c r="JIY5" s="244"/>
      <c r="JIZ5" s="244"/>
      <c r="JJA5" s="244"/>
      <c r="JJB5" s="244"/>
      <c r="JJC5" s="244"/>
      <c r="JJD5" s="244"/>
      <c r="JJE5" s="244"/>
      <c r="JJF5" s="244"/>
      <c r="JJG5" s="244"/>
      <c r="JJH5" s="244"/>
      <c r="JJI5" s="244"/>
      <c r="JJJ5" s="244"/>
      <c r="JJK5" s="244"/>
      <c r="JJL5" s="244"/>
      <c r="JJM5" s="244"/>
      <c r="JJN5" s="244"/>
      <c r="JJO5" s="244"/>
      <c r="JJP5" s="244"/>
      <c r="JJQ5" s="244"/>
      <c r="JJR5" s="244"/>
      <c r="JJS5" s="244"/>
      <c r="JJT5" s="244"/>
      <c r="JJU5" s="244"/>
      <c r="JJV5" s="244"/>
      <c r="JJW5" s="244"/>
      <c r="JJX5" s="244"/>
      <c r="JJY5" s="244"/>
      <c r="JJZ5" s="244"/>
      <c r="JKA5" s="244"/>
      <c r="JKB5" s="244"/>
      <c r="JKC5" s="244"/>
      <c r="JKD5" s="244"/>
      <c r="JKE5" s="244"/>
      <c r="JKF5" s="244"/>
      <c r="JKG5" s="244"/>
      <c r="JKH5" s="244"/>
      <c r="JKI5" s="244"/>
      <c r="JKJ5" s="244"/>
      <c r="JKK5" s="244"/>
      <c r="JKL5" s="244"/>
      <c r="JKM5" s="244"/>
      <c r="JKN5" s="244"/>
      <c r="JKO5" s="244"/>
      <c r="JKP5" s="244"/>
      <c r="JKQ5" s="244"/>
      <c r="JKR5" s="244"/>
      <c r="JKS5" s="244"/>
      <c r="JKT5" s="244"/>
      <c r="JKU5" s="244"/>
      <c r="JKV5" s="244"/>
      <c r="JKW5" s="244"/>
      <c r="JKX5" s="244"/>
      <c r="JKY5" s="244"/>
      <c r="JKZ5" s="244"/>
      <c r="JLA5" s="244"/>
      <c r="JLB5" s="244"/>
      <c r="JLC5" s="244"/>
      <c r="JLD5" s="244"/>
      <c r="JLE5" s="244"/>
      <c r="JLF5" s="244"/>
      <c r="JLG5" s="244"/>
      <c r="JLH5" s="244"/>
      <c r="JLI5" s="244"/>
      <c r="JLJ5" s="244"/>
      <c r="JLK5" s="244"/>
      <c r="JLL5" s="244"/>
      <c r="JLM5" s="244"/>
      <c r="JLN5" s="244"/>
      <c r="JLO5" s="244"/>
      <c r="JLP5" s="244"/>
      <c r="JLQ5" s="244"/>
      <c r="JLR5" s="244"/>
      <c r="JLS5" s="244"/>
      <c r="JLT5" s="244"/>
      <c r="JLU5" s="244"/>
      <c r="JLV5" s="244"/>
      <c r="JLW5" s="244"/>
      <c r="JLX5" s="244"/>
      <c r="JLY5" s="244"/>
      <c r="JLZ5" s="244"/>
      <c r="JMA5" s="244"/>
      <c r="JMB5" s="244"/>
      <c r="JMC5" s="244"/>
      <c r="JMD5" s="244"/>
      <c r="JME5" s="244"/>
      <c r="JMF5" s="244"/>
      <c r="JMG5" s="244"/>
      <c r="JMH5" s="244"/>
      <c r="JMI5" s="244"/>
      <c r="JMJ5" s="244"/>
      <c r="JMK5" s="244"/>
      <c r="JML5" s="244"/>
      <c r="JMM5" s="244"/>
      <c r="JMN5" s="244"/>
      <c r="JMO5" s="244"/>
      <c r="JMP5" s="244"/>
      <c r="JMQ5" s="244"/>
      <c r="JMR5" s="244"/>
      <c r="JMS5" s="244"/>
      <c r="JMT5" s="244"/>
      <c r="JMU5" s="244"/>
      <c r="JMV5" s="244"/>
      <c r="JMW5" s="244"/>
      <c r="JMX5" s="244"/>
      <c r="JMY5" s="244"/>
      <c r="JMZ5" s="244"/>
      <c r="JNA5" s="244"/>
      <c r="JNB5" s="244"/>
      <c r="JNC5" s="244"/>
      <c r="JND5" s="244"/>
      <c r="JNE5" s="244"/>
      <c r="JNF5" s="244"/>
      <c r="JNG5" s="244"/>
      <c r="JNH5" s="244"/>
      <c r="JNI5" s="244"/>
      <c r="JNJ5" s="244"/>
      <c r="JNK5" s="244"/>
      <c r="JNL5" s="244"/>
      <c r="JNM5" s="244"/>
      <c r="JNN5" s="244"/>
      <c r="JNO5" s="244"/>
      <c r="JNP5" s="244"/>
      <c r="JNQ5" s="244"/>
      <c r="JNR5" s="244"/>
      <c r="JNS5" s="244"/>
      <c r="JNT5" s="244"/>
      <c r="JNU5" s="244"/>
      <c r="JNV5" s="244"/>
      <c r="JNW5" s="244"/>
      <c r="JNX5" s="244"/>
      <c r="JNY5" s="244"/>
      <c r="JNZ5" s="244"/>
      <c r="JOA5" s="244"/>
      <c r="JOB5" s="244"/>
      <c r="JOC5" s="244"/>
      <c r="JOD5" s="244"/>
      <c r="JOE5" s="244"/>
      <c r="JOF5" s="244"/>
      <c r="JOG5" s="244"/>
      <c r="JOH5" s="244"/>
      <c r="JOI5" s="244"/>
      <c r="JOJ5" s="244"/>
      <c r="JOK5" s="244"/>
      <c r="JOL5" s="244"/>
      <c r="JOM5" s="244"/>
      <c r="JON5" s="244"/>
      <c r="JOO5" s="244"/>
      <c r="JOP5" s="244"/>
      <c r="JOQ5" s="244"/>
      <c r="JOR5" s="244"/>
      <c r="JOS5" s="244"/>
      <c r="JOT5" s="244"/>
      <c r="JOU5" s="244"/>
      <c r="JOV5" s="244"/>
      <c r="JOW5" s="244"/>
      <c r="JOX5" s="244"/>
      <c r="JOY5" s="244"/>
      <c r="JOZ5" s="244"/>
      <c r="JPA5" s="244"/>
      <c r="JPB5" s="244"/>
      <c r="JPC5" s="244"/>
      <c r="JPD5" s="244"/>
      <c r="JPE5" s="244"/>
      <c r="JPF5" s="244"/>
      <c r="JPG5" s="244"/>
      <c r="JPH5" s="244"/>
      <c r="JPI5" s="244"/>
      <c r="JPJ5" s="244"/>
      <c r="JPK5" s="244"/>
      <c r="JPL5" s="244"/>
      <c r="JPM5" s="244"/>
      <c r="JPN5" s="244"/>
      <c r="JPO5" s="244"/>
      <c r="JPP5" s="244"/>
      <c r="JPQ5" s="244"/>
      <c r="JPR5" s="244"/>
      <c r="JPS5" s="244"/>
      <c r="JPT5" s="244"/>
      <c r="JPU5" s="244"/>
      <c r="JPV5" s="244"/>
      <c r="JPW5" s="244"/>
      <c r="JPX5" s="244"/>
      <c r="JPY5" s="244"/>
      <c r="JPZ5" s="244"/>
      <c r="JQA5" s="244"/>
      <c r="JQB5" s="244"/>
      <c r="JQC5" s="244"/>
      <c r="JQD5" s="244"/>
      <c r="JQE5" s="244"/>
      <c r="JQF5" s="244"/>
      <c r="JQG5" s="244"/>
      <c r="JQH5" s="244"/>
      <c r="JQI5" s="244"/>
      <c r="JQJ5" s="244"/>
      <c r="JQK5" s="244"/>
      <c r="JQL5" s="244"/>
      <c r="JQM5" s="244"/>
      <c r="JQN5" s="244"/>
      <c r="JQO5" s="244"/>
      <c r="JQP5" s="244"/>
      <c r="JQQ5" s="244"/>
      <c r="JQR5" s="244"/>
      <c r="JQS5" s="244"/>
      <c r="JQT5" s="244"/>
      <c r="JQU5" s="244"/>
      <c r="JQV5" s="244"/>
      <c r="JQW5" s="244"/>
      <c r="JQX5" s="244"/>
      <c r="JQY5" s="244"/>
      <c r="JQZ5" s="244"/>
      <c r="JRA5" s="244"/>
      <c r="JRB5" s="244"/>
      <c r="JRC5" s="244"/>
      <c r="JRD5" s="244"/>
      <c r="JRE5" s="244"/>
      <c r="JRF5" s="244"/>
      <c r="JRG5" s="244"/>
      <c r="JRH5" s="244"/>
      <c r="JRI5" s="244"/>
      <c r="JRJ5" s="244"/>
      <c r="JRK5" s="244"/>
      <c r="JRL5" s="244"/>
      <c r="JRM5" s="244"/>
      <c r="JRN5" s="244"/>
      <c r="JRO5" s="244"/>
      <c r="JRP5" s="244"/>
      <c r="JRQ5" s="244"/>
      <c r="JRR5" s="244"/>
      <c r="JRS5" s="244"/>
      <c r="JRT5" s="244"/>
      <c r="JRU5" s="244"/>
      <c r="JRV5" s="244"/>
      <c r="JRW5" s="244"/>
      <c r="JRX5" s="244"/>
      <c r="JRY5" s="244"/>
      <c r="JRZ5" s="244"/>
      <c r="JSA5" s="244"/>
      <c r="JSB5" s="244"/>
      <c r="JSC5" s="244"/>
      <c r="JSD5" s="244"/>
      <c r="JSE5" s="244"/>
      <c r="JSF5" s="244"/>
      <c r="JSG5" s="244"/>
      <c r="JSH5" s="244"/>
      <c r="JSI5" s="244"/>
      <c r="JSJ5" s="244"/>
      <c r="JSK5" s="244"/>
      <c r="JSL5" s="244"/>
      <c r="JSM5" s="244"/>
      <c r="JSN5" s="244"/>
      <c r="JSO5" s="244"/>
      <c r="JSP5" s="244"/>
      <c r="JSQ5" s="244"/>
      <c r="JSR5" s="244"/>
      <c r="JSS5" s="244"/>
      <c r="JST5" s="244"/>
      <c r="JSU5" s="244"/>
      <c r="JSV5" s="244"/>
      <c r="JSW5" s="244"/>
      <c r="JSX5" s="244"/>
      <c r="JSY5" s="244"/>
      <c r="JSZ5" s="244"/>
      <c r="JTA5" s="244"/>
      <c r="JTB5" s="244"/>
      <c r="JTC5" s="244"/>
      <c r="JTD5" s="244"/>
      <c r="JTE5" s="244"/>
      <c r="JTF5" s="244"/>
      <c r="JTG5" s="244"/>
      <c r="JTH5" s="244"/>
      <c r="JTI5" s="244"/>
      <c r="JTJ5" s="244"/>
      <c r="JTK5" s="244"/>
      <c r="JTL5" s="244"/>
      <c r="JTM5" s="244"/>
      <c r="JTN5" s="244"/>
      <c r="JTO5" s="244"/>
      <c r="JTP5" s="244"/>
      <c r="JTQ5" s="244"/>
      <c r="JTR5" s="244"/>
      <c r="JTS5" s="244"/>
      <c r="JTT5" s="244"/>
      <c r="JTU5" s="244"/>
      <c r="JTV5" s="244"/>
      <c r="JTW5" s="244"/>
      <c r="JTX5" s="244"/>
      <c r="JTY5" s="244"/>
      <c r="JTZ5" s="244"/>
      <c r="JUA5" s="244"/>
      <c r="JUB5" s="244"/>
      <c r="JUC5" s="244"/>
      <c r="JUD5" s="244"/>
      <c r="JUE5" s="244"/>
      <c r="JUF5" s="244"/>
      <c r="JUG5" s="244"/>
      <c r="JUH5" s="244"/>
      <c r="JUI5" s="244"/>
      <c r="JUJ5" s="244"/>
      <c r="JUK5" s="244"/>
      <c r="JUL5" s="244"/>
      <c r="JUM5" s="244"/>
      <c r="JUN5" s="244"/>
      <c r="JUO5" s="244"/>
      <c r="JUP5" s="244"/>
      <c r="JUQ5" s="244"/>
      <c r="JUR5" s="244"/>
      <c r="JUS5" s="244"/>
      <c r="JUT5" s="244"/>
      <c r="JUU5" s="244"/>
      <c r="JUV5" s="244"/>
      <c r="JUW5" s="244"/>
      <c r="JUX5" s="244"/>
      <c r="JUY5" s="244"/>
      <c r="JUZ5" s="244"/>
      <c r="JVA5" s="244"/>
      <c r="JVB5" s="244"/>
      <c r="JVC5" s="244"/>
      <c r="JVD5" s="244"/>
      <c r="JVE5" s="244"/>
      <c r="JVF5" s="244"/>
      <c r="JVG5" s="244"/>
      <c r="JVH5" s="244"/>
      <c r="JVI5" s="244"/>
      <c r="JVJ5" s="244"/>
      <c r="JVK5" s="244"/>
      <c r="JVL5" s="244"/>
      <c r="JVM5" s="244"/>
      <c r="JVN5" s="244"/>
      <c r="JVO5" s="244"/>
      <c r="JVP5" s="244"/>
      <c r="JVQ5" s="244"/>
      <c r="JVR5" s="244"/>
      <c r="JVS5" s="244"/>
      <c r="JVT5" s="244"/>
      <c r="JVU5" s="244"/>
      <c r="JVV5" s="244"/>
      <c r="JVW5" s="244"/>
      <c r="JVX5" s="244"/>
      <c r="JVY5" s="244"/>
      <c r="JVZ5" s="244"/>
      <c r="JWA5" s="244"/>
      <c r="JWB5" s="244"/>
      <c r="JWC5" s="244"/>
      <c r="JWD5" s="244"/>
      <c r="JWE5" s="244"/>
      <c r="JWF5" s="244"/>
      <c r="JWG5" s="244"/>
      <c r="JWH5" s="244"/>
      <c r="JWI5" s="244"/>
      <c r="JWJ5" s="244"/>
      <c r="JWK5" s="244"/>
      <c r="JWL5" s="244"/>
      <c r="JWM5" s="244"/>
      <c r="JWN5" s="244"/>
      <c r="JWO5" s="244"/>
      <c r="JWP5" s="244"/>
      <c r="JWQ5" s="244"/>
      <c r="JWR5" s="244"/>
      <c r="JWS5" s="244"/>
      <c r="JWT5" s="244"/>
      <c r="JWU5" s="244"/>
      <c r="JWV5" s="244"/>
      <c r="JWW5" s="244"/>
      <c r="JWX5" s="244"/>
      <c r="JWY5" s="244"/>
      <c r="JWZ5" s="244"/>
      <c r="JXA5" s="244"/>
      <c r="JXB5" s="244"/>
      <c r="JXC5" s="244"/>
      <c r="JXD5" s="244"/>
      <c r="JXE5" s="244"/>
      <c r="JXF5" s="244"/>
      <c r="JXG5" s="244"/>
      <c r="JXH5" s="244"/>
      <c r="JXI5" s="244"/>
      <c r="JXJ5" s="244"/>
      <c r="JXK5" s="244"/>
      <c r="JXL5" s="244"/>
      <c r="JXM5" s="244"/>
      <c r="JXN5" s="244"/>
      <c r="JXO5" s="244"/>
      <c r="JXP5" s="244"/>
      <c r="JXQ5" s="244"/>
      <c r="JXR5" s="244"/>
      <c r="JXS5" s="244"/>
      <c r="JXT5" s="244"/>
      <c r="JXU5" s="244"/>
      <c r="JXV5" s="244"/>
      <c r="JXW5" s="244"/>
      <c r="JXX5" s="244"/>
      <c r="JXY5" s="244"/>
      <c r="JXZ5" s="244"/>
      <c r="JYA5" s="244"/>
      <c r="JYB5" s="244"/>
      <c r="JYC5" s="244"/>
      <c r="JYD5" s="244"/>
      <c r="JYE5" s="244"/>
      <c r="JYF5" s="244"/>
      <c r="JYG5" s="244"/>
      <c r="JYH5" s="244"/>
      <c r="JYI5" s="244"/>
      <c r="JYJ5" s="244"/>
      <c r="JYK5" s="244"/>
      <c r="JYL5" s="244"/>
      <c r="JYM5" s="244"/>
      <c r="JYN5" s="244"/>
      <c r="JYO5" s="244"/>
      <c r="JYP5" s="244"/>
      <c r="JYQ5" s="244"/>
      <c r="JYR5" s="244"/>
      <c r="JYS5" s="244"/>
      <c r="JYT5" s="244"/>
      <c r="JYU5" s="244"/>
      <c r="JYV5" s="244"/>
      <c r="JYW5" s="244"/>
      <c r="JYX5" s="244"/>
      <c r="JYY5" s="244"/>
      <c r="JYZ5" s="244"/>
      <c r="JZA5" s="244"/>
      <c r="JZB5" s="244"/>
      <c r="JZC5" s="244"/>
      <c r="JZD5" s="244"/>
      <c r="JZE5" s="244"/>
      <c r="JZF5" s="244"/>
      <c r="JZG5" s="244"/>
      <c r="JZH5" s="244"/>
      <c r="JZI5" s="244"/>
      <c r="JZJ5" s="244"/>
      <c r="JZK5" s="244"/>
      <c r="JZL5" s="244"/>
      <c r="JZM5" s="244"/>
      <c r="JZN5" s="244"/>
      <c r="JZO5" s="244"/>
      <c r="JZP5" s="244"/>
      <c r="JZQ5" s="244"/>
      <c r="JZR5" s="244"/>
      <c r="JZS5" s="244"/>
      <c r="JZT5" s="244"/>
      <c r="JZU5" s="244"/>
      <c r="JZV5" s="244"/>
      <c r="JZW5" s="244"/>
      <c r="JZX5" s="244"/>
      <c r="JZY5" s="244"/>
      <c r="JZZ5" s="244"/>
      <c r="KAA5" s="244"/>
      <c r="KAB5" s="244"/>
      <c r="KAC5" s="244"/>
      <c r="KAD5" s="244"/>
      <c r="KAE5" s="244"/>
      <c r="KAF5" s="244"/>
      <c r="KAG5" s="244"/>
      <c r="KAH5" s="244"/>
      <c r="KAI5" s="244"/>
      <c r="KAJ5" s="244"/>
      <c r="KAK5" s="244"/>
      <c r="KAL5" s="244"/>
      <c r="KAM5" s="244"/>
      <c r="KAN5" s="244"/>
      <c r="KAO5" s="244"/>
      <c r="KAP5" s="244"/>
      <c r="KAQ5" s="244"/>
      <c r="KAR5" s="244"/>
      <c r="KAS5" s="244"/>
      <c r="KAT5" s="244"/>
      <c r="KAU5" s="244"/>
      <c r="KAV5" s="244"/>
      <c r="KAW5" s="244"/>
      <c r="KAX5" s="244"/>
      <c r="KAY5" s="244"/>
      <c r="KAZ5" s="244"/>
      <c r="KBA5" s="244"/>
      <c r="KBB5" s="244"/>
      <c r="KBC5" s="244"/>
      <c r="KBD5" s="244"/>
      <c r="KBE5" s="244"/>
      <c r="KBF5" s="244"/>
      <c r="KBG5" s="244"/>
      <c r="KBH5" s="244"/>
      <c r="KBI5" s="244"/>
      <c r="KBJ5" s="244"/>
      <c r="KBK5" s="244"/>
      <c r="KBL5" s="244"/>
      <c r="KBM5" s="244"/>
      <c r="KBN5" s="244"/>
      <c r="KBO5" s="244"/>
      <c r="KBP5" s="244"/>
      <c r="KBQ5" s="244"/>
      <c r="KBR5" s="244"/>
      <c r="KBS5" s="244"/>
      <c r="KBT5" s="244"/>
      <c r="KBU5" s="244"/>
      <c r="KBV5" s="244"/>
      <c r="KBW5" s="244"/>
      <c r="KBX5" s="244"/>
      <c r="KBY5" s="244"/>
      <c r="KBZ5" s="244"/>
      <c r="KCA5" s="244"/>
      <c r="KCB5" s="244"/>
      <c r="KCC5" s="244"/>
      <c r="KCD5" s="244"/>
      <c r="KCE5" s="244"/>
      <c r="KCF5" s="244"/>
      <c r="KCG5" s="244"/>
      <c r="KCH5" s="244"/>
      <c r="KCI5" s="244"/>
      <c r="KCJ5" s="244"/>
      <c r="KCK5" s="244"/>
      <c r="KCL5" s="244"/>
      <c r="KCM5" s="244"/>
      <c r="KCN5" s="244"/>
      <c r="KCO5" s="244"/>
      <c r="KCP5" s="244"/>
      <c r="KCQ5" s="244"/>
      <c r="KCR5" s="244"/>
      <c r="KCS5" s="244"/>
      <c r="KCT5" s="244"/>
      <c r="KCU5" s="244"/>
      <c r="KCV5" s="244"/>
      <c r="KCW5" s="244"/>
      <c r="KCX5" s="244"/>
      <c r="KCY5" s="244"/>
      <c r="KCZ5" s="244"/>
      <c r="KDA5" s="244"/>
      <c r="KDB5" s="244"/>
      <c r="KDC5" s="244"/>
      <c r="KDD5" s="244"/>
      <c r="KDE5" s="244"/>
      <c r="KDF5" s="244"/>
      <c r="KDG5" s="244"/>
      <c r="KDH5" s="244"/>
      <c r="KDI5" s="244"/>
      <c r="KDJ5" s="244"/>
      <c r="KDK5" s="244"/>
      <c r="KDL5" s="244"/>
      <c r="KDM5" s="244"/>
      <c r="KDN5" s="244"/>
      <c r="KDO5" s="244"/>
      <c r="KDP5" s="244"/>
      <c r="KDQ5" s="244"/>
      <c r="KDR5" s="244"/>
      <c r="KDS5" s="244"/>
      <c r="KDT5" s="244"/>
      <c r="KDU5" s="244"/>
      <c r="KDV5" s="244"/>
      <c r="KDW5" s="244"/>
      <c r="KDX5" s="244"/>
      <c r="KDY5" s="244"/>
      <c r="KDZ5" s="244"/>
      <c r="KEA5" s="244"/>
      <c r="KEB5" s="244"/>
      <c r="KEC5" s="244"/>
      <c r="KED5" s="244"/>
      <c r="KEE5" s="244"/>
      <c r="KEF5" s="244"/>
      <c r="KEG5" s="244"/>
      <c r="KEH5" s="244"/>
      <c r="KEI5" s="244"/>
      <c r="KEJ5" s="244"/>
      <c r="KEK5" s="244"/>
      <c r="KEL5" s="244"/>
      <c r="KEM5" s="244"/>
      <c r="KEN5" s="244"/>
      <c r="KEO5" s="244"/>
      <c r="KEP5" s="244"/>
      <c r="KEQ5" s="244"/>
      <c r="KER5" s="244"/>
      <c r="KES5" s="244"/>
      <c r="KET5" s="244"/>
      <c r="KEU5" s="244"/>
      <c r="KEV5" s="244"/>
      <c r="KEW5" s="244"/>
      <c r="KEX5" s="244"/>
      <c r="KEY5" s="244"/>
      <c r="KEZ5" s="244"/>
      <c r="KFA5" s="244"/>
      <c r="KFB5" s="244"/>
      <c r="KFC5" s="244"/>
      <c r="KFD5" s="244"/>
      <c r="KFE5" s="244"/>
      <c r="KFF5" s="244"/>
      <c r="KFG5" s="244"/>
      <c r="KFH5" s="244"/>
      <c r="KFI5" s="244"/>
      <c r="KFJ5" s="244"/>
      <c r="KFK5" s="244"/>
      <c r="KFL5" s="244"/>
      <c r="KFM5" s="244"/>
      <c r="KFN5" s="244"/>
      <c r="KFO5" s="244"/>
      <c r="KFP5" s="244"/>
      <c r="KFQ5" s="244"/>
      <c r="KFR5" s="244"/>
      <c r="KFS5" s="244"/>
      <c r="KFT5" s="244"/>
      <c r="KFU5" s="244"/>
      <c r="KFV5" s="244"/>
      <c r="KFW5" s="244"/>
      <c r="KFX5" s="244"/>
      <c r="KFY5" s="244"/>
      <c r="KFZ5" s="244"/>
      <c r="KGA5" s="244"/>
      <c r="KGB5" s="244"/>
      <c r="KGC5" s="244"/>
      <c r="KGD5" s="244"/>
      <c r="KGE5" s="244"/>
      <c r="KGF5" s="244"/>
      <c r="KGG5" s="244"/>
      <c r="KGH5" s="244"/>
      <c r="KGI5" s="244"/>
      <c r="KGJ5" s="244"/>
      <c r="KGK5" s="244"/>
      <c r="KGL5" s="244"/>
      <c r="KGM5" s="244"/>
      <c r="KGN5" s="244"/>
      <c r="KGO5" s="244"/>
      <c r="KGP5" s="244"/>
      <c r="KGQ5" s="244"/>
      <c r="KGR5" s="244"/>
      <c r="KGS5" s="244"/>
      <c r="KGT5" s="244"/>
      <c r="KGU5" s="244"/>
      <c r="KGV5" s="244"/>
      <c r="KGW5" s="244"/>
      <c r="KGX5" s="244"/>
      <c r="KGY5" s="244"/>
      <c r="KGZ5" s="244"/>
      <c r="KHA5" s="244"/>
      <c r="KHB5" s="244"/>
      <c r="KHC5" s="244"/>
      <c r="KHD5" s="244"/>
      <c r="KHE5" s="244"/>
      <c r="KHF5" s="244"/>
      <c r="KHG5" s="244"/>
      <c r="KHH5" s="244"/>
      <c r="KHI5" s="244"/>
      <c r="KHJ5" s="244"/>
      <c r="KHK5" s="244"/>
      <c r="KHL5" s="244"/>
      <c r="KHM5" s="244"/>
      <c r="KHN5" s="244"/>
      <c r="KHO5" s="244"/>
      <c r="KHP5" s="244"/>
      <c r="KHQ5" s="244"/>
      <c r="KHR5" s="244"/>
      <c r="KHS5" s="244"/>
      <c r="KHT5" s="244"/>
      <c r="KHU5" s="244"/>
      <c r="KHV5" s="244"/>
      <c r="KHW5" s="244"/>
      <c r="KHX5" s="244"/>
      <c r="KHY5" s="244"/>
      <c r="KHZ5" s="244"/>
      <c r="KIA5" s="244"/>
      <c r="KIB5" s="244"/>
      <c r="KIC5" s="244"/>
      <c r="KID5" s="244"/>
      <c r="KIE5" s="244"/>
      <c r="KIF5" s="244"/>
      <c r="KIG5" s="244"/>
      <c r="KIH5" s="244"/>
      <c r="KII5" s="244"/>
      <c r="KIJ5" s="244"/>
      <c r="KIK5" s="244"/>
      <c r="KIL5" s="244"/>
      <c r="KIM5" s="244"/>
      <c r="KIN5" s="244"/>
      <c r="KIO5" s="244"/>
      <c r="KIP5" s="244"/>
      <c r="KIQ5" s="244"/>
      <c r="KIR5" s="244"/>
      <c r="KIS5" s="244"/>
      <c r="KIT5" s="244"/>
      <c r="KIU5" s="244"/>
      <c r="KIV5" s="244"/>
      <c r="KIW5" s="244"/>
      <c r="KIX5" s="244"/>
      <c r="KIY5" s="244"/>
      <c r="KIZ5" s="244"/>
      <c r="KJA5" s="244"/>
      <c r="KJB5" s="244"/>
      <c r="KJC5" s="244"/>
      <c r="KJD5" s="244"/>
      <c r="KJE5" s="244"/>
      <c r="KJF5" s="244"/>
      <c r="KJG5" s="244"/>
      <c r="KJH5" s="244"/>
      <c r="KJI5" s="244"/>
      <c r="KJJ5" s="244"/>
      <c r="KJK5" s="244"/>
      <c r="KJL5" s="244"/>
      <c r="KJM5" s="244"/>
      <c r="KJN5" s="244"/>
      <c r="KJO5" s="244"/>
      <c r="KJP5" s="244"/>
      <c r="KJQ5" s="244"/>
      <c r="KJR5" s="244"/>
      <c r="KJS5" s="244"/>
      <c r="KJT5" s="244"/>
      <c r="KJU5" s="244"/>
      <c r="KJV5" s="244"/>
      <c r="KJW5" s="244"/>
      <c r="KJX5" s="244"/>
      <c r="KJY5" s="244"/>
      <c r="KJZ5" s="244"/>
      <c r="KKA5" s="244"/>
      <c r="KKB5" s="244"/>
      <c r="KKC5" s="244"/>
      <c r="KKD5" s="244"/>
      <c r="KKE5" s="244"/>
      <c r="KKF5" s="244"/>
      <c r="KKG5" s="244"/>
      <c r="KKH5" s="244"/>
      <c r="KKI5" s="244"/>
      <c r="KKJ5" s="244"/>
      <c r="KKK5" s="244"/>
      <c r="KKL5" s="244"/>
      <c r="KKM5" s="244"/>
      <c r="KKN5" s="244"/>
      <c r="KKO5" s="244"/>
      <c r="KKP5" s="244"/>
      <c r="KKQ5" s="244"/>
      <c r="KKR5" s="244"/>
      <c r="KKS5" s="244"/>
      <c r="KKT5" s="244"/>
      <c r="KKU5" s="244"/>
      <c r="KKV5" s="244"/>
      <c r="KKW5" s="244"/>
      <c r="KKX5" s="244"/>
      <c r="KKY5" s="244"/>
      <c r="KKZ5" s="244"/>
      <c r="KLA5" s="244"/>
      <c r="KLB5" s="244"/>
      <c r="KLC5" s="244"/>
      <c r="KLD5" s="244"/>
      <c r="KLE5" s="244"/>
      <c r="KLF5" s="244"/>
      <c r="KLG5" s="244"/>
      <c r="KLH5" s="244"/>
      <c r="KLI5" s="244"/>
      <c r="KLJ5" s="244"/>
      <c r="KLK5" s="244"/>
      <c r="KLL5" s="244"/>
      <c r="KLM5" s="244"/>
      <c r="KLN5" s="244"/>
      <c r="KLO5" s="244"/>
      <c r="KLP5" s="244"/>
      <c r="KLQ5" s="244"/>
      <c r="KLR5" s="244"/>
      <c r="KLS5" s="244"/>
      <c r="KLT5" s="244"/>
      <c r="KLU5" s="244"/>
      <c r="KLV5" s="244"/>
      <c r="KLW5" s="244"/>
      <c r="KLX5" s="244"/>
      <c r="KLY5" s="244"/>
      <c r="KLZ5" s="244"/>
      <c r="KMA5" s="244"/>
      <c r="KMB5" s="244"/>
      <c r="KMC5" s="244"/>
      <c r="KMD5" s="244"/>
      <c r="KME5" s="244"/>
      <c r="KMF5" s="244"/>
      <c r="KMG5" s="244"/>
      <c r="KMH5" s="244"/>
      <c r="KMI5" s="244"/>
      <c r="KMJ5" s="244"/>
      <c r="KMK5" s="244"/>
      <c r="KML5" s="244"/>
      <c r="KMM5" s="244"/>
      <c r="KMN5" s="244"/>
      <c r="KMO5" s="244"/>
      <c r="KMP5" s="244"/>
      <c r="KMQ5" s="244"/>
      <c r="KMR5" s="244"/>
      <c r="KMS5" s="244"/>
      <c r="KMT5" s="244"/>
      <c r="KMU5" s="244"/>
      <c r="KMV5" s="244"/>
      <c r="KMW5" s="244"/>
      <c r="KMX5" s="244"/>
      <c r="KMY5" s="244"/>
      <c r="KMZ5" s="244"/>
      <c r="KNA5" s="244"/>
      <c r="KNB5" s="244"/>
      <c r="KNC5" s="244"/>
      <c r="KND5" s="244"/>
      <c r="KNE5" s="244"/>
      <c r="KNF5" s="244"/>
      <c r="KNG5" s="244"/>
      <c r="KNH5" s="244"/>
      <c r="KNI5" s="244"/>
      <c r="KNJ5" s="244"/>
      <c r="KNK5" s="244"/>
      <c r="KNL5" s="244"/>
      <c r="KNM5" s="244"/>
      <c r="KNN5" s="244"/>
      <c r="KNO5" s="244"/>
      <c r="KNP5" s="244"/>
      <c r="KNQ5" s="244"/>
      <c r="KNR5" s="244"/>
      <c r="KNS5" s="244"/>
      <c r="KNT5" s="244"/>
      <c r="KNU5" s="244"/>
      <c r="KNV5" s="244"/>
      <c r="KNW5" s="244"/>
      <c r="KNX5" s="244"/>
      <c r="KNY5" s="244"/>
      <c r="KNZ5" s="244"/>
      <c r="KOA5" s="244"/>
      <c r="KOB5" s="244"/>
      <c r="KOC5" s="244"/>
      <c r="KOD5" s="244"/>
      <c r="KOE5" s="244"/>
      <c r="KOF5" s="244"/>
      <c r="KOG5" s="244"/>
      <c r="KOH5" s="244"/>
      <c r="KOI5" s="244"/>
      <c r="KOJ5" s="244"/>
      <c r="KOK5" s="244"/>
      <c r="KOL5" s="244"/>
      <c r="KOM5" s="244"/>
      <c r="KON5" s="244"/>
      <c r="KOO5" s="244"/>
      <c r="KOP5" s="244"/>
      <c r="KOQ5" s="244"/>
      <c r="KOR5" s="244"/>
      <c r="KOS5" s="244"/>
      <c r="KOT5" s="244"/>
      <c r="KOU5" s="244"/>
      <c r="KOV5" s="244"/>
      <c r="KOW5" s="244"/>
      <c r="KOX5" s="244"/>
      <c r="KOY5" s="244"/>
      <c r="KOZ5" s="244"/>
      <c r="KPA5" s="244"/>
      <c r="KPB5" s="244"/>
      <c r="KPC5" s="244"/>
      <c r="KPD5" s="244"/>
      <c r="KPE5" s="244"/>
      <c r="KPF5" s="244"/>
      <c r="KPG5" s="244"/>
      <c r="KPH5" s="244"/>
      <c r="KPI5" s="244"/>
      <c r="KPJ5" s="244"/>
      <c r="KPK5" s="244"/>
      <c r="KPL5" s="244"/>
      <c r="KPM5" s="244"/>
      <c r="KPN5" s="244"/>
      <c r="KPO5" s="244"/>
      <c r="KPP5" s="244"/>
      <c r="KPQ5" s="244"/>
      <c r="KPR5" s="244"/>
      <c r="KPS5" s="244"/>
      <c r="KPT5" s="244"/>
      <c r="KPU5" s="244"/>
      <c r="KPV5" s="244"/>
      <c r="KPW5" s="244"/>
      <c r="KPX5" s="244"/>
      <c r="KPY5" s="244"/>
      <c r="KPZ5" s="244"/>
      <c r="KQA5" s="244"/>
      <c r="KQB5" s="244"/>
      <c r="KQC5" s="244"/>
      <c r="KQD5" s="244"/>
      <c r="KQE5" s="244"/>
      <c r="KQF5" s="244"/>
      <c r="KQG5" s="244"/>
      <c r="KQH5" s="244"/>
      <c r="KQI5" s="244"/>
      <c r="KQJ5" s="244"/>
      <c r="KQK5" s="244"/>
      <c r="KQL5" s="244"/>
      <c r="KQM5" s="244"/>
      <c r="KQN5" s="244"/>
      <c r="KQO5" s="244"/>
      <c r="KQP5" s="244"/>
      <c r="KQQ5" s="244"/>
      <c r="KQR5" s="244"/>
      <c r="KQS5" s="244"/>
      <c r="KQT5" s="244"/>
      <c r="KQU5" s="244"/>
      <c r="KQV5" s="244"/>
      <c r="KQW5" s="244"/>
      <c r="KQX5" s="244"/>
      <c r="KQY5" s="244"/>
      <c r="KQZ5" s="244"/>
      <c r="KRA5" s="244"/>
      <c r="KRB5" s="244"/>
      <c r="KRC5" s="244"/>
      <c r="KRD5" s="244"/>
      <c r="KRE5" s="244"/>
      <c r="KRF5" s="244"/>
      <c r="KRG5" s="244"/>
      <c r="KRH5" s="244"/>
      <c r="KRI5" s="244"/>
      <c r="KRJ5" s="244"/>
      <c r="KRK5" s="244"/>
      <c r="KRL5" s="244"/>
      <c r="KRM5" s="244"/>
      <c r="KRN5" s="244"/>
      <c r="KRO5" s="244"/>
      <c r="KRP5" s="244"/>
      <c r="KRQ5" s="244"/>
      <c r="KRR5" s="244"/>
      <c r="KRS5" s="244"/>
      <c r="KRT5" s="244"/>
      <c r="KRU5" s="244"/>
      <c r="KRV5" s="244"/>
      <c r="KRW5" s="244"/>
      <c r="KRX5" s="244"/>
      <c r="KRY5" s="244"/>
      <c r="KRZ5" s="244"/>
      <c r="KSA5" s="244"/>
      <c r="KSB5" s="244"/>
      <c r="KSC5" s="244"/>
      <c r="KSD5" s="244"/>
      <c r="KSE5" s="244"/>
      <c r="KSF5" s="244"/>
      <c r="KSG5" s="244"/>
      <c r="KSH5" s="244"/>
      <c r="KSI5" s="244"/>
      <c r="KSJ5" s="244"/>
      <c r="KSK5" s="244"/>
      <c r="KSL5" s="244"/>
      <c r="KSM5" s="244"/>
      <c r="KSN5" s="244"/>
      <c r="KSO5" s="244"/>
      <c r="KSP5" s="244"/>
      <c r="KSQ5" s="244"/>
      <c r="KSR5" s="244"/>
      <c r="KSS5" s="244"/>
      <c r="KST5" s="244"/>
      <c r="KSU5" s="244"/>
      <c r="KSV5" s="244"/>
      <c r="KSW5" s="244"/>
      <c r="KSX5" s="244"/>
      <c r="KSY5" s="244"/>
      <c r="KSZ5" s="244"/>
      <c r="KTA5" s="244"/>
      <c r="KTB5" s="244"/>
      <c r="KTC5" s="244"/>
      <c r="KTD5" s="244"/>
      <c r="KTE5" s="244"/>
      <c r="KTF5" s="244"/>
      <c r="KTG5" s="244"/>
      <c r="KTH5" s="244"/>
      <c r="KTI5" s="244"/>
      <c r="KTJ5" s="244"/>
      <c r="KTK5" s="244"/>
      <c r="KTL5" s="244"/>
      <c r="KTM5" s="244"/>
      <c r="KTN5" s="244"/>
      <c r="KTO5" s="244"/>
      <c r="KTP5" s="244"/>
      <c r="KTQ5" s="244"/>
      <c r="KTR5" s="244"/>
      <c r="KTS5" s="244"/>
      <c r="KTT5" s="244"/>
      <c r="KTU5" s="244"/>
      <c r="KTV5" s="244"/>
      <c r="KTW5" s="244"/>
      <c r="KTX5" s="244"/>
      <c r="KTY5" s="244"/>
      <c r="KTZ5" s="244"/>
      <c r="KUA5" s="244"/>
      <c r="KUB5" s="244"/>
      <c r="KUC5" s="244"/>
      <c r="KUD5" s="244"/>
      <c r="KUE5" s="244"/>
      <c r="KUF5" s="244"/>
      <c r="KUG5" s="244"/>
      <c r="KUH5" s="244"/>
      <c r="KUI5" s="244"/>
      <c r="KUJ5" s="244"/>
      <c r="KUK5" s="244"/>
      <c r="KUL5" s="244"/>
      <c r="KUM5" s="244"/>
      <c r="KUN5" s="244"/>
      <c r="KUO5" s="244"/>
      <c r="KUP5" s="244"/>
      <c r="KUQ5" s="244"/>
      <c r="KUR5" s="244"/>
      <c r="KUS5" s="244"/>
      <c r="KUT5" s="244"/>
      <c r="KUU5" s="244"/>
      <c r="KUV5" s="244"/>
      <c r="KUW5" s="244"/>
      <c r="KUX5" s="244"/>
      <c r="KUY5" s="244"/>
      <c r="KUZ5" s="244"/>
      <c r="KVA5" s="244"/>
      <c r="KVB5" s="244"/>
      <c r="KVC5" s="244"/>
      <c r="KVD5" s="244"/>
      <c r="KVE5" s="244"/>
      <c r="KVF5" s="244"/>
      <c r="KVG5" s="244"/>
      <c r="KVH5" s="244"/>
      <c r="KVI5" s="244"/>
      <c r="KVJ5" s="244"/>
      <c r="KVK5" s="244"/>
      <c r="KVL5" s="244"/>
      <c r="KVM5" s="244"/>
      <c r="KVN5" s="244"/>
      <c r="KVO5" s="244"/>
      <c r="KVP5" s="244"/>
      <c r="KVQ5" s="244"/>
      <c r="KVR5" s="244"/>
      <c r="KVS5" s="244"/>
      <c r="KVT5" s="244"/>
      <c r="KVU5" s="244"/>
      <c r="KVV5" s="244"/>
      <c r="KVW5" s="244"/>
      <c r="KVX5" s="244"/>
      <c r="KVY5" s="244"/>
      <c r="KVZ5" s="244"/>
      <c r="KWA5" s="244"/>
      <c r="KWB5" s="244"/>
      <c r="KWC5" s="244"/>
      <c r="KWD5" s="244"/>
      <c r="KWE5" s="244"/>
      <c r="KWF5" s="244"/>
      <c r="KWG5" s="244"/>
      <c r="KWH5" s="244"/>
      <c r="KWI5" s="244"/>
      <c r="KWJ5" s="244"/>
      <c r="KWK5" s="244"/>
      <c r="KWL5" s="244"/>
      <c r="KWM5" s="244"/>
      <c r="KWN5" s="244"/>
      <c r="KWO5" s="244"/>
      <c r="KWP5" s="244"/>
      <c r="KWQ5" s="244"/>
      <c r="KWR5" s="244"/>
      <c r="KWS5" s="244"/>
      <c r="KWT5" s="244"/>
      <c r="KWU5" s="244"/>
      <c r="KWV5" s="244"/>
      <c r="KWW5" s="244"/>
      <c r="KWX5" s="244"/>
      <c r="KWY5" s="244"/>
      <c r="KWZ5" s="244"/>
      <c r="KXA5" s="244"/>
      <c r="KXB5" s="244"/>
      <c r="KXC5" s="244"/>
      <c r="KXD5" s="244"/>
      <c r="KXE5" s="244"/>
      <c r="KXF5" s="244"/>
      <c r="KXG5" s="244"/>
      <c r="KXH5" s="244"/>
      <c r="KXI5" s="244"/>
      <c r="KXJ5" s="244"/>
      <c r="KXK5" s="244"/>
      <c r="KXL5" s="244"/>
      <c r="KXM5" s="244"/>
      <c r="KXN5" s="244"/>
      <c r="KXO5" s="244"/>
      <c r="KXP5" s="244"/>
      <c r="KXQ5" s="244"/>
      <c r="KXR5" s="244"/>
      <c r="KXS5" s="244"/>
      <c r="KXT5" s="244"/>
      <c r="KXU5" s="244"/>
      <c r="KXV5" s="244"/>
      <c r="KXW5" s="244"/>
      <c r="KXX5" s="244"/>
      <c r="KXY5" s="244"/>
      <c r="KXZ5" s="244"/>
      <c r="KYA5" s="244"/>
      <c r="KYB5" s="244"/>
      <c r="KYC5" s="244"/>
      <c r="KYD5" s="244"/>
      <c r="KYE5" s="244"/>
      <c r="KYF5" s="244"/>
      <c r="KYG5" s="244"/>
      <c r="KYH5" s="244"/>
      <c r="KYI5" s="244"/>
      <c r="KYJ5" s="244"/>
      <c r="KYK5" s="244"/>
      <c r="KYL5" s="244"/>
      <c r="KYM5" s="244"/>
      <c r="KYN5" s="244"/>
      <c r="KYO5" s="244"/>
      <c r="KYP5" s="244"/>
      <c r="KYQ5" s="244"/>
      <c r="KYR5" s="244"/>
      <c r="KYS5" s="244"/>
      <c r="KYT5" s="244"/>
      <c r="KYU5" s="244"/>
      <c r="KYV5" s="244"/>
      <c r="KYW5" s="244"/>
      <c r="KYX5" s="244"/>
      <c r="KYY5" s="244"/>
      <c r="KYZ5" s="244"/>
      <c r="KZA5" s="244"/>
      <c r="KZB5" s="244"/>
      <c r="KZC5" s="244"/>
      <c r="KZD5" s="244"/>
      <c r="KZE5" s="244"/>
      <c r="KZF5" s="244"/>
      <c r="KZG5" s="244"/>
      <c r="KZH5" s="244"/>
      <c r="KZI5" s="244"/>
      <c r="KZJ5" s="244"/>
      <c r="KZK5" s="244"/>
      <c r="KZL5" s="244"/>
      <c r="KZM5" s="244"/>
      <c r="KZN5" s="244"/>
      <c r="KZO5" s="244"/>
      <c r="KZP5" s="244"/>
      <c r="KZQ5" s="244"/>
      <c r="KZR5" s="244"/>
      <c r="KZS5" s="244"/>
      <c r="KZT5" s="244"/>
      <c r="KZU5" s="244"/>
      <c r="KZV5" s="244"/>
      <c r="KZW5" s="244"/>
      <c r="KZX5" s="244"/>
      <c r="KZY5" s="244"/>
      <c r="KZZ5" s="244"/>
      <c r="LAA5" s="244"/>
      <c r="LAB5" s="244"/>
      <c r="LAC5" s="244"/>
      <c r="LAD5" s="244"/>
      <c r="LAE5" s="244"/>
      <c r="LAF5" s="244"/>
      <c r="LAG5" s="244"/>
      <c r="LAH5" s="244"/>
      <c r="LAI5" s="244"/>
      <c r="LAJ5" s="244"/>
      <c r="LAK5" s="244"/>
      <c r="LAL5" s="244"/>
      <c r="LAM5" s="244"/>
      <c r="LAN5" s="244"/>
      <c r="LAO5" s="244"/>
      <c r="LAP5" s="244"/>
      <c r="LAQ5" s="244"/>
      <c r="LAR5" s="244"/>
      <c r="LAS5" s="244"/>
      <c r="LAT5" s="244"/>
      <c r="LAU5" s="244"/>
      <c r="LAV5" s="244"/>
      <c r="LAW5" s="244"/>
      <c r="LAX5" s="244"/>
      <c r="LAY5" s="244"/>
      <c r="LAZ5" s="244"/>
      <c r="LBA5" s="244"/>
      <c r="LBB5" s="244"/>
      <c r="LBC5" s="244"/>
      <c r="LBD5" s="244"/>
      <c r="LBE5" s="244"/>
      <c r="LBF5" s="244"/>
      <c r="LBG5" s="244"/>
      <c r="LBH5" s="244"/>
      <c r="LBI5" s="244"/>
      <c r="LBJ5" s="244"/>
      <c r="LBK5" s="244"/>
      <c r="LBL5" s="244"/>
      <c r="LBM5" s="244"/>
      <c r="LBN5" s="244"/>
      <c r="LBO5" s="244"/>
      <c r="LBP5" s="244"/>
      <c r="LBQ5" s="244"/>
      <c r="LBR5" s="244"/>
      <c r="LBS5" s="244"/>
      <c r="LBT5" s="244"/>
      <c r="LBU5" s="244"/>
      <c r="LBV5" s="244"/>
      <c r="LBW5" s="244"/>
      <c r="LBX5" s="244"/>
      <c r="LBY5" s="244"/>
      <c r="LBZ5" s="244"/>
      <c r="LCA5" s="244"/>
      <c r="LCB5" s="244"/>
      <c r="LCC5" s="244"/>
      <c r="LCD5" s="244"/>
      <c r="LCE5" s="244"/>
      <c r="LCF5" s="244"/>
      <c r="LCG5" s="244"/>
      <c r="LCH5" s="244"/>
      <c r="LCI5" s="244"/>
      <c r="LCJ5" s="244"/>
      <c r="LCK5" s="244"/>
      <c r="LCL5" s="244"/>
      <c r="LCM5" s="244"/>
      <c r="LCN5" s="244"/>
      <c r="LCO5" s="244"/>
      <c r="LCP5" s="244"/>
      <c r="LCQ5" s="244"/>
      <c r="LCR5" s="244"/>
      <c r="LCS5" s="244"/>
      <c r="LCT5" s="244"/>
      <c r="LCU5" s="244"/>
      <c r="LCV5" s="244"/>
      <c r="LCW5" s="244"/>
      <c r="LCX5" s="244"/>
      <c r="LCY5" s="244"/>
      <c r="LCZ5" s="244"/>
      <c r="LDA5" s="244"/>
      <c r="LDB5" s="244"/>
      <c r="LDC5" s="244"/>
      <c r="LDD5" s="244"/>
      <c r="LDE5" s="244"/>
      <c r="LDF5" s="244"/>
      <c r="LDG5" s="244"/>
      <c r="LDH5" s="244"/>
      <c r="LDI5" s="244"/>
      <c r="LDJ5" s="244"/>
      <c r="LDK5" s="244"/>
      <c r="LDL5" s="244"/>
      <c r="LDM5" s="244"/>
      <c r="LDN5" s="244"/>
      <c r="LDO5" s="244"/>
      <c r="LDP5" s="244"/>
      <c r="LDQ5" s="244"/>
      <c r="LDR5" s="244"/>
      <c r="LDS5" s="244"/>
      <c r="LDT5" s="244"/>
      <c r="LDU5" s="244"/>
      <c r="LDV5" s="244"/>
      <c r="LDW5" s="244"/>
      <c r="LDX5" s="244"/>
      <c r="LDY5" s="244"/>
      <c r="LDZ5" s="244"/>
      <c r="LEA5" s="244"/>
      <c r="LEB5" s="244"/>
      <c r="LEC5" s="244"/>
      <c r="LED5" s="244"/>
      <c r="LEE5" s="244"/>
      <c r="LEF5" s="244"/>
      <c r="LEG5" s="244"/>
      <c r="LEH5" s="244"/>
      <c r="LEI5" s="244"/>
      <c r="LEJ5" s="244"/>
      <c r="LEK5" s="244"/>
      <c r="LEL5" s="244"/>
      <c r="LEM5" s="244"/>
      <c r="LEN5" s="244"/>
      <c r="LEO5" s="244"/>
      <c r="LEP5" s="244"/>
      <c r="LEQ5" s="244"/>
      <c r="LER5" s="244"/>
      <c r="LES5" s="244"/>
      <c r="LET5" s="244"/>
      <c r="LEU5" s="244"/>
      <c r="LEV5" s="244"/>
      <c r="LEW5" s="244"/>
      <c r="LEX5" s="244"/>
      <c r="LEY5" s="244"/>
      <c r="LEZ5" s="244"/>
      <c r="LFA5" s="244"/>
      <c r="LFB5" s="244"/>
      <c r="LFC5" s="244"/>
      <c r="LFD5" s="244"/>
      <c r="LFE5" s="244"/>
      <c r="LFF5" s="244"/>
      <c r="LFG5" s="244"/>
      <c r="LFH5" s="244"/>
      <c r="LFI5" s="244"/>
      <c r="LFJ5" s="244"/>
      <c r="LFK5" s="244"/>
      <c r="LFL5" s="244"/>
      <c r="LFM5" s="244"/>
      <c r="LFN5" s="244"/>
      <c r="LFO5" s="244"/>
      <c r="LFP5" s="244"/>
      <c r="LFQ5" s="244"/>
      <c r="LFR5" s="244"/>
      <c r="LFS5" s="244"/>
      <c r="LFT5" s="244"/>
      <c r="LFU5" s="244"/>
      <c r="LFV5" s="244"/>
      <c r="LFW5" s="244"/>
      <c r="LFX5" s="244"/>
      <c r="LFY5" s="244"/>
      <c r="LFZ5" s="244"/>
      <c r="LGA5" s="244"/>
      <c r="LGB5" s="244"/>
      <c r="LGC5" s="244"/>
      <c r="LGD5" s="244"/>
      <c r="LGE5" s="244"/>
      <c r="LGF5" s="244"/>
      <c r="LGG5" s="244"/>
      <c r="LGH5" s="244"/>
      <c r="LGI5" s="244"/>
      <c r="LGJ5" s="244"/>
      <c r="LGK5" s="244"/>
      <c r="LGL5" s="244"/>
      <c r="LGM5" s="244"/>
      <c r="LGN5" s="244"/>
      <c r="LGO5" s="244"/>
      <c r="LGP5" s="244"/>
      <c r="LGQ5" s="244"/>
      <c r="LGR5" s="244"/>
      <c r="LGS5" s="244"/>
      <c r="LGT5" s="244"/>
      <c r="LGU5" s="244"/>
      <c r="LGV5" s="244"/>
      <c r="LGW5" s="244"/>
      <c r="LGX5" s="244"/>
      <c r="LGY5" s="244"/>
      <c r="LGZ5" s="244"/>
      <c r="LHA5" s="244"/>
      <c r="LHB5" s="244"/>
      <c r="LHC5" s="244"/>
      <c r="LHD5" s="244"/>
      <c r="LHE5" s="244"/>
      <c r="LHF5" s="244"/>
      <c r="LHG5" s="244"/>
      <c r="LHH5" s="244"/>
      <c r="LHI5" s="244"/>
      <c r="LHJ5" s="244"/>
      <c r="LHK5" s="244"/>
      <c r="LHL5" s="244"/>
      <c r="LHM5" s="244"/>
      <c r="LHN5" s="244"/>
      <c r="LHO5" s="244"/>
      <c r="LHP5" s="244"/>
      <c r="LHQ5" s="244"/>
      <c r="LHR5" s="244"/>
      <c r="LHS5" s="244"/>
      <c r="LHT5" s="244"/>
      <c r="LHU5" s="244"/>
      <c r="LHV5" s="244"/>
      <c r="LHW5" s="244"/>
      <c r="LHX5" s="244"/>
      <c r="LHY5" s="244"/>
      <c r="LHZ5" s="244"/>
      <c r="LIA5" s="244"/>
      <c r="LIB5" s="244"/>
      <c r="LIC5" s="244"/>
      <c r="LID5" s="244"/>
      <c r="LIE5" s="244"/>
      <c r="LIF5" s="244"/>
      <c r="LIG5" s="244"/>
      <c r="LIH5" s="244"/>
      <c r="LII5" s="244"/>
      <c r="LIJ5" s="244"/>
      <c r="LIK5" s="244"/>
      <c r="LIL5" s="244"/>
      <c r="LIM5" s="244"/>
      <c r="LIN5" s="244"/>
      <c r="LIO5" s="244"/>
      <c r="LIP5" s="244"/>
      <c r="LIQ5" s="244"/>
      <c r="LIR5" s="244"/>
      <c r="LIS5" s="244"/>
      <c r="LIT5" s="244"/>
      <c r="LIU5" s="244"/>
      <c r="LIV5" s="244"/>
      <c r="LIW5" s="244"/>
      <c r="LIX5" s="244"/>
      <c r="LIY5" s="244"/>
      <c r="LIZ5" s="244"/>
      <c r="LJA5" s="244"/>
      <c r="LJB5" s="244"/>
      <c r="LJC5" s="244"/>
      <c r="LJD5" s="244"/>
      <c r="LJE5" s="244"/>
      <c r="LJF5" s="244"/>
      <c r="LJG5" s="244"/>
      <c r="LJH5" s="244"/>
      <c r="LJI5" s="244"/>
      <c r="LJJ5" s="244"/>
      <c r="LJK5" s="244"/>
      <c r="LJL5" s="244"/>
      <c r="LJM5" s="244"/>
      <c r="LJN5" s="244"/>
      <c r="LJO5" s="244"/>
      <c r="LJP5" s="244"/>
      <c r="LJQ5" s="244"/>
      <c r="LJR5" s="244"/>
      <c r="LJS5" s="244"/>
      <c r="LJT5" s="244"/>
      <c r="LJU5" s="244"/>
      <c r="LJV5" s="244"/>
      <c r="LJW5" s="244"/>
      <c r="LJX5" s="244"/>
      <c r="LJY5" s="244"/>
      <c r="LJZ5" s="244"/>
      <c r="LKA5" s="244"/>
      <c r="LKB5" s="244"/>
      <c r="LKC5" s="244"/>
      <c r="LKD5" s="244"/>
      <c r="LKE5" s="244"/>
      <c r="LKF5" s="244"/>
      <c r="LKG5" s="244"/>
      <c r="LKH5" s="244"/>
      <c r="LKI5" s="244"/>
      <c r="LKJ5" s="244"/>
      <c r="LKK5" s="244"/>
      <c r="LKL5" s="244"/>
      <c r="LKM5" s="244"/>
      <c r="LKN5" s="244"/>
      <c r="LKO5" s="244"/>
      <c r="LKP5" s="244"/>
      <c r="LKQ5" s="244"/>
      <c r="LKR5" s="244"/>
      <c r="LKS5" s="244"/>
      <c r="LKT5" s="244"/>
      <c r="LKU5" s="244"/>
      <c r="LKV5" s="244"/>
      <c r="LKW5" s="244"/>
      <c r="LKX5" s="244"/>
      <c r="LKY5" s="244"/>
      <c r="LKZ5" s="244"/>
      <c r="LLA5" s="244"/>
      <c r="LLB5" s="244"/>
      <c r="LLC5" s="244"/>
      <c r="LLD5" s="244"/>
      <c r="LLE5" s="244"/>
      <c r="LLF5" s="244"/>
      <c r="LLG5" s="244"/>
      <c r="LLH5" s="244"/>
      <c r="LLI5" s="244"/>
      <c r="LLJ5" s="244"/>
      <c r="LLK5" s="244"/>
      <c r="LLL5" s="244"/>
      <c r="LLM5" s="244"/>
      <c r="LLN5" s="244"/>
      <c r="LLO5" s="244"/>
      <c r="LLP5" s="244"/>
      <c r="LLQ5" s="244"/>
      <c r="LLR5" s="244"/>
      <c r="LLS5" s="244"/>
      <c r="LLT5" s="244"/>
      <c r="LLU5" s="244"/>
      <c r="LLV5" s="244"/>
      <c r="LLW5" s="244"/>
      <c r="LLX5" s="244"/>
      <c r="LLY5" s="244"/>
      <c r="LLZ5" s="244"/>
      <c r="LMA5" s="244"/>
      <c r="LMB5" s="244"/>
      <c r="LMC5" s="244"/>
      <c r="LMD5" s="244"/>
      <c r="LME5" s="244"/>
      <c r="LMF5" s="244"/>
      <c r="LMG5" s="244"/>
      <c r="LMH5" s="244"/>
      <c r="LMI5" s="244"/>
      <c r="LMJ5" s="244"/>
      <c r="LMK5" s="244"/>
      <c r="LML5" s="244"/>
      <c r="LMM5" s="244"/>
      <c r="LMN5" s="244"/>
      <c r="LMO5" s="244"/>
      <c r="LMP5" s="244"/>
      <c r="LMQ5" s="244"/>
      <c r="LMR5" s="244"/>
      <c r="LMS5" s="244"/>
      <c r="LMT5" s="244"/>
      <c r="LMU5" s="244"/>
      <c r="LMV5" s="244"/>
      <c r="LMW5" s="244"/>
      <c r="LMX5" s="244"/>
      <c r="LMY5" s="244"/>
      <c r="LMZ5" s="244"/>
      <c r="LNA5" s="244"/>
      <c r="LNB5" s="244"/>
      <c r="LNC5" s="244"/>
      <c r="LND5" s="244"/>
      <c r="LNE5" s="244"/>
      <c r="LNF5" s="244"/>
      <c r="LNG5" s="244"/>
      <c r="LNH5" s="244"/>
      <c r="LNI5" s="244"/>
      <c r="LNJ5" s="244"/>
      <c r="LNK5" s="244"/>
      <c r="LNL5" s="244"/>
      <c r="LNM5" s="244"/>
      <c r="LNN5" s="244"/>
      <c r="LNO5" s="244"/>
      <c r="LNP5" s="244"/>
      <c r="LNQ5" s="244"/>
      <c r="LNR5" s="244"/>
      <c r="LNS5" s="244"/>
      <c r="LNT5" s="244"/>
      <c r="LNU5" s="244"/>
      <c r="LNV5" s="244"/>
      <c r="LNW5" s="244"/>
      <c r="LNX5" s="244"/>
      <c r="LNY5" s="244"/>
      <c r="LNZ5" s="244"/>
      <c r="LOA5" s="244"/>
      <c r="LOB5" s="244"/>
      <c r="LOC5" s="244"/>
      <c r="LOD5" s="244"/>
      <c r="LOE5" s="244"/>
      <c r="LOF5" s="244"/>
      <c r="LOG5" s="244"/>
      <c r="LOH5" s="244"/>
      <c r="LOI5" s="244"/>
      <c r="LOJ5" s="244"/>
      <c r="LOK5" s="244"/>
      <c r="LOL5" s="244"/>
      <c r="LOM5" s="244"/>
      <c r="LON5" s="244"/>
      <c r="LOO5" s="244"/>
      <c r="LOP5" s="244"/>
      <c r="LOQ5" s="244"/>
      <c r="LOR5" s="244"/>
      <c r="LOS5" s="244"/>
      <c r="LOT5" s="244"/>
      <c r="LOU5" s="244"/>
      <c r="LOV5" s="244"/>
      <c r="LOW5" s="244"/>
      <c r="LOX5" s="244"/>
      <c r="LOY5" s="244"/>
      <c r="LOZ5" s="244"/>
      <c r="LPA5" s="244"/>
      <c r="LPB5" s="244"/>
      <c r="LPC5" s="244"/>
      <c r="LPD5" s="244"/>
      <c r="LPE5" s="244"/>
      <c r="LPF5" s="244"/>
      <c r="LPG5" s="244"/>
      <c r="LPH5" s="244"/>
      <c r="LPI5" s="244"/>
      <c r="LPJ5" s="244"/>
      <c r="LPK5" s="244"/>
      <c r="LPL5" s="244"/>
      <c r="LPM5" s="244"/>
      <c r="LPN5" s="244"/>
      <c r="LPO5" s="244"/>
      <c r="LPP5" s="244"/>
      <c r="LPQ5" s="244"/>
      <c r="LPR5" s="244"/>
      <c r="LPS5" s="244"/>
      <c r="LPT5" s="244"/>
      <c r="LPU5" s="244"/>
      <c r="LPV5" s="244"/>
      <c r="LPW5" s="244"/>
      <c r="LPX5" s="244"/>
      <c r="LPY5" s="244"/>
      <c r="LPZ5" s="244"/>
      <c r="LQA5" s="244"/>
      <c r="LQB5" s="244"/>
      <c r="LQC5" s="244"/>
      <c r="LQD5" s="244"/>
      <c r="LQE5" s="244"/>
      <c r="LQF5" s="244"/>
      <c r="LQG5" s="244"/>
      <c r="LQH5" s="244"/>
      <c r="LQI5" s="244"/>
      <c r="LQJ5" s="244"/>
      <c r="LQK5" s="244"/>
      <c r="LQL5" s="244"/>
      <c r="LQM5" s="244"/>
      <c r="LQN5" s="244"/>
      <c r="LQO5" s="244"/>
      <c r="LQP5" s="244"/>
      <c r="LQQ5" s="244"/>
      <c r="LQR5" s="244"/>
      <c r="LQS5" s="244"/>
      <c r="LQT5" s="244"/>
      <c r="LQU5" s="244"/>
      <c r="LQV5" s="244"/>
      <c r="LQW5" s="244"/>
      <c r="LQX5" s="244"/>
      <c r="LQY5" s="244"/>
      <c r="LQZ5" s="244"/>
      <c r="LRA5" s="244"/>
      <c r="LRB5" s="244"/>
      <c r="LRC5" s="244"/>
      <c r="LRD5" s="244"/>
      <c r="LRE5" s="244"/>
      <c r="LRF5" s="244"/>
      <c r="LRG5" s="244"/>
      <c r="LRH5" s="244"/>
      <c r="LRI5" s="244"/>
      <c r="LRJ5" s="244"/>
      <c r="LRK5" s="244"/>
      <c r="LRL5" s="244"/>
      <c r="LRM5" s="244"/>
      <c r="LRN5" s="244"/>
      <c r="LRO5" s="244"/>
      <c r="LRP5" s="244"/>
      <c r="LRQ5" s="244"/>
      <c r="LRR5" s="244"/>
      <c r="LRS5" s="244"/>
      <c r="LRT5" s="244"/>
      <c r="LRU5" s="244"/>
      <c r="LRV5" s="244"/>
      <c r="LRW5" s="244"/>
      <c r="LRX5" s="244"/>
      <c r="LRY5" s="244"/>
      <c r="LRZ5" s="244"/>
      <c r="LSA5" s="244"/>
      <c r="LSB5" s="244"/>
      <c r="LSC5" s="244"/>
      <c r="LSD5" s="244"/>
      <c r="LSE5" s="244"/>
      <c r="LSF5" s="244"/>
      <c r="LSG5" s="244"/>
      <c r="LSH5" s="244"/>
      <c r="LSI5" s="244"/>
      <c r="LSJ5" s="244"/>
      <c r="LSK5" s="244"/>
      <c r="LSL5" s="244"/>
      <c r="LSM5" s="244"/>
      <c r="LSN5" s="244"/>
      <c r="LSO5" s="244"/>
      <c r="LSP5" s="244"/>
      <c r="LSQ5" s="244"/>
      <c r="LSR5" s="244"/>
      <c r="LSS5" s="244"/>
      <c r="LST5" s="244"/>
      <c r="LSU5" s="244"/>
      <c r="LSV5" s="244"/>
      <c r="LSW5" s="244"/>
      <c r="LSX5" s="244"/>
      <c r="LSY5" s="244"/>
      <c r="LSZ5" s="244"/>
      <c r="LTA5" s="244"/>
      <c r="LTB5" s="244"/>
      <c r="LTC5" s="244"/>
      <c r="LTD5" s="244"/>
      <c r="LTE5" s="244"/>
      <c r="LTF5" s="244"/>
      <c r="LTG5" s="244"/>
      <c r="LTH5" s="244"/>
      <c r="LTI5" s="244"/>
      <c r="LTJ5" s="244"/>
      <c r="LTK5" s="244"/>
      <c r="LTL5" s="244"/>
      <c r="LTM5" s="244"/>
      <c r="LTN5" s="244"/>
      <c r="LTO5" s="244"/>
      <c r="LTP5" s="244"/>
      <c r="LTQ5" s="244"/>
      <c r="LTR5" s="244"/>
      <c r="LTS5" s="244"/>
      <c r="LTT5" s="244"/>
      <c r="LTU5" s="244"/>
      <c r="LTV5" s="244"/>
      <c r="LTW5" s="244"/>
      <c r="LTX5" s="244"/>
      <c r="LTY5" s="244"/>
      <c r="LTZ5" s="244"/>
      <c r="LUA5" s="244"/>
      <c r="LUB5" s="244"/>
      <c r="LUC5" s="244"/>
      <c r="LUD5" s="244"/>
      <c r="LUE5" s="244"/>
      <c r="LUF5" s="244"/>
      <c r="LUG5" s="244"/>
      <c r="LUH5" s="244"/>
      <c r="LUI5" s="244"/>
      <c r="LUJ5" s="244"/>
      <c r="LUK5" s="244"/>
      <c r="LUL5" s="244"/>
      <c r="LUM5" s="244"/>
      <c r="LUN5" s="244"/>
      <c r="LUO5" s="244"/>
      <c r="LUP5" s="244"/>
      <c r="LUQ5" s="244"/>
      <c r="LUR5" s="244"/>
      <c r="LUS5" s="244"/>
      <c r="LUT5" s="244"/>
      <c r="LUU5" s="244"/>
      <c r="LUV5" s="244"/>
      <c r="LUW5" s="244"/>
      <c r="LUX5" s="244"/>
      <c r="LUY5" s="244"/>
      <c r="LUZ5" s="244"/>
      <c r="LVA5" s="244"/>
      <c r="LVB5" s="244"/>
      <c r="LVC5" s="244"/>
      <c r="LVD5" s="244"/>
      <c r="LVE5" s="244"/>
      <c r="LVF5" s="244"/>
      <c r="LVG5" s="244"/>
      <c r="LVH5" s="244"/>
      <c r="LVI5" s="244"/>
      <c r="LVJ5" s="244"/>
      <c r="LVK5" s="244"/>
      <c r="LVL5" s="244"/>
      <c r="LVM5" s="244"/>
      <c r="LVN5" s="244"/>
      <c r="LVO5" s="244"/>
      <c r="LVP5" s="244"/>
      <c r="LVQ5" s="244"/>
      <c r="LVR5" s="244"/>
      <c r="LVS5" s="244"/>
      <c r="LVT5" s="244"/>
      <c r="LVU5" s="244"/>
      <c r="LVV5" s="244"/>
      <c r="LVW5" s="244"/>
      <c r="LVX5" s="244"/>
      <c r="LVY5" s="244"/>
      <c r="LVZ5" s="244"/>
      <c r="LWA5" s="244"/>
      <c r="LWB5" s="244"/>
      <c r="LWC5" s="244"/>
      <c r="LWD5" s="244"/>
      <c r="LWE5" s="244"/>
      <c r="LWF5" s="244"/>
      <c r="LWG5" s="244"/>
      <c r="LWH5" s="244"/>
      <c r="LWI5" s="244"/>
      <c r="LWJ5" s="244"/>
      <c r="LWK5" s="244"/>
      <c r="LWL5" s="244"/>
      <c r="LWM5" s="244"/>
      <c r="LWN5" s="244"/>
      <c r="LWO5" s="244"/>
      <c r="LWP5" s="244"/>
      <c r="LWQ5" s="244"/>
      <c r="LWR5" s="244"/>
      <c r="LWS5" s="244"/>
      <c r="LWT5" s="244"/>
      <c r="LWU5" s="244"/>
      <c r="LWV5" s="244"/>
      <c r="LWW5" s="244"/>
      <c r="LWX5" s="244"/>
      <c r="LWY5" s="244"/>
      <c r="LWZ5" s="244"/>
      <c r="LXA5" s="244"/>
      <c r="LXB5" s="244"/>
      <c r="LXC5" s="244"/>
      <c r="LXD5" s="244"/>
      <c r="LXE5" s="244"/>
      <c r="LXF5" s="244"/>
      <c r="LXG5" s="244"/>
      <c r="LXH5" s="244"/>
      <c r="LXI5" s="244"/>
      <c r="LXJ5" s="244"/>
      <c r="LXK5" s="244"/>
      <c r="LXL5" s="244"/>
      <c r="LXM5" s="244"/>
      <c r="LXN5" s="244"/>
      <c r="LXO5" s="244"/>
      <c r="LXP5" s="244"/>
      <c r="LXQ5" s="244"/>
      <c r="LXR5" s="244"/>
      <c r="LXS5" s="244"/>
      <c r="LXT5" s="244"/>
      <c r="LXU5" s="244"/>
      <c r="LXV5" s="244"/>
      <c r="LXW5" s="244"/>
      <c r="LXX5" s="244"/>
      <c r="LXY5" s="244"/>
      <c r="LXZ5" s="244"/>
      <c r="LYA5" s="244"/>
      <c r="LYB5" s="244"/>
      <c r="LYC5" s="244"/>
      <c r="LYD5" s="244"/>
      <c r="LYE5" s="244"/>
      <c r="LYF5" s="244"/>
      <c r="LYG5" s="244"/>
      <c r="LYH5" s="244"/>
      <c r="LYI5" s="244"/>
      <c r="LYJ5" s="244"/>
      <c r="LYK5" s="244"/>
      <c r="LYL5" s="244"/>
      <c r="LYM5" s="244"/>
      <c r="LYN5" s="244"/>
      <c r="LYO5" s="244"/>
      <c r="LYP5" s="244"/>
      <c r="LYQ5" s="244"/>
      <c r="LYR5" s="244"/>
      <c r="LYS5" s="244"/>
      <c r="LYT5" s="244"/>
      <c r="LYU5" s="244"/>
      <c r="LYV5" s="244"/>
      <c r="LYW5" s="244"/>
      <c r="LYX5" s="244"/>
      <c r="LYY5" s="244"/>
      <c r="LYZ5" s="244"/>
      <c r="LZA5" s="244"/>
      <c r="LZB5" s="244"/>
      <c r="LZC5" s="244"/>
      <c r="LZD5" s="244"/>
      <c r="LZE5" s="244"/>
      <c r="LZF5" s="244"/>
      <c r="LZG5" s="244"/>
      <c r="LZH5" s="244"/>
      <c r="LZI5" s="244"/>
      <c r="LZJ5" s="244"/>
      <c r="LZK5" s="244"/>
      <c r="LZL5" s="244"/>
      <c r="LZM5" s="244"/>
      <c r="LZN5" s="244"/>
      <c r="LZO5" s="244"/>
      <c r="LZP5" s="244"/>
      <c r="LZQ5" s="244"/>
      <c r="LZR5" s="244"/>
      <c r="LZS5" s="244"/>
      <c r="LZT5" s="244"/>
      <c r="LZU5" s="244"/>
      <c r="LZV5" s="244"/>
      <c r="LZW5" s="244"/>
      <c r="LZX5" s="244"/>
      <c r="LZY5" s="244"/>
      <c r="LZZ5" s="244"/>
      <c r="MAA5" s="244"/>
      <c r="MAB5" s="244"/>
      <c r="MAC5" s="244"/>
      <c r="MAD5" s="244"/>
      <c r="MAE5" s="244"/>
      <c r="MAF5" s="244"/>
      <c r="MAG5" s="244"/>
      <c r="MAH5" s="244"/>
      <c r="MAI5" s="244"/>
      <c r="MAJ5" s="244"/>
      <c r="MAK5" s="244"/>
      <c r="MAL5" s="244"/>
      <c r="MAM5" s="244"/>
      <c r="MAN5" s="244"/>
      <c r="MAO5" s="244"/>
      <c r="MAP5" s="244"/>
      <c r="MAQ5" s="244"/>
      <c r="MAR5" s="244"/>
      <c r="MAS5" s="244"/>
      <c r="MAT5" s="244"/>
      <c r="MAU5" s="244"/>
      <c r="MAV5" s="244"/>
      <c r="MAW5" s="244"/>
      <c r="MAX5" s="244"/>
      <c r="MAY5" s="244"/>
      <c r="MAZ5" s="244"/>
      <c r="MBA5" s="244"/>
      <c r="MBB5" s="244"/>
      <c r="MBC5" s="244"/>
      <c r="MBD5" s="244"/>
      <c r="MBE5" s="244"/>
      <c r="MBF5" s="244"/>
      <c r="MBG5" s="244"/>
      <c r="MBH5" s="244"/>
      <c r="MBI5" s="244"/>
      <c r="MBJ5" s="244"/>
      <c r="MBK5" s="244"/>
      <c r="MBL5" s="244"/>
      <c r="MBM5" s="244"/>
      <c r="MBN5" s="244"/>
      <c r="MBO5" s="244"/>
      <c r="MBP5" s="244"/>
      <c r="MBQ5" s="244"/>
      <c r="MBR5" s="244"/>
      <c r="MBS5" s="244"/>
      <c r="MBT5" s="244"/>
      <c r="MBU5" s="244"/>
      <c r="MBV5" s="244"/>
      <c r="MBW5" s="244"/>
      <c r="MBX5" s="244"/>
      <c r="MBY5" s="244"/>
      <c r="MBZ5" s="244"/>
      <c r="MCA5" s="244"/>
      <c r="MCB5" s="244"/>
      <c r="MCC5" s="244"/>
      <c r="MCD5" s="244"/>
      <c r="MCE5" s="244"/>
      <c r="MCF5" s="244"/>
      <c r="MCG5" s="244"/>
      <c r="MCH5" s="244"/>
      <c r="MCI5" s="244"/>
      <c r="MCJ5" s="244"/>
      <c r="MCK5" s="244"/>
      <c r="MCL5" s="244"/>
      <c r="MCM5" s="244"/>
      <c r="MCN5" s="244"/>
      <c r="MCO5" s="244"/>
      <c r="MCP5" s="244"/>
      <c r="MCQ5" s="244"/>
      <c r="MCR5" s="244"/>
      <c r="MCS5" s="244"/>
      <c r="MCT5" s="244"/>
      <c r="MCU5" s="244"/>
      <c r="MCV5" s="244"/>
      <c r="MCW5" s="244"/>
      <c r="MCX5" s="244"/>
      <c r="MCY5" s="244"/>
      <c r="MCZ5" s="244"/>
      <c r="MDA5" s="244"/>
      <c r="MDB5" s="244"/>
      <c r="MDC5" s="244"/>
      <c r="MDD5" s="244"/>
      <c r="MDE5" s="244"/>
      <c r="MDF5" s="244"/>
      <c r="MDG5" s="244"/>
      <c r="MDH5" s="244"/>
      <c r="MDI5" s="244"/>
      <c r="MDJ5" s="244"/>
      <c r="MDK5" s="244"/>
      <c r="MDL5" s="244"/>
      <c r="MDM5" s="244"/>
      <c r="MDN5" s="244"/>
      <c r="MDO5" s="244"/>
      <c r="MDP5" s="244"/>
      <c r="MDQ5" s="244"/>
      <c r="MDR5" s="244"/>
      <c r="MDS5" s="244"/>
      <c r="MDT5" s="244"/>
      <c r="MDU5" s="244"/>
      <c r="MDV5" s="244"/>
      <c r="MDW5" s="244"/>
      <c r="MDX5" s="244"/>
      <c r="MDY5" s="244"/>
      <c r="MDZ5" s="244"/>
      <c r="MEA5" s="244"/>
      <c r="MEB5" s="244"/>
      <c r="MEC5" s="244"/>
      <c r="MED5" s="244"/>
      <c r="MEE5" s="244"/>
      <c r="MEF5" s="244"/>
      <c r="MEG5" s="244"/>
      <c r="MEH5" s="244"/>
      <c r="MEI5" s="244"/>
      <c r="MEJ5" s="244"/>
      <c r="MEK5" s="244"/>
      <c r="MEL5" s="244"/>
      <c r="MEM5" s="244"/>
      <c r="MEN5" s="244"/>
      <c r="MEO5" s="244"/>
      <c r="MEP5" s="244"/>
      <c r="MEQ5" s="244"/>
      <c r="MER5" s="244"/>
      <c r="MES5" s="244"/>
      <c r="MET5" s="244"/>
      <c r="MEU5" s="244"/>
      <c r="MEV5" s="244"/>
      <c r="MEW5" s="244"/>
      <c r="MEX5" s="244"/>
      <c r="MEY5" s="244"/>
      <c r="MEZ5" s="244"/>
      <c r="MFA5" s="244"/>
      <c r="MFB5" s="244"/>
      <c r="MFC5" s="244"/>
      <c r="MFD5" s="244"/>
      <c r="MFE5" s="244"/>
      <c r="MFF5" s="244"/>
      <c r="MFG5" s="244"/>
      <c r="MFH5" s="244"/>
      <c r="MFI5" s="244"/>
      <c r="MFJ5" s="244"/>
      <c r="MFK5" s="244"/>
      <c r="MFL5" s="244"/>
      <c r="MFM5" s="244"/>
      <c r="MFN5" s="244"/>
      <c r="MFO5" s="244"/>
      <c r="MFP5" s="244"/>
      <c r="MFQ5" s="244"/>
      <c r="MFR5" s="244"/>
      <c r="MFS5" s="244"/>
      <c r="MFT5" s="244"/>
      <c r="MFU5" s="244"/>
      <c r="MFV5" s="244"/>
      <c r="MFW5" s="244"/>
      <c r="MFX5" s="244"/>
      <c r="MFY5" s="244"/>
      <c r="MFZ5" s="244"/>
      <c r="MGA5" s="244"/>
      <c r="MGB5" s="244"/>
      <c r="MGC5" s="244"/>
      <c r="MGD5" s="244"/>
      <c r="MGE5" s="244"/>
      <c r="MGF5" s="244"/>
      <c r="MGG5" s="244"/>
      <c r="MGH5" s="244"/>
      <c r="MGI5" s="244"/>
      <c r="MGJ5" s="244"/>
      <c r="MGK5" s="244"/>
      <c r="MGL5" s="244"/>
      <c r="MGM5" s="244"/>
      <c r="MGN5" s="244"/>
      <c r="MGO5" s="244"/>
      <c r="MGP5" s="244"/>
      <c r="MGQ5" s="244"/>
      <c r="MGR5" s="244"/>
      <c r="MGS5" s="244"/>
      <c r="MGT5" s="244"/>
      <c r="MGU5" s="244"/>
      <c r="MGV5" s="244"/>
      <c r="MGW5" s="244"/>
      <c r="MGX5" s="244"/>
      <c r="MGY5" s="244"/>
      <c r="MGZ5" s="244"/>
      <c r="MHA5" s="244"/>
      <c r="MHB5" s="244"/>
      <c r="MHC5" s="244"/>
      <c r="MHD5" s="244"/>
      <c r="MHE5" s="244"/>
      <c r="MHF5" s="244"/>
      <c r="MHG5" s="244"/>
      <c r="MHH5" s="244"/>
      <c r="MHI5" s="244"/>
      <c r="MHJ5" s="244"/>
      <c r="MHK5" s="244"/>
      <c r="MHL5" s="244"/>
      <c r="MHM5" s="244"/>
      <c r="MHN5" s="244"/>
      <c r="MHO5" s="244"/>
      <c r="MHP5" s="244"/>
      <c r="MHQ5" s="244"/>
      <c r="MHR5" s="244"/>
      <c r="MHS5" s="244"/>
      <c r="MHT5" s="244"/>
      <c r="MHU5" s="244"/>
      <c r="MHV5" s="244"/>
      <c r="MHW5" s="244"/>
      <c r="MHX5" s="244"/>
      <c r="MHY5" s="244"/>
      <c r="MHZ5" s="244"/>
      <c r="MIA5" s="244"/>
      <c r="MIB5" s="244"/>
      <c r="MIC5" s="244"/>
      <c r="MID5" s="244"/>
      <c r="MIE5" s="244"/>
      <c r="MIF5" s="244"/>
      <c r="MIG5" s="244"/>
      <c r="MIH5" s="244"/>
      <c r="MII5" s="244"/>
      <c r="MIJ5" s="244"/>
      <c r="MIK5" s="244"/>
      <c r="MIL5" s="244"/>
      <c r="MIM5" s="244"/>
      <c r="MIN5" s="244"/>
      <c r="MIO5" s="244"/>
      <c r="MIP5" s="244"/>
      <c r="MIQ5" s="244"/>
      <c r="MIR5" s="244"/>
      <c r="MIS5" s="244"/>
      <c r="MIT5" s="244"/>
      <c r="MIU5" s="244"/>
      <c r="MIV5" s="244"/>
      <c r="MIW5" s="244"/>
      <c r="MIX5" s="244"/>
      <c r="MIY5" s="244"/>
      <c r="MIZ5" s="244"/>
      <c r="MJA5" s="244"/>
      <c r="MJB5" s="244"/>
      <c r="MJC5" s="244"/>
      <c r="MJD5" s="244"/>
      <c r="MJE5" s="244"/>
      <c r="MJF5" s="244"/>
      <c r="MJG5" s="244"/>
      <c r="MJH5" s="244"/>
      <c r="MJI5" s="244"/>
      <c r="MJJ5" s="244"/>
      <c r="MJK5" s="244"/>
      <c r="MJL5" s="244"/>
      <c r="MJM5" s="244"/>
      <c r="MJN5" s="244"/>
      <c r="MJO5" s="244"/>
      <c r="MJP5" s="244"/>
      <c r="MJQ5" s="244"/>
      <c r="MJR5" s="244"/>
      <c r="MJS5" s="244"/>
      <c r="MJT5" s="244"/>
      <c r="MJU5" s="244"/>
      <c r="MJV5" s="244"/>
      <c r="MJW5" s="244"/>
      <c r="MJX5" s="244"/>
      <c r="MJY5" s="244"/>
      <c r="MJZ5" s="244"/>
      <c r="MKA5" s="244"/>
      <c r="MKB5" s="244"/>
      <c r="MKC5" s="244"/>
      <c r="MKD5" s="244"/>
      <c r="MKE5" s="244"/>
      <c r="MKF5" s="244"/>
      <c r="MKG5" s="244"/>
      <c r="MKH5" s="244"/>
      <c r="MKI5" s="244"/>
      <c r="MKJ5" s="244"/>
      <c r="MKK5" s="244"/>
      <c r="MKL5" s="244"/>
      <c r="MKM5" s="244"/>
      <c r="MKN5" s="244"/>
      <c r="MKO5" s="244"/>
      <c r="MKP5" s="244"/>
      <c r="MKQ5" s="244"/>
      <c r="MKR5" s="244"/>
      <c r="MKS5" s="244"/>
      <c r="MKT5" s="244"/>
      <c r="MKU5" s="244"/>
      <c r="MKV5" s="244"/>
      <c r="MKW5" s="244"/>
      <c r="MKX5" s="244"/>
      <c r="MKY5" s="244"/>
      <c r="MKZ5" s="244"/>
      <c r="MLA5" s="244"/>
      <c r="MLB5" s="244"/>
      <c r="MLC5" s="244"/>
      <c r="MLD5" s="244"/>
      <c r="MLE5" s="244"/>
      <c r="MLF5" s="244"/>
      <c r="MLG5" s="244"/>
      <c r="MLH5" s="244"/>
      <c r="MLI5" s="244"/>
      <c r="MLJ5" s="244"/>
      <c r="MLK5" s="244"/>
      <c r="MLL5" s="244"/>
      <c r="MLM5" s="244"/>
      <c r="MLN5" s="244"/>
      <c r="MLO5" s="244"/>
      <c r="MLP5" s="244"/>
      <c r="MLQ5" s="244"/>
      <c r="MLR5" s="244"/>
      <c r="MLS5" s="244"/>
      <c r="MLT5" s="244"/>
      <c r="MLU5" s="244"/>
      <c r="MLV5" s="244"/>
      <c r="MLW5" s="244"/>
      <c r="MLX5" s="244"/>
      <c r="MLY5" s="244"/>
      <c r="MLZ5" s="244"/>
      <c r="MMA5" s="244"/>
      <c r="MMB5" s="244"/>
      <c r="MMC5" s="244"/>
      <c r="MMD5" s="244"/>
      <c r="MME5" s="244"/>
      <c r="MMF5" s="244"/>
      <c r="MMG5" s="244"/>
      <c r="MMH5" s="244"/>
      <c r="MMI5" s="244"/>
      <c r="MMJ5" s="244"/>
      <c r="MMK5" s="244"/>
      <c r="MML5" s="244"/>
      <c r="MMM5" s="244"/>
      <c r="MMN5" s="244"/>
      <c r="MMO5" s="244"/>
      <c r="MMP5" s="244"/>
      <c r="MMQ5" s="244"/>
      <c r="MMR5" s="244"/>
      <c r="MMS5" s="244"/>
      <c r="MMT5" s="244"/>
      <c r="MMU5" s="244"/>
      <c r="MMV5" s="244"/>
      <c r="MMW5" s="244"/>
      <c r="MMX5" s="244"/>
      <c r="MMY5" s="244"/>
      <c r="MMZ5" s="244"/>
      <c r="MNA5" s="244"/>
      <c r="MNB5" s="244"/>
      <c r="MNC5" s="244"/>
      <c r="MND5" s="244"/>
      <c r="MNE5" s="244"/>
      <c r="MNF5" s="244"/>
      <c r="MNG5" s="244"/>
      <c r="MNH5" s="244"/>
      <c r="MNI5" s="244"/>
      <c r="MNJ5" s="244"/>
      <c r="MNK5" s="244"/>
      <c r="MNL5" s="244"/>
      <c r="MNM5" s="244"/>
      <c r="MNN5" s="244"/>
      <c r="MNO5" s="244"/>
      <c r="MNP5" s="244"/>
      <c r="MNQ5" s="244"/>
      <c r="MNR5" s="244"/>
      <c r="MNS5" s="244"/>
      <c r="MNT5" s="244"/>
      <c r="MNU5" s="244"/>
      <c r="MNV5" s="244"/>
      <c r="MNW5" s="244"/>
      <c r="MNX5" s="244"/>
      <c r="MNY5" s="244"/>
      <c r="MNZ5" s="244"/>
      <c r="MOA5" s="244"/>
      <c r="MOB5" s="244"/>
      <c r="MOC5" s="244"/>
      <c r="MOD5" s="244"/>
      <c r="MOE5" s="244"/>
      <c r="MOF5" s="244"/>
      <c r="MOG5" s="244"/>
      <c r="MOH5" s="244"/>
      <c r="MOI5" s="244"/>
      <c r="MOJ5" s="244"/>
      <c r="MOK5" s="244"/>
      <c r="MOL5" s="244"/>
      <c r="MOM5" s="244"/>
      <c r="MON5" s="244"/>
      <c r="MOO5" s="244"/>
      <c r="MOP5" s="244"/>
      <c r="MOQ5" s="244"/>
      <c r="MOR5" s="244"/>
      <c r="MOS5" s="244"/>
      <c r="MOT5" s="244"/>
      <c r="MOU5" s="244"/>
      <c r="MOV5" s="244"/>
      <c r="MOW5" s="244"/>
      <c r="MOX5" s="244"/>
      <c r="MOY5" s="244"/>
      <c r="MOZ5" s="244"/>
      <c r="MPA5" s="244"/>
      <c r="MPB5" s="244"/>
      <c r="MPC5" s="244"/>
      <c r="MPD5" s="244"/>
      <c r="MPE5" s="244"/>
      <c r="MPF5" s="244"/>
      <c r="MPG5" s="244"/>
      <c r="MPH5" s="244"/>
      <c r="MPI5" s="244"/>
      <c r="MPJ5" s="244"/>
      <c r="MPK5" s="244"/>
      <c r="MPL5" s="244"/>
      <c r="MPM5" s="244"/>
      <c r="MPN5" s="244"/>
      <c r="MPO5" s="244"/>
      <c r="MPP5" s="244"/>
      <c r="MPQ5" s="244"/>
      <c r="MPR5" s="244"/>
      <c r="MPS5" s="244"/>
      <c r="MPT5" s="244"/>
      <c r="MPU5" s="244"/>
      <c r="MPV5" s="244"/>
      <c r="MPW5" s="244"/>
      <c r="MPX5" s="244"/>
      <c r="MPY5" s="244"/>
      <c r="MPZ5" s="244"/>
      <c r="MQA5" s="244"/>
      <c r="MQB5" s="244"/>
      <c r="MQC5" s="244"/>
      <c r="MQD5" s="244"/>
      <c r="MQE5" s="244"/>
      <c r="MQF5" s="244"/>
      <c r="MQG5" s="244"/>
      <c r="MQH5" s="244"/>
      <c r="MQI5" s="244"/>
      <c r="MQJ5" s="244"/>
      <c r="MQK5" s="244"/>
      <c r="MQL5" s="244"/>
      <c r="MQM5" s="244"/>
      <c r="MQN5" s="244"/>
      <c r="MQO5" s="244"/>
      <c r="MQP5" s="244"/>
      <c r="MQQ5" s="244"/>
      <c r="MQR5" s="244"/>
      <c r="MQS5" s="244"/>
      <c r="MQT5" s="244"/>
      <c r="MQU5" s="244"/>
      <c r="MQV5" s="244"/>
      <c r="MQW5" s="244"/>
      <c r="MQX5" s="244"/>
      <c r="MQY5" s="244"/>
      <c r="MQZ5" s="244"/>
      <c r="MRA5" s="244"/>
      <c r="MRB5" s="244"/>
      <c r="MRC5" s="244"/>
      <c r="MRD5" s="244"/>
      <c r="MRE5" s="244"/>
      <c r="MRF5" s="244"/>
      <c r="MRG5" s="244"/>
      <c r="MRH5" s="244"/>
      <c r="MRI5" s="244"/>
      <c r="MRJ5" s="244"/>
      <c r="MRK5" s="244"/>
      <c r="MRL5" s="244"/>
      <c r="MRM5" s="244"/>
      <c r="MRN5" s="244"/>
      <c r="MRO5" s="244"/>
      <c r="MRP5" s="244"/>
      <c r="MRQ5" s="244"/>
      <c r="MRR5" s="244"/>
      <c r="MRS5" s="244"/>
      <c r="MRT5" s="244"/>
      <c r="MRU5" s="244"/>
      <c r="MRV5" s="244"/>
      <c r="MRW5" s="244"/>
      <c r="MRX5" s="244"/>
      <c r="MRY5" s="244"/>
      <c r="MRZ5" s="244"/>
      <c r="MSA5" s="244"/>
      <c r="MSB5" s="244"/>
      <c r="MSC5" s="244"/>
      <c r="MSD5" s="244"/>
      <c r="MSE5" s="244"/>
      <c r="MSF5" s="244"/>
      <c r="MSG5" s="244"/>
      <c r="MSH5" s="244"/>
      <c r="MSI5" s="244"/>
      <c r="MSJ5" s="244"/>
      <c r="MSK5" s="244"/>
      <c r="MSL5" s="244"/>
      <c r="MSM5" s="244"/>
      <c r="MSN5" s="244"/>
      <c r="MSO5" s="244"/>
      <c r="MSP5" s="244"/>
      <c r="MSQ5" s="244"/>
      <c r="MSR5" s="244"/>
      <c r="MSS5" s="244"/>
      <c r="MST5" s="244"/>
      <c r="MSU5" s="244"/>
      <c r="MSV5" s="244"/>
      <c r="MSW5" s="244"/>
      <c r="MSX5" s="244"/>
      <c r="MSY5" s="244"/>
      <c r="MSZ5" s="244"/>
      <c r="MTA5" s="244"/>
      <c r="MTB5" s="244"/>
      <c r="MTC5" s="244"/>
      <c r="MTD5" s="244"/>
      <c r="MTE5" s="244"/>
      <c r="MTF5" s="244"/>
      <c r="MTG5" s="244"/>
      <c r="MTH5" s="244"/>
      <c r="MTI5" s="244"/>
      <c r="MTJ5" s="244"/>
      <c r="MTK5" s="244"/>
      <c r="MTL5" s="244"/>
      <c r="MTM5" s="244"/>
      <c r="MTN5" s="244"/>
      <c r="MTO5" s="244"/>
      <c r="MTP5" s="244"/>
      <c r="MTQ5" s="244"/>
      <c r="MTR5" s="244"/>
      <c r="MTS5" s="244"/>
      <c r="MTT5" s="244"/>
      <c r="MTU5" s="244"/>
      <c r="MTV5" s="244"/>
      <c r="MTW5" s="244"/>
      <c r="MTX5" s="244"/>
      <c r="MTY5" s="244"/>
      <c r="MTZ5" s="244"/>
      <c r="MUA5" s="244"/>
      <c r="MUB5" s="244"/>
      <c r="MUC5" s="244"/>
      <c r="MUD5" s="244"/>
      <c r="MUE5" s="244"/>
      <c r="MUF5" s="244"/>
      <c r="MUG5" s="244"/>
      <c r="MUH5" s="244"/>
      <c r="MUI5" s="244"/>
      <c r="MUJ5" s="244"/>
      <c r="MUK5" s="244"/>
      <c r="MUL5" s="244"/>
      <c r="MUM5" s="244"/>
      <c r="MUN5" s="244"/>
      <c r="MUO5" s="244"/>
      <c r="MUP5" s="244"/>
      <c r="MUQ5" s="244"/>
      <c r="MUR5" s="244"/>
      <c r="MUS5" s="244"/>
      <c r="MUT5" s="244"/>
      <c r="MUU5" s="244"/>
      <c r="MUV5" s="244"/>
      <c r="MUW5" s="244"/>
      <c r="MUX5" s="244"/>
      <c r="MUY5" s="244"/>
      <c r="MUZ5" s="244"/>
      <c r="MVA5" s="244"/>
      <c r="MVB5" s="244"/>
      <c r="MVC5" s="244"/>
      <c r="MVD5" s="244"/>
      <c r="MVE5" s="244"/>
      <c r="MVF5" s="244"/>
      <c r="MVG5" s="244"/>
      <c r="MVH5" s="244"/>
      <c r="MVI5" s="244"/>
      <c r="MVJ5" s="244"/>
      <c r="MVK5" s="244"/>
      <c r="MVL5" s="244"/>
      <c r="MVM5" s="244"/>
      <c r="MVN5" s="244"/>
      <c r="MVO5" s="244"/>
      <c r="MVP5" s="244"/>
      <c r="MVQ5" s="244"/>
      <c r="MVR5" s="244"/>
      <c r="MVS5" s="244"/>
      <c r="MVT5" s="244"/>
      <c r="MVU5" s="244"/>
      <c r="MVV5" s="244"/>
      <c r="MVW5" s="244"/>
      <c r="MVX5" s="244"/>
      <c r="MVY5" s="244"/>
      <c r="MVZ5" s="244"/>
      <c r="MWA5" s="244"/>
      <c r="MWB5" s="244"/>
      <c r="MWC5" s="244"/>
      <c r="MWD5" s="244"/>
      <c r="MWE5" s="244"/>
      <c r="MWF5" s="244"/>
      <c r="MWG5" s="244"/>
      <c r="MWH5" s="244"/>
      <c r="MWI5" s="244"/>
      <c r="MWJ5" s="244"/>
      <c r="MWK5" s="244"/>
      <c r="MWL5" s="244"/>
      <c r="MWM5" s="244"/>
      <c r="MWN5" s="244"/>
      <c r="MWO5" s="244"/>
      <c r="MWP5" s="244"/>
      <c r="MWQ5" s="244"/>
      <c r="MWR5" s="244"/>
      <c r="MWS5" s="244"/>
      <c r="MWT5" s="244"/>
      <c r="MWU5" s="244"/>
      <c r="MWV5" s="244"/>
      <c r="MWW5" s="244"/>
      <c r="MWX5" s="244"/>
      <c r="MWY5" s="244"/>
      <c r="MWZ5" s="244"/>
      <c r="MXA5" s="244"/>
      <c r="MXB5" s="244"/>
      <c r="MXC5" s="244"/>
      <c r="MXD5" s="244"/>
      <c r="MXE5" s="244"/>
      <c r="MXF5" s="244"/>
      <c r="MXG5" s="244"/>
      <c r="MXH5" s="244"/>
      <c r="MXI5" s="244"/>
      <c r="MXJ5" s="244"/>
      <c r="MXK5" s="244"/>
      <c r="MXL5" s="244"/>
      <c r="MXM5" s="244"/>
      <c r="MXN5" s="244"/>
      <c r="MXO5" s="244"/>
      <c r="MXP5" s="244"/>
      <c r="MXQ5" s="244"/>
      <c r="MXR5" s="244"/>
      <c r="MXS5" s="244"/>
      <c r="MXT5" s="244"/>
      <c r="MXU5" s="244"/>
      <c r="MXV5" s="244"/>
      <c r="MXW5" s="244"/>
      <c r="MXX5" s="244"/>
      <c r="MXY5" s="244"/>
      <c r="MXZ5" s="244"/>
      <c r="MYA5" s="244"/>
      <c r="MYB5" s="244"/>
      <c r="MYC5" s="244"/>
      <c r="MYD5" s="244"/>
      <c r="MYE5" s="244"/>
      <c r="MYF5" s="244"/>
      <c r="MYG5" s="244"/>
      <c r="MYH5" s="244"/>
      <c r="MYI5" s="244"/>
      <c r="MYJ5" s="244"/>
      <c r="MYK5" s="244"/>
      <c r="MYL5" s="244"/>
      <c r="MYM5" s="244"/>
      <c r="MYN5" s="244"/>
      <c r="MYO5" s="244"/>
      <c r="MYP5" s="244"/>
      <c r="MYQ5" s="244"/>
      <c r="MYR5" s="244"/>
      <c r="MYS5" s="244"/>
      <c r="MYT5" s="244"/>
      <c r="MYU5" s="244"/>
      <c r="MYV5" s="244"/>
      <c r="MYW5" s="244"/>
      <c r="MYX5" s="244"/>
      <c r="MYY5" s="244"/>
      <c r="MYZ5" s="244"/>
      <c r="MZA5" s="244"/>
      <c r="MZB5" s="244"/>
      <c r="MZC5" s="244"/>
      <c r="MZD5" s="244"/>
      <c r="MZE5" s="244"/>
      <c r="MZF5" s="244"/>
      <c r="MZG5" s="244"/>
      <c r="MZH5" s="244"/>
      <c r="MZI5" s="244"/>
      <c r="MZJ5" s="244"/>
      <c r="MZK5" s="244"/>
      <c r="MZL5" s="244"/>
      <c r="MZM5" s="244"/>
      <c r="MZN5" s="244"/>
      <c r="MZO5" s="244"/>
      <c r="MZP5" s="244"/>
      <c r="MZQ5" s="244"/>
      <c r="MZR5" s="244"/>
      <c r="MZS5" s="244"/>
      <c r="MZT5" s="244"/>
      <c r="MZU5" s="244"/>
      <c r="MZV5" s="244"/>
      <c r="MZW5" s="244"/>
      <c r="MZX5" s="244"/>
      <c r="MZY5" s="244"/>
      <c r="MZZ5" s="244"/>
      <c r="NAA5" s="244"/>
      <c r="NAB5" s="244"/>
      <c r="NAC5" s="244"/>
      <c r="NAD5" s="244"/>
      <c r="NAE5" s="244"/>
      <c r="NAF5" s="244"/>
      <c r="NAG5" s="244"/>
      <c r="NAH5" s="244"/>
      <c r="NAI5" s="244"/>
      <c r="NAJ5" s="244"/>
      <c r="NAK5" s="244"/>
      <c r="NAL5" s="244"/>
      <c r="NAM5" s="244"/>
      <c r="NAN5" s="244"/>
      <c r="NAO5" s="244"/>
      <c r="NAP5" s="244"/>
      <c r="NAQ5" s="244"/>
      <c r="NAR5" s="244"/>
      <c r="NAS5" s="244"/>
      <c r="NAT5" s="244"/>
      <c r="NAU5" s="244"/>
      <c r="NAV5" s="244"/>
      <c r="NAW5" s="244"/>
      <c r="NAX5" s="244"/>
      <c r="NAY5" s="244"/>
      <c r="NAZ5" s="244"/>
      <c r="NBA5" s="244"/>
      <c r="NBB5" s="244"/>
      <c r="NBC5" s="244"/>
      <c r="NBD5" s="244"/>
      <c r="NBE5" s="244"/>
      <c r="NBF5" s="244"/>
      <c r="NBG5" s="244"/>
      <c r="NBH5" s="244"/>
      <c r="NBI5" s="244"/>
      <c r="NBJ5" s="244"/>
      <c r="NBK5" s="244"/>
      <c r="NBL5" s="244"/>
      <c r="NBM5" s="244"/>
      <c r="NBN5" s="244"/>
      <c r="NBO5" s="244"/>
      <c r="NBP5" s="244"/>
      <c r="NBQ5" s="244"/>
      <c r="NBR5" s="244"/>
      <c r="NBS5" s="244"/>
      <c r="NBT5" s="244"/>
      <c r="NBU5" s="244"/>
      <c r="NBV5" s="244"/>
      <c r="NBW5" s="244"/>
      <c r="NBX5" s="244"/>
      <c r="NBY5" s="244"/>
      <c r="NBZ5" s="244"/>
      <c r="NCA5" s="244"/>
      <c r="NCB5" s="244"/>
      <c r="NCC5" s="244"/>
      <c r="NCD5" s="244"/>
      <c r="NCE5" s="244"/>
      <c r="NCF5" s="244"/>
      <c r="NCG5" s="244"/>
      <c r="NCH5" s="244"/>
      <c r="NCI5" s="244"/>
      <c r="NCJ5" s="244"/>
      <c r="NCK5" s="244"/>
      <c r="NCL5" s="244"/>
      <c r="NCM5" s="244"/>
      <c r="NCN5" s="244"/>
      <c r="NCO5" s="244"/>
      <c r="NCP5" s="244"/>
      <c r="NCQ5" s="244"/>
      <c r="NCR5" s="244"/>
      <c r="NCS5" s="244"/>
      <c r="NCT5" s="244"/>
      <c r="NCU5" s="244"/>
      <c r="NCV5" s="244"/>
      <c r="NCW5" s="244"/>
      <c r="NCX5" s="244"/>
      <c r="NCY5" s="244"/>
      <c r="NCZ5" s="244"/>
      <c r="NDA5" s="244"/>
      <c r="NDB5" s="244"/>
      <c r="NDC5" s="244"/>
      <c r="NDD5" s="244"/>
      <c r="NDE5" s="244"/>
      <c r="NDF5" s="244"/>
      <c r="NDG5" s="244"/>
      <c r="NDH5" s="244"/>
      <c r="NDI5" s="244"/>
      <c r="NDJ5" s="244"/>
      <c r="NDK5" s="244"/>
      <c r="NDL5" s="244"/>
      <c r="NDM5" s="244"/>
      <c r="NDN5" s="244"/>
      <c r="NDO5" s="244"/>
      <c r="NDP5" s="244"/>
      <c r="NDQ5" s="244"/>
      <c r="NDR5" s="244"/>
      <c r="NDS5" s="244"/>
      <c r="NDT5" s="244"/>
      <c r="NDU5" s="244"/>
      <c r="NDV5" s="244"/>
      <c r="NDW5" s="244"/>
      <c r="NDX5" s="244"/>
      <c r="NDY5" s="244"/>
      <c r="NDZ5" s="244"/>
      <c r="NEA5" s="244"/>
      <c r="NEB5" s="244"/>
      <c r="NEC5" s="244"/>
      <c r="NED5" s="244"/>
      <c r="NEE5" s="244"/>
      <c r="NEF5" s="244"/>
      <c r="NEG5" s="244"/>
      <c r="NEH5" s="244"/>
      <c r="NEI5" s="244"/>
      <c r="NEJ5" s="244"/>
      <c r="NEK5" s="244"/>
      <c r="NEL5" s="244"/>
      <c r="NEM5" s="244"/>
      <c r="NEN5" s="244"/>
      <c r="NEO5" s="244"/>
      <c r="NEP5" s="244"/>
      <c r="NEQ5" s="244"/>
      <c r="NER5" s="244"/>
      <c r="NES5" s="244"/>
      <c r="NET5" s="244"/>
      <c r="NEU5" s="244"/>
      <c r="NEV5" s="244"/>
      <c r="NEW5" s="244"/>
      <c r="NEX5" s="244"/>
      <c r="NEY5" s="244"/>
      <c r="NEZ5" s="244"/>
      <c r="NFA5" s="244"/>
      <c r="NFB5" s="244"/>
      <c r="NFC5" s="244"/>
      <c r="NFD5" s="244"/>
      <c r="NFE5" s="244"/>
      <c r="NFF5" s="244"/>
      <c r="NFG5" s="244"/>
      <c r="NFH5" s="244"/>
      <c r="NFI5" s="244"/>
      <c r="NFJ5" s="244"/>
      <c r="NFK5" s="244"/>
      <c r="NFL5" s="244"/>
      <c r="NFM5" s="244"/>
      <c r="NFN5" s="244"/>
      <c r="NFO5" s="244"/>
      <c r="NFP5" s="244"/>
      <c r="NFQ5" s="244"/>
      <c r="NFR5" s="244"/>
      <c r="NFS5" s="244"/>
      <c r="NFT5" s="244"/>
      <c r="NFU5" s="244"/>
      <c r="NFV5" s="244"/>
      <c r="NFW5" s="244"/>
      <c r="NFX5" s="244"/>
      <c r="NFY5" s="244"/>
      <c r="NFZ5" s="244"/>
      <c r="NGA5" s="244"/>
      <c r="NGB5" s="244"/>
      <c r="NGC5" s="244"/>
      <c r="NGD5" s="244"/>
      <c r="NGE5" s="244"/>
      <c r="NGF5" s="244"/>
      <c r="NGG5" s="244"/>
      <c r="NGH5" s="244"/>
      <c r="NGI5" s="244"/>
      <c r="NGJ5" s="244"/>
      <c r="NGK5" s="244"/>
      <c r="NGL5" s="244"/>
      <c r="NGM5" s="244"/>
      <c r="NGN5" s="244"/>
      <c r="NGO5" s="244"/>
      <c r="NGP5" s="244"/>
      <c r="NGQ5" s="244"/>
      <c r="NGR5" s="244"/>
      <c r="NGS5" s="244"/>
      <c r="NGT5" s="244"/>
      <c r="NGU5" s="244"/>
      <c r="NGV5" s="244"/>
      <c r="NGW5" s="244"/>
      <c r="NGX5" s="244"/>
      <c r="NGY5" s="244"/>
      <c r="NGZ5" s="244"/>
      <c r="NHA5" s="244"/>
      <c r="NHB5" s="244"/>
      <c r="NHC5" s="244"/>
      <c r="NHD5" s="244"/>
      <c r="NHE5" s="244"/>
      <c r="NHF5" s="244"/>
      <c r="NHG5" s="244"/>
      <c r="NHH5" s="244"/>
      <c r="NHI5" s="244"/>
      <c r="NHJ5" s="244"/>
      <c r="NHK5" s="244"/>
      <c r="NHL5" s="244"/>
      <c r="NHM5" s="244"/>
      <c r="NHN5" s="244"/>
      <c r="NHO5" s="244"/>
      <c r="NHP5" s="244"/>
      <c r="NHQ5" s="244"/>
      <c r="NHR5" s="244"/>
      <c r="NHS5" s="244"/>
      <c r="NHT5" s="244"/>
      <c r="NHU5" s="244"/>
      <c r="NHV5" s="244"/>
      <c r="NHW5" s="244"/>
      <c r="NHX5" s="244"/>
      <c r="NHY5" s="244"/>
      <c r="NHZ5" s="244"/>
      <c r="NIA5" s="244"/>
      <c r="NIB5" s="244"/>
      <c r="NIC5" s="244"/>
      <c r="NID5" s="244"/>
      <c r="NIE5" s="244"/>
      <c r="NIF5" s="244"/>
      <c r="NIG5" s="244"/>
      <c r="NIH5" s="244"/>
      <c r="NII5" s="244"/>
      <c r="NIJ5" s="244"/>
      <c r="NIK5" s="244"/>
      <c r="NIL5" s="244"/>
      <c r="NIM5" s="244"/>
      <c r="NIN5" s="244"/>
      <c r="NIO5" s="244"/>
      <c r="NIP5" s="244"/>
      <c r="NIQ5" s="244"/>
      <c r="NIR5" s="244"/>
      <c r="NIS5" s="244"/>
      <c r="NIT5" s="244"/>
      <c r="NIU5" s="244"/>
      <c r="NIV5" s="244"/>
      <c r="NIW5" s="244"/>
      <c r="NIX5" s="244"/>
      <c r="NIY5" s="244"/>
      <c r="NIZ5" s="244"/>
      <c r="NJA5" s="244"/>
      <c r="NJB5" s="244"/>
      <c r="NJC5" s="244"/>
      <c r="NJD5" s="244"/>
      <c r="NJE5" s="244"/>
      <c r="NJF5" s="244"/>
      <c r="NJG5" s="244"/>
      <c r="NJH5" s="244"/>
      <c r="NJI5" s="244"/>
      <c r="NJJ5" s="244"/>
      <c r="NJK5" s="244"/>
      <c r="NJL5" s="244"/>
      <c r="NJM5" s="244"/>
      <c r="NJN5" s="244"/>
      <c r="NJO5" s="244"/>
      <c r="NJP5" s="244"/>
      <c r="NJQ5" s="244"/>
      <c r="NJR5" s="244"/>
      <c r="NJS5" s="244"/>
      <c r="NJT5" s="244"/>
      <c r="NJU5" s="244"/>
      <c r="NJV5" s="244"/>
      <c r="NJW5" s="244"/>
      <c r="NJX5" s="244"/>
      <c r="NJY5" s="244"/>
      <c r="NJZ5" s="244"/>
      <c r="NKA5" s="244"/>
      <c r="NKB5" s="244"/>
      <c r="NKC5" s="244"/>
      <c r="NKD5" s="244"/>
      <c r="NKE5" s="244"/>
      <c r="NKF5" s="244"/>
      <c r="NKG5" s="244"/>
      <c r="NKH5" s="244"/>
      <c r="NKI5" s="244"/>
      <c r="NKJ5" s="244"/>
      <c r="NKK5" s="244"/>
      <c r="NKL5" s="244"/>
      <c r="NKM5" s="244"/>
      <c r="NKN5" s="244"/>
      <c r="NKO5" s="244"/>
      <c r="NKP5" s="244"/>
      <c r="NKQ5" s="244"/>
      <c r="NKR5" s="244"/>
      <c r="NKS5" s="244"/>
      <c r="NKT5" s="244"/>
      <c r="NKU5" s="244"/>
      <c r="NKV5" s="244"/>
      <c r="NKW5" s="244"/>
      <c r="NKX5" s="244"/>
      <c r="NKY5" s="244"/>
      <c r="NKZ5" s="244"/>
      <c r="NLA5" s="244"/>
      <c r="NLB5" s="244"/>
      <c r="NLC5" s="244"/>
      <c r="NLD5" s="244"/>
      <c r="NLE5" s="244"/>
      <c r="NLF5" s="244"/>
      <c r="NLG5" s="244"/>
      <c r="NLH5" s="244"/>
      <c r="NLI5" s="244"/>
      <c r="NLJ5" s="244"/>
      <c r="NLK5" s="244"/>
      <c r="NLL5" s="244"/>
      <c r="NLM5" s="244"/>
      <c r="NLN5" s="244"/>
      <c r="NLO5" s="244"/>
      <c r="NLP5" s="244"/>
      <c r="NLQ5" s="244"/>
      <c r="NLR5" s="244"/>
      <c r="NLS5" s="244"/>
      <c r="NLT5" s="244"/>
      <c r="NLU5" s="244"/>
      <c r="NLV5" s="244"/>
      <c r="NLW5" s="244"/>
      <c r="NLX5" s="244"/>
      <c r="NLY5" s="244"/>
      <c r="NLZ5" s="244"/>
      <c r="NMA5" s="244"/>
      <c r="NMB5" s="244"/>
      <c r="NMC5" s="244"/>
      <c r="NMD5" s="244"/>
      <c r="NME5" s="244"/>
      <c r="NMF5" s="244"/>
      <c r="NMG5" s="244"/>
      <c r="NMH5" s="244"/>
      <c r="NMI5" s="244"/>
      <c r="NMJ5" s="244"/>
      <c r="NMK5" s="244"/>
      <c r="NML5" s="244"/>
      <c r="NMM5" s="244"/>
      <c r="NMN5" s="244"/>
      <c r="NMO5" s="244"/>
      <c r="NMP5" s="244"/>
      <c r="NMQ5" s="244"/>
      <c r="NMR5" s="244"/>
      <c r="NMS5" s="244"/>
      <c r="NMT5" s="244"/>
      <c r="NMU5" s="244"/>
      <c r="NMV5" s="244"/>
      <c r="NMW5" s="244"/>
      <c r="NMX5" s="244"/>
      <c r="NMY5" s="244"/>
      <c r="NMZ5" s="244"/>
      <c r="NNA5" s="244"/>
      <c r="NNB5" s="244"/>
      <c r="NNC5" s="244"/>
      <c r="NND5" s="244"/>
      <c r="NNE5" s="244"/>
      <c r="NNF5" s="244"/>
      <c r="NNG5" s="244"/>
      <c r="NNH5" s="244"/>
      <c r="NNI5" s="244"/>
      <c r="NNJ5" s="244"/>
      <c r="NNK5" s="244"/>
      <c r="NNL5" s="244"/>
      <c r="NNM5" s="244"/>
      <c r="NNN5" s="244"/>
      <c r="NNO5" s="244"/>
      <c r="NNP5" s="244"/>
      <c r="NNQ5" s="244"/>
      <c r="NNR5" s="244"/>
      <c r="NNS5" s="244"/>
      <c r="NNT5" s="244"/>
      <c r="NNU5" s="244"/>
      <c r="NNV5" s="244"/>
      <c r="NNW5" s="244"/>
      <c r="NNX5" s="244"/>
      <c r="NNY5" s="244"/>
      <c r="NNZ5" s="244"/>
      <c r="NOA5" s="244"/>
      <c r="NOB5" s="244"/>
      <c r="NOC5" s="244"/>
      <c r="NOD5" s="244"/>
      <c r="NOE5" s="244"/>
      <c r="NOF5" s="244"/>
      <c r="NOG5" s="244"/>
      <c r="NOH5" s="244"/>
      <c r="NOI5" s="244"/>
      <c r="NOJ5" s="244"/>
      <c r="NOK5" s="244"/>
      <c r="NOL5" s="244"/>
      <c r="NOM5" s="244"/>
      <c r="NON5" s="244"/>
      <c r="NOO5" s="244"/>
      <c r="NOP5" s="244"/>
      <c r="NOQ5" s="244"/>
      <c r="NOR5" s="244"/>
      <c r="NOS5" s="244"/>
      <c r="NOT5" s="244"/>
      <c r="NOU5" s="244"/>
      <c r="NOV5" s="244"/>
      <c r="NOW5" s="244"/>
      <c r="NOX5" s="244"/>
      <c r="NOY5" s="244"/>
      <c r="NOZ5" s="244"/>
      <c r="NPA5" s="244"/>
      <c r="NPB5" s="244"/>
      <c r="NPC5" s="244"/>
      <c r="NPD5" s="244"/>
      <c r="NPE5" s="244"/>
      <c r="NPF5" s="244"/>
      <c r="NPG5" s="244"/>
      <c r="NPH5" s="244"/>
      <c r="NPI5" s="244"/>
      <c r="NPJ5" s="244"/>
      <c r="NPK5" s="244"/>
      <c r="NPL5" s="244"/>
      <c r="NPM5" s="244"/>
      <c r="NPN5" s="244"/>
      <c r="NPO5" s="244"/>
      <c r="NPP5" s="244"/>
      <c r="NPQ5" s="244"/>
      <c r="NPR5" s="244"/>
      <c r="NPS5" s="244"/>
      <c r="NPT5" s="244"/>
      <c r="NPU5" s="244"/>
      <c r="NPV5" s="244"/>
      <c r="NPW5" s="244"/>
      <c r="NPX5" s="244"/>
      <c r="NPY5" s="244"/>
      <c r="NPZ5" s="244"/>
      <c r="NQA5" s="244"/>
      <c r="NQB5" s="244"/>
      <c r="NQC5" s="244"/>
      <c r="NQD5" s="244"/>
      <c r="NQE5" s="244"/>
      <c r="NQF5" s="244"/>
      <c r="NQG5" s="244"/>
      <c r="NQH5" s="244"/>
      <c r="NQI5" s="244"/>
      <c r="NQJ5" s="244"/>
      <c r="NQK5" s="244"/>
      <c r="NQL5" s="244"/>
      <c r="NQM5" s="244"/>
      <c r="NQN5" s="244"/>
      <c r="NQO5" s="244"/>
      <c r="NQP5" s="244"/>
      <c r="NQQ5" s="244"/>
      <c r="NQR5" s="244"/>
      <c r="NQS5" s="244"/>
      <c r="NQT5" s="244"/>
      <c r="NQU5" s="244"/>
      <c r="NQV5" s="244"/>
      <c r="NQW5" s="244"/>
      <c r="NQX5" s="244"/>
      <c r="NQY5" s="244"/>
      <c r="NQZ5" s="244"/>
      <c r="NRA5" s="244"/>
      <c r="NRB5" s="244"/>
      <c r="NRC5" s="244"/>
      <c r="NRD5" s="244"/>
      <c r="NRE5" s="244"/>
      <c r="NRF5" s="244"/>
      <c r="NRG5" s="244"/>
      <c r="NRH5" s="244"/>
      <c r="NRI5" s="244"/>
      <c r="NRJ5" s="244"/>
      <c r="NRK5" s="244"/>
      <c r="NRL5" s="244"/>
      <c r="NRM5" s="244"/>
      <c r="NRN5" s="244"/>
      <c r="NRO5" s="244"/>
      <c r="NRP5" s="244"/>
      <c r="NRQ5" s="244"/>
      <c r="NRR5" s="244"/>
      <c r="NRS5" s="244"/>
      <c r="NRT5" s="244"/>
      <c r="NRU5" s="244"/>
      <c r="NRV5" s="244"/>
      <c r="NRW5" s="244"/>
      <c r="NRX5" s="244"/>
      <c r="NRY5" s="244"/>
      <c r="NRZ5" s="244"/>
      <c r="NSA5" s="244"/>
      <c r="NSB5" s="244"/>
      <c r="NSC5" s="244"/>
      <c r="NSD5" s="244"/>
      <c r="NSE5" s="244"/>
      <c r="NSF5" s="244"/>
      <c r="NSG5" s="244"/>
      <c r="NSH5" s="244"/>
      <c r="NSI5" s="244"/>
      <c r="NSJ5" s="244"/>
      <c r="NSK5" s="244"/>
      <c r="NSL5" s="244"/>
      <c r="NSM5" s="244"/>
      <c r="NSN5" s="244"/>
      <c r="NSO5" s="244"/>
      <c r="NSP5" s="244"/>
      <c r="NSQ5" s="244"/>
      <c r="NSR5" s="244"/>
      <c r="NSS5" s="244"/>
      <c r="NST5" s="244"/>
      <c r="NSU5" s="244"/>
      <c r="NSV5" s="244"/>
      <c r="NSW5" s="244"/>
      <c r="NSX5" s="244"/>
      <c r="NSY5" s="244"/>
      <c r="NSZ5" s="244"/>
      <c r="NTA5" s="244"/>
      <c r="NTB5" s="244"/>
      <c r="NTC5" s="244"/>
      <c r="NTD5" s="244"/>
      <c r="NTE5" s="244"/>
      <c r="NTF5" s="244"/>
      <c r="NTG5" s="244"/>
      <c r="NTH5" s="244"/>
      <c r="NTI5" s="244"/>
      <c r="NTJ5" s="244"/>
      <c r="NTK5" s="244"/>
      <c r="NTL5" s="244"/>
      <c r="NTM5" s="244"/>
      <c r="NTN5" s="244"/>
      <c r="NTO5" s="244"/>
      <c r="NTP5" s="244"/>
      <c r="NTQ5" s="244"/>
      <c r="NTR5" s="244"/>
      <c r="NTS5" s="244"/>
      <c r="NTT5" s="244"/>
      <c r="NTU5" s="244"/>
      <c r="NTV5" s="244"/>
      <c r="NTW5" s="244"/>
      <c r="NTX5" s="244"/>
      <c r="NTY5" s="244"/>
      <c r="NTZ5" s="244"/>
      <c r="NUA5" s="244"/>
      <c r="NUB5" s="244"/>
      <c r="NUC5" s="244"/>
      <c r="NUD5" s="244"/>
      <c r="NUE5" s="244"/>
      <c r="NUF5" s="244"/>
      <c r="NUG5" s="244"/>
      <c r="NUH5" s="244"/>
      <c r="NUI5" s="244"/>
      <c r="NUJ5" s="244"/>
      <c r="NUK5" s="244"/>
      <c r="NUL5" s="244"/>
      <c r="NUM5" s="244"/>
      <c r="NUN5" s="244"/>
      <c r="NUO5" s="244"/>
      <c r="NUP5" s="244"/>
      <c r="NUQ5" s="244"/>
      <c r="NUR5" s="244"/>
      <c r="NUS5" s="244"/>
      <c r="NUT5" s="244"/>
      <c r="NUU5" s="244"/>
      <c r="NUV5" s="244"/>
      <c r="NUW5" s="244"/>
      <c r="NUX5" s="244"/>
      <c r="NUY5" s="244"/>
      <c r="NUZ5" s="244"/>
      <c r="NVA5" s="244"/>
      <c r="NVB5" s="244"/>
      <c r="NVC5" s="244"/>
      <c r="NVD5" s="244"/>
      <c r="NVE5" s="244"/>
      <c r="NVF5" s="244"/>
      <c r="NVG5" s="244"/>
      <c r="NVH5" s="244"/>
      <c r="NVI5" s="244"/>
      <c r="NVJ5" s="244"/>
      <c r="NVK5" s="244"/>
      <c r="NVL5" s="244"/>
      <c r="NVM5" s="244"/>
      <c r="NVN5" s="244"/>
      <c r="NVO5" s="244"/>
      <c r="NVP5" s="244"/>
      <c r="NVQ5" s="244"/>
      <c r="NVR5" s="244"/>
      <c r="NVS5" s="244"/>
      <c r="NVT5" s="244"/>
      <c r="NVU5" s="244"/>
      <c r="NVV5" s="244"/>
      <c r="NVW5" s="244"/>
      <c r="NVX5" s="244"/>
      <c r="NVY5" s="244"/>
      <c r="NVZ5" s="244"/>
      <c r="NWA5" s="244"/>
      <c r="NWB5" s="244"/>
      <c r="NWC5" s="244"/>
      <c r="NWD5" s="244"/>
      <c r="NWE5" s="244"/>
      <c r="NWF5" s="244"/>
      <c r="NWG5" s="244"/>
      <c r="NWH5" s="244"/>
      <c r="NWI5" s="244"/>
      <c r="NWJ5" s="244"/>
      <c r="NWK5" s="244"/>
      <c r="NWL5" s="244"/>
      <c r="NWM5" s="244"/>
      <c r="NWN5" s="244"/>
      <c r="NWO5" s="244"/>
      <c r="NWP5" s="244"/>
      <c r="NWQ5" s="244"/>
      <c r="NWR5" s="244"/>
      <c r="NWS5" s="244"/>
      <c r="NWT5" s="244"/>
      <c r="NWU5" s="244"/>
      <c r="NWV5" s="244"/>
      <c r="NWW5" s="244"/>
      <c r="NWX5" s="244"/>
      <c r="NWY5" s="244"/>
      <c r="NWZ5" s="244"/>
      <c r="NXA5" s="244"/>
      <c r="NXB5" s="244"/>
      <c r="NXC5" s="244"/>
      <c r="NXD5" s="244"/>
      <c r="NXE5" s="244"/>
      <c r="NXF5" s="244"/>
      <c r="NXG5" s="244"/>
      <c r="NXH5" s="244"/>
      <c r="NXI5" s="244"/>
      <c r="NXJ5" s="244"/>
      <c r="NXK5" s="244"/>
      <c r="NXL5" s="244"/>
      <c r="NXM5" s="244"/>
      <c r="NXN5" s="244"/>
      <c r="NXO5" s="244"/>
      <c r="NXP5" s="244"/>
      <c r="NXQ5" s="244"/>
      <c r="NXR5" s="244"/>
      <c r="NXS5" s="244"/>
      <c r="NXT5" s="244"/>
      <c r="NXU5" s="244"/>
      <c r="NXV5" s="244"/>
      <c r="NXW5" s="244"/>
      <c r="NXX5" s="244"/>
      <c r="NXY5" s="244"/>
      <c r="NXZ5" s="244"/>
      <c r="NYA5" s="244"/>
      <c r="NYB5" s="244"/>
      <c r="NYC5" s="244"/>
      <c r="NYD5" s="244"/>
      <c r="NYE5" s="244"/>
      <c r="NYF5" s="244"/>
      <c r="NYG5" s="244"/>
      <c r="NYH5" s="244"/>
      <c r="NYI5" s="244"/>
      <c r="NYJ5" s="244"/>
      <c r="NYK5" s="244"/>
      <c r="NYL5" s="244"/>
      <c r="NYM5" s="244"/>
      <c r="NYN5" s="244"/>
      <c r="NYO5" s="244"/>
      <c r="NYP5" s="244"/>
      <c r="NYQ5" s="244"/>
      <c r="NYR5" s="244"/>
      <c r="NYS5" s="244"/>
      <c r="NYT5" s="244"/>
      <c r="NYU5" s="244"/>
      <c r="NYV5" s="244"/>
      <c r="NYW5" s="244"/>
      <c r="NYX5" s="244"/>
      <c r="NYY5" s="244"/>
      <c r="NYZ5" s="244"/>
      <c r="NZA5" s="244"/>
      <c r="NZB5" s="244"/>
      <c r="NZC5" s="244"/>
      <c r="NZD5" s="244"/>
      <c r="NZE5" s="244"/>
      <c r="NZF5" s="244"/>
      <c r="NZG5" s="244"/>
      <c r="NZH5" s="244"/>
      <c r="NZI5" s="244"/>
      <c r="NZJ5" s="244"/>
      <c r="NZK5" s="244"/>
      <c r="NZL5" s="244"/>
      <c r="NZM5" s="244"/>
      <c r="NZN5" s="244"/>
      <c r="NZO5" s="244"/>
      <c r="NZP5" s="244"/>
      <c r="NZQ5" s="244"/>
      <c r="NZR5" s="244"/>
      <c r="NZS5" s="244"/>
      <c r="NZT5" s="244"/>
      <c r="NZU5" s="244"/>
      <c r="NZV5" s="244"/>
      <c r="NZW5" s="244"/>
      <c r="NZX5" s="244"/>
      <c r="NZY5" s="244"/>
      <c r="NZZ5" s="244"/>
      <c r="OAA5" s="244"/>
      <c r="OAB5" s="244"/>
      <c r="OAC5" s="244"/>
      <c r="OAD5" s="244"/>
      <c r="OAE5" s="244"/>
      <c r="OAF5" s="244"/>
      <c r="OAG5" s="244"/>
      <c r="OAH5" s="244"/>
      <c r="OAI5" s="244"/>
      <c r="OAJ5" s="244"/>
      <c r="OAK5" s="244"/>
      <c r="OAL5" s="244"/>
      <c r="OAM5" s="244"/>
      <c r="OAN5" s="244"/>
      <c r="OAO5" s="244"/>
      <c r="OAP5" s="244"/>
      <c r="OAQ5" s="244"/>
      <c r="OAR5" s="244"/>
      <c r="OAS5" s="244"/>
      <c r="OAT5" s="244"/>
      <c r="OAU5" s="244"/>
      <c r="OAV5" s="244"/>
      <c r="OAW5" s="244"/>
      <c r="OAX5" s="244"/>
      <c r="OAY5" s="244"/>
      <c r="OAZ5" s="244"/>
      <c r="OBA5" s="244"/>
      <c r="OBB5" s="244"/>
      <c r="OBC5" s="244"/>
      <c r="OBD5" s="244"/>
      <c r="OBE5" s="244"/>
      <c r="OBF5" s="244"/>
      <c r="OBG5" s="244"/>
      <c r="OBH5" s="244"/>
      <c r="OBI5" s="244"/>
      <c r="OBJ5" s="244"/>
      <c r="OBK5" s="244"/>
      <c r="OBL5" s="244"/>
      <c r="OBM5" s="244"/>
      <c r="OBN5" s="244"/>
      <c r="OBO5" s="244"/>
      <c r="OBP5" s="244"/>
      <c r="OBQ5" s="244"/>
      <c r="OBR5" s="244"/>
      <c r="OBS5" s="244"/>
      <c r="OBT5" s="244"/>
      <c r="OBU5" s="244"/>
      <c r="OBV5" s="244"/>
      <c r="OBW5" s="244"/>
      <c r="OBX5" s="244"/>
      <c r="OBY5" s="244"/>
      <c r="OBZ5" s="244"/>
      <c r="OCA5" s="244"/>
      <c r="OCB5" s="244"/>
      <c r="OCC5" s="244"/>
      <c r="OCD5" s="244"/>
      <c r="OCE5" s="244"/>
      <c r="OCF5" s="244"/>
      <c r="OCG5" s="244"/>
      <c r="OCH5" s="244"/>
      <c r="OCI5" s="244"/>
      <c r="OCJ5" s="244"/>
      <c r="OCK5" s="244"/>
      <c r="OCL5" s="244"/>
      <c r="OCM5" s="244"/>
      <c r="OCN5" s="244"/>
      <c r="OCO5" s="244"/>
      <c r="OCP5" s="244"/>
      <c r="OCQ5" s="244"/>
      <c r="OCR5" s="244"/>
      <c r="OCS5" s="244"/>
      <c r="OCT5" s="244"/>
      <c r="OCU5" s="244"/>
      <c r="OCV5" s="244"/>
      <c r="OCW5" s="244"/>
      <c r="OCX5" s="244"/>
      <c r="OCY5" s="244"/>
      <c r="OCZ5" s="244"/>
      <c r="ODA5" s="244"/>
      <c r="ODB5" s="244"/>
      <c r="ODC5" s="244"/>
      <c r="ODD5" s="244"/>
      <c r="ODE5" s="244"/>
      <c r="ODF5" s="244"/>
      <c r="ODG5" s="244"/>
      <c r="ODH5" s="244"/>
      <c r="ODI5" s="244"/>
      <c r="ODJ5" s="244"/>
      <c r="ODK5" s="244"/>
      <c r="ODL5" s="244"/>
      <c r="ODM5" s="244"/>
      <c r="ODN5" s="244"/>
      <c r="ODO5" s="244"/>
      <c r="ODP5" s="244"/>
      <c r="ODQ5" s="244"/>
      <c r="ODR5" s="244"/>
      <c r="ODS5" s="244"/>
      <c r="ODT5" s="244"/>
      <c r="ODU5" s="244"/>
      <c r="ODV5" s="244"/>
      <c r="ODW5" s="244"/>
      <c r="ODX5" s="244"/>
      <c r="ODY5" s="244"/>
      <c r="ODZ5" s="244"/>
      <c r="OEA5" s="244"/>
      <c r="OEB5" s="244"/>
      <c r="OEC5" s="244"/>
      <c r="OED5" s="244"/>
      <c r="OEE5" s="244"/>
      <c r="OEF5" s="244"/>
      <c r="OEG5" s="244"/>
      <c r="OEH5" s="244"/>
      <c r="OEI5" s="244"/>
      <c r="OEJ5" s="244"/>
      <c r="OEK5" s="244"/>
      <c r="OEL5" s="244"/>
      <c r="OEM5" s="244"/>
      <c r="OEN5" s="244"/>
      <c r="OEO5" s="244"/>
      <c r="OEP5" s="244"/>
      <c r="OEQ5" s="244"/>
      <c r="OER5" s="244"/>
      <c r="OES5" s="244"/>
      <c r="OET5" s="244"/>
      <c r="OEU5" s="244"/>
      <c r="OEV5" s="244"/>
      <c r="OEW5" s="244"/>
      <c r="OEX5" s="244"/>
      <c r="OEY5" s="244"/>
      <c r="OEZ5" s="244"/>
      <c r="OFA5" s="244"/>
      <c r="OFB5" s="244"/>
      <c r="OFC5" s="244"/>
      <c r="OFD5" s="244"/>
      <c r="OFE5" s="244"/>
      <c r="OFF5" s="244"/>
      <c r="OFG5" s="244"/>
      <c r="OFH5" s="244"/>
      <c r="OFI5" s="244"/>
      <c r="OFJ5" s="244"/>
      <c r="OFK5" s="244"/>
      <c r="OFL5" s="244"/>
      <c r="OFM5" s="244"/>
      <c r="OFN5" s="244"/>
      <c r="OFO5" s="244"/>
      <c r="OFP5" s="244"/>
      <c r="OFQ5" s="244"/>
      <c r="OFR5" s="244"/>
      <c r="OFS5" s="244"/>
      <c r="OFT5" s="244"/>
      <c r="OFU5" s="244"/>
      <c r="OFV5" s="244"/>
      <c r="OFW5" s="244"/>
      <c r="OFX5" s="244"/>
      <c r="OFY5" s="244"/>
      <c r="OFZ5" s="244"/>
      <c r="OGA5" s="244"/>
      <c r="OGB5" s="244"/>
      <c r="OGC5" s="244"/>
      <c r="OGD5" s="244"/>
      <c r="OGE5" s="244"/>
      <c r="OGF5" s="244"/>
      <c r="OGG5" s="244"/>
      <c r="OGH5" s="244"/>
      <c r="OGI5" s="244"/>
      <c r="OGJ5" s="244"/>
      <c r="OGK5" s="244"/>
      <c r="OGL5" s="244"/>
      <c r="OGM5" s="244"/>
      <c r="OGN5" s="244"/>
      <c r="OGO5" s="244"/>
      <c r="OGP5" s="244"/>
      <c r="OGQ5" s="244"/>
      <c r="OGR5" s="244"/>
      <c r="OGS5" s="244"/>
      <c r="OGT5" s="244"/>
      <c r="OGU5" s="244"/>
      <c r="OGV5" s="244"/>
      <c r="OGW5" s="244"/>
      <c r="OGX5" s="244"/>
      <c r="OGY5" s="244"/>
      <c r="OGZ5" s="244"/>
      <c r="OHA5" s="244"/>
      <c r="OHB5" s="244"/>
      <c r="OHC5" s="244"/>
      <c r="OHD5" s="244"/>
      <c r="OHE5" s="244"/>
      <c r="OHF5" s="244"/>
      <c r="OHG5" s="244"/>
      <c r="OHH5" s="244"/>
      <c r="OHI5" s="244"/>
      <c r="OHJ5" s="244"/>
      <c r="OHK5" s="244"/>
      <c r="OHL5" s="244"/>
      <c r="OHM5" s="244"/>
      <c r="OHN5" s="244"/>
      <c r="OHO5" s="244"/>
      <c r="OHP5" s="244"/>
      <c r="OHQ5" s="244"/>
      <c r="OHR5" s="244"/>
      <c r="OHS5" s="244"/>
      <c r="OHT5" s="244"/>
      <c r="OHU5" s="244"/>
      <c r="OHV5" s="244"/>
      <c r="OHW5" s="244"/>
      <c r="OHX5" s="244"/>
      <c r="OHY5" s="244"/>
      <c r="OHZ5" s="244"/>
      <c r="OIA5" s="244"/>
      <c r="OIB5" s="244"/>
      <c r="OIC5" s="244"/>
      <c r="OID5" s="244"/>
      <c r="OIE5" s="244"/>
      <c r="OIF5" s="244"/>
      <c r="OIG5" s="244"/>
      <c r="OIH5" s="244"/>
      <c r="OII5" s="244"/>
      <c r="OIJ5" s="244"/>
      <c r="OIK5" s="244"/>
      <c r="OIL5" s="244"/>
      <c r="OIM5" s="244"/>
      <c r="OIN5" s="244"/>
      <c r="OIO5" s="244"/>
      <c r="OIP5" s="244"/>
      <c r="OIQ5" s="244"/>
      <c r="OIR5" s="244"/>
      <c r="OIS5" s="244"/>
      <c r="OIT5" s="244"/>
      <c r="OIU5" s="244"/>
      <c r="OIV5" s="244"/>
      <c r="OIW5" s="244"/>
      <c r="OIX5" s="244"/>
      <c r="OIY5" s="244"/>
      <c r="OIZ5" s="244"/>
      <c r="OJA5" s="244"/>
      <c r="OJB5" s="244"/>
      <c r="OJC5" s="244"/>
      <c r="OJD5" s="244"/>
      <c r="OJE5" s="244"/>
      <c r="OJF5" s="244"/>
      <c r="OJG5" s="244"/>
      <c r="OJH5" s="244"/>
      <c r="OJI5" s="244"/>
      <c r="OJJ5" s="244"/>
      <c r="OJK5" s="244"/>
      <c r="OJL5" s="244"/>
      <c r="OJM5" s="244"/>
      <c r="OJN5" s="244"/>
      <c r="OJO5" s="244"/>
      <c r="OJP5" s="244"/>
      <c r="OJQ5" s="244"/>
      <c r="OJR5" s="244"/>
      <c r="OJS5" s="244"/>
      <c r="OJT5" s="244"/>
      <c r="OJU5" s="244"/>
      <c r="OJV5" s="244"/>
      <c r="OJW5" s="244"/>
      <c r="OJX5" s="244"/>
      <c r="OJY5" s="244"/>
      <c r="OJZ5" s="244"/>
      <c r="OKA5" s="244"/>
      <c r="OKB5" s="244"/>
      <c r="OKC5" s="244"/>
      <c r="OKD5" s="244"/>
      <c r="OKE5" s="244"/>
      <c r="OKF5" s="244"/>
      <c r="OKG5" s="244"/>
      <c r="OKH5" s="244"/>
      <c r="OKI5" s="244"/>
      <c r="OKJ5" s="244"/>
      <c r="OKK5" s="244"/>
      <c r="OKL5" s="244"/>
      <c r="OKM5" s="244"/>
      <c r="OKN5" s="244"/>
      <c r="OKO5" s="244"/>
      <c r="OKP5" s="244"/>
      <c r="OKQ5" s="244"/>
      <c r="OKR5" s="244"/>
      <c r="OKS5" s="244"/>
      <c r="OKT5" s="244"/>
      <c r="OKU5" s="244"/>
      <c r="OKV5" s="244"/>
      <c r="OKW5" s="244"/>
      <c r="OKX5" s="244"/>
      <c r="OKY5" s="244"/>
      <c r="OKZ5" s="244"/>
      <c r="OLA5" s="244"/>
      <c r="OLB5" s="244"/>
      <c r="OLC5" s="244"/>
      <c r="OLD5" s="244"/>
      <c r="OLE5" s="244"/>
      <c r="OLF5" s="244"/>
      <c r="OLG5" s="244"/>
      <c r="OLH5" s="244"/>
      <c r="OLI5" s="244"/>
      <c r="OLJ5" s="244"/>
      <c r="OLK5" s="244"/>
      <c r="OLL5" s="244"/>
      <c r="OLM5" s="244"/>
      <c r="OLN5" s="244"/>
      <c r="OLO5" s="244"/>
      <c r="OLP5" s="244"/>
      <c r="OLQ5" s="244"/>
      <c r="OLR5" s="244"/>
      <c r="OLS5" s="244"/>
      <c r="OLT5" s="244"/>
      <c r="OLU5" s="244"/>
      <c r="OLV5" s="244"/>
      <c r="OLW5" s="244"/>
      <c r="OLX5" s="244"/>
      <c r="OLY5" s="244"/>
      <c r="OLZ5" s="244"/>
      <c r="OMA5" s="244"/>
      <c r="OMB5" s="244"/>
      <c r="OMC5" s="244"/>
      <c r="OMD5" s="244"/>
      <c r="OME5" s="244"/>
      <c r="OMF5" s="244"/>
      <c r="OMG5" s="244"/>
      <c r="OMH5" s="244"/>
      <c r="OMI5" s="244"/>
      <c r="OMJ5" s="244"/>
      <c r="OMK5" s="244"/>
      <c r="OML5" s="244"/>
      <c r="OMM5" s="244"/>
      <c r="OMN5" s="244"/>
      <c r="OMO5" s="244"/>
      <c r="OMP5" s="244"/>
      <c r="OMQ5" s="244"/>
      <c r="OMR5" s="244"/>
      <c r="OMS5" s="244"/>
      <c r="OMT5" s="244"/>
      <c r="OMU5" s="244"/>
      <c r="OMV5" s="244"/>
      <c r="OMW5" s="244"/>
      <c r="OMX5" s="244"/>
      <c r="OMY5" s="244"/>
      <c r="OMZ5" s="244"/>
      <c r="ONA5" s="244"/>
      <c r="ONB5" s="244"/>
      <c r="ONC5" s="244"/>
      <c r="OND5" s="244"/>
      <c r="ONE5" s="244"/>
      <c r="ONF5" s="244"/>
      <c r="ONG5" s="244"/>
      <c r="ONH5" s="244"/>
      <c r="ONI5" s="244"/>
      <c r="ONJ5" s="244"/>
      <c r="ONK5" s="244"/>
      <c r="ONL5" s="244"/>
      <c r="ONM5" s="244"/>
      <c r="ONN5" s="244"/>
      <c r="ONO5" s="244"/>
      <c r="ONP5" s="244"/>
      <c r="ONQ5" s="244"/>
      <c r="ONR5" s="244"/>
      <c r="ONS5" s="244"/>
      <c r="ONT5" s="244"/>
      <c r="ONU5" s="244"/>
      <c r="ONV5" s="244"/>
      <c r="ONW5" s="244"/>
      <c r="ONX5" s="244"/>
      <c r="ONY5" s="244"/>
      <c r="ONZ5" s="244"/>
      <c r="OOA5" s="244"/>
      <c r="OOB5" s="244"/>
      <c r="OOC5" s="244"/>
      <c r="OOD5" s="244"/>
      <c r="OOE5" s="244"/>
      <c r="OOF5" s="244"/>
      <c r="OOG5" s="244"/>
      <c r="OOH5" s="244"/>
      <c r="OOI5" s="244"/>
      <c r="OOJ5" s="244"/>
      <c r="OOK5" s="244"/>
      <c r="OOL5" s="244"/>
      <c r="OOM5" s="244"/>
      <c r="OON5" s="244"/>
      <c r="OOO5" s="244"/>
      <c r="OOP5" s="244"/>
      <c r="OOQ5" s="244"/>
      <c r="OOR5" s="244"/>
      <c r="OOS5" s="244"/>
      <c r="OOT5" s="244"/>
      <c r="OOU5" s="244"/>
      <c r="OOV5" s="244"/>
      <c r="OOW5" s="244"/>
      <c r="OOX5" s="244"/>
      <c r="OOY5" s="244"/>
      <c r="OOZ5" s="244"/>
      <c r="OPA5" s="244"/>
      <c r="OPB5" s="244"/>
      <c r="OPC5" s="244"/>
      <c r="OPD5" s="244"/>
      <c r="OPE5" s="244"/>
      <c r="OPF5" s="244"/>
      <c r="OPG5" s="244"/>
      <c r="OPH5" s="244"/>
      <c r="OPI5" s="244"/>
      <c r="OPJ5" s="244"/>
      <c r="OPK5" s="244"/>
      <c r="OPL5" s="244"/>
      <c r="OPM5" s="244"/>
      <c r="OPN5" s="244"/>
      <c r="OPO5" s="244"/>
      <c r="OPP5" s="244"/>
      <c r="OPQ5" s="244"/>
      <c r="OPR5" s="244"/>
      <c r="OPS5" s="244"/>
      <c r="OPT5" s="244"/>
      <c r="OPU5" s="244"/>
      <c r="OPV5" s="244"/>
      <c r="OPW5" s="244"/>
      <c r="OPX5" s="244"/>
      <c r="OPY5" s="244"/>
      <c r="OPZ5" s="244"/>
      <c r="OQA5" s="244"/>
      <c r="OQB5" s="244"/>
      <c r="OQC5" s="244"/>
      <c r="OQD5" s="244"/>
      <c r="OQE5" s="244"/>
      <c r="OQF5" s="244"/>
      <c r="OQG5" s="244"/>
      <c r="OQH5" s="244"/>
      <c r="OQI5" s="244"/>
      <c r="OQJ5" s="244"/>
      <c r="OQK5" s="244"/>
      <c r="OQL5" s="244"/>
      <c r="OQM5" s="244"/>
      <c r="OQN5" s="244"/>
      <c r="OQO5" s="244"/>
      <c r="OQP5" s="244"/>
      <c r="OQQ5" s="244"/>
      <c r="OQR5" s="244"/>
      <c r="OQS5" s="244"/>
      <c r="OQT5" s="244"/>
      <c r="OQU5" s="244"/>
      <c r="OQV5" s="244"/>
      <c r="OQW5" s="244"/>
      <c r="OQX5" s="244"/>
      <c r="OQY5" s="244"/>
      <c r="OQZ5" s="244"/>
      <c r="ORA5" s="244"/>
      <c r="ORB5" s="244"/>
      <c r="ORC5" s="244"/>
      <c r="ORD5" s="244"/>
      <c r="ORE5" s="244"/>
      <c r="ORF5" s="244"/>
      <c r="ORG5" s="244"/>
      <c r="ORH5" s="244"/>
      <c r="ORI5" s="244"/>
      <c r="ORJ5" s="244"/>
      <c r="ORK5" s="244"/>
      <c r="ORL5" s="244"/>
      <c r="ORM5" s="244"/>
      <c r="ORN5" s="244"/>
      <c r="ORO5" s="244"/>
      <c r="ORP5" s="244"/>
      <c r="ORQ5" s="244"/>
      <c r="ORR5" s="244"/>
      <c r="ORS5" s="244"/>
      <c r="ORT5" s="244"/>
      <c r="ORU5" s="244"/>
      <c r="ORV5" s="244"/>
      <c r="ORW5" s="244"/>
      <c r="ORX5" s="244"/>
      <c r="ORY5" s="244"/>
      <c r="ORZ5" s="244"/>
      <c r="OSA5" s="244"/>
      <c r="OSB5" s="244"/>
      <c r="OSC5" s="244"/>
      <c r="OSD5" s="244"/>
      <c r="OSE5" s="244"/>
      <c r="OSF5" s="244"/>
      <c r="OSG5" s="244"/>
      <c r="OSH5" s="244"/>
      <c r="OSI5" s="244"/>
      <c r="OSJ5" s="244"/>
      <c r="OSK5" s="244"/>
      <c r="OSL5" s="244"/>
      <c r="OSM5" s="244"/>
      <c r="OSN5" s="244"/>
      <c r="OSO5" s="244"/>
      <c r="OSP5" s="244"/>
      <c r="OSQ5" s="244"/>
      <c r="OSR5" s="244"/>
      <c r="OSS5" s="244"/>
      <c r="OST5" s="244"/>
      <c r="OSU5" s="244"/>
      <c r="OSV5" s="244"/>
      <c r="OSW5" s="244"/>
      <c r="OSX5" s="244"/>
      <c r="OSY5" s="244"/>
      <c r="OSZ5" s="244"/>
      <c r="OTA5" s="244"/>
      <c r="OTB5" s="244"/>
      <c r="OTC5" s="244"/>
      <c r="OTD5" s="244"/>
      <c r="OTE5" s="244"/>
      <c r="OTF5" s="244"/>
      <c r="OTG5" s="244"/>
      <c r="OTH5" s="244"/>
      <c r="OTI5" s="244"/>
      <c r="OTJ5" s="244"/>
      <c r="OTK5" s="244"/>
      <c r="OTL5" s="244"/>
      <c r="OTM5" s="244"/>
      <c r="OTN5" s="244"/>
      <c r="OTO5" s="244"/>
      <c r="OTP5" s="244"/>
      <c r="OTQ5" s="244"/>
      <c r="OTR5" s="244"/>
      <c r="OTS5" s="244"/>
      <c r="OTT5" s="244"/>
      <c r="OTU5" s="244"/>
      <c r="OTV5" s="244"/>
      <c r="OTW5" s="244"/>
      <c r="OTX5" s="244"/>
      <c r="OTY5" s="244"/>
      <c r="OTZ5" s="244"/>
      <c r="OUA5" s="244"/>
      <c r="OUB5" s="244"/>
      <c r="OUC5" s="244"/>
      <c r="OUD5" s="244"/>
      <c r="OUE5" s="244"/>
      <c r="OUF5" s="244"/>
      <c r="OUG5" s="244"/>
      <c r="OUH5" s="244"/>
      <c r="OUI5" s="244"/>
      <c r="OUJ5" s="244"/>
      <c r="OUK5" s="244"/>
      <c r="OUL5" s="244"/>
      <c r="OUM5" s="244"/>
      <c r="OUN5" s="244"/>
      <c r="OUO5" s="244"/>
      <c r="OUP5" s="244"/>
      <c r="OUQ5" s="244"/>
      <c r="OUR5" s="244"/>
      <c r="OUS5" s="244"/>
      <c r="OUT5" s="244"/>
      <c r="OUU5" s="244"/>
      <c r="OUV5" s="244"/>
      <c r="OUW5" s="244"/>
      <c r="OUX5" s="244"/>
      <c r="OUY5" s="244"/>
      <c r="OUZ5" s="244"/>
      <c r="OVA5" s="244"/>
      <c r="OVB5" s="244"/>
      <c r="OVC5" s="244"/>
      <c r="OVD5" s="244"/>
      <c r="OVE5" s="244"/>
      <c r="OVF5" s="244"/>
      <c r="OVG5" s="244"/>
      <c r="OVH5" s="244"/>
      <c r="OVI5" s="244"/>
      <c r="OVJ5" s="244"/>
      <c r="OVK5" s="244"/>
      <c r="OVL5" s="244"/>
      <c r="OVM5" s="244"/>
      <c r="OVN5" s="244"/>
      <c r="OVO5" s="244"/>
      <c r="OVP5" s="244"/>
      <c r="OVQ5" s="244"/>
      <c r="OVR5" s="244"/>
      <c r="OVS5" s="244"/>
      <c r="OVT5" s="244"/>
      <c r="OVU5" s="244"/>
      <c r="OVV5" s="244"/>
      <c r="OVW5" s="244"/>
      <c r="OVX5" s="244"/>
      <c r="OVY5" s="244"/>
      <c r="OVZ5" s="244"/>
      <c r="OWA5" s="244"/>
      <c r="OWB5" s="244"/>
      <c r="OWC5" s="244"/>
      <c r="OWD5" s="244"/>
      <c r="OWE5" s="244"/>
      <c r="OWF5" s="244"/>
      <c r="OWG5" s="244"/>
      <c r="OWH5" s="244"/>
      <c r="OWI5" s="244"/>
      <c r="OWJ5" s="244"/>
      <c r="OWK5" s="244"/>
      <c r="OWL5" s="244"/>
      <c r="OWM5" s="244"/>
      <c r="OWN5" s="244"/>
      <c r="OWO5" s="244"/>
      <c r="OWP5" s="244"/>
      <c r="OWQ5" s="244"/>
      <c r="OWR5" s="244"/>
      <c r="OWS5" s="244"/>
      <c r="OWT5" s="244"/>
      <c r="OWU5" s="244"/>
      <c r="OWV5" s="244"/>
      <c r="OWW5" s="244"/>
      <c r="OWX5" s="244"/>
      <c r="OWY5" s="244"/>
      <c r="OWZ5" s="244"/>
      <c r="OXA5" s="244"/>
      <c r="OXB5" s="244"/>
      <c r="OXC5" s="244"/>
      <c r="OXD5" s="244"/>
      <c r="OXE5" s="244"/>
      <c r="OXF5" s="244"/>
      <c r="OXG5" s="244"/>
      <c r="OXH5" s="244"/>
      <c r="OXI5" s="244"/>
      <c r="OXJ5" s="244"/>
      <c r="OXK5" s="244"/>
      <c r="OXL5" s="244"/>
      <c r="OXM5" s="244"/>
      <c r="OXN5" s="244"/>
      <c r="OXO5" s="244"/>
      <c r="OXP5" s="244"/>
      <c r="OXQ5" s="244"/>
      <c r="OXR5" s="244"/>
      <c r="OXS5" s="244"/>
      <c r="OXT5" s="244"/>
      <c r="OXU5" s="244"/>
      <c r="OXV5" s="244"/>
      <c r="OXW5" s="244"/>
      <c r="OXX5" s="244"/>
      <c r="OXY5" s="244"/>
      <c r="OXZ5" s="244"/>
      <c r="OYA5" s="244"/>
      <c r="OYB5" s="244"/>
      <c r="OYC5" s="244"/>
      <c r="OYD5" s="244"/>
      <c r="OYE5" s="244"/>
      <c r="OYF5" s="244"/>
      <c r="OYG5" s="244"/>
      <c r="OYH5" s="244"/>
      <c r="OYI5" s="244"/>
      <c r="OYJ5" s="244"/>
      <c r="OYK5" s="244"/>
      <c r="OYL5" s="244"/>
      <c r="OYM5" s="244"/>
      <c r="OYN5" s="244"/>
      <c r="OYO5" s="244"/>
      <c r="OYP5" s="244"/>
      <c r="OYQ5" s="244"/>
      <c r="OYR5" s="244"/>
      <c r="OYS5" s="244"/>
      <c r="OYT5" s="244"/>
      <c r="OYU5" s="244"/>
      <c r="OYV5" s="244"/>
      <c r="OYW5" s="244"/>
      <c r="OYX5" s="244"/>
      <c r="OYY5" s="244"/>
      <c r="OYZ5" s="244"/>
      <c r="OZA5" s="244"/>
      <c r="OZB5" s="244"/>
      <c r="OZC5" s="244"/>
      <c r="OZD5" s="244"/>
      <c r="OZE5" s="244"/>
      <c r="OZF5" s="244"/>
      <c r="OZG5" s="244"/>
      <c r="OZH5" s="244"/>
      <c r="OZI5" s="244"/>
      <c r="OZJ5" s="244"/>
      <c r="OZK5" s="244"/>
      <c r="OZL5" s="244"/>
      <c r="OZM5" s="244"/>
      <c r="OZN5" s="244"/>
      <c r="OZO5" s="244"/>
      <c r="OZP5" s="244"/>
      <c r="OZQ5" s="244"/>
      <c r="OZR5" s="244"/>
      <c r="OZS5" s="244"/>
      <c r="OZT5" s="244"/>
      <c r="OZU5" s="244"/>
      <c r="OZV5" s="244"/>
      <c r="OZW5" s="244"/>
      <c r="OZX5" s="244"/>
      <c r="OZY5" s="244"/>
      <c r="OZZ5" s="244"/>
      <c r="PAA5" s="244"/>
      <c r="PAB5" s="244"/>
      <c r="PAC5" s="244"/>
      <c r="PAD5" s="244"/>
      <c r="PAE5" s="244"/>
      <c r="PAF5" s="244"/>
      <c r="PAG5" s="244"/>
      <c r="PAH5" s="244"/>
      <c r="PAI5" s="244"/>
      <c r="PAJ5" s="244"/>
      <c r="PAK5" s="244"/>
      <c r="PAL5" s="244"/>
      <c r="PAM5" s="244"/>
      <c r="PAN5" s="244"/>
      <c r="PAO5" s="244"/>
      <c r="PAP5" s="244"/>
      <c r="PAQ5" s="244"/>
      <c r="PAR5" s="244"/>
      <c r="PAS5" s="244"/>
      <c r="PAT5" s="244"/>
      <c r="PAU5" s="244"/>
      <c r="PAV5" s="244"/>
      <c r="PAW5" s="244"/>
      <c r="PAX5" s="244"/>
      <c r="PAY5" s="244"/>
      <c r="PAZ5" s="244"/>
      <c r="PBA5" s="244"/>
      <c r="PBB5" s="244"/>
      <c r="PBC5" s="244"/>
      <c r="PBD5" s="244"/>
      <c r="PBE5" s="244"/>
      <c r="PBF5" s="244"/>
      <c r="PBG5" s="244"/>
      <c r="PBH5" s="244"/>
      <c r="PBI5" s="244"/>
      <c r="PBJ5" s="244"/>
      <c r="PBK5" s="244"/>
      <c r="PBL5" s="244"/>
      <c r="PBM5" s="244"/>
      <c r="PBN5" s="244"/>
      <c r="PBO5" s="244"/>
      <c r="PBP5" s="244"/>
      <c r="PBQ5" s="244"/>
      <c r="PBR5" s="244"/>
      <c r="PBS5" s="244"/>
      <c r="PBT5" s="244"/>
      <c r="PBU5" s="244"/>
      <c r="PBV5" s="244"/>
      <c r="PBW5" s="244"/>
      <c r="PBX5" s="244"/>
      <c r="PBY5" s="244"/>
      <c r="PBZ5" s="244"/>
      <c r="PCA5" s="244"/>
      <c r="PCB5" s="244"/>
      <c r="PCC5" s="244"/>
      <c r="PCD5" s="244"/>
      <c r="PCE5" s="244"/>
      <c r="PCF5" s="244"/>
      <c r="PCG5" s="244"/>
      <c r="PCH5" s="244"/>
      <c r="PCI5" s="244"/>
      <c r="PCJ5" s="244"/>
      <c r="PCK5" s="244"/>
      <c r="PCL5" s="244"/>
      <c r="PCM5" s="244"/>
      <c r="PCN5" s="244"/>
      <c r="PCO5" s="244"/>
      <c r="PCP5" s="244"/>
      <c r="PCQ5" s="244"/>
      <c r="PCR5" s="244"/>
      <c r="PCS5" s="244"/>
      <c r="PCT5" s="244"/>
      <c r="PCU5" s="244"/>
      <c r="PCV5" s="244"/>
      <c r="PCW5" s="244"/>
      <c r="PCX5" s="244"/>
      <c r="PCY5" s="244"/>
      <c r="PCZ5" s="244"/>
      <c r="PDA5" s="244"/>
      <c r="PDB5" s="244"/>
      <c r="PDC5" s="244"/>
      <c r="PDD5" s="244"/>
      <c r="PDE5" s="244"/>
      <c r="PDF5" s="244"/>
      <c r="PDG5" s="244"/>
      <c r="PDH5" s="244"/>
      <c r="PDI5" s="244"/>
      <c r="PDJ5" s="244"/>
      <c r="PDK5" s="244"/>
      <c r="PDL5" s="244"/>
      <c r="PDM5" s="244"/>
      <c r="PDN5" s="244"/>
      <c r="PDO5" s="244"/>
      <c r="PDP5" s="244"/>
      <c r="PDQ5" s="244"/>
      <c r="PDR5" s="244"/>
      <c r="PDS5" s="244"/>
      <c r="PDT5" s="244"/>
      <c r="PDU5" s="244"/>
      <c r="PDV5" s="244"/>
      <c r="PDW5" s="244"/>
      <c r="PDX5" s="244"/>
      <c r="PDY5" s="244"/>
      <c r="PDZ5" s="244"/>
      <c r="PEA5" s="244"/>
      <c r="PEB5" s="244"/>
      <c r="PEC5" s="244"/>
      <c r="PED5" s="244"/>
      <c r="PEE5" s="244"/>
      <c r="PEF5" s="244"/>
      <c r="PEG5" s="244"/>
      <c r="PEH5" s="244"/>
      <c r="PEI5" s="244"/>
      <c r="PEJ5" s="244"/>
      <c r="PEK5" s="244"/>
      <c r="PEL5" s="244"/>
      <c r="PEM5" s="244"/>
      <c r="PEN5" s="244"/>
      <c r="PEO5" s="244"/>
      <c r="PEP5" s="244"/>
      <c r="PEQ5" s="244"/>
      <c r="PER5" s="244"/>
      <c r="PES5" s="244"/>
      <c r="PET5" s="244"/>
      <c r="PEU5" s="244"/>
      <c r="PEV5" s="244"/>
      <c r="PEW5" s="244"/>
      <c r="PEX5" s="244"/>
      <c r="PEY5" s="244"/>
      <c r="PEZ5" s="244"/>
      <c r="PFA5" s="244"/>
      <c r="PFB5" s="244"/>
      <c r="PFC5" s="244"/>
      <c r="PFD5" s="244"/>
      <c r="PFE5" s="244"/>
      <c r="PFF5" s="244"/>
      <c r="PFG5" s="244"/>
      <c r="PFH5" s="244"/>
      <c r="PFI5" s="244"/>
      <c r="PFJ5" s="244"/>
      <c r="PFK5" s="244"/>
      <c r="PFL5" s="244"/>
      <c r="PFM5" s="244"/>
      <c r="PFN5" s="244"/>
      <c r="PFO5" s="244"/>
      <c r="PFP5" s="244"/>
      <c r="PFQ5" s="244"/>
      <c r="PFR5" s="244"/>
      <c r="PFS5" s="244"/>
      <c r="PFT5" s="244"/>
      <c r="PFU5" s="244"/>
      <c r="PFV5" s="244"/>
      <c r="PFW5" s="244"/>
      <c r="PFX5" s="244"/>
      <c r="PFY5" s="244"/>
      <c r="PFZ5" s="244"/>
      <c r="PGA5" s="244"/>
      <c r="PGB5" s="244"/>
      <c r="PGC5" s="244"/>
      <c r="PGD5" s="244"/>
      <c r="PGE5" s="244"/>
      <c r="PGF5" s="244"/>
      <c r="PGG5" s="244"/>
      <c r="PGH5" s="244"/>
      <c r="PGI5" s="244"/>
      <c r="PGJ5" s="244"/>
      <c r="PGK5" s="244"/>
      <c r="PGL5" s="244"/>
      <c r="PGM5" s="244"/>
      <c r="PGN5" s="244"/>
      <c r="PGO5" s="244"/>
      <c r="PGP5" s="244"/>
      <c r="PGQ5" s="244"/>
      <c r="PGR5" s="244"/>
      <c r="PGS5" s="244"/>
      <c r="PGT5" s="244"/>
      <c r="PGU5" s="244"/>
      <c r="PGV5" s="244"/>
      <c r="PGW5" s="244"/>
      <c r="PGX5" s="244"/>
      <c r="PGY5" s="244"/>
      <c r="PGZ5" s="244"/>
      <c r="PHA5" s="244"/>
      <c r="PHB5" s="244"/>
      <c r="PHC5" s="244"/>
      <c r="PHD5" s="244"/>
      <c r="PHE5" s="244"/>
      <c r="PHF5" s="244"/>
      <c r="PHG5" s="244"/>
      <c r="PHH5" s="244"/>
      <c r="PHI5" s="244"/>
      <c r="PHJ5" s="244"/>
      <c r="PHK5" s="244"/>
      <c r="PHL5" s="244"/>
      <c r="PHM5" s="244"/>
      <c r="PHN5" s="244"/>
      <c r="PHO5" s="244"/>
      <c r="PHP5" s="244"/>
      <c r="PHQ5" s="244"/>
      <c r="PHR5" s="244"/>
      <c r="PHS5" s="244"/>
      <c r="PHT5" s="244"/>
      <c r="PHU5" s="244"/>
      <c r="PHV5" s="244"/>
      <c r="PHW5" s="244"/>
      <c r="PHX5" s="244"/>
      <c r="PHY5" s="244"/>
      <c r="PHZ5" s="244"/>
      <c r="PIA5" s="244"/>
      <c r="PIB5" s="244"/>
      <c r="PIC5" s="244"/>
      <c r="PID5" s="244"/>
      <c r="PIE5" s="244"/>
      <c r="PIF5" s="244"/>
      <c r="PIG5" s="244"/>
      <c r="PIH5" s="244"/>
      <c r="PII5" s="244"/>
      <c r="PIJ5" s="244"/>
      <c r="PIK5" s="244"/>
      <c r="PIL5" s="244"/>
      <c r="PIM5" s="244"/>
      <c r="PIN5" s="244"/>
      <c r="PIO5" s="244"/>
      <c r="PIP5" s="244"/>
      <c r="PIQ5" s="244"/>
      <c r="PIR5" s="244"/>
      <c r="PIS5" s="244"/>
      <c r="PIT5" s="244"/>
      <c r="PIU5" s="244"/>
      <c r="PIV5" s="244"/>
      <c r="PIW5" s="244"/>
      <c r="PIX5" s="244"/>
      <c r="PIY5" s="244"/>
      <c r="PIZ5" s="244"/>
      <c r="PJA5" s="244"/>
      <c r="PJB5" s="244"/>
      <c r="PJC5" s="244"/>
      <c r="PJD5" s="244"/>
      <c r="PJE5" s="244"/>
      <c r="PJF5" s="244"/>
      <c r="PJG5" s="244"/>
      <c r="PJH5" s="244"/>
      <c r="PJI5" s="244"/>
      <c r="PJJ5" s="244"/>
      <c r="PJK5" s="244"/>
      <c r="PJL5" s="244"/>
      <c r="PJM5" s="244"/>
      <c r="PJN5" s="244"/>
      <c r="PJO5" s="244"/>
      <c r="PJP5" s="244"/>
      <c r="PJQ5" s="244"/>
      <c r="PJR5" s="244"/>
      <c r="PJS5" s="244"/>
      <c r="PJT5" s="244"/>
      <c r="PJU5" s="244"/>
      <c r="PJV5" s="244"/>
      <c r="PJW5" s="244"/>
      <c r="PJX5" s="244"/>
      <c r="PJY5" s="244"/>
      <c r="PJZ5" s="244"/>
      <c r="PKA5" s="244"/>
      <c r="PKB5" s="244"/>
      <c r="PKC5" s="244"/>
      <c r="PKD5" s="244"/>
      <c r="PKE5" s="244"/>
      <c r="PKF5" s="244"/>
      <c r="PKG5" s="244"/>
      <c r="PKH5" s="244"/>
      <c r="PKI5" s="244"/>
      <c r="PKJ5" s="244"/>
      <c r="PKK5" s="244"/>
      <c r="PKL5" s="244"/>
      <c r="PKM5" s="244"/>
      <c r="PKN5" s="244"/>
      <c r="PKO5" s="244"/>
      <c r="PKP5" s="244"/>
      <c r="PKQ5" s="244"/>
      <c r="PKR5" s="244"/>
      <c r="PKS5" s="244"/>
      <c r="PKT5" s="244"/>
      <c r="PKU5" s="244"/>
      <c r="PKV5" s="244"/>
      <c r="PKW5" s="244"/>
      <c r="PKX5" s="244"/>
      <c r="PKY5" s="244"/>
      <c r="PKZ5" s="244"/>
      <c r="PLA5" s="244"/>
      <c r="PLB5" s="244"/>
      <c r="PLC5" s="244"/>
      <c r="PLD5" s="244"/>
      <c r="PLE5" s="244"/>
      <c r="PLF5" s="244"/>
      <c r="PLG5" s="244"/>
      <c r="PLH5" s="244"/>
      <c r="PLI5" s="244"/>
      <c r="PLJ5" s="244"/>
      <c r="PLK5" s="244"/>
      <c r="PLL5" s="244"/>
      <c r="PLM5" s="244"/>
      <c r="PLN5" s="244"/>
      <c r="PLO5" s="244"/>
      <c r="PLP5" s="244"/>
      <c r="PLQ5" s="244"/>
      <c r="PLR5" s="244"/>
      <c r="PLS5" s="244"/>
      <c r="PLT5" s="244"/>
      <c r="PLU5" s="244"/>
      <c r="PLV5" s="244"/>
      <c r="PLW5" s="244"/>
      <c r="PLX5" s="244"/>
      <c r="PLY5" s="244"/>
      <c r="PLZ5" s="244"/>
      <c r="PMA5" s="244"/>
      <c r="PMB5" s="244"/>
      <c r="PMC5" s="244"/>
      <c r="PMD5" s="244"/>
      <c r="PME5" s="244"/>
      <c r="PMF5" s="244"/>
      <c r="PMG5" s="244"/>
      <c r="PMH5" s="244"/>
      <c r="PMI5" s="244"/>
      <c r="PMJ5" s="244"/>
      <c r="PMK5" s="244"/>
      <c r="PML5" s="244"/>
      <c r="PMM5" s="244"/>
      <c r="PMN5" s="244"/>
      <c r="PMO5" s="244"/>
      <c r="PMP5" s="244"/>
      <c r="PMQ5" s="244"/>
      <c r="PMR5" s="244"/>
      <c r="PMS5" s="244"/>
      <c r="PMT5" s="244"/>
      <c r="PMU5" s="244"/>
      <c r="PMV5" s="244"/>
      <c r="PMW5" s="244"/>
      <c r="PMX5" s="244"/>
      <c r="PMY5" s="244"/>
      <c r="PMZ5" s="244"/>
      <c r="PNA5" s="244"/>
      <c r="PNB5" s="244"/>
      <c r="PNC5" s="244"/>
      <c r="PND5" s="244"/>
      <c r="PNE5" s="244"/>
      <c r="PNF5" s="244"/>
      <c r="PNG5" s="244"/>
      <c r="PNH5" s="244"/>
      <c r="PNI5" s="244"/>
      <c r="PNJ5" s="244"/>
      <c r="PNK5" s="244"/>
      <c r="PNL5" s="244"/>
      <c r="PNM5" s="244"/>
      <c r="PNN5" s="244"/>
      <c r="PNO5" s="244"/>
      <c r="PNP5" s="244"/>
      <c r="PNQ5" s="244"/>
      <c r="PNR5" s="244"/>
      <c r="PNS5" s="244"/>
      <c r="PNT5" s="244"/>
      <c r="PNU5" s="244"/>
      <c r="PNV5" s="244"/>
      <c r="PNW5" s="244"/>
      <c r="PNX5" s="244"/>
      <c r="PNY5" s="244"/>
      <c r="PNZ5" s="244"/>
      <c r="POA5" s="244"/>
      <c r="POB5" s="244"/>
      <c r="POC5" s="244"/>
      <c r="POD5" s="244"/>
      <c r="POE5" s="244"/>
      <c r="POF5" s="244"/>
      <c r="POG5" s="244"/>
      <c r="POH5" s="244"/>
      <c r="POI5" s="244"/>
      <c r="POJ5" s="244"/>
      <c r="POK5" s="244"/>
      <c r="POL5" s="244"/>
      <c r="POM5" s="244"/>
      <c r="PON5" s="244"/>
      <c r="POO5" s="244"/>
      <c r="POP5" s="244"/>
      <c r="POQ5" s="244"/>
      <c r="POR5" s="244"/>
      <c r="POS5" s="244"/>
      <c r="POT5" s="244"/>
      <c r="POU5" s="244"/>
      <c r="POV5" s="244"/>
      <c r="POW5" s="244"/>
      <c r="POX5" s="244"/>
      <c r="POY5" s="244"/>
      <c r="POZ5" s="244"/>
      <c r="PPA5" s="244"/>
      <c r="PPB5" s="244"/>
      <c r="PPC5" s="244"/>
      <c r="PPD5" s="244"/>
      <c r="PPE5" s="244"/>
      <c r="PPF5" s="244"/>
      <c r="PPG5" s="244"/>
      <c r="PPH5" s="244"/>
      <c r="PPI5" s="244"/>
      <c r="PPJ5" s="244"/>
      <c r="PPK5" s="244"/>
      <c r="PPL5" s="244"/>
      <c r="PPM5" s="244"/>
      <c r="PPN5" s="244"/>
      <c r="PPO5" s="244"/>
      <c r="PPP5" s="244"/>
      <c r="PPQ5" s="244"/>
      <c r="PPR5" s="244"/>
      <c r="PPS5" s="244"/>
      <c r="PPT5" s="244"/>
      <c r="PPU5" s="244"/>
      <c r="PPV5" s="244"/>
      <c r="PPW5" s="244"/>
      <c r="PPX5" s="244"/>
      <c r="PPY5" s="244"/>
      <c r="PPZ5" s="244"/>
      <c r="PQA5" s="244"/>
      <c r="PQB5" s="244"/>
      <c r="PQC5" s="244"/>
      <c r="PQD5" s="244"/>
      <c r="PQE5" s="244"/>
      <c r="PQF5" s="244"/>
      <c r="PQG5" s="244"/>
      <c r="PQH5" s="244"/>
      <c r="PQI5" s="244"/>
      <c r="PQJ5" s="244"/>
      <c r="PQK5" s="244"/>
      <c r="PQL5" s="244"/>
      <c r="PQM5" s="244"/>
      <c r="PQN5" s="244"/>
      <c r="PQO5" s="244"/>
      <c r="PQP5" s="244"/>
      <c r="PQQ5" s="244"/>
      <c r="PQR5" s="244"/>
      <c r="PQS5" s="244"/>
      <c r="PQT5" s="244"/>
      <c r="PQU5" s="244"/>
      <c r="PQV5" s="244"/>
      <c r="PQW5" s="244"/>
      <c r="PQX5" s="244"/>
      <c r="PQY5" s="244"/>
      <c r="PQZ5" s="244"/>
      <c r="PRA5" s="244"/>
      <c r="PRB5" s="244"/>
      <c r="PRC5" s="244"/>
      <c r="PRD5" s="244"/>
      <c r="PRE5" s="244"/>
      <c r="PRF5" s="244"/>
      <c r="PRG5" s="244"/>
      <c r="PRH5" s="244"/>
      <c r="PRI5" s="244"/>
      <c r="PRJ5" s="244"/>
      <c r="PRK5" s="244"/>
      <c r="PRL5" s="244"/>
      <c r="PRM5" s="244"/>
      <c r="PRN5" s="244"/>
      <c r="PRO5" s="244"/>
      <c r="PRP5" s="244"/>
      <c r="PRQ5" s="244"/>
      <c r="PRR5" s="244"/>
      <c r="PRS5" s="244"/>
      <c r="PRT5" s="244"/>
      <c r="PRU5" s="244"/>
      <c r="PRV5" s="244"/>
      <c r="PRW5" s="244"/>
      <c r="PRX5" s="244"/>
      <c r="PRY5" s="244"/>
      <c r="PRZ5" s="244"/>
      <c r="PSA5" s="244"/>
      <c r="PSB5" s="244"/>
      <c r="PSC5" s="244"/>
      <c r="PSD5" s="244"/>
      <c r="PSE5" s="244"/>
      <c r="PSF5" s="244"/>
      <c r="PSG5" s="244"/>
      <c r="PSH5" s="244"/>
      <c r="PSI5" s="244"/>
      <c r="PSJ5" s="244"/>
      <c r="PSK5" s="244"/>
      <c r="PSL5" s="244"/>
      <c r="PSM5" s="244"/>
      <c r="PSN5" s="244"/>
      <c r="PSO5" s="244"/>
      <c r="PSP5" s="244"/>
      <c r="PSQ5" s="244"/>
      <c r="PSR5" s="244"/>
      <c r="PSS5" s="244"/>
      <c r="PST5" s="244"/>
      <c r="PSU5" s="244"/>
      <c r="PSV5" s="244"/>
      <c r="PSW5" s="244"/>
      <c r="PSX5" s="244"/>
      <c r="PSY5" s="244"/>
      <c r="PSZ5" s="244"/>
      <c r="PTA5" s="244"/>
      <c r="PTB5" s="244"/>
      <c r="PTC5" s="244"/>
      <c r="PTD5" s="244"/>
      <c r="PTE5" s="244"/>
      <c r="PTF5" s="244"/>
      <c r="PTG5" s="244"/>
      <c r="PTH5" s="244"/>
      <c r="PTI5" s="244"/>
      <c r="PTJ5" s="244"/>
      <c r="PTK5" s="244"/>
      <c r="PTL5" s="244"/>
      <c r="PTM5" s="244"/>
      <c r="PTN5" s="244"/>
      <c r="PTO5" s="244"/>
      <c r="PTP5" s="244"/>
      <c r="PTQ5" s="244"/>
      <c r="PTR5" s="244"/>
      <c r="PTS5" s="244"/>
      <c r="PTT5" s="244"/>
      <c r="PTU5" s="244"/>
      <c r="PTV5" s="244"/>
      <c r="PTW5" s="244"/>
      <c r="PTX5" s="244"/>
      <c r="PTY5" s="244"/>
      <c r="PTZ5" s="244"/>
      <c r="PUA5" s="244"/>
      <c r="PUB5" s="244"/>
      <c r="PUC5" s="244"/>
      <c r="PUD5" s="244"/>
      <c r="PUE5" s="244"/>
      <c r="PUF5" s="244"/>
      <c r="PUG5" s="244"/>
      <c r="PUH5" s="244"/>
      <c r="PUI5" s="244"/>
      <c r="PUJ5" s="244"/>
      <c r="PUK5" s="244"/>
      <c r="PUL5" s="244"/>
      <c r="PUM5" s="244"/>
      <c r="PUN5" s="244"/>
      <c r="PUO5" s="244"/>
      <c r="PUP5" s="244"/>
      <c r="PUQ5" s="244"/>
      <c r="PUR5" s="244"/>
      <c r="PUS5" s="244"/>
      <c r="PUT5" s="244"/>
      <c r="PUU5" s="244"/>
      <c r="PUV5" s="244"/>
      <c r="PUW5" s="244"/>
      <c r="PUX5" s="244"/>
      <c r="PUY5" s="244"/>
      <c r="PUZ5" s="244"/>
      <c r="PVA5" s="244"/>
      <c r="PVB5" s="244"/>
      <c r="PVC5" s="244"/>
      <c r="PVD5" s="244"/>
      <c r="PVE5" s="244"/>
      <c r="PVF5" s="244"/>
      <c r="PVG5" s="244"/>
      <c r="PVH5" s="244"/>
      <c r="PVI5" s="244"/>
      <c r="PVJ5" s="244"/>
      <c r="PVK5" s="244"/>
      <c r="PVL5" s="244"/>
      <c r="PVM5" s="244"/>
      <c r="PVN5" s="244"/>
      <c r="PVO5" s="244"/>
      <c r="PVP5" s="244"/>
      <c r="PVQ5" s="244"/>
      <c r="PVR5" s="244"/>
      <c r="PVS5" s="244"/>
      <c r="PVT5" s="244"/>
      <c r="PVU5" s="244"/>
      <c r="PVV5" s="244"/>
      <c r="PVW5" s="244"/>
      <c r="PVX5" s="244"/>
      <c r="PVY5" s="244"/>
      <c r="PVZ5" s="244"/>
      <c r="PWA5" s="244"/>
      <c r="PWB5" s="244"/>
      <c r="PWC5" s="244"/>
      <c r="PWD5" s="244"/>
      <c r="PWE5" s="244"/>
      <c r="PWF5" s="244"/>
      <c r="PWG5" s="244"/>
      <c r="PWH5" s="244"/>
      <c r="PWI5" s="244"/>
      <c r="PWJ5" s="244"/>
      <c r="PWK5" s="244"/>
      <c r="PWL5" s="244"/>
      <c r="PWM5" s="244"/>
      <c r="PWN5" s="244"/>
      <c r="PWO5" s="244"/>
      <c r="PWP5" s="244"/>
      <c r="PWQ5" s="244"/>
      <c r="PWR5" s="244"/>
      <c r="PWS5" s="244"/>
      <c r="PWT5" s="244"/>
      <c r="PWU5" s="244"/>
      <c r="PWV5" s="244"/>
      <c r="PWW5" s="244"/>
      <c r="PWX5" s="244"/>
      <c r="PWY5" s="244"/>
      <c r="PWZ5" s="244"/>
      <c r="PXA5" s="244"/>
      <c r="PXB5" s="244"/>
      <c r="PXC5" s="244"/>
      <c r="PXD5" s="244"/>
      <c r="PXE5" s="244"/>
      <c r="PXF5" s="244"/>
      <c r="PXG5" s="244"/>
      <c r="PXH5" s="244"/>
      <c r="PXI5" s="244"/>
      <c r="PXJ5" s="244"/>
      <c r="PXK5" s="244"/>
      <c r="PXL5" s="244"/>
      <c r="PXM5" s="244"/>
      <c r="PXN5" s="244"/>
      <c r="PXO5" s="244"/>
      <c r="PXP5" s="244"/>
      <c r="PXQ5" s="244"/>
      <c r="PXR5" s="244"/>
      <c r="PXS5" s="244"/>
      <c r="PXT5" s="244"/>
      <c r="PXU5" s="244"/>
      <c r="PXV5" s="244"/>
      <c r="PXW5" s="244"/>
      <c r="PXX5" s="244"/>
      <c r="PXY5" s="244"/>
      <c r="PXZ5" s="244"/>
      <c r="PYA5" s="244"/>
      <c r="PYB5" s="244"/>
      <c r="PYC5" s="244"/>
      <c r="PYD5" s="244"/>
      <c r="PYE5" s="244"/>
      <c r="PYF5" s="244"/>
      <c r="PYG5" s="244"/>
      <c r="PYH5" s="244"/>
      <c r="PYI5" s="244"/>
      <c r="PYJ5" s="244"/>
      <c r="PYK5" s="244"/>
      <c r="PYL5" s="244"/>
      <c r="PYM5" s="244"/>
      <c r="PYN5" s="244"/>
      <c r="PYO5" s="244"/>
      <c r="PYP5" s="244"/>
      <c r="PYQ5" s="244"/>
      <c r="PYR5" s="244"/>
      <c r="PYS5" s="244"/>
      <c r="PYT5" s="244"/>
      <c r="PYU5" s="244"/>
      <c r="PYV5" s="244"/>
      <c r="PYW5" s="244"/>
      <c r="PYX5" s="244"/>
      <c r="PYY5" s="244"/>
      <c r="PYZ5" s="244"/>
      <c r="PZA5" s="244"/>
      <c r="PZB5" s="244"/>
      <c r="PZC5" s="244"/>
      <c r="PZD5" s="244"/>
      <c r="PZE5" s="244"/>
      <c r="PZF5" s="244"/>
      <c r="PZG5" s="244"/>
      <c r="PZH5" s="244"/>
      <c r="PZI5" s="244"/>
      <c r="PZJ5" s="244"/>
      <c r="PZK5" s="244"/>
      <c r="PZL5" s="244"/>
      <c r="PZM5" s="244"/>
      <c r="PZN5" s="244"/>
      <c r="PZO5" s="244"/>
      <c r="PZP5" s="244"/>
      <c r="PZQ5" s="244"/>
      <c r="PZR5" s="244"/>
      <c r="PZS5" s="244"/>
      <c r="PZT5" s="244"/>
      <c r="PZU5" s="244"/>
      <c r="PZV5" s="244"/>
      <c r="PZW5" s="244"/>
      <c r="PZX5" s="244"/>
      <c r="PZY5" s="244"/>
      <c r="PZZ5" s="244"/>
      <c r="QAA5" s="244"/>
      <c r="QAB5" s="244"/>
      <c r="QAC5" s="244"/>
      <c r="QAD5" s="244"/>
      <c r="QAE5" s="244"/>
      <c r="QAF5" s="244"/>
      <c r="QAG5" s="244"/>
      <c r="QAH5" s="244"/>
      <c r="QAI5" s="244"/>
      <c r="QAJ5" s="244"/>
      <c r="QAK5" s="244"/>
      <c r="QAL5" s="244"/>
      <c r="QAM5" s="244"/>
      <c r="QAN5" s="244"/>
      <c r="QAO5" s="244"/>
      <c r="QAP5" s="244"/>
      <c r="QAQ5" s="244"/>
      <c r="QAR5" s="244"/>
      <c r="QAS5" s="244"/>
      <c r="QAT5" s="244"/>
      <c r="QAU5" s="244"/>
      <c r="QAV5" s="244"/>
      <c r="QAW5" s="244"/>
      <c r="QAX5" s="244"/>
      <c r="QAY5" s="244"/>
      <c r="QAZ5" s="244"/>
      <c r="QBA5" s="244"/>
      <c r="QBB5" s="244"/>
      <c r="QBC5" s="244"/>
      <c r="QBD5" s="244"/>
      <c r="QBE5" s="244"/>
      <c r="QBF5" s="244"/>
      <c r="QBG5" s="244"/>
      <c r="QBH5" s="244"/>
      <c r="QBI5" s="244"/>
      <c r="QBJ5" s="244"/>
      <c r="QBK5" s="244"/>
      <c r="QBL5" s="244"/>
      <c r="QBM5" s="244"/>
      <c r="QBN5" s="244"/>
      <c r="QBO5" s="244"/>
      <c r="QBP5" s="244"/>
      <c r="QBQ5" s="244"/>
      <c r="QBR5" s="244"/>
      <c r="QBS5" s="244"/>
      <c r="QBT5" s="244"/>
      <c r="QBU5" s="244"/>
      <c r="QBV5" s="244"/>
      <c r="QBW5" s="244"/>
      <c r="QBX5" s="244"/>
      <c r="QBY5" s="244"/>
      <c r="QBZ5" s="244"/>
      <c r="QCA5" s="244"/>
      <c r="QCB5" s="244"/>
      <c r="QCC5" s="244"/>
      <c r="QCD5" s="244"/>
      <c r="QCE5" s="244"/>
      <c r="QCF5" s="244"/>
      <c r="QCG5" s="244"/>
      <c r="QCH5" s="244"/>
      <c r="QCI5" s="244"/>
      <c r="QCJ5" s="244"/>
      <c r="QCK5" s="244"/>
      <c r="QCL5" s="244"/>
      <c r="QCM5" s="244"/>
      <c r="QCN5" s="244"/>
      <c r="QCO5" s="244"/>
      <c r="QCP5" s="244"/>
      <c r="QCQ5" s="244"/>
      <c r="QCR5" s="244"/>
      <c r="QCS5" s="244"/>
      <c r="QCT5" s="244"/>
      <c r="QCU5" s="244"/>
      <c r="QCV5" s="244"/>
      <c r="QCW5" s="244"/>
      <c r="QCX5" s="244"/>
      <c r="QCY5" s="244"/>
      <c r="QCZ5" s="244"/>
      <c r="QDA5" s="244"/>
      <c r="QDB5" s="244"/>
      <c r="QDC5" s="244"/>
      <c r="QDD5" s="244"/>
      <c r="QDE5" s="244"/>
      <c r="QDF5" s="244"/>
      <c r="QDG5" s="244"/>
      <c r="QDH5" s="244"/>
      <c r="QDI5" s="244"/>
      <c r="QDJ5" s="244"/>
      <c r="QDK5" s="244"/>
      <c r="QDL5" s="244"/>
      <c r="QDM5" s="244"/>
      <c r="QDN5" s="244"/>
      <c r="QDO5" s="244"/>
      <c r="QDP5" s="244"/>
      <c r="QDQ5" s="244"/>
      <c r="QDR5" s="244"/>
      <c r="QDS5" s="244"/>
      <c r="QDT5" s="244"/>
      <c r="QDU5" s="244"/>
      <c r="QDV5" s="244"/>
      <c r="QDW5" s="244"/>
      <c r="QDX5" s="244"/>
      <c r="QDY5" s="244"/>
      <c r="QDZ5" s="244"/>
      <c r="QEA5" s="244"/>
      <c r="QEB5" s="244"/>
      <c r="QEC5" s="244"/>
      <c r="QED5" s="244"/>
      <c r="QEE5" s="244"/>
      <c r="QEF5" s="244"/>
      <c r="QEG5" s="244"/>
      <c r="QEH5" s="244"/>
      <c r="QEI5" s="244"/>
      <c r="QEJ5" s="244"/>
      <c r="QEK5" s="244"/>
      <c r="QEL5" s="244"/>
      <c r="QEM5" s="244"/>
      <c r="QEN5" s="244"/>
      <c r="QEO5" s="244"/>
      <c r="QEP5" s="244"/>
      <c r="QEQ5" s="244"/>
      <c r="QER5" s="244"/>
      <c r="QES5" s="244"/>
      <c r="QET5" s="244"/>
      <c r="QEU5" s="244"/>
      <c r="QEV5" s="244"/>
      <c r="QEW5" s="244"/>
      <c r="QEX5" s="244"/>
      <c r="QEY5" s="244"/>
      <c r="QEZ5" s="244"/>
      <c r="QFA5" s="244"/>
      <c r="QFB5" s="244"/>
      <c r="QFC5" s="244"/>
      <c r="QFD5" s="244"/>
      <c r="QFE5" s="244"/>
      <c r="QFF5" s="244"/>
      <c r="QFG5" s="244"/>
      <c r="QFH5" s="244"/>
      <c r="QFI5" s="244"/>
      <c r="QFJ5" s="244"/>
      <c r="QFK5" s="244"/>
      <c r="QFL5" s="244"/>
      <c r="QFM5" s="244"/>
      <c r="QFN5" s="244"/>
      <c r="QFO5" s="244"/>
      <c r="QFP5" s="244"/>
      <c r="QFQ5" s="244"/>
      <c r="QFR5" s="244"/>
      <c r="QFS5" s="244"/>
      <c r="QFT5" s="244"/>
      <c r="QFU5" s="244"/>
      <c r="QFV5" s="244"/>
      <c r="QFW5" s="244"/>
      <c r="QFX5" s="244"/>
      <c r="QFY5" s="244"/>
      <c r="QFZ5" s="244"/>
      <c r="QGA5" s="244"/>
      <c r="QGB5" s="244"/>
      <c r="QGC5" s="244"/>
      <c r="QGD5" s="244"/>
      <c r="QGE5" s="244"/>
      <c r="QGF5" s="244"/>
      <c r="QGG5" s="244"/>
      <c r="QGH5" s="244"/>
      <c r="QGI5" s="244"/>
      <c r="QGJ5" s="244"/>
      <c r="QGK5" s="244"/>
      <c r="QGL5" s="244"/>
      <c r="QGM5" s="244"/>
      <c r="QGN5" s="244"/>
      <c r="QGO5" s="244"/>
      <c r="QGP5" s="244"/>
      <c r="QGQ5" s="244"/>
      <c r="QGR5" s="244"/>
      <c r="QGS5" s="244"/>
      <c r="QGT5" s="244"/>
      <c r="QGU5" s="244"/>
      <c r="QGV5" s="244"/>
      <c r="QGW5" s="244"/>
      <c r="QGX5" s="244"/>
      <c r="QGY5" s="244"/>
      <c r="QGZ5" s="244"/>
      <c r="QHA5" s="244"/>
      <c r="QHB5" s="244"/>
      <c r="QHC5" s="244"/>
      <c r="QHD5" s="244"/>
      <c r="QHE5" s="244"/>
      <c r="QHF5" s="244"/>
      <c r="QHG5" s="244"/>
      <c r="QHH5" s="244"/>
      <c r="QHI5" s="244"/>
      <c r="QHJ5" s="244"/>
      <c r="QHK5" s="244"/>
      <c r="QHL5" s="244"/>
      <c r="QHM5" s="244"/>
      <c r="QHN5" s="244"/>
      <c r="QHO5" s="244"/>
      <c r="QHP5" s="244"/>
      <c r="QHQ5" s="244"/>
      <c r="QHR5" s="244"/>
      <c r="QHS5" s="244"/>
      <c r="QHT5" s="244"/>
      <c r="QHU5" s="244"/>
      <c r="QHV5" s="244"/>
      <c r="QHW5" s="244"/>
      <c r="QHX5" s="244"/>
      <c r="QHY5" s="244"/>
      <c r="QHZ5" s="244"/>
      <c r="QIA5" s="244"/>
      <c r="QIB5" s="244"/>
      <c r="QIC5" s="244"/>
      <c r="QID5" s="244"/>
      <c r="QIE5" s="244"/>
      <c r="QIF5" s="244"/>
      <c r="QIG5" s="244"/>
      <c r="QIH5" s="244"/>
      <c r="QII5" s="244"/>
      <c r="QIJ5" s="244"/>
      <c r="QIK5" s="244"/>
      <c r="QIL5" s="244"/>
      <c r="QIM5" s="244"/>
      <c r="QIN5" s="244"/>
      <c r="QIO5" s="244"/>
      <c r="QIP5" s="244"/>
      <c r="QIQ5" s="244"/>
      <c r="QIR5" s="244"/>
      <c r="QIS5" s="244"/>
      <c r="QIT5" s="244"/>
      <c r="QIU5" s="244"/>
      <c r="QIV5" s="244"/>
      <c r="QIW5" s="244"/>
      <c r="QIX5" s="244"/>
      <c r="QIY5" s="244"/>
      <c r="QIZ5" s="244"/>
      <c r="QJA5" s="244"/>
      <c r="QJB5" s="244"/>
      <c r="QJC5" s="244"/>
      <c r="QJD5" s="244"/>
      <c r="QJE5" s="244"/>
      <c r="QJF5" s="244"/>
      <c r="QJG5" s="244"/>
      <c r="QJH5" s="244"/>
      <c r="QJI5" s="244"/>
      <c r="QJJ5" s="244"/>
      <c r="QJK5" s="244"/>
      <c r="QJL5" s="244"/>
      <c r="QJM5" s="244"/>
      <c r="QJN5" s="244"/>
      <c r="QJO5" s="244"/>
      <c r="QJP5" s="244"/>
      <c r="QJQ5" s="244"/>
      <c r="QJR5" s="244"/>
      <c r="QJS5" s="244"/>
      <c r="QJT5" s="244"/>
      <c r="QJU5" s="244"/>
      <c r="QJV5" s="244"/>
      <c r="QJW5" s="244"/>
      <c r="QJX5" s="244"/>
      <c r="QJY5" s="244"/>
      <c r="QJZ5" s="244"/>
      <c r="QKA5" s="244"/>
      <c r="QKB5" s="244"/>
      <c r="QKC5" s="244"/>
      <c r="QKD5" s="244"/>
      <c r="QKE5" s="244"/>
      <c r="QKF5" s="244"/>
      <c r="QKG5" s="244"/>
      <c r="QKH5" s="244"/>
      <c r="QKI5" s="244"/>
      <c r="QKJ5" s="244"/>
      <c r="QKK5" s="244"/>
      <c r="QKL5" s="244"/>
      <c r="QKM5" s="244"/>
      <c r="QKN5" s="244"/>
      <c r="QKO5" s="244"/>
      <c r="QKP5" s="244"/>
      <c r="QKQ5" s="244"/>
      <c r="QKR5" s="244"/>
      <c r="QKS5" s="244"/>
      <c r="QKT5" s="244"/>
      <c r="QKU5" s="244"/>
      <c r="QKV5" s="244"/>
      <c r="QKW5" s="244"/>
      <c r="QKX5" s="244"/>
      <c r="QKY5" s="244"/>
      <c r="QKZ5" s="244"/>
      <c r="QLA5" s="244"/>
      <c r="QLB5" s="244"/>
      <c r="QLC5" s="244"/>
      <c r="QLD5" s="244"/>
      <c r="QLE5" s="244"/>
      <c r="QLF5" s="244"/>
      <c r="QLG5" s="244"/>
      <c r="QLH5" s="244"/>
      <c r="QLI5" s="244"/>
      <c r="QLJ5" s="244"/>
      <c r="QLK5" s="244"/>
      <c r="QLL5" s="244"/>
      <c r="QLM5" s="244"/>
      <c r="QLN5" s="244"/>
      <c r="QLO5" s="244"/>
      <c r="QLP5" s="244"/>
      <c r="QLQ5" s="244"/>
      <c r="QLR5" s="244"/>
      <c r="QLS5" s="244"/>
      <c r="QLT5" s="244"/>
      <c r="QLU5" s="244"/>
      <c r="QLV5" s="244"/>
      <c r="QLW5" s="244"/>
      <c r="QLX5" s="244"/>
      <c r="QLY5" s="244"/>
      <c r="QLZ5" s="244"/>
      <c r="QMA5" s="244"/>
      <c r="QMB5" s="244"/>
      <c r="QMC5" s="244"/>
      <c r="QMD5" s="244"/>
      <c r="QME5" s="244"/>
      <c r="QMF5" s="244"/>
      <c r="QMG5" s="244"/>
      <c r="QMH5" s="244"/>
      <c r="QMI5" s="244"/>
      <c r="QMJ5" s="244"/>
      <c r="QMK5" s="244"/>
      <c r="QML5" s="244"/>
      <c r="QMM5" s="244"/>
      <c r="QMN5" s="244"/>
      <c r="QMO5" s="244"/>
      <c r="QMP5" s="244"/>
      <c r="QMQ5" s="244"/>
      <c r="QMR5" s="244"/>
      <c r="QMS5" s="244"/>
      <c r="QMT5" s="244"/>
      <c r="QMU5" s="244"/>
      <c r="QMV5" s="244"/>
      <c r="QMW5" s="244"/>
      <c r="QMX5" s="244"/>
      <c r="QMY5" s="244"/>
      <c r="QMZ5" s="244"/>
      <c r="QNA5" s="244"/>
      <c r="QNB5" s="244"/>
      <c r="QNC5" s="244"/>
      <c r="QND5" s="244"/>
      <c r="QNE5" s="244"/>
      <c r="QNF5" s="244"/>
      <c r="QNG5" s="244"/>
      <c r="QNH5" s="244"/>
      <c r="QNI5" s="244"/>
      <c r="QNJ5" s="244"/>
      <c r="QNK5" s="244"/>
      <c r="QNL5" s="244"/>
      <c r="QNM5" s="244"/>
      <c r="QNN5" s="244"/>
      <c r="QNO5" s="244"/>
      <c r="QNP5" s="244"/>
      <c r="QNQ5" s="244"/>
      <c r="QNR5" s="244"/>
      <c r="QNS5" s="244"/>
      <c r="QNT5" s="244"/>
      <c r="QNU5" s="244"/>
      <c r="QNV5" s="244"/>
      <c r="QNW5" s="244"/>
      <c r="QNX5" s="244"/>
      <c r="QNY5" s="244"/>
      <c r="QNZ5" s="244"/>
      <c r="QOA5" s="244"/>
      <c r="QOB5" s="244"/>
      <c r="QOC5" s="244"/>
      <c r="QOD5" s="244"/>
      <c r="QOE5" s="244"/>
      <c r="QOF5" s="244"/>
      <c r="QOG5" s="244"/>
      <c r="QOH5" s="244"/>
      <c r="QOI5" s="244"/>
      <c r="QOJ5" s="244"/>
      <c r="QOK5" s="244"/>
      <c r="QOL5" s="244"/>
      <c r="QOM5" s="244"/>
      <c r="QON5" s="244"/>
      <c r="QOO5" s="244"/>
      <c r="QOP5" s="244"/>
      <c r="QOQ5" s="244"/>
      <c r="QOR5" s="244"/>
      <c r="QOS5" s="244"/>
      <c r="QOT5" s="244"/>
      <c r="QOU5" s="244"/>
      <c r="QOV5" s="244"/>
      <c r="QOW5" s="244"/>
      <c r="QOX5" s="244"/>
      <c r="QOY5" s="244"/>
      <c r="QOZ5" s="244"/>
      <c r="QPA5" s="244"/>
      <c r="QPB5" s="244"/>
      <c r="QPC5" s="244"/>
      <c r="QPD5" s="244"/>
      <c r="QPE5" s="244"/>
      <c r="QPF5" s="244"/>
      <c r="QPG5" s="244"/>
      <c r="QPH5" s="244"/>
      <c r="QPI5" s="244"/>
      <c r="QPJ5" s="244"/>
      <c r="QPK5" s="244"/>
      <c r="QPL5" s="244"/>
      <c r="QPM5" s="244"/>
      <c r="QPN5" s="244"/>
      <c r="QPO5" s="244"/>
      <c r="QPP5" s="244"/>
      <c r="QPQ5" s="244"/>
      <c r="QPR5" s="244"/>
      <c r="QPS5" s="244"/>
      <c r="QPT5" s="244"/>
      <c r="QPU5" s="244"/>
      <c r="QPV5" s="244"/>
      <c r="QPW5" s="244"/>
      <c r="QPX5" s="244"/>
      <c r="QPY5" s="244"/>
      <c r="QPZ5" s="244"/>
      <c r="QQA5" s="244"/>
      <c r="QQB5" s="244"/>
      <c r="QQC5" s="244"/>
      <c r="QQD5" s="244"/>
      <c r="QQE5" s="244"/>
      <c r="QQF5" s="244"/>
      <c r="QQG5" s="244"/>
      <c r="QQH5" s="244"/>
      <c r="QQI5" s="244"/>
      <c r="QQJ5" s="244"/>
      <c r="QQK5" s="244"/>
      <c r="QQL5" s="244"/>
      <c r="QQM5" s="244"/>
      <c r="QQN5" s="244"/>
      <c r="QQO5" s="244"/>
      <c r="QQP5" s="244"/>
      <c r="QQQ5" s="244"/>
      <c r="QQR5" s="244"/>
      <c r="QQS5" s="244"/>
      <c r="QQT5" s="244"/>
      <c r="QQU5" s="244"/>
      <c r="QQV5" s="244"/>
      <c r="QQW5" s="244"/>
      <c r="QQX5" s="244"/>
      <c r="QQY5" s="244"/>
      <c r="QQZ5" s="244"/>
      <c r="QRA5" s="244"/>
      <c r="QRB5" s="244"/>
      <c r="QRC5" s="244"/>
      <c r="QRD5" s="244"/>
      <c r="QRE5" s="244"/>
      <c r="QRF5" s="244"/>
      <c r="QRG5" s="244"/>
      <c r="QRH5" s="244"/>
      <c r="QRI5" s="244"/>
      <c r="QRJ5" s="244"/>
      <c r="QRK5" s="244"/>
      <c r="QRL5" s="244"/>
      <c r="QRM5" s="244"/>
      <c r="QRN5" s="244"/>
      <c r="QRO5" s="244"/>
      <c r="QRP5" s="244"/>
      <c r="QRQ5" s="244"/>
      <c r="QRR5" s="244"/>
      <c r="QRS5" s="244"/>
      <c r="QRT5" s="244"/>
      <c r="QRU5" s="244"/>
      <c r="QRV5" s="244"/>
      <c r="QRW5" s="244"/>
      <c r="QRX5" s="244"/>
      <c r="QRY5" s="244"/>
      <c r="QRZ5" s="244"/>
      <c r="QSA5" s="244"/>
      <c r="QSB5" s="244"/>
      <c r="QSC5" s="244"/>
      <c r="QSD5" s="244"/>
      <c r="QSE5" s="244"/>
      <c r="QSF5" s="244"/>
      <c r="QSG5" s="244"/>
      <c r="QSH5" s="244"/>
      <c r="QSI5" s="244"/>
      <c r="QSJ5" s="244"/>
      <c r="QSK5" s="244"/>
      <c r="QSL5" s="244"/>
      <c r="QSM5" s="244"/>
      <c r="QSN5" s="244"/>
      <c r="QSO5" s="244"/>
      <c r="QSP5" s="244"/>
      <c r="QSQ5" s="244"/>
      <c r="QSR5" s="244"/>
      <c r="QSS5" s="244"/>
      <c r="QST5" s="244"/>
      <c r="QSU5" s="244"/>
      <c r="QSV5" s="244"/>
      <c r="QSW5" s="244"/>
      <c r="QSX5" s="244"/>
      <c r="QSY5" s="244"/>
      <c r="QSZ5" s="244"/>
      <c r="QTA5" s="244"/>
      <c r="QTB5" s="244"/>
      <c r="QTC5" s="244"/>
      <c r="QTD5" s="244"/>
      <c r="QTE5" s="244"/>
      <c r="QTF5" s="244"/>
      <c r="QTG5" s="244"/>
      <c r="QTH5" s="244"/>
      <c r="QTI5" s="244"/>
      <c r="QTJ5" s="244"/>
      <c r="QTK5" s="244"/>
      <c r="QTL5" s="244"/>
      <c r="QTM5" s="244"/>
      <c r="QTN5" s="244"/>
      <c r="QTO5" s="244"/>
      <c r="QTP5" s="244"/>
      <c r="QTQ5" s="244"/>
      <c r="QTR5" s="244"/>
      <c r="QTS5" s="244"/>
      <c r="QTT5" s="244"/>
      <c r="QTU5" s="244"/>
      <c r="QTV5" s="244"/>
      <c r="QTW5" s="244"/>
      <c r="QTX5" s="244"/>
      <c r="QTY5" s="244"/>
      <c r="QTZ5" s="244"/>
      <c r="QUA5" s="244"/>
      <c r="QUB5" s="244"/>
      <c r="QUC5" s="244"/>
      <c r="QUD5" s="244"/>
      <c r="QUE5" s="244"/>
      <c r="QUF5" s="244"/>
      <c r="QUG5" s="244"/>
      <c r="QUH5" s="244"/>
      <c r="QUI5" s="244"/>
      <c r="QUJ5" s="244"/>
      <c r="QUK5" s="244"/>
      <c r="QUL5" s="244"/>
      <c r="QUM5" s="244"/>
      <c r="QUN5" s="244"/>
      <c r="QUO5" s="244"/>
      <c r="QUP5" s="244"/>
      <c r="QUQ5" s="244"/>
      <c r="QUR5" s="244"/>
      <c r="QUS5" s="244"/>
      <c r="QUT5" s="244"/>
      <c r="QUU5" s="244"/>
      <c r="QUV5" s="244"/>
      <c r="QUW5" s="244"/>
      <c r="QUX5" s="244"/>
      <c r="QUY5" s="244"/>
      <c r="QUZ5" s="244"/>
      <c r="QVA5" s="244"/>
      <c r="QVB5" s="244"/>
      <c r="QVC5" s="244"/>
      <c r="QVD5" s="244"/>
      <c r="QVE5" s="244"/>
      <c r="QVF5" s="244"/>
      <c r="QVG5" s="244"/>
      <c r="QVH5" s="244"/>
      <c r="QVI5" s="244"/>
      <c r="QVJ5" s="244"/>
      <c r="QVK5" s="244"/>
      <c r="QVL5" s="244"/>
      <c r="QVM5" s="244"/>
      <c r="QVN5" s="244"/>
      <c r="QVO5" s="244"/>
      <c r="QVP5" s="244"/>
      <c r="QVQ5" s="244"/>
      <c r="QVR5" s="244"/>
      <c r="QVS5" s="244"/>
      <c r="QVT5" s="244"/>
      <c r="QVU5" s="244"/>
      <c r="QVV5" s="244"/>
      <c r="QVW5" s="244"/>
      <c r="QVX5" s="244"/>
      <c r="QVY5" s="244"/>
      <c r="QVZ5" s="244"/>
      <c r="QWA5" s="244"/>
      <c r="QWB5" s="244"/>
      <c r="QWC5" s="244"/>
      <c r="QWD5" s="244"/>
      <c r="QWE5" s="244"/>
      <c r="QWF5" s="244"/>
      <c r="QWG5" s="244"/>
      <c r="QWH5" s="244"/>
      <c r="QWI5" s="244"/>
      <c r="QWJ5" s="244"/>
      <c r="QWK5" s="244"/>
      <c r="QWL5" s="244"/>
      <c r="QWM5" s="244"/>
      <c r="QWN5" s="244"/>
      <c r="QWO5" s="244"/>
      <c r="QWP5" s="244"/>
      <c r="QWQ5" s="244"/>
      <c r="QWR5" s="244"/>
      <c r="QWS5" s="244"/>
      <c r="QWT5" s="244"/>
      <c r="QWU5" s="244"/>
      <c r="QWV5" s="244"/>
      <c r="QWW5" s="244"/>
      <c r="QWX5" s="244"/>
      <c r="QWY5" s="244"/>
      <c r="QWZ5" s="244"/>
      <c r="QXA5" s="244"/>
      <c r="QXB5" s="244"/>
      <c r="QXC5" s="244"/>
      <c r="QXD5" s="244"/>
      <c r="QXE5" s="244"/>
      <c r="QXF5" s="244"/>
      <c r="QXG5" s="244"/>
      <c r="QXH5" s="244"/>
      <c r="QXI5" s="244"/>
      <c r="QXJ5" s="244"/>
      <c r="QXK5" s="244"/>
      <c r="QXL5" s="244"/>
      <c r="QXM5" s="244"/>
      <c r="QXN5" s="244"/>
      <c r="QXO5" s="244"/>
      <c r="QXP5" s="244"/>
      <c r="QXQ5" s="244"/>
      <c r="QXR5" s="244"/>
      <c r="QXS5" s="244"/>
      <c r="QXT5" s="244"/>
      <c r="QXU5" s="244"/>
      <c r="QXV5" s="244"/>
      <c r="QXW5" s="244"/>
      <c r="QXX5" s="244"/>
      <c r="QXY5" s="244"/>
      <c r="QXZ5" s="244"/>
      <c r="QYA5" s="244"/>
      <c r="QYB5" s="244"/>
      <c r="QYC5" s="244"/>
      <c r="QYD5" s="244"/>
      <c r="QYE5" s="244"/>
      <c r="QYF5" s="244"/>
      <c r="QYG5" s="244"/>
      <c r="QYH5" s="244"/>
      <c r="QYI5" s="244"/>
      <c r="QYJ5" s="244"/>
      <c r="QYK5" s="244"/>
      <c r="QYL5" s="244"/>
      <c r="QYM5" s="244"/>
      <c r="QYN5" s="244"/>
      <c r="QYO5" s="244"/>
      <c r="QYP5" s="244"/>
      <c r="QYQ5" s="244"/>
      <c r="QYR5" s="244"/>
      <c r="QYS5" s="244"/>
      <c r="QYT5" s="244"/>
      <c r="QYU5" s="244"/>
      <c r="QYV5" s="244"/>
      <c r="QYW5" s="244"/>
      <c r="QYX5" s="244"/>
      <c r="QYY5" s="244"/>
      <c r="QYZ5" s="244"/>
      <c r="QZA5" s="244"/>
      <c r="QZB5" s="244"/>
      <c r="QZC5" s="244"/>
      <c r="QZD5" s="244"/>
      <c r="QZE5" s="244"/>
      <c r="QZF5" s="244"/>
      <c r="QZG5" s="244"/>
      <c r="QZH5" s="244"/>
      <c r="QZI5" s="244"/>
      <c r="QZJ5" s="244"/>
      <c r="QZK5" s="244"/>
      <c r="QZL5" s="244"/>
      <c r="QZM5" s="244"/>
      <c r="QZN5" s="244"/>
      <c r="QZO5" s="244"/>
      <c r="QZP5" s="244"/>
      <c r="QZQ5" s="244"/>
      <c r="QZR5" s="244"/>
      <c r="QZS5" s="244"/>
      <c r="QZT5" s="244"/>
      <c r="QZU5" s="244"/>
      <c r="QZV5" s="244"/>
      <c r="QZW5" s="244"/>
      <c r="QZX5" s="244"/>
      <c r="QZY5" s="244"/>
      <c r="QZZ5" s="244"/>
      <c r="RAA5" s="244"/>
      <c r="RAB5" s="244"/>
      <c r="RAC5" s="244"/>
      <c r="RAD5" s="244"/>
      <c r="RAE5" s="244"/>
      <c r="RAF5" s="244"/>
      <c r="RAG5" s="244"/>
      <c r="RAH5" s="244"/>
      <c r="RAI5" s="244"/>
      <c r="RAJ5" s="244"/>
      <c r="RAK5" s="244"/>
      <c r="RAL5" s="244"/>
      <c r="RAM5" s="244"/>
      <c r="RAN5" s="244"/>
      <c r="RAO5" s="244"/>
      <c r="RAP5" s="244"/>
      <c r="RAQ5" s="244"/>
      <c r="RAR5" s="244"/>
      <c r="RAS5" s="244"/>
      <c r="RAT5" s="244"/>
      <c r="RAU5" s="244"/>
      <c r="RAV5" s="244"/>
      <c r="RAW5" s="244"/>
      <c r="RAX5" s="244"/>
      <c r="RAY5" s="244"/>
      <c r="RAZ5" s="244"/>
      <c r="RBA5" s="244"/>
      <c r="RBB5" s="244"/>
      <c r="RBC5" s="244"/>
      <c r="RBD5" s="244"/>
      <c r="RBE5" s="244"/>
      <c r="RBF5" s="244"/>
      <c r="RBG5" s="244"/>
      <c r="RBH5" s="244"/>
      <c r="RBI5" s="244"/>
      <c r="RBJ5" s="244"/>
      <c r="RBK5" s="244"/>
      <c r="RBL5" s="244"/>
      <c r="RBM5" s="244"/>
      <c r="RBN5" s="244"/>
      <c r="RBO5" s="244"/>
      <c r="RBP5" s="244"/>
      <c r="RBQ5" s="244"/>
      <c r="RBR5" s="244"/>
      <c r="RBS5" s="244"/>
      <c r="RBT5" s="244"/>
      <c r="RBU5" s="244"/>
      <c r="RBV5" s="244"/>
      <c r="RBW5" s="244"/>
      <c r="RBX5" s="244"/>
      <c r="RBY5" s="244"/>
      <c r="RBZ5" s="244"/>
      <c r="RCA5" s="244"/>
      <c r="RCB5" s="244"/>
      <c r="RCC5" s="244"/>
      <c r="RCD5" s="244"/>
      <c r="RCE5" s="244"/>
      <c r="RCF5" s="244"/>
      <c r="RCG5" s="244"/>
      <c r="RCH5" s="244"/>
      <c r="RCI5" s="244"/>
      <c r="RCJ5" s="244"/>
      <c r="RCK5" s="244"/>
      <c r="RCL5" s="244"/>
      <c r="RCM5" s="244"/>
      <c r="RCN5" s="244"/>
      <c r="RCO5" s="244"/>
      <c r="RCP5" s="244"/>
      <c r="RCQ5" s="244"/>
      <c r="RCR5" s="244"/>
      <c r="RCS5" s="244"/>
      <c r="RCT5" s="244"/>
      <c r="RCU5" s="244"/>
      <c r="RCV5" s="244"/>
      <c r="RCW5" s="244"/>
      <c r="RCX5" s="244"/>
      <c r="RCY5" s="244"/>
      <c r="RCZ5" s="244"/>
      <c r="RDA5" s="244"/>
      <c r="RDB5" s="244"/>
      <c r="RDC5" s="244"/>
      <c r="RDD5" s="244"/>
      <c r="RDE5" s="244"/>
      <c r="RDF5" s="244"/>
      <c r="RDG5" s="244"/>
      <c r="RDH5" s="244"/>
      <c r="RDI5" s="244"/>
      <c r="RDJ5" s="244"/>
      <c r="RDK5" s="244"/>
      <c r="RDL5" s="244"/>
      <c r="RDM5" s="244"/>
      <c r="RDN5" s="244"/>
      <c r="RDO5" s="244"/>
      <c r="RDP5" s="244"/>
      <c r="RDQ5" s="244"/>
      <c r="RDR5" s="244"/>
      <c r="RDS5" s="244"/>
      <c r="RDT5" s="244"/>
      <c r="RDU5" s="244"/>
      <c r="RDV5" s="244"/>
      <c r="RDW5" s="244"/>
      <c r="RDX5" s="244"/>
      <c r="RDY5" s="244"/>
      <c r="RDZ5" s="244"/>
      <c r="REA5" s="244"/>
      <c r="REB5" s="244"/>
      <c r="REC5" s="244"/>
      <c r="RED5" s="244"/>
      <c r="REE5" s="244"/>
      <c r="REF5" s="244"/>
      <c r="REG5" s="244"/>
      <c r="REH5" s="244"/>
      <c r="REI5" s="244"/>
      <c r="REJ5" s="244"/>
      <c r="REK5" s="244"/>
      <c r="REL5" s="244"/>
      <c r="REM5" s="244"/>
      <c r="REN5" s="244"/>
      <c r="REO5" s="244"/>
      <c r="REP5" s="244"/>
      <c r="REQ5" s="244"/>
      <c r="RER5" s="244"/>
      <c r="RES5" s="244"/>
      <c r="RET5" s="244"/>
      <c r="REU5" s="244"/>
      <c r="REV5" s="244"/>
      <c r="REW5" s="244"/>
      <c r="REX5" s="244"/>
      <c r="REY5" s="244"/>
      <c r="REZ5" s="244"/>
      <c r="RFA5" s="244"/>
      <c r="RFB5" s="244"/>
      <c r="RFC5" s="244"/>
      <c r="RFD5" s="244"/>
      <c r="RFE5" s="244"/>
      <c r="RFF5" s="244"/>
      <c r="RFG5" s="244"/>
      <c r="RFH5" s="244"/>
      <c r="RFI5" s="244"/>
      <c r="RFJ5" s="244"/>
      <c r="RFK5" s="244"/>
      <c r="RFL5" s="244"/>
      <c r="RFM5" s="244"/>
      <c r="RFN5" s="244"/>
      <c r="RFO5" s="244"/>
      <c r="RFP5" s="244"/>
      <c r="RFQ5" s="244"/>
      <c r="RFR5" s="244"/>
      <c r="RFS5" s="244"/>
      <c r="RFT5" s="244"/>
      <c r="RFU5" s="244"/>
      <c r="RFV5" s="244"/>
      <c r="RFW5" s="244"/>
      <c r="RFX5" s="244"/>
      <c r="RFY5" s="244"/>
      <c r="RFZ5" s="244"/>
      <c r="RGA5" s="244"/>
      <c r="RGB5" s="244"/>
      <c r="RGC5" s="244"/>
      <c r="RGD5" s="244"/>
      <c r="RGE5" s="244"/>
      <c r="RGF5" s="244"/>
      <c r="RGG5" s="244"/>
      <c r="RGH5" s="244"/>
      <c r="RGI5" s="244"/>
      <c r="RGJ5" s="244"/>
      <c r="RGK5" s="244"/>
      <c r="RGL5" s="244"/>
      <c r="RGM5" s="244"/>
      <c r="RGN5" s="244"/>
      <c r="RGO5" s="244"/>
      <c r="RGP5" s="244"/>
      <c r="RGQ5" s="244"/>
      <c r="RGR5" s="244"/>
      <c r="RGS5" s="244"/>
      <c r="RGT5" s="244"/>
      <c r="RGU5" s="244"/>
      <c r="RGV5" s="244"/>
      <c r="RGW5" s="244"/>
      <c r="RGX5" s="244"/>
      <c r="RGY5" s="244"/>
      <c r="RGZ5" s="244"/>
      <c r="RHA5" s="244"/>
      <c r="RHB5" s="244"/>
      <c r="RHC5" s="244"/>
      <c r="RHD5" s="244"/>
      <c r="RHE5" s="244"/>
      <c r="RHF5" s="244"/>
      <c r="RHG5" s="244"/>
      <c r="RHH5" s="244"/>
      <c r="RHI5" s="244"/>
      <c r="RHJ5" s="244"/>
      <c r="RHK5" s="244"/>
      <c r="RHL5" s="244"/>
      <c r="RHM5" s="244"/>
      <c r="RHN5" s="244"/>
      <c r="RHO5" s="244"/>
      <c r="RHP5" s="244"/>
      <c r="RHQ5" s="244"/>
      <c r="RHR5" s="244"/>
      <c r="RHS5" s="244"/>
      <c r="RHT5" s="244"/>
      <c r="RHU5" s="244"/>
      <c r="RHV5" s="244"/>
      <c r="RHW5" s="244"/>
      <c r="RHX5" s="244"/>
      <c r="RHY5" s="244"/>
      <c r="RHZ5" s="244"/>
      <c r="RIA5" s="244"/>
      <c r="RIB5" s="244"/>
      <c r="RIC5" s="244"/>
      <c r="RID5" s="244"/>
      <c r="RIE5" s="244"/>
      <c r="RIF5" s="244"/>
      <c r="RIG5" s="244"/>
      <c r="RIH5" s="244"/>
      <c r="RII5" s="244"/>
      <c r="RIJ5" s="244"/>
      <c r="RIK5" s="244"/>
      <c r="RIL5" s="244"/>
      <c r="RIM5" s="244"/>
      <c r="RIN5" s="244"/>
      <c r="RIO5" s="244"/>
      <c r="RIP5" s="244"/>
      <c r="RIQ5" s="244"/>
      <c r="RIR5" s="244"/>
      <c r="RIS5" s="244"/>
      <c r="RIT5" s="244"/>
      <c r="RIU5" s="244"/>
      <c r="RIV5" s="244"/>
      <c r="RIW5" s="244"/>
      <c r="RIX5" s="244"/>
      <c r="RIY5" s="244"/>
      <c r="RIZ5" s="244"/>
      <c r="RJA5" s="244"/>
      <c r="RJB5" s="244"/>
      <c r="RJC5" s="244"/>
      <c r="RJD5" s="244"/>
      <c r="RJE5" s="244"/>
      <c r="RJF5" s="244"/>
      <c r="RJG5" s="244"/>
      <c r="RJH5" s="244"/>
      <c r="RJI5" s="244"/>
      <c r="RJJ5" s="244"/>
      <c r="RJK5" s="244"/>
      <c r="RJL5" s="244"/>
      <c r="RJM5" s="244"/>
      <c r="RJN5" s="244"/>
      <c r="RJO5" s="244"/>
      <c r="RJP5" s="244"/>
      <c r="RJQ5" s="244"/>
      <c r="RJR5" s="244"/>
      <c r="RJS5" s="244"/>
      <c r="RJT5" s="244"/>
      <c r="RJU5" s="244"/>
      <c r="RJV5" s="244"/>
      <c r="RJW5" s="244"/>
      <c r="RJX5" s="244"/>
      <c r="RJY5" s="244"/>
      <c r="RJZ5" s="244"/>
      <c r="RKA5" s="244"/>
      <c r="RKB5" s="244"/>
      <c r="RKC5" s="244"/>
      <c r="RKD5" s="244"/>
      <c r="RKE5" s="244"/>
      <c r="RKF5" s="244"/>
      <c r="RKG5" s="244"/>
      <c r="RKH5" s="244"/>
      <c r="RKI5" s="244"/>
      <c r="RKJ5" s="244"/>
      <c r="RKK5" s="244"/>
      <c r="RKL5" s="244"/>
      <c r="RKM5" s="244"/>
      <c r="RKN5" s="244"/>
      <c r="RKO5" s="244"/>
      <c r="RKP5" s="244"/>
      <c r="RKQ5" s="244"/>
      <c r="RKR5" s="244"/>
      <c r="RKS5" s="244"/>
      <c r="RKT5" s="244"/>
      <c r="RKU5" s="244"/>
      <c r="RKV5" s="244"/>
      <c r="RKW5" s="244"/>
      <c r="RKX5" s="244"/>
      <c r="RKY5" s="244"/>
      <c r="RKZ5" s="244"/>
      <c r="RLA5" s="244"/>
      <c r="RLB5" s="244"/>
      <c r="RLC5" s="244"/>
      <c r="RLD5" s="244"/>
      <c r="RLE5" s="244"/>
      <c r="RLF5" s="244"/>
      <c r="RLG5" s="244"/>
      <c r="RLH5" s="244"/>
      <c r="RLI5" s="244"/>
      <c r="RLJ5" s="244"/>
      <c r="RLK5" s="244"/>
      <c r="RLL5" s="244"/>
      <c r="RLM5" s="244"/>
      <c r="RLN5" s="244"/>
      <c r="RLO5" s="244"/>
      <c r="RLP5" s="244"/>
      <c r="RLQ5" s="244"/>
      <c r="RLR5" s="244"/>
      <c r="RLS5" s="244"/>
      <c r="RLT5" s="244"/>
      <c r="RLU5" s="244"/>
      <c r="RLV5" s="244"/>
      <c r="RLW5" s="244"/>
      <c r="RLX5" s="244"/>
      <c r="RLY5" s="244"/>
      <c r="RLZ5" s="244"/>
      <c r="RMA5" s="244"/>
      <c r="RMB5" s="244"/>
      <c r="RMC5" s="244"/>
      <c r="RMD5" s="244"/>
      <c r="RME5" s="244"/>
      <c r="RMF5" s="244"/>
      <c r="RMG5" s="244"/>
      <c r="RMH5" s="244"/>
      <c r="RMI5" s="244"/>
      <c r="RMJ5" s="244"/>
      <c r="RMK5" s="244"/>
      <c r="RML5" s="244"/>
      <c r="RMM5" s="244"/>
      <c r="RMN5" s="244"/>
      <c r="RMO5" s="244"/>
      <c r="RMP5" s="244"/>
      <c r="RMQ5" s="244"/>
      <c r="RMR5" s="244"/>
      <c r="RMS5" s="244"/>
      <c r="RMT5" s="244"/>
      <c r="RMU5" s="244"/>
      <c r="RMV5" s="244"/>
      <c r="RMW5" s="244"/>
      <c r="RMX5" s="244"/>
      <c r="RMY5" s="244"/>
      <c r="RMZ5" s="244"/>
      <c r="RNA5" s="244"/>
      <c r="RNB5" s="244"/>
      <c r="RNC5" s="244"/>
      <c r="RND5" s="244"/>
      <c r="RNE5" s="244"/>
      <c r="RNF5" s="244"/>
      <c r="RNG5" s="244"/>
      <c r="RNH5" s="244"/>
      <c r="RNI5" s="244"/>
      <c r="RNJ5" s="244"/>
      <c r="RNK5" s="244"/>
      <c r="RNL5" s="244"/>
      <c r="RNM5" s="244"/>
      <c r="RNN5" s="244"/>
      <c r="RNO5" s="244"/>
      <c r="RNP5" s="244"/>
      <c r="RNQ5" s="244"/>
      <c r="RNR5" s="244"/>
      <c r="RNS5" s="244"/>
      <c r="RNT5" s="244"/>
      <c r="RNU5" s="244"/>
      <c r="RNV5" s="244"/>
      <c r="RNW5" s="244"/>
      <c r="RNX5" s="244"/>
      <c r="RNY5" s="244"/>
      <c r="RNZ5" s="244"/>
      <c r="ROA5" s="244"/>
      <c r="ROB5" s="244"/>
      <c r="ROC5" s="244"/>
      <c r="ROD5" s="244"/>
      <c r="ROE5" s="244"/>
      <c r="ROF5" s="244"/>
      <c r="ROG5" s="244"/>
      <c r="ROH5" s="244"/>
      <c r="ROI5" s="244"/>
      <c r="ROJ5" s="244"/>
      <c r="ROK5" s="244"/>
      <c r="ROL5" s="244"/>
      <c r="ROM5" s="244"/>
      <c r="RON5" s="244"/>
      <c r="ROO5" s="244"/>
      <c r="ROP5" s="244"/>
      <c r="ROQ5" s="244"/>
      <c r="ROR5" s="244"/>
      <c r="ROS5" s="244"/>
      <c r="ROT5" s="244"/>
      <c r="ROU5" s="244"/>
      <c r="ROV5" s="244"/>
      <c r="ROW5" s="244"/>
      <c r="ROX5" s="244"/>
      <c r="ROY5" s="244"/>
      <c r="ROZ5" s="244"/>
      <c r="RPA5" s="244"/>
      <c r="RPB5" s="244"/>
      <c r="RPC5" s="244"/>
      <c r="RPD5" s="244"/>
      <c r="RPE5" s="244"/>
      <c r="RPF5" s="244"/>
      <c r="RPG5" s="244"/>
      <c r="RPH5" s="244"/>
      <c r="RPI5" s="244"/>
      <c r="RPJ5" s="244"/>
      <c r="RPK5" s="244"/>
      <c r="RPL5" s="244"/>
      <c r="RPM5" s="244"/>
      <c r="RPN5" s="244"/>
      <c r="RPO5" s="244"/>
      <c r="RPP5" s="244"/>
      <c r="RPQ5" s="244"/>
      <c r="RPR5" s="244"/>
      <c r="RPS5" s="244"/>
      <c r="RPT5" s="244"/>
      <c r="RPU5" s="244"/>
      <c r="RPV5" s="244"/>
      <c r="RPW5" s="244"/>
      <c r="RPX5" s="244"/>
      <c r="RPY5" s="244"/>
      <c r="RPZ5" s="244"/>
      <c r="RQA5" s="244"/>
      <c r="RQB5" s="244"/>
      <c r="RQC5" s="244"/>
      <c r="RQD5" s="244"/>
      <c r="RQE5" s="244"/>
      <c r="RQF5" s="244"/>
      <c r="RQG5" s="244"/>
      <c r="RQH5" s="244"/>
      <c r="RQI5" s="244"/>
      <c r="RQJ5" s="244"/>
      <c r="RQK5" s="244"/>
      <c r="RQL5" s="244"/>
      <c r="RQM5" s="244"/>
      <c r="RQN5" s="244"/>
      <c r="RQO5" s="244"/>
      <c r="RQP5" s="244"/>
      <c r="RQQ5" s="244"/>
      <c r="RQR5" s="244"/>
      <c r="RQS5" s="244"/>
      <c r="RQT5" s="244"/>
      <c r="RQU5" s="244"/>
      <c r="RQV5" s="244"/>
      <c r="RQW5" s="244"/>
      <c r="RQX5" s="244"/>
      <c r="RQY5" s="244"/>
      <c r="RQZ5" s="244"/>
      <c r="RRA5" s="244"/>
      <c r="RRB5" s="244"/>
      <c r="RRC5" s="244"/>
      <c r="RRD5" s="244"/>
      <c r="RRE5" s="244"/>
      <c r="RRF5" s="244"/>
      <c r="RRG5" s="244"/>
      <c r="RRH5" s="244"/>
      <c r="RRI5" s="244"/>
      <c r="RRJ5" s="244"/>
      <c r="RRK5" s="244"/>
      <c r="RRL5" s="244"/>
      <c r="RRM5" s="244"/>
      <c r="RRN5" s="244"/>
      <c r="RRO5" s="244"/>
      <c r="RRP5" s="244"/>
      <c r="RRQ5" s="244"/>
      <c r="RRR5" s="244"/>
      <c r="RRS5" s="244"/>
      <c r="RRT5" s="244"/>
      <c r="RRU5" s="244"/>
      <c r="RRV5" s="244"/>
      <c r="RRW5" s="244"/>
      <c r="RRX5" s="244"/>
      <c r="RRY5" s="244"/>
      <c r="RRZ5" s="244"/>
      <c r="RSA5" s="244"/>
      <c r="RSB5" s="244"/>
      <c r="RSC5" s="244"/>
      <c r="RSD5" s="244"/>
      <c r="RSE5" s="244"/>
      <c r="RSF5" s="244"/>
      <c r="RSG5" s="244"/>
      <c r="RSH5" s="244"/>
      <c r="RSI5" s="244"/>
      <c r="RSJ5" s="244"/>
      <c r="RSK5" s="244"/>
      <c r="RSL5" s="244"/>
      <c r="RSM5" s="244"/>
      <c r="RSN5" s="244"/>
      <c r="RSO5" s="244"/>
      <c r="RSP5" s="244"/>
      <c r="RSQ5" s="244"/>
      <c r="RSR5" s="244"/>
      <c r="RSS5" s="244"/>
      <c r="RST5" s="244"/>
      <c r="RSU5" s="244"/>
      <c r="RSV5" s="244"/>
      <c r="RSW5" s="244"/>
      <c r="RSX5" s="244"/>
      <c r="RSY5" s="244"/>
      <c r="RSZ5" s="244"/>
      <c r="RTA5" s="244"/>
      <c r="RTB5" s="244"/>
      <c r="RTC5" s="244"/>
      <c r="RTD5" s="244"/>
      <c r="RTE5" s="244"/>
      <c r="RTF5" s="244"/>
      <c r="RTG5" s="244"/>
      <c r="RTH5" s="244"/>
      <c r="RTI5" s="244"/>
      <c r="RTJ5" s="244"/>
      <c r="RTK5" s="244"/>
      <c r="RTL5" s="244"/>
      <c r="RTM5" s="244"/>
      <c r="RTN5" s="244"/>
      <c r="RTO5" s="244"/>
      <c r="RTP5" s="244"/>
      <c r="RTQ5" s="244"/>
      <c r="RTR5" s="244"/>
      <c r="RTS5" s="244"/>
      <c r="RTT5" s="244"/>
      <c r="RTU5" s="244"/>
      <c r="RTV5" s="244"/>
      <c r="RTW5" s="244"/>
      <c r="RTX5" s="244"/>
      <c r="RTY5" s="244"/>
      <c r="RTZ5" s="244"/>
      <c r="RUA5" s="244"/>
      <c r="RUB5" s="244"/>
      <c r="RUC5" s="244"/>
      <c r="RUD5" s="244"/>
      <c r="RUE5" s="244"/>
      <c r="RUF5" s="244"/>
      <c r="RUG5" s="244"/>
      <c r="RUH5" s="244"/>
      <c r="RUI5" s="244"/>
      <c r="RUJ5" s="244"/>
      <c r="RUK5" s="244"/>
      <c r="RUL5" s="244"/>
      <c r="RUM5" s="244"/>
      <c r="RUN5" s="244"/>
      <c r="RUO5" s="244"/>
      <c r="RUP5" s="244"/>
      <c r="RUQ5" s="244"/>
      <c r="RUR5" s="244"/>
      <c r="RUS5" s="244"/>
      <c r="RUT5" s="244"/>
      <c r="RUU5" s="244"/>
      <c r="RUV5" s="244"/>
      <c r="RUW5" s="244"/>
      <c r="RUX5" s="244"/>
      <c r="RUY5" s="244"/>
      <c r="RUZ5" s="244"/>
      <c r="RVA5" s="244"/>
      <c r="RVB5" s="244"/>
      <c r="RVC5" s="244"/>
      <c r="RVD5" s="244"/>
      <c r="RVE5" s="244"/>
      <c r="RVF5" s="244"/>
      <c r="RVG5" s="244"/>
      <c r="RVH5" s="244"/>
      <c r="RVI5" s="244"/>
      <c r="RVJ5" s="244"/>
      <c r="RVK5" s="244"/>
      <c r="RVL5" s="244"/>
      <c r="RVM5" s="244"/>
      <c r="RVN5" s="244"/>
      <c r="RVO5" s="244"/>
      <c r="RVP5" s="244"/>
      <c r="RVQ5" s="244"/>
      <c r="RVR5" s="244"/>
      <c r="RVS5" s="244"/>
      <c r="RVT5" s="244"/>
      <c r="RVU5" s="244"/>
      <c r="RVV5" s="244"/>
      <c r="RVW5" s="244"/>
      <c r="RVX5" s="244"/>
      <c r="RVY5" s="244"/>
      <c r="RVZ5" s="244"/>
      <c r="RWA5" s="244"/>
      <c r="RWB5" s="244"/>
      <c r="RWC5" s="244"/>
      <c r="RWD5" s="244"/>
      <c r="RWE5" s="244"/>
      <c r="RWF5" s="244"/>
      <c r="RWG5" s="244"/>
      <c r="RWH5" s="244"/>
      <c r="RWI5" s="244"/>
      <c r="RWJ5" s="244"/>
      <c r="RWK5" s="244"/>
      <c r="RWL5" s="244"/>
      <c r="RWM5" s="244"/>
      <c r="RWN5" s="244"/>
      <c r="RWO5" s="244"/>
      <c r="RWP5" s="244"/>
      <c r="RWQ5" s="244"/>
      <c r="RWR5" s="244"/>
      <c r="RWS5" s="244"/>
      <c r="RWT5" s="244"/>
      <c r="RWU5" s="244"/>
      <c r="RWV5" s="244"/>
      <c r="RWW5" s="244"/>
      <c r="RWX5" s="244"/>
      <c r="RWY5" s="244"/>
      <c r="RWZ5" s="244"/>
      <c r="RXA5" s="244"/>
      <c r="RXB5" s="244"/>
      <c r="RXC5" s="244"/>
      <c r="RXD5" s="244"/>
      <c r="RXE5" s="244"/>
      <c r="RXF5" s="244"/>
      <c r="RXG5" s="244"/>
      <c r="RXH5" s="244"/>
      <c r="RXI5" s="244"/>
      <c r="RXJ5" s="244"/>
      <c r="RXK5" s="244"/>
      <c r="RXL5" s="244"/>
      <c r="RXM5" s="244"/>
      <c r="RXN5" s="244"/>
      <c r="RXO5" s="244"/>
      <c r="RXP5" s="244"/>
      <c r="RXQ5" s="244"/>
      <c r="RXR5" s="244"/>
      <c r="RXS5" s="244"/>
      <c r="RXT5" s="244"/>
      <c r="RXU5" s="244"/>
      <c r="RXV5" s="244"/>
      <c r="RXW5" s="244"/>
      <c r="RXX5" s="244"/>
      <c r="RXY5" s="244"/>
      <c r="RXZ5" s="244"/>
      <c r="RYA5" s="244"/>
      <c r="RYB5" s="244"/>
      <c r="RYC5" s="244"/>
      <c r="RYD5" s="244"/>
      <c r="RYE5" s="244"/>
      <c r="RYF5" s="244"/>
      <c r="RYG5" s="244"/>
      <c r="RYH5" s="244"/>
      <c r="RYI5" s="244"/>
      <c r="RYJ5" s="244"/>
      <c r="RYK5" s="244"/>
      <c r="RYL5" s="244"/>
      <c r="RYM5" s="244"/>
      <c r="RYN5" s="244"/>
      <c r="RYO5" s="244"/>
      <c r="RYP5" s="244"/>
      <c r="RYQ5" s="244"/>
      <c r="RYR5" s="244"/>
      <c r="RYS5" s="244"/>
      <c r="RYT5" s="244"/>
      <c r="RYU5" s="244"/>
      <c r="RYV5" s="244"/>
      <c r="RYW5" s="244"/>
      <c r="RYX5" s="244"/>
      <c r="RYY5" s="244"/>
      <c r="RYZ5" s="244"/>
      <c r="RZA5" s="244"/>
      <c r="RZB5" s="244"/>
      <c r="RZC5" s="244"/>
      <c r="RZD5" s="244"/>
      <c r="RZE5" s="244"/>
      <c r="RZF5" s="244"/>
      <c r="RZG5" s="244"/>
      <c r="RZH5" s="244"/>
      <c r="RZI5" s="244"/>
      <c r="RZJ5" s="244"/>
      <c r="RZK5" s="244"/>
      <c r="RZL5" s="244"/>
      <c r="RZM5" s="244"/>
      <c r="RZN5" s="244"/>
      <c r="RZO5" s="244"/>
      <c r="RZP5" s="244"/>
      <c r="RZQ5" s="244"/>
      <c r="RZR5" s="244"/>
      <c r="RZS5" s="244"/>
      <c r="RZT5" s="244"/>
      <c r="RZU5" s="244"/>
      <c r="RZV5" s="244"/>
      <c r="RZW5" s="244"/>
      <c r="RZX5" s="244"/>
      <c r="RZY5" s="244"/>
      <c r="RZZ5" s="244"/>
      <c r="SAA5" s="244"/>
      <c r="SAB5" s="244"/>
      <c r="SAC5" s="244"/>
      <c r="SAD5" s="244"/>
      <c r="SAE5" s="244"/>
      <c r="SAF5" s="244"/>
      <c r="SAG5" s="244"/>
      <c r="SAH5" s="244"/>
      <c r="SAI5" s="244"/>
      <c r="SAJ5" s="244"/>
      <c r="SAK5" s="244"/>
      <c r="SAL5" s="244"/>
      <c r="SAM5" s="244"/>
      <c r="SAN5" s="244"/>
      <c r="SAO5" s="244"/>
      <c r="SAP5" s="244"/>
      <c r="SAQ5" s="244"/>
      <c r="SAR5" s="244"/>
      <c r="SAS5" s="244"/>
      <c r="SAT5" s="244"/>
      <c r="SAU5" s="244"/>
      <c r="SAV5" s="244"/>
      <c r="SAW5" s="244"/>
      <c r="SAX5" s="244"/>
      <c r="SAY5" s="244"/>
      <c r="SAZ5" s="244"/>
      <c r="SBA5" s="244"/>
      <c r="SBB5" s="244"/>
      <c r="SBC5" s="244"/>
      <c r="SBD5" s="244"/>
      <c r="SBE5" s="244"/>
      <c r="SBF5" s="244"/>
      <c r="SBG5" s="244"/>
      <c r="SBH5" s="244"/>
      <c r="SBI5" s="244"/>
      <c r="SBJ5" s="244"/>
      <c r="SBK5" s="244"/>
      <c r="SBL5" s="244"/>
      <c r="SBM5" s="244"/>
      <c r="SBN5" s="244"/>
      <c r="SBO5" s="244"/>
      <c r="SBP5" s="244"/>
      <c r="SBQ5" s="244"/>
      <c r="SBR5" s="244"/>
      <c r="SBS5" s="244"/>
      <c r="SBT5" s="244"/>
      <c r="SBU5" s="244"/>
      <c r="SBV5" s="244"/>
      <c r="SBW5" s="244"/>
      <c r="SBX5" s="244"/>
      <c r="SBY5" s="244"/>
      <c r="SBZ5" s="244"/>
      <c r="SCA5" s="244"/>
      <c r="SCB5" s="244"/>
      <c r="SCC5" s="244"/>
      <c r="SCD5" s="244"/>
      <c r="SCE5" s="244"/>
      <c r="SCF5" s="244"/>
      <c r="SCG5" s="244"/>
      <c r="SCH5" s="244"/>
      <c r="SCI5" s="244"/>
      <c r="SCJ5" s="244"/>
      <c r="SCK5" s="244"/>
      <c r="SCL5" s="244"/>
      <c r="SCM5" s="244"/>
      <c r="SCN5" s="244"/>
      <c r="SCO5" s="244"/>
      <c r="SCP5" s="244"/>
      <c r="SCQ5" s="244"/>
      <c r="SCR5" s="244"/>
      <c r="SCS5" s="244"/>
      <c r="SCT5" s="244"/>
      <c r="SCU5" s="244"/>
      <c r="SCV5" s="244"/>
      <c r="SCW5" s="244"/>
      <c r="SCX5" s="244"/>
      <c r="SCY5" s="244"/>
      <c r="SCZ5" s="244"/>
      <c r="SDA5" s="244"/>
      <c r="SDB5" s="244"/>
      <c r="SDC5" s="244"/>
      <c r="SDD5" s="244"/>
      <c r="SDE5" s="244"/>
      <c r="SDF5" s="244"/>
      <c r="SDG5" s="244"/>
      <c r="SDH5" s="244"/>
      <c r="SDI5" s="244"/>
      <c r="SDJ5" s="244"/>
      <c r="SDK5" s="244"/>
      <c r="SDL5" s="244"/>
      <c r="SDM5" s="244"/>
      <c r="SDN5" s="244"/>
      <c r="SDO5" s="244"/>
      <c r="SDP5" s="244"/>
      <c r="SDQ5" s="244"/>
      <c r="SDR5" s="244"/>
      <c r="SDS5" s="244"/>
      <c r="SDT5" s="244"/>
      <c r="SDU5" s="244"/>
      <c r="SDV5" s="244"/>
      <c r="SDW5" s="244"/>
      <c r="SDX5" s="244"/>
      <c r="SDY5" s="244"/>
      <c r="SDZ5" s="244"/>
      <c r="SEA5" s="244"/>
      <c r="SEB5" s="244"/>
      <c r="SEC5" s="244"/>
      <c r="SED5" s="244"/>
      <c r="SEE5" s="244"/>
      <c r="SEF5" s="244"/>
      <c r="SEG5" s="244"/>
      <c r="SEH5" s="244"/>
      <c r="SEI5" s="244"/>
      <c r="SEJ5" s="244"/>
      <c r="SEK5" s="244"/>
      <c r="SEL5" s="244"/>
      <c r="SEM5" s="244"/>
      <c r="SEN5" s="244"/>
      <c r="SEO5" s="244"/>
      <c r="SEP5" s="244"/>
      <c r="SEQ5" s="244"/>
      <c r="SER5" s="244"/>
      <c r="SES5" s="244"/>
      <c r="SET5" s="244"/>
      <c r="SEU5" s="244"/>
      <c r="SEV5" s="244"/>
      <c r="SEW5" s="244"/>
      <c r="SEX5" s="244"/>
      <c r="SEY5" s="244"/>
      <c r="SEZ5" s="244"/>
      <c r="SFA5" s="244"/>
      <c r="SFB5" s="244"/>
      <c r="SFC5" s="244"/>
      <c r="SFD5" s="244"/>
      <c r="SFE5" s="244"/>
      <c r="SFF5" s="244"/>
      <c r="SFG5" s="244"/>
      <c r="SFH5" s="244"/>
      <c r="SFI5" s="244"/>
      <c r="SFJ5" s="244"/>
      <c r="SFK5" s="244"/>
      <c r="SFL5" s="244"/>
      <c r="SFM5" s="244"/>
      <c r="SFN5" s="244"/>
      <c r="SFO5" s="244"/>
      <c r="SFP5" s="244"/>
      <c r="SFQ5" s="244"/>
      <c r="SFR5" s="244"/>
      <c r="SFS5" s="244"/>
      <c r="SFT5" s="244"/>
      <c r="SFU5" s="244"/>
      <c r="SFV5" s="244"/>
      <c r="SFW5" s="244"/>
      <c r="SFX5" s="244"/>
      <c r="SFY5" s="244"/>
      <c r="SFZ5" s="244"/>
      <c r="SGA5" s="244"/>
      <c r="SGB5" s="244"/>
      <c r="SGC5" s="244"/>
      <c r="SGD5" s="244"/>
      <c r="SGE5" s="244"/>
      <c r="SGF5" s="244"/>
      <c r="SGG5" s="244"/>
      <c r="SGH5" s="244"/>
      <c r="SGI5" s="244"/>
      <c r="SGJ5" s="244"/>
      <c r="SGK5" s="244"/>
      <c r="SGL5" s="244"/>
      <c r="SGM5" s="244"/>
      <c r="SGN5" s="244"/>
      <c r="SGO5" s="244"/>
      <c r="SGP5" s="244"/>
      <c r="SGQ5" s="244"/>
      <c r="SGR5" s="244"/>
      <c r="SGS5" s="244"/>
      <c r="SGT5" s="244"/>
      <c r="SGU5" s="244"/>
      <c r="SGV5" s="244"/>
      <c r="SGW5" s="244"/>
      <c r="SGX5" s="244"/>
      <c r="SGY5" s="244"/>
      <c r="SGZ5" s="244"/>
      <c r="SHA5" s="244"/>
      <c r="SHB5" s="244"/>
      <c r="SHC5" s="244"/>
      <c r="SHD5" s="244"/>
      <c r="SHE5" s="244"/>
      <c r="SHF5" s="244"/>
      <c r="SHG5" s="244"/>
      <c r="SHH5" s="244"/>
      <c r="SHI5" s="244"/>
      <c r="SHJ5" s="244"/>
      <c r="SHK5" s="244"/>
      <c r="SHL5" s="244"/>
      <c r="SHM5" s="244"/>
      <c r="SHN5" s="244"/>
      <c r="SHO5" s="244"/>
      <c r="SHP5" s="244"/>
      <c r="SHQ5" s="244"/>
      <c r="SHR5" s="244"/>
      <c r="SHS5" s="244"/>
      <c r="SHT5" s="244"/>
      <c r="SHU5" s="244"/>
      <c r="SHV5" s="244"/>
      <c r="SHW5" s="244"/>
      <c r="SHX5" s="244"/>
      <c r="SHY5" s="244"/>
      <c r="SHZ5" s="244"/>
      <c r="SIA5" s="244"/>
      <c r="SIB5" s="244"/>
      <c r="SIC5" s="244"/>
      <c r="SID5" s="244"/>
      <c r="SIE5" s="244"/>
      <c r="SIF5" s="244"/>
      <c r="SIG5" s="244"/>
      <c r="SIH5" s="244"/>
      <c r="SII5" s="244"/>
      <c r="SIJ5" s="244"/>
      <c r="SIK5" s="244"/>
      <c r="SIL5" s="244"/>
      <c r="SIM5" s="244"/>
      <c r="SIN5" s="244"/>
      <c r="SIO5" s="244"/>
      <c r="SIP5" s="244"/>
      <c r="SIQ5" s="244"/>
      <c r="SIR5" s="244"/>
      <c r="SIS5" s="244"/>
      <c r="SIT5" s="244"/>
      <c r="SIU5" s="244"/>
      <c r="SIV5" s="244"/>
      <c r="SIW5" s="244"/>
      <c r="SIX5" s="244"/>
      <c r="SIY5" s="244"/>
      <c r="SIZ5" s="244"/>
      <c r="SJA5" s="244"/>
      <c r="SJB5" s="244"/>
      <c r="SJC5" s="244"/>
      <c r="SJD5" s="244"/>
      <c r="SJE5" s="244"/>
      <c r="SJF5" s="244"/>
      <c r="SJG5" s="244"/>
      <c r="SJH5" s="244"/>
      <c r="SJI5" s="244"/>
      <c r="SJJ5" s="244"/>
      <c r="SJK5" s="244"/>
      <c r="SJL5" s="244"/>
      <c r="SJM5" s="244"/>
      <c r="SJN5" s="244"/>
      <c r="SJO5" s="244"/>
      <c r="SJP5" s="244"/>
      <c r="SJQ5" s="244"/>
      <c r="SJR5" s="244"/>
      <c r="SJS5" s="244"/>
      <c r="SJT5" s="244"/>
      <c r="SJU5" s="244"/>
      <c r="SJV5" s="244"/>
      <c r="SJW5" s="244"/>
      <c r="SJX5" s="244"/>
      <c r="SJY5" s="244"/>
      <c r="SJZ5" s="244"/>
      <c r="SKA5" s="244"/>
      <c r="SKB5" s="244"/>
      <c r="SKC5" s="244"/>
      <c r="SKD5" s="244"/>
      <c r="SKE5" s="244"/>
      <c r="SKF5" s="244"/>
      <c r="SKG5" s="244"/>
      <c r="SKH5" s="244"/>
      <c r="SKI5" s="244"/>
      <c r="SKJ5" s="244"/>
      <c r="SKK5" s="244"/>
      <c r="SKL5" s="244"/>
      <c r="SKM5" s="244"/>
      <c r="SKN5" s="244"/>
      <c r="SKO5" s="244"/>
      <c r="SKP5" s="244"/>
      <c r="SKQ5" s="244"/>
      <c r="SKR5" s="244"/>
      <c r="SKS5" s="244"/>
      <c r="SKT5" s="244"/>
      <c r="SKU5" s="244"/>
      <c r="SKV5" s="244"/>
      <c r="SKW5" s="244"/>
      <c r="SKX5" s="244"/>
      <c r="SKY5" s="244"/>
      <c r="SKZ5" s="244"/>
      <c r="SLA5" s="244"/>
      <c r="SLB5" s="244"/>
      <c r="SLC5" s="244"/>
      <c r="SLD5" s="244"/>
      <c r="SLE5" s="244"/>
      <c r="SLF5" s="244"/>
      <c r="SLG5" s="244"/>
      <c r="SLH5" s="244"/>
      <c r="SLI5" s="244"/>
      <c r="SLJ5" s="244"/>
      <c r="SLK5" s="244"/>
      <c r="SLL5" s="244"/>
      <c r="SLM5" s="244"/>
      <c r="SLN5" s="244"/>
      <c r="SLO5" s="244"/>
      <c r="SLP5" s="244"/>
      <c r="SLQ5" s="244"/>
      <c r="SLR5" s="244"/>
      <c r="SLS5" s="244"/>
      <c r="SLT5" s="244"/>
      <c r="SLU5" s="244"/>
      <c r="SLV5" s="244"/>
      <c r="SLW5" s="244"/>
      <c r="SLX5" s="244"/>
      <c r="SLY5" s="244"/>
      <c r="SLZ5" s="244"/>
      <c r="SMA5" s="244"/>
      <c r="SMB5" s="244"/>
      <c r="SMC5" s="244"/>
      <c r="SMD5" s="244"/>
      <c r="SME5" s="244"/>
      <c r="SMF5" s="244"/>
      <c r="SMG5" s="244"/>
      <c r="SMH5" s="244"/>
      <c r="SMI5" s="244"/>
      <c r="SMJ5" s="244"/>
      <c r="SMK5" s="244"/>
      <c r="SML5" s="244"/>
      <c r="SMM5" s="244"/>
      <c r="SMN5" s="244"/>
      <c r="SMO5" s="244"/>
      <c r="SMP5" s="244"/>
      <c r="SMQ5" s="244"/>
      <c r="SMR5" s="244"/>
      <c r="SMS5" s="244"/>
      <c r="SMT5" s="244"/>
      <c r="SMU5" s="244"/>
      <c r="SMV5" s="244"/>
      <c r="SMW5" s="244"/>
      <c r="SMX5" s="244"/>
      <c r="SMY5" s="244"/>
      <c r="SMZ5" s="244"/>
      <c r="SNA5" s="244"/>
      <c r="SNB5" s="244"/>
      <c r="SNC5" s="244"/>
      <c r="SND5" s="244"/>
      <c r="SNE5" s="244"/>
      <c r="SNF5" s="244"/>
      <c r="SNG5" s="244"/>
      <c r="SNH5" s="244"/>
      <c r="SNI5" s="244"/>
      <c r="SNJ5" s="244"/>
      <c r="SNK5" s="244"/>
      <c r="SNL5" s="244"/>
      <c r="SNM5" s="244"/>
      <c r="SNN5" s="244"/>
      <c r="SNO5" s="244"/>
      <c r="SNP5" s="244"/>
      <c r="SNQ5" s="244"/>
      <c r="SNR5" s="244"/>
      <c r="SNS5" s="244"/>
      <c r="SNT5" s="244"/>
      <c r="SNU5" s="244"/>
      <c r="SNV5" s="244"/>
      <c r="SNW5" s="244"/>
      <c r="SNX5" s="244"/>
      <c r="SNY5" s="244"/>
      <c r="SNZ5" s="244"/>
      <c r="SOA5" s="244"/>
      <c r="SOB5" s="244"/>
      <c r="SOC5" s="244"/>
      <c r="SOD5" s="244"/>
      <c r="SOE5" s="244"/>
      <c r="SOF5" s="244"/>
      <c r="SOG5" s="244"/>
      <c r="SOH5" s="244"/>
      <c r="SOI5" s="244"/>
      <c r="SOJ5" s="244"/>
      <c r="SOK5" s="244"/>
      <c r="SOL5" s="244"/>
      <c r="SOM5" s="244"/>
      <c r="SON5" s="244"/>
      <c r="SOO5" s="244"/>
      <c r="SOP5" s="244"/>
      <c r="SOQ5" s="244"/>
      <c r="SOR5" s="244"/>
      <c r="SOS5" s="244"/>
      <c r="SOT5" s="244"/>
      <c r="SOU5" s="244"/>
      <c r="SOV5" s="244"/>
      <c r="SOW5" s="244"/>
      <c r="SOX5" s="244"/>
      <c r="SOY5" s="244"/>
      <c r="SOZ5" s="244"/>
      <c r="SPA5" s="244"/>
      <c r="SPB5" s="244"/>
      <c r="SPC5" s="244"/>
      <c r="SPD5" s="244"/>
      <c r="SPE5" s="244"/>
      <c r="SPF5" s="244"/>
      <c r="SPG5" s="244"/>
      <c r="SPH5" s="244"/>
      <c r="SPI5" s="244"/>
      <c r="SPJ5" s="244"/>
      <c r="SPK5" s="244"/>
      <c r="SPL5" s="244"/>
      <c r="SPM5" s="244"/>
      <c r="SPN5" s="244"/>
      <c r="SPO5" s="244"/>
      <c r="SPP5" s="244"/>
      <c r="SPQ5" s="244"/>
      <c r="SPR5" s="244"/>
      <c r="SPS5" s="244"/>
      <c r="SPT5" s="244"/>
      <c r="SPU5" s="244"/>
      <c r="SPV5" s="244"/>
      <c r="SPW5" s="244"/>
      <c r="SPX5" s="244"/>
      <c r="SPY5" s="244"/>
      <c r="SPZ5" s="244"/>
      <c r="SQA5" s="244"/>
      <c r="SQB5" s="244"/>
      <c r="SQC5" s="244"/>
      <c r="SQD5" s="244"/>
      <c r="SQE5" s="244"/>
      <c r="SQF5" s="244"/>
      <c r="SQG5" s="244"/>
      <c r="SQH5" s="244"/>
      <c r="SQI5" s="244"/>
      <c r="SQJ5" s="244"/>
      <c r="SQK5" s="244"/>
      <c r="SQL5" s="244"/>
      <c r="SQM5" s="244"/>
      <c r="SQN5" s="244"/>
      <c r="SQO5" s="244"/>
      <c r="SQP5" s="244"/>
      <c r="SQQ5" s="244"/>
      <c r="SQR5" s="244"/>
      <c r="SQS5" s="244"/>
      <c r="SQT5" s="244"/>
      <c r="SQU5" s="244"/>
      <c r="SQV5" s="244"/>
      <c r="SQW5" s="244"/>
      <c r="SQX5" s="244"/>
      <c r="SQY5" s="244"/>
      <c r="SQZ5" s="244"/>
      <c r="SRA5" s="244"/>
      <c r="SRB5" s="244"/>
      <c r="SRC5" s="244"/>
      <c r="SRD5" s="244"/>
      <c r="SRE5" s="244"/>
      <c r="SRF5" s="244"/>
      <c r="SRG5" s="244"/>
      <c r="SRH5" s="244"/>
      <c r="SRI5" s="244"/>
      <c r="SRJ5" s="244"/>
      <c r="SRK5" s="244"/>
      <c r="SRL5" s="244"/>
      <c r="SRM5" s="244"/>
      <c r="SRN5" s="244"/>
      <c r="SRO5" s="244"/>
      <c r="SRP5" s="244"/>
      <c r="SRQ5" s="244"/>
      <c r="SRR5" s="244"/>
      <c r="SRS5" s="244"/>
      <c r="SRT5" s="244"/>
      <c r="SRU5" s="244"/>
      <c r="SRV5" s="244"/>
      <c r="SRW5" s="244"/>
      <c r="SRX5" s="244"/>
      <c r="SRY5" s="244"/>
      <c r="SRZ5" s="244"/>
      <c r="SSA5" s="244"/>
      <c r="SSB5" s="244"/>
      <c r="SSC5" s="244"/>
      <c r="SSD5" s="244"/>
      <c r="SSE5" s="244"/>
      <c r="SSF5" s="244"/>
      <c r="SSG5" s="244"/>
      <c r="SSH5" s="244"/>
      <c r="SSI5" s="244"/>
      <c r="SSJ5" s="244"/>
      <c r="SSK5" s="244"/>
      <c r="SSL5" s="244"/>
      <c r="SSM5" s="244"/>
      <c r="SSN5" s="244"/>
      <c r="SSO5" s="244"/>
      <c r="SSP5" s="244"/>
      <c r="SSQ5" s="244"/>
      <c r="SSR5" s="244"/>
      <c r="SSS5" s="244"/>
      <c r="SST5" s="244"/>
      <c r="SSU5" s="244"/>
      <c r="SSV5" s="244"/>
      <c r="SSW5" s="244"/>
      <c r="SSX5" s="244"/>
      <c r="SSY5" s="244"/>
      <c r="SSZ5" s="244"/>
      <c r="STA5" s="244"/>
      <c r="STB5" s="244"/>
      <c r="STC5" s="244"/>
      <c r="STD5" s="244"/>
      <c r="STE5" s="244"/>
      <c r="STF5" s="244"/>
      <c r="STG5" s="244"/>
      <c r="STH5" s="244"/>
      <c r="STI5" s="244"/>
      <c r="STJ5" s="244"/>
      <c r="STK5" s="244"/>
      <c r="STL5" s="244"/>
      <c r="STM5" s="244"/>
      <c r="STN5" s="244"/>
      <c r="STO5" s="244"/>
      <c r="STP5" s="244"/>
      <c r="STQ5" s="244"/>
      <c r="STR5" s="244"/>
      <c r="STS5" s="244"/>
      <c r="STT5" s="244"/>
      <c r="STU5" s="244"/>
      <c r="STV5" s="244"/>
      <c r="STW5" s="244"/>
      <c r="STX5" s="244"/>
      <c r="STY5" s="244"/>
      <c r="STZ5" s="244"/>
      <c r="SUA5" s="244"/>
      <c r="SUB5" s="244"/>
      <c r="SUC5" s="244"/>
      <c r="SUD5" s="244"/>
      <c r="SUE5" s="244"/>
      <c r="SUF5" s="244"/>
      <c r="SUG5" s="244"/>
      <c r="SUH5" s="244"/>
      <c r="SUI5" s="244"/>
      <c r="SUJ5" s="244"/>
      <c r="SUK5" s="244"/>
      <c r="SUL5" s="244"/>
      <c r="SUM5" s="244"/>
      <c r="SUN5" s="244"/>
      <c r="SUO5" s="244"/>
      <c r="SUP5" s="244"/>
      <c r="SUQ5" s="244"/>
      <c r="SUR5" s="244"/>
      <c r="SUS5" s="244"/>
      <c r="SUT5" s="244"/>
      <c r="SUU5" s="244"/>
      <c r="SUV5" s="244"/>
      <c r="SUW5" s="244"/>
      <c r="SUX5" s="244"/>
      <c r="SUY5" s="244"/>
      <c r="SUZ5" s="244"/>
      <c r="SVA5" s="244"/>
      <c r="SVB5" s="244"/>
      <c r="SVC5" s="244"/>
      <c r="SVD5" s="244"/>
      <c r="SVE5" s="244"/>
      <c r="SVF5" s="244"/>
      <c r="SVG5" s="244"/>
      <c r="SVH5" s="244"/>
      <c r="SVI5" s="244"/>
      <c r="SVJ5" s="244"/>
      <c r="SVK5" s="244"/>
      <c r="SVL5" s="244"/>
      <c r="SVM5" s="244"/>
      <c r="SVN5" s="244"/>
      <c r="SVO5" s="244"/>
      <c r="SVP5" s="244"/>
      <c r="SVQ5" s="244"/>
      <c r="SVR5" s="244"/>
      <c r="SVS5" s="244"/>
      <c r="SVT5" s="244"/>
      <c r="SVU5" s="244"/>
      <c r="SVV5" s="244"/>
      <c r="SVW5" s="244"/>
      <c r="SVX5" s="244"/>
      <c r="SVY5" s="244"/>
      <c r="SVZ5" s="244"/>
      <c r="SWA5" s="244"/>
      <c r="SWB5" s="244"/>
      <c r="SWC5" s="244"/>
      <c r="SWD5" s="244"/>
      <c r="SWE5" s="244"/>
      <c r="SWF5" s="244"/>
      <c r="SWG5" s="244"/>
      <c r="SWH5" s="244"/>
      <c r="SWI5" s="244"/>
      <c r="SWJ5" s="244"/>
      <c r="SWK5" s="244"/>
      <c r="SWL5" s="244"/>
      <c r="SWM5" s="244"/>
      <c r="SWN5" s="244"/>
      <c r="SWO5" s="244"/>
      <c r="SWP5" s="244"/>
      <c r="SWQ5" s="244"/>
      <c r="SWR5" s="244"/>
      <c r="SWS5" s="244"/>
      <c r="SWT5" s="244"/>
      <c r="SWU5" s="244"/>
      <c r="SWV5" s="244"/>
      <c r="SWW5" s="244"/>
      <c r="SWX5" s="244"/>
      <c r="SWY5" s="244"/>
      <c r="SWZ5" s="244"/>
      <c r="SXA5" s="244"/>
      <c r="SXB5" s="244"/>
      <c r="SXC5" s="244"/>
      <c r="SXD5" s="244"/>
      <c r="SXE5" s="244"/>
      <c r="SXF5" s="244"/>
      <c r="SXG5" s="244"/>
      <c r="SXH5" s="244"/>
      <c r="SXI5" s="244"/>
      <c r="SXJ5" s="244"/>
      <c r="SXK5" s="244"/>
      <c r="SXL5" s="244"/>
      <c r="SXM5" s="244"/>
      <c r="SXN5" s="244"/>
      <c r="SXO5" s="244"/>
      <c r="SXP5" s="244"/>
      <c r="SXQ5" s="244"/>
      <c r="SXR5" s="244"/>
      <c r="SXS5" s="244"/>
      <c r="SXT5" s="244"/>
      <c r="SXU5" s="244"/>
      <c r="SXV5" s="244"/>
      <c r="SXW5" s="244"/>
      <c r="SXX5" s="244"/>
      <c r="SXY5" s="244"/>
      <c r="SXZ5" s="244"/>
      <c r="SYA5" s="244"/>
      <c r="SYB5" s="244"/>
      <c r="SYC5" s="244"/>
      <c r="SYD5" s="244"/>
      <c r="SYE5" s="244"/>
      <c r="SYF5" s="244"/>
      <c r="SYG5" s="244"/>
      <c r="SYH5" s="244"/>
      <c r="SYI5" s="244"/>
      <c r="SYJ5" s="244"/>
      <c r="SYK5" s="244"/>
      <c r="SYL5" s="244"/>
      <c r="SYM5" s="244"/>
      <c r="SYN5" s="244"/>
      <c r="SYO5" s="244"/>
      <c r="SYP5" s="244"/>
      <c r="SYQ5" s="244"/>
      <c r="SYR5" s="244"/>
      <c r="SYS5" s="244"/>
      <c r="SYT5" s="244"/>
      <c r="SYU5" s="244"/>
      <c r="SYV5" s="244"/>
      <c r="SYW5" s="244"/>
      <c r="SYX5" s="244"/>
      <c r="SYY5" s="244"/>
      <c r="SYZ5" s="244"/>
      <c r="SZA5" s="244"/>
      <c r="SZB5" s="244"/>
      <c r="SZC5" s="244"/>
      <c r="SZD5" s="244"/>
      <c r="SZE5" s="244"/>
      <c r="SZF5" s="244"/>
      <c r="SZG5" s="244"/>
      <c r="SZH5" s="244"/>
      <c r="SZI5" s="244"/>
      <c r="SZJ5" s="244"/>
      <c r="SZK5" s="244"/>
      <c r="SZL5" s="244"/>
      <c r="SZM5" s="244"/>
      <c r="SZN5" s="244"/>
      <c r="SZO5" s="244"/>
      <c r="SZP5" s="244"/>
      <c r="SZQ5" s="244"/>
      <c r="SZR5" s="244"/>
      <c r="SZS5" s="244"/>
      <c r="SZT5" s="244"/>
      <c r="SZU5" s="244"/>
      <c r="SZV5" s="244"/>
      <c r="SZW5" s="244"/>
      <c r="SZX5" s="244"/>
      <c r="SZY5" s="244"/>
      <c r="SZZ5" s="244"/>
      <c r="TAA5" s="244"/>
      <c r="TAB5" s="244"/>
      <c r="TAC5" s="244"/>
      <c r="TAD5" s="244"/>
      <c r="TAE5" s="244"/>
      <c r="TAF5" s="244"/>
      <c r="TAG5" s="244"/>
      <c r="TAH5" s="244"/>
      <c r="TAI5" s="244"/>
      <c r="TAJ5" s="244"/>
      <c r="TAK5" s="244"/>
      <c r="TAL5" s="244"/>
      <c r="TAM5" s="244"/>
      <c r="TAN5" s="244"/>
      <c r="TAO5" s="244"/>
      <c r="TAP5" s="244"/>
      <c r="TAQ5" s="244"/>
      <c r="TAR5" s="244"/>
      <c r="TAS5" s="244"/>
      <c r="TAT5" s="244"/>
      <c r="TAU5" s="244"/>
      <c r="TAV5" s="244"/>
      <c r="TAW5" s="244"/>
      <c r="TAX5" s="244"/>
      <c r="TAY5" s="244"/>
      <c r="TAZ5" s="244"/>
      <c r="TBA5" s="244"/>
      <c r="TBB5" s="244"/>
      <c r="TBC5" s="244"/>
      <c r="TBD5" s="244"/>
      <c r="TBE5" s="244"/>
      <c r="TBF5" s="244"/>
      <c r="TBG5" s="244"/>
      <c r="TBH5" s="244"/>
      <c r="TBI5" s="244"/>
      <c r="TBJ5" s="244"/>
      <c r="TBK5" s="244"/>
      <c r="TBL5" s="244"/>
      <c r="TBM5" s="244"/>
      <c r="TBN5" s="244"/>
      <c r="TBO5" s="244"/>
      <c r="TBP5" s="244"/>
      <c r="TBQ5" s="244"/>
      <c r="TBR5" s="244"/>
      <c r="TBS5" s="244"/>
      <c r="TBT5" s="244"/>
      <c r="TBU5" s="244"/>
      <c r="TBV5" s="244"/>
      <c r="TBW5" s="244"/>
      <c r="TBX5" s="244"/>
      <c r="TBY5" s="244"/>
      <c r="TBZ5" s="244"/>
      <c r="TCA5" s="244"/>
      <c r="TCB5" s="244"/>
      <c r="TCC5" s="244"/>
      <c r="TCD5" s="244"/>
      <c r="TCE5" s="244"/>
      <c r="TCF5" s="244"/>
      <c r="TCG5" s="244"/>
      <c r="TCH5" s="244"/>
      <c r="TCI5" s="244"/>
      <c r="TCJ5" s="244"/>
      <c r="TCK5" s="244"/>
      <c r="TCL5" s="244"/>
      <c r="TCM5" s="244"/>
      <c r="TCN5" s="244"/>
      <c r="TCO5" s="244"/>
      <c r="TCP5" s="244"/>
      <c r="TCQ5" s="244"/>
      <c r="TCR5" s="244"/>
      <c r="TCS5" s="244"/>
      <c r="TCT5" s="244"/>
      <c r="TCU5" s="244"/>
      <c r="TCV5" s="244"/>
      <c r="TCW5" s="244"/>
      <c r="TCX5" s="244"/>
      <c r="TCY5" s="244"/>
      <c r="TCZ5" s="244"/>
      <c r="TDA5" s="244"/>
      <c r="TDB5" s="244"/>
      <c r="TDC5" s="244"/>
      <c r="TDD5" s="244"/>
      <c r="TDE5" s="244"/>
      <c r="TDF5" s="244"/>
      <c r="TDG5" s="244"/>
      <c r="TDH5" s="244"/>
      <c r="TDI5" s="244"/>
      <c r="TDJ5" s="244"/>
      <c r="TDK5" s="244"/>
      <c r="TDL5" s="244"/>
      <c r="TDM5" s="244"/>
      <c r="TDN5" s="244"/>
      <c r="TDO5" s="244"/>
      <c r="TDP5" s="244"/>
      <c r="TDQ5" s="244"/>
      <c r="TDR5" s="244"/>
      <c r="TDS5" s="244"/>
      <c r="TDT5" s="244"/>
      <c r="TDU5" s="244"/>
      <c r="TDV5" s="244"/>
      <c r="TDW5" s="244"/>
      <c r="TDX5" s="244"/>
      <c r="TDY5" s="244"/>
      <c r="TDZ5" s="244"/>
      <c r="TEA5" s="244"/>
      <c r="TEB5" s="244"/>
      <c r="TEC5" s="244"/>
      <c r="TED5" s="244"/>
      <c r="TEE5" s="244"/>
      <c r="TEF5" s="244"/>
      <c r="TEG5" s="244"/>
      <c r="TEH5" s="244"/>
      <c r="TEI5" s="244"/>
      <c r="TEJ5" s="244"/>
      <c r="TEK5" s="244"/>
      <c r="TEL5" s="244"/>
      <c r="TEM5" s="244"/>
      <c r="TEN5" s="244"/>
      <c r="TEO5" s="244"/>
      <c r="TEP5" s="244"/>
      <c r="TEQ5" s="244"/>
      <c r="TER5" s="244"/>
      <c r="TES5" s="244"/>
      <c r="TET5" s="244"/>
      <c r="TEU5" s="244"/>
      <c r="TEV5" s="244"/>
      <c r="TEW5" s="244"/>
      <c r="TEX5" s="244"/>
      <c r="TEY5" s="244"/>
      <c r="TEZ5" s="244"/>
      <c r="TFA5" s="244"/>
      <c r="TFB5" s="244"/>
      <c r="TFC5" s="244"/>
      <c r="TFD5" s="244"/>
      <c r="TFE5" s="244"/>
      <c r="TFF5" s="244"/>
      <c r="TFG5" s="244"/>
      <c r="TFH5" s="244"/>
      <c r="TFI5" s="244"/>
      <c r="TFJ5" s="244"/>
      <c r="TFK5" s="244"/>
      <c r="TFL5" s="244"/>
      <c r="TFM5" s="244"/>
      <c r="TFN5" s="244"/>
      <c r="TFO5" s="244"/>
      <c r="TFP5" s="244"/>
      <c r="TFQ5" s="244"/>
      <c r="TFR5" s="244"/>
      <c r="TFS5" s="244"/>
      <c r="TFT5" s="244"/>
      <c r="TFU5" s="244"/>
      <c r="TFV5" s="244"/>
      <c r="TFW5" s="244"/>
      <c r="TFX5" s="244"/>
      <c r="TFY5" s="244"/>
      <c r="TFZ5" s="244"/>
      <c r="TGA5" s="244"/>
      <c r="TGB5" s="244"/>
      <c r="TGC5" s="244"/>
      <c r="TGD5" s="244"/>
      <c r="TGE5" s="244"/>
      <c r="TGF5" s="244"/>
      <c r="TGG5" s="244"/>
      <c r="TGH5" s="244"/>
      <c r="TGI5" s="244"/>
      <c r="TGJ5" s="244"/>
      <c r="TGK5" s="244"/>
      <c r="TGL5" s="244"/>
      <c r="TGM5" s="244"/>
      <c r="TGN5" s="244"/>
      <c r="TGO5" s="244"/>
      <c r="TGP5" s="244"/>
      <c r="TGQ5" s="244"/>
      <c r="TGR5" s="244"/>
      <c r="TGS5" s="244"/>
      <c r="TGT5" s="244"/>
      <c r="TGU5" s="244"/>
      <c r="TGV5" s="244"/>
      <c r="TGW5" s="244"/>
      <c r="TGX5" s="244"/>
      <c r="TGY5" s="244"/>
      <c r="TGZ5" s="244"/>
      <c r="THA5" s="244"/>
      <c r="THB5" s="244"/>
      <c r="THC5" s="244"/>
      <c r="THD5" s="244"/>
      <c r="THE5" s="244"/>
      <c r="THF5" s="244"/>
      <c r="THG5" s="244"/>
      <c r="THH5" s="244"/>
      <c r="THI5" s="244"/>
      <c r="THJ5" s="244"/>
      <c r="THK5" s="244"/>
      <c r="THL5" s="244"/>
      <c r="THM5" s="244"/>
      <c r="THN5" s="244"/>
      <c r="THO5" s="244"/>
      <c r="THP5" s="244"/>
      <c r="THQ5" s="244"/>
      <c r="THR5" s="244"/>
      <c r="THS5" s="244"/>
      <c r="THT5" s="244"/>
      <c r="THU5" s="244"/>
      <c r="THV5" s="244"/>
      <c r="THW5" s="244"/>
      <c r="THX5" s="244"/>
      <c r="THY5" s="244"/>
      <c r="THZ5" s="244"/>
      <c r="TIA5" s="244"/>
      <c r="TIB5" s="244"/>
      <c r="TIC5" s="244"/>
      <c r="TID5" s="244"/>
      <c r="TIE5" s="244"/>
      <c r="TIF5" s="244"/>
      <c r="TIG5" s="244"/>
      <c r="TIH5" s="244"/>
      <c r="TII5" s="244"/>
      <c r="TIJ5" s="244"/>
      <c r="TIK5" s="244"/>
      <c r="TIL5" s="244"/>
      <c r="TIM5" s="244"/>
      <c r="TIN5" s="244"/>
      <c r="TIO5" s="244"/>
      <c r="TIP5" s="244"/>
      <c r="TIQ5" s="244"/>
      <c r="TIR5" s="244"/>
      <c r="TIS5" s="244"/>
      <c r="TIT5" s="244"/>
      <c r="TIU5" s="244"/>
      <c r="TIV5" s="244"/>
      <c r="TIW5" s="244"/>
      <c r="TIX5" s="244"/>
      <c r="TIY5" s="244"/>
      <c r="TIZ5" s="244"/>
      <c r="TJA5" s="244"/>
      <c r="TJB5" s="244"/>
      <c r="TJC5" s="244"/>
      <c r="TJD5" s="244"/>
      <c r="TJE5" s="244"/>
      <c r="TJF5" s="244"/>
      <c r="TJG5" s="244"/>
      <c r="TJH5" s="244"/>
      <c r="TJI5" s="244"/>
      <c r="TJJ5" s="244"/>
      <c r="TJK5" s="244"/>
      <c r="TJL5" s="244"/>
      <c r="TJM5" s="244"/>
      <c r="TJN5" s="244"/>
      <c r="TJO5" s="244"/>
      <c r="TJP5" s="244"/>
      <c r="TJQ5" s="244"/>
      <c r="TJR5" s="244"/>
      <c r="TJS5" s="244"/>
      <c r="TJT5" s="244"/>
      <c r="TJU5" s="244"/>
      <c r="TJV5" s="244"/>
      <c r="TJW5" s="244"/>
      <c r="TJX5" s="244"/>
      <c r="TJY5" s="244"/>
      <c r="TJZ5" s="244"/>
      <c r="TKA5" s="244"/>
      <c r="TKB5" s="244"/>
      <c r="TKC5" s="244"/>
      <c r="TKD5" s="244"/>
      <c r="TKE5" s="244"/>
      <c r="TKF5" s="244"/>
      <c r="TKG5" s="244"/>
      <c r="TKH5" s="244"/>
      <c r="TKI5" s="244"/>
      <c r="TKJ5" s="244"/>
      <c r="TKK5" s="244"/>
      <c r="TKL5" s="244"/>
      <c r="TKM5" s="244"/>
      <c r="TKN5" s="244"/>
      <c r="TKO5" s="244"/>
      <c r="TKP5" s="244"/>
      <c r="TKQ5" s="244"/>
      <c r="TKR5" s="244"/>
      <c r="TKS5" s="244"/>
      <c r="TKT5" s="244"/>
      <c r="TKU5" s="244"/>
      <c r="TKV5" s="244"/>
      <c r="TKW5" s="244"/>
      <c r="TKX5" s="244"/>
      <c r="TKY5" s="244"/>
      <c r="TKZ5" s="244"/>
      <c r="TLA5" s="244"/>
      <c r="TLB5" s="244"/>
      <c r="TLC5" s="244"/>
      <c r="TLD5" s="244"/>
      <c r="TLE5" s="244"/>
      <c r="TLF5" s="244"/>
      <c r="TLG5" s="244"/>
      <c r="TLH5" s="244"/>
      <c r="TLI5" s="244"/>
      <c r="TLJ5" s="244"/>
      <c r="TLK5" s="244"/>
      <c r="TLL5" s="244"/>
      <c r="TLM5" s="244"/>
      <c r="TLN5" s="244"/>
      <c r="TLO5" s="244"/>
      <c r="TLP5" s="244"/>
      <c r="TLQ5" s="244"/>
      <c r="TLR5" s="244"/>
      <c r="TLS5" s="244"/>
      <c r="TLT5" s="244"/>
      <c r="TLU5" s="244"/>
      <c r="TLV5" s="244"/>
      <c r="TLW5" s="244"/>
      <c r="TLX5" s="244"/>
      <c r="TLY5" s="244"/>
      <c r="TLZ5" s="244"/>
      <c r="TMA5" s="244"/>
      <c r="TMB5" s="244"/>
      <c r="TMC5" s="244"/>
      <c r="TMD5" s="244"/>
      <c r="TME5" s="244"/>
      <c r="TMF5" s="244"/>
      <c r="TMG5" s="244"/>
      <c r="TMH5" s="244"/>
      <c r="TMI5" s="244"/>
      <c r="TMJ5" s="244"/>
      <c r="TMK5" s="244"/>
      <c r="TML5" s="244"/>
      <c r="TMM5" s="244"/>
      <c r="TMN5" s="244"/>
      <c r="TMO5" s="244"/>
      <c r="TMP5" s="244"/>
      <c r="TMQ5" s="244"/>
      <c r="TMR5" s="244"/>
      <c r="TMS5" s="244"/>
      <c r="TMT5" s="244"/>
      <c r="TMU5" s="244"/>
      <c r="TMV5" s="244"/>
      <c r="TMW5" s="244"/>
      <c r="TMX5" s="244"/>
      <c r="TMY5" s="244"/>
      <c r="TMZ5" s="244"/>
      <c r="TNA5" s="244"/>
      <c r="TNB5" s="244"/>
      <c r="TNC5" s="244"/>
      <c r="TND5" s="244"/>
      <c r="TNE5" s="244"/>
      <c r="TNF5" s="244"/>
      <c r="TNG5" s="244"/>
      <c r="TNH5" s="244"/>
      <c r="TNI5" s="244"/>
      <c r="TNJ5" s="244"/>
      <c r="TNK5" s="244"/>
      <c r="TNL5" s="244"/>
      <c r="TNM5" s="244"/>
      <c r="TNN5" s="244"/>
      <c r="TNO5" s="244"/>
      <c r="TNP5" s="244"/>
      <c r="TNQ5" s="244"/>
      <c r="TNR5" s="244"/>
      <c r="TNS5" s="244"/>
      <c r="TNT5" s="244"/>
      <c r="TNU5" s="244"/>
      <c r="TNV5" s="244"/>
      <c r="TNW5" s="244"/>
      <c r="TNX5" s="244"/>
      <c r="TNY5" s="244"/>
      <c r="TNZ5" s="244"/>
      <c r="TOA5" s="244"/>
      <c r="TOB5" s="244"/>
      <c r="TOC5" s="244"/>
      <c r="TOD5" s="244"/>
      <c r="TOE5" s="244"/>
      <c r="TOF5" s="244"/>
      <c r="TOG5" s="244"/>
      <c r="TOH5" s="244"/>
      <c r="TOI5" s="244"/>
      <c r="TOJ5" s="244"/>
      <c r="TOK5" s="244"/>
      <c r="TOL5" s="244"/>
      <c r="TOM5" s="244"/>
      <c r="TON5" s="244"/>
      <c r="TOO5" s="244"/>
      <c r="TOP5" s="244"/>
      <c r="TOQ5" s="244"/>
      <c r="TOR5" s="244"/>
      <c r="TOS5" s="244"/>
      <c r="TOT5" s="244"/>
      <c r="TOU5" s="244"/>
      <c r="TOV5" s="244"/>
      <c r="TOW5" s="244"/>
      <c r="TOX5" s="244"/>
      <c r="TOY5" s="244"/>
      <c r="TOZ5" s="244"/>
      <c r="TPA5" s="244"/>
      <c r="TPB5" s="244"/>
      <c r="TPC5" s="244"/>
      <c r="TPD5" s="244"/>
      <c r="TPE5" s="244"/>
      <c r="TPF5" s="244"/>
      <c r="TPG5" s="244"/>
      <c r="TPH5" s="244"/>
      <c r="TPI5" s="244"/>
      <c r="TPJ5" s="244"/>
      <c r="TPK5" s="244"/>
      <c r="TPL5" s="244"/>
      <c r="TPM5" s="244"/>
      <c r="TPN5" s="244"/>
      <c r="TPO5" s="244"/>
      <c r="TPP5" s="244"/>
      <c r="TPQ5" s="244"/>
      <c r="TPR5" s="244"/>
      <c r="TPS5" s="244"/>
      <c r="TPT5" s="244"/>
      <c r="TPU5" s="244"/>
      <c r="TPV5" s="244"/>
      <c r="TPW5" s="244"/>
      <c r="TPX5" s="244"/>
      <c r="TPY5" s="244"/>
      <c r="TPZ5" s="244"/>
      <c r="TQA5" s="244"/>
      <c r="TQB5" s="244"/>
      <c r="TQC5" s="244"/>
      <c r="TQD5" s="244"/>
      <c r="TQE5" s="244"/>
      <c r="TQF5" s="244"/>
      <c r="TQG5" s="244"/>
      <c r="TQH5" s="244"/>
      <c r="TQI5" s="244"/>
      <c r="TQJ5" s="244"/>
      <c r="TQK5" s="244"/>
      <c r="TQL5" s="244"/>
      <c r="TQM5" s="244"/>
      <c r="TQN5" s="244"/>
      <c r="TQO5" s="244"/>
      <c r="TQP5" s="244"/>
      <c r="TQQ5" s="244"/>
      <c r="TQR5" s="244"/>
      <c r="TQS5" s="244"/>
      <c r="TQT5" s="244"/>
      <c r="TQU5" s="244"/>
      <c r="TQV5" s="244"/>
      <c r="TQW5" s="244"/>
      <c r="TQX5" s="244"/>
      <c r="TQY5" s="244"/>
      <c r="TQZ5" s="244"/>
      <c r="TRA5" s="244"/>
      <c r="TRB5" s="244"/>
      <c r="TRC5" s="244"/>
      <c r="TRD5" s="244"/>
      <c r="TRE5" s="244"/>
      <c r="TRF5" s="244"/>
      <c r="TRG5" s="244"/>
      <c r="TRH5" s="244"/>
      <c r="TRI5" s="244"/>
      <c r="TRJ5" s="244"/>
      <c r="TRK5" s="244"/>
      <c r="TRL5" s="244"/>
      <c r="TRM5" s="244"/>
      <c r="TRN5" s="244"/>
      <c r="TRO5" s="244"/>
      <c r="TRP5" s="244"/>
      <c r="TRQ5" s="244"/>
      <c r="TRR5" s="244"/>
      <c r="TRS5" s="244"/>
      <c r="TRT5" s="244"/>
      <c r="TRU5" s="244"/>
      <c r="TRV5" s="244"/>
      <c r="TRW5" s="244"/>
      <c r="TRX5" s="244"/>
      <c r="TRY5" s="244"/>
      <c r="TRZ5" s="244"/>
      <c r="TSA5" s="244"/>
      <c r="TSB5" s="244"/>
      <c r="TSC5" s="244"/>
      <c r="TSD5" s="244"/>
      <c r="TSE5" s="244"/>
      <c r="TSF5" s="244"/>
      <c r="TSG5" s="244"/>
      <c r="TSH5" s="244"/>
      <c r="TSI5" s="244"/>
      <c r="TSJ5" s="244"/>
      <c r="TSK5" s="244"/>
      <c r="TSL5" s="244"/>
      <c r="TSM5" s="244"/>
      <c r="TSN5" s="244"/>
      <c r="TSO5" s="244"/>
      <c r="TSP5" s="244"/>
      <c r="TSQ5" s="244"/>
      <c r="TSR5" s="244"/>
      <c r="TSS5" s="244"/>
      <c r="TST5" s="244"/>
      <c r="TSU5" s="244"/>
      <c r="TSV5" s="244"/>
      <c r="TSW5" s="244"/>
      <c r="TSX5" s="244"/>
      <c r="TSY5" s="244"/>
      <c r="TSZ5" s="244"/>
      <c r="TTA5" s="244"/>
      <c r="TTB5" s="244"/>
      <c r="TTC5" s="244"/>
      <c r="TTD5" s="244"/>
      <c r="TTE5" s="244"/>
      <c r="TTF5" s="244"/>
      <c r="TTG5" s="244"/>
      <c r="TTH5" s="244"/>
      <c r="TTI5" s="244"/>
      <c r="TTJ5" s="244"/>
      <c r="TTK5" s="244"/>
      <c r="TTL5" s="244"/>
      <c r="TTM5" s="244"/>
      <c r="TTN5" s="244"/>
      <c r="TTO5" s="244"/>
      <c r="TTP5" s="244"/>
      <c r="TTQ5" s="244"/>
      <c r="TTR5" s="244"/>
      <c r="TTS5" s="244"/>
      <c r="TTT5" s="244"/>
      <c r="TTU5" s="244"/>
      <c r="TTV5" s="244"/>
      <c r="TTW5" s="244"/>
      <c r="TTX5" s="244"/>
      <c r="TTY5" s="244"/>
      <c r="TTZ5" s="244"/>
      <c r="TUA5" s="244"/>
      <c r="TUB5" s="244"/>
      <c r="TUC5" s="244"/>
      <c r="TUD5" s="244"/>
      <c r="TUE5" s="244"/>
      <c r="TUF5" s="244"/>
      <c r="TUG5" s="244"/>
      <c r="TUH5" s="244"/>
      <c r="TUI5" s="244"/>
      <c r="TUJ5" s="244"/>
      <c r="TUK5" s="244"/>
      <c r="TUL5" s="244"/>
      <c r="TUM5" s="244"/>
      <c r="TUN5" s="244"/>
      <c r="TUO5" s="244"/>
      <c r="TUP5" s="244"/>
      <c r="TUQ5" s="244"/>
      <c r="TUR5" s="244"/>
      <c r="TUS5" s="244"/>
      <c r="TUT5" s="244"/>
      <c r="TUU5" s="244"/>
      <c r="TUV5" s="244"/>
      <c r="TUW5" s="244"/>
      <c r="TUX5" s="244"/>
      <c r="TUY5" s="244"/>
      <c r="TUZ5" s="244"/>
      <c r="TVA5" s="244"/>
      <c r="TVB5" s="244"/>
      <c r="TVC5" s="244"/>
      <c r="TVD5" s="244"/>
      <c r="TVE5" s="244"/>
      <c r="TVF5" s="244"/>
      <c r="TVG5" s="244"/>
      <c r="TVH5" s="244"/>
      <c r="TVI5" s="244"/>
      <c r="TVJ5" s="244"/>
      <c r="TVK5" s="244"/>
      <c r="TVL5" s="244"/>
      <c r="TVM5" s="244"/>
      <c r="TVN5" s="244"/>
      <c r="TVO5" s="244"/>
      <c r="TVP5" s="244"/>
      <c r="TVQ5" s="244"/>
      <c r="TVR5" s="244"/>
      <c r="TVS5" s="244"/>
      <c r="TVT5" s="244"/>
      <c r="TVU5" s="244"/>
      <c r="TVV5" s="244"/>
      <c r="TVW5" s="244"/>
      <c r="TVX5" s="244"/>
      <c r="TVY5" s="244"/>
      <c r="TVZ5" s="244"/>
      <c r="TWA5" s="244"/>
      <c r="TWB5" s="244"/>
      <c r="TWC5" s="244"/>
      <c r="TWD5" s="244"/>
      <c r="TWE5" s="244"/>
      <c r="TWF5" s="244"/>
      <c r="TWG5" s="244"/>
      <c r="TWH5" s="244"/>
      <c r="TWI5" s="244"/>
      <c r="TWJ5" s="244"/>
      <c r="TWK5" s="244"/>
      <c r="TWL5" s="244"/>
      <c r="TWM5" s="244"/>
      <c r="TWN5" s="244"/>
      <c r="TWO5" s="244"/>
      <c r="TWP5" s="244"/>
      <c r="TWQ5" s="244"/>
      <c r="TWR5" s="244"/>
      <c r="TWS5" s="244"/>
      <c r="TWT5" s="244"/>
      <c r="TWU5" s="244"/>
      <c r="TWV5" s="244"/>
      <c r="TWW5" s="244"/>
      <c r="TWX5" s="244"/>
      <c r="TWY5" s="244"/>
      <c r="TWZ5" s="244"/>
      <c r="TXA5" s="244"/>
      <c r="TXB5" s="244"/>
      <c r="TXC5" s="244"/>
      <c r="TXD5" s="244"/>
      <c r="TXE5" s="244"/>
      <c r="TXF5" s="244"/>
      <c r="TXG5" s="244"/>
      <c r="TXH5" s="244"/>
      <c r="TXI5" s="244"/>
      <c r="TXJ5" s="244"/>
      <c r="TXK5" s="244"/>
      <c r="TXL5" s="244"/>
      <c r="TXM5" s="244"/>
      <c r="TXN5" s="244"/>
      <c r="TXO5" s="244"/>
      <c r="TXP5" s="244"/>
      <c r="TXQ5" s="244"/>
      <c r="TXR5" s="244"/>
      <c r="TXS5" s="244"/>
      <c r="TXT5" s="244"/>
      <c r="TXU5" s="244"/>
      <c r="TXV5" s="244"/>
      <c r="TXW5" s="244"/>
      <c r="TXX5" s="244"/>
      <c r="TXY5" s="244"/>
      <c r="TXZ5" s="244"/>
      <c r="TYA5" s="244"/>
      <c r="TYB5" s="244"/>
      <c r="TYC5" s="244"/>
      <c r="TYD5" s="244"/>
      <c r="TYE5" s="244"/>
      <c r="TYF5" s="244"/>
      <c r="TYG5" s="244"/>
      <c r="TYH5" s="244"/>
      <c r="TYI5" s="244"/>
      <c r="TYJ5" s="244"/>
      <c r="TYK5" s="244"/>
      <c r="TYL5" s="244"/>
      <c r="TYM5" s="244"/>
      <c r="TYN5" s="244"/>
      <c r="TYO5" s="244"/>
      <c r="TYP5" s="244"/>
      <c r="TYQ5" s="244"/>
      <c r="TYR5" s="244"/>
      <c r="TYS5" s="244"/>
      <c r="TYT5" s="244"/>
      <c r="TYU5" s="244"/>
      <c r="TYV5" s="244"/>
      <c r="TYW5" s="244"/>
      <c r="TYX5" s="244"/>
      <c r="TYY5" s="244"/>
      <c r="TYZ5" s="244"/>
      <c r="TZA5" s="244"/>
      <c r="TZB5" s="244"/>
      <c r="TZC5" s="244"/>
      <c r="TZD5" s="244"/>
      <c r="TZE5" s="244"/>
      <c r="TZF5" s="244"/>
      <c r="TZG5" s="244"/>
      <c r="TZH5" s="244"/>
      <c r="TZI5" s="244"/>
      <c r="TZJ5" s="244"/>
      <c r="TZK5" s="244"/>
      <c r="TZL5" s="244"/>
      <c r="TZM5" s="244"/>
      <c r="TZN5" s="244"/>
      <c r="TZO5" s="244"/>
      <c r="TZP5" s="244"/>
      <c r="TZQ5" s="244"/>
      <c r="TZR5" s="244"/>
      <c r="TZS5" s="244"/>
      <c r="TZT5" s="244"/>
      <c r="TZU5" s="244"/>
      <c r="TZV5" s="244"/>
      <c r="TZW5" s="244"/>
      <c r="TZX5" s="244"/>
      <c r="TZY5" s="244"/>
      <c r="TZZ5" s="244"/>
      <c r="UAA5" s="244"/>
      <c r="UAB5" s="244"/>
      <c r="UAC5" s="244"/>
      <c r="UAD5" s="244"/>
      <c r="UAE5" s="244"/>
      <c r="UAF5" s="244"/>
      <c r="UAG5" s="244"/>
      <c r="UAH5" s="244"/>
      <c r="UAI5" s="244"/>
      <c r="UAJ5" s="244"/>
      <c r="UAK5" s="244"/>
      <c r="UAL5" s="244"/>
      <c r="UAM5" s="244"/>
      <c r="UAN5" s="244"/>
      <c r="UAO5" s="244"/>
      <c r="UAP5" s="244"/>
      <c r="UAQ5" s="244"/>
      <c r="UAR5" s="244"/>
      <c r="UAS5" s="244"/>
      <c r="UAT5" s="244"/>
      <c r="UAU5" s="244"/>
      <c r="UAV5" s="244"/>
      <c r="UAW5" s="244"/>
      <c r="UAX5" s="244"/>
      <c r="UAY5" s="244"/>
      <c r="UAZ5" s="244"/>
      <c r="UBA5" s="244"/>
      <c r="UBB5" s="244"/>
      <c r="UBC5" s="244"/>
      <c r="UBD5" s="244"/>
      <c r="UBE5" s="244"/>
      <c r="UBF5" s="244"/>
      <c r="UBG5" s="244"/>
      <c r="UBH5" s="244"/>
      <c r="UBI5" s="244"/>
      <c r="UBJ5" s="244"/>
      <c r="UBK5" s="244"/>
      <c r="UBL5" s="244"/>
      <c r="UBM5" s="244"/>
      <c r="UBN5" s="244"/>
      <c r="UBO5" s="244"/>
      <c r="UBP5" s="244"/>
      <c r="UBQ5" s="244"/>
      <c r="UBR5" s="244"/>
      <c r="UBS5" s="244"/>
      <c r="UBT5" s="244"/>
      <c r="UBU5" s="244"/>
      <c r="UBV5" s="244"/>
      <c r="UBW5" s="244"/>
      <c r="UBX5" s="244"/>
      <c r="UBY5" s="244"/>
      <c r="UBZ5" s="244"/>
      <c r="UCA5" s="244"/>
      <c r="UCB5" s="244"/>
      <c r="UCC5" s="244"/>
      <c r="UCD5" s="244"/>
      <c r="UCE5" s="244"/>
      <c r="UCF5" s="244"/>
      <c r="UCG5" s="244"/>
      <c r="UCH5" s="244"/>
      <c r="UCI5" s="244"/>
      <c r="UCJ5" s="244"/>
      <c r="UCK5" s="244"/>
      <c r="UCL5" s="244"/>
      <c r="UCM5" s="244"/>
      <c r="UCN5" s="244"/>
      <c r="UCO5" s="244"/>
      <c r="UCP5" s="244"/>
      <c r="UCQ5" s="244"/>
      <c r="UCR5" s="244"/>
      <c r="UCS5" s="244"/>
      <c r="UCT5" s="244"/>
      <c r="UCU5" s="244"/>
      <c r="UCV5" s="244"/>
      <c r="UCW5" s="244"/>
      <c r="UCX5" s="244"/>
      <c r="UCY5" s="244"/>
      <c r="UCZ5" s="244"/>
      <c r="UDA5" s="244"/>
      <c r="UDB5" s="244"/>
      <c r="UDC5" s="244"/>
      <c r="UDD5" s="244"/>
      <c r="UDE5" s="244"/>
      <c r="UDF5" s="244"/>
      <c r="UDG5" s="244"/>
      <c r="UDH5" s="244"/>
      <c r="UDI5" s="244"/>
      <c r="UDJ5" s="244"/>
      <c r="UDK5" s="244"/>
      <c r="UDL5" s="244"/>
      <c r="UDM5" s="244"/>
      <c r="UDN5" s="244"/>
      <c r="UDO5" s="244"/>
      <c r="UDP5" s="244"/>
      <c r="UDQ5" s="244"/>
      <c r="UDR5" s="244"/>
      <c r="UDS5" s="244"/>
      <c r="UDT5" s="244"/>
      <c r="UDU5" s="244"/>
      <c r="UDV5" s="244"/>
      <c r="UDW5" s="244"/>
      <c r="UDX5" s="244"/>
      <c r="UDY5" s="244"/>
      <c r="UDZ5" s="244"/>
      <c r="UEA5" s="244"/>
      <c r="UEB5" s="244"/>
      <c r="UEC5" s="244"/>
      <c r="UED5" s="244"/>
      <c r="UEE5" s="244"/>
      <c r="UEF5" s="244"/>
      <c r="UEG5" s="244"/>
      <c r="UEH5" s="244"/>
      <c r="UEI5" s="244"/>
      <c r="UEJ5" s="244"/>
      <c r="UEK5" s="244"/>
      <c r="UEL5" s="244"/>
      <c r="UEM5" s="244"/>
      <c r="UEN5" s="244"/>
      <c r="UEO5" s="244"/>
      <c r="UEP5" s="244"/>
      <c r="UEQ5" s="244"/>
      <c r="UER5" s="244"/>
      <c r="UES5" s="244"/>
      <c r="UET5" s="244"/>
      <c r="UEU5" s="244"/>
      <c r="UEV5" s="244"/>
      <c r="UEW5" s="244"/>
      <c r="UEX5" s="244"/>
      <c r="UEY5" s="244"/>
      <c r="UEZ5" s="244"/>
      <c r="UFA5" s="244"/>
      <c r="UFB5" s="244"/>
      <c r="UFC5" s="244"/>
      <c r="UFD5" s="244"/>
      <c r="UFE5" s="244"/>
      <c r="UFF5" s="244"/>
      <c r="UFG5" s="244"/>
      <c r="UFH5" s="244"/>
      <c r="UFI5" s="244"/>
      <c r="UFJ5" s="244"/>
      <c r="UFK5" s="244"/>
      <c r="UFL5" s="244"/>
      <c r="UFM5" s="244"/>
      <c r="UFN5" s="244"/>
      <c r="UFO5" s="244"/>
      <c r="UFP5" s="244"/>
      <c r="UFQ5" s="244"/>
      <c r="UFR5" s="244"/>
      <c r="UFS5" s="244"/>
      <c r="UFT5" s="244"/>
      <c r="UFU5" s="244"/>
      <c r="UFV5" s="244"/>
      <c r="UFW5" s="244"/>
      <c r="UFX5" s="244"/>
      <c r="UFY5" s="244"/>
      <c r="UFZ5" s="244"/>
      <c r="UGA5" s="244"/>
      <c r="UGB5" s="244"/>
      <c r="UGC5" s="244"/>
      <c r="UGD5" s="244"/>
      <c r="UGE5" s="244"/>
      <c r="UGF5" s="244"/>
      <c r="UGG5" s="244"/>
      <c r="UGH5" s="244"/>
      <c r="UGI5" s="244"/>
      <c r="UGJ5" s="244"/>
      <c r="UGK5" s="244"/>
      <c r="UGL5" s="244"/>
      <c r="UGM5" s="244"/>
      <c r="UGN5" s="244"/>
      <c r="UGO5" s="244"/>
      <c r="UGP5" s="244"/>
      <c r="UGQ5" s="244"/>
      <c r="UGR5" s="244"/>
      <c r="UGS5" s="244"/>
      <c r="UGT5" s="244"/>
      <c r="UGU5" s="244"/>
      <c r="UGV5" s="244"/>
      <c r="UGW5" s="244"/>
      <c r="UGX5" s="244"/>
      <c r="UGY5" s="244"/>
      <c r="UGZ5" s="244"/>
      <c r="UHA5" s="244"/>
      <c r="UHB5" s="244"/>
      <c r="UHC5" s="244"/>
      <c r="UHD5" s="244"/>
      <c r="UHE5" s="244"/>
      <c r="UHF5" s="244"/>
      <c r="UHG5" s="244"/>
      <c r="UHH5" s="244"/>
      <c r="UHI5" s="244"/>
      <c r="UHJ5" s="244"/>
      <c r="UHK5" s="244"/>
      <c r="UHL5" s="244"/>
      <c r="UHM5" s="244"/>
      <c r="UHN5" s="244"/>
      <c r="UHO5" s="244"/>
      <c r="UHP5" s="244"/>
      <c r="UHQ5" s="244"/>
      <c r="UHR5" s="244"/>
      <c r="UHS5" s="244"/>
      <c r="UHT5" s="244"/>
      <c r="UHU5" s="244"/>
      <c r="UHV5" s="244"/>
      <c r="UHW5" s="244"/>
      <c r="UHX5" s="244"/>
      <c r="UHY5" s="244"/>
      <c r="UHZ5" s="244"/>
      <c r="UIA5" s="244"/>
      <c r="UIB5" s="244"/>
      <c r="UIC5" s="244"/>
      <c r="UID5" s="244"/>
      <c r="UIE5" s="244"/>
      <c r="UIF5" s="244"/>
      <c r="UIG5" s="244"/>
      <c r="UIH5" s="244"/>
      <c r="UII5" s="244"/>
      <c r="UIJ5" s="244"/>
      <c r="UIK5" s="244"/>
      <c r="UIL5" s="244"/>
      <c r="UIM5" s="244"/>
      <c r="UIN5" s="244"/>
      <c r="UIO5" s="244"/>
      <c r="UIP5" s="244"/>
      <c r="UIQ5" s="244"/>
      <c r="UIR5" s="244"/>
      <c r="UIS5" s="244"/>
      <c r="UIT5" s="244"/>
      <c r="UIU5" s="244"/>
      <c r="UIV5" s="244"/>
      <c r="UIW5" s="244"/>
      <c r="UIX5" s="244"/>
      <c r="UIY5" s="244"/>
      <c r="UIZ5" s="244"/>
      <c r="UJA5" s="244"/>
      <c r="UJB5" s="244"/>
      <c r="UJC5" s="244"/>
      <c r="UJD5" s="244"/>
      <c r="UJE5" s="244"/>
      <c r="UJF5" s="244"/>
      <c r="UJG5" s="244"/>
      <c r="UJH5" s="244"/>
      <c r="UJI5" s="244"/>
      <c r="UJJ5" s="244"/>
      <c r="UJK5" s="244"/>
      <c r="UJL5" s="244"/>
      <c r="UJM5" s="244"/>
      <c r="UJN5" s="244"/>
      <c r="UJO5" s="244"/>
      <c r="UJP5" s="244"/>
      <c r="UJQ5" s="244"/>
      <c r="UJR5" s="244"/>
      <c r="UJS5" s="244"/>
      <c r="UJT5" s="244"/>
      <c r="UJU5" s="244"/>
      <c r="UJV5" s="244"/>
      <c r="UJW5" s="244"/>
      <c r="UJX5" s="244"/>
      <c r="UJY5" s="244"/>
      <c r="UJZ5" s="244"/>
      <c r="UKA5" s="244"/>
      <c r="UKB5" s="244"/>
      <c r="UKC5" s="244"/>
      <c r="UKD5" s="244"/>
      <c r="UKE5" s="244"/>
      <c r="UKF5" s="244"/>
      <c r="UKG5" s="244"/>
      <c r="UKH5" s="244"/>
      <c r="UKI5" s="244"/>
      <c r="UKJ5" s="244"/>
      <c r="UKK5" s="244"/>
      <c r="UKL5" s="244"/>
      <c r="UKM5" s="244"/>
      <c r="UKN5" s="244"/>
      <c r="UKO5" s="244"/>
      <c r="UKP5" s="244"/>
      <c r="UKQ5" s="244"/>
      <c r="UKR5" s="244"/>
      <c r="UKS5" s="244"/>
      <c r="UKT5" s="244"/>
      <c r="UKU5" s="244"/>
      <c r="UKV5" s="244"/>
      <c r="UKW5" s="244"/>
      <c r="UKX5" s="244"/>
      <c r="UKY5" s="244"/>
      <c r="UKZ5" s="244"/>
      <c r="ULA5" s="244"/>
      <c r="ULB5" s="244"/>
      <c r="ULC5" s="244"/>
      <c r="ULD5" s="244"/>
      <c r="ULE5" s="244"/>
      <c r="ULF5" s="244"/>
      <c r="ULG5" s="244"/>
      <c r="ULH5" s="244"/>
      <c r="ULI5" s="244"/>
      <c r="ULJ5" s="244"/>
      <c r="ULK5" s="244"/>
      <c r="ULL5" s="244"/>
      <c r="ULM5" s="244"/>
      <c r="ULN5" s="244"/>
      <c r="ULO5" s="244"/>
      <c r="ULP5" s="244"/>
      <c r="ULQ5" s="244"/>
      <c r="ULR5" s="244"/>
      <c r="ULS5" s="244"/>
      <c r="ULT5" s="244"/>
      <c r="ULU5" s="244"/>
      <c r="ULV5" s="244"/>
      <c r="ULW5" s="244"/>
      <c r="ULX5" s="244"/>
      <c r="ULY5" s="244"/>
      <c r="ULZ5" s="244"/>
      <c r="UMA5" s="244"/>
      <c r="UMB5" s="244"/>
      <c r="UMC5" s="244"/>
      <c r="UMD5" s="244"/>
      <c r="UME5" s="244"/>
      <c r="UMF5" s="244"/>
      <c r="UMG5" s="244"/>
      <c r="UMH5" s="244"/>
      <c r="UMI5" s="244"/>
      <c r="UMJ5" s="244"/>
      <c r="UMK5" s="244"/>
      <c r="UML5" s="244"/>
      <c r="UMM5" s="244"/>
      <c r="UMN5" s="244"/>
      <c r="UMO5" s="244"/>
      <c r="UMP5" s="244"/>
      <c r="UMQ5" s="244"/>
      <c r="UMR5" s="244"/>
      <c r="UMS5" s="244"/>
      <c r="UMT5" s="244"/>
      <c r="UMU5" s="244"/>
      <c r="UMV5" s="244"/>
      <c r="UMW5" s="244"/>
      <c r="UMX5" s="244"/>
      <c r="UMY5" s="244"/>
      <c r="UMZ5" s="244"/>
      <c r="UNA5" s="244"/>
      <c r="UNB5" s="244"/>
      <c r="UNC5" s="244"/>
      <c r="UND5" s="244"/>
      <c r="UNE5" s="244"/>
      <c r="UNF5" s="244"/>
      <c r="UNG5" s="244"/>
      <c r="UNH5" s="244"/>
      <c r="UNI5" s="244"/>
      <c r="UNJ5" s="244"/>
      <c r="UNK5" s="244"/>
      <c r="UNL5" s="244"/>
      <c r="UNM5" s="244"/>
      <c r="UNN5" s="244"/>
      <c r="UNO5" s="244"/>
      <c r="UNP5" s="244"/>
      <c r="UNQ5" s="244"/>
      <c r="UNR5" s="244"/>
      <c r="UNS5" s="244"/>
      <c r="UNT5" s="244"/>
      <c r="UNU5" s="244"/>
      <c r="UNV5" s="244"/>
      <c r="UNW5" s="244"/>
      <c r="UNX5" s="244"/>
      <c r="UNY5" s="244"/>
      <c r="UNZ5" s="244"/>
      <c r="UOA5" s="244"/>
      <c r="UOB5" s="244"/>
      <c r="UOC5" s="244"/>
      <c r="UOD5" s="244"/>
      <c r="UOE5" s="244"/>
      <c r="UOF5" s="244"/>
      <c r="UOG5" s="244"/>
      <c r="UOH5" s="244"/>
      <c r="UOI5" s="244"/>
      <c r="UOJ5" s="244"/>
      <c r="UOK5" s="244"/>
      <c r="UOL5" s="244"/>
      <c r="UOM5" s="244"/>
      <c r="UON5" s="244"/>
      <c r="UOO5" s="244"/>
      <c r="UOP5" s="244"/>
      <c r="UOQ5" s="244"/>
      <c r="UOR5" s="244"/>
      <c r="UOS5" s="244"/>
      <c r="UOT5" s="244"/>
      <c r="UOU5" s="244"/>
      <c r="UOV5" s="244"/>
      <c r="UOW5" s="244"/>
      <c r="UOX5" s="244"/>
      <c r="UOY5" s="244"/>
      <c r="UOZ5" s="244"/>
      <c r="UPA5" s="244"/>
      <c r="UPB5" s="244"/>
      <c r="UPC5" s="244"/>
      <c r="UPD5" s="244"/>
      <c r="UPE5" s="244"/>
      <c r="UPF5" s="244"/>
      <c r="UPG5" s="244"/>
      <c r="UPH5" s="244"/>
      <c r="UPI5" s="244"/>
      <c r="UPJ5" s="244"/>
      <c r="UPK5" s="244"/>
      <c r="UPL5" s="244"/>
      <c r="UPM5" s="244"/>
      <c r="UPN5" s="244"/>
      <c r="UPO5" s="244"/>
      <c r="UPP5" s="244"/>
      <c r="UPQ5" s="244"/>
      <c r="UPR5" s="244"/>
      <c r="UPS5" s="244"/>
      <c r="UPT5" s="244"/>
      <c r="UPU5" s="244"/>
      <c r="UPV5" s="244"/>
      <c r="UPW5" s="244"/>
      <c r="UPX5" s="244"/>
      <c r="UPY5" s="244"/>
      <c r="UPZ5" s="244"/>
      <c r="UQA5" s="244"/>
      <c r="UQB5" s="244"/>
      <c r="UQC5" s="244"/>
      <c r="UQD5" s="244"/>
      <c r="UQE5" s="244"/>
      <c r="UQF5" s="244"/>
      <c r="UQG5" s="244"/>
      <c r="UQH5" s="244"/>
      <c r="UQI5" s="244"/>
      <c r="UQJ5" s="244"/>
      <c r="UQK5" s="244"/>
      <c r="UQL5" s="244"/>
      <c r="UQM5" s="244"/>
      <c r="UQN5" s="244"/>
      <c r="UQO5" s="244"/>
      <c r="UQP5" s="244"/>
      <c r="UQQ5" s="244"/>
      <c r="UQR5" s="244"/>
      <c r="UQS5" s="244"/>
      <c r="UQT5" s="244"/>
      <c r="UQU5" s="244"/>
      <c r="UQV5" s="244"/>
      <c r="UQW5" s="244"/>
      <c r="UQX5" s="244"/>
      <c r="UQY5" s="244"/>
      <c r="UQZ5" s="244"/>
      <c r="URA5" s="244"/>
      <c r="URB5" s="244"/>
      <c r="URC5" s="244"/>
      <c r="URD5" s="244"/>
      <c r="URE5" s="244"/>
      <c r="URF5" s="244"/>
      <c r="URG5" s="244"/>
      <c r="URH5" s="244"/>
      <c r="URI5" s="244"/>
      <c r="URJ5" s="244"/>
      <c r="URK5" s="244"/>
      <c r="URL5" s="244"/>
      <c r="URM5" s="244"/>
      <c r="URN5" s="244"/>
      <c r="URO5" s="244"/>
      <c r="URP5" s="244"/>
      <c r="URQ5" s="244"/>
      <c r="URR5" s="244"/>
      <c r="URS5" s="244"/>
      <c r="URT5" s="244"/>
      <c r="URU5" s="244"/>
      <c r="URV5" s="244"/>
      <c r="URW5" s="244"/>
      <c r="URX5" s="244"/>
      <c r="URY5" s="244"/>
      <c r="URZ5" s="244"/>
      <c r="USA5" s="244"/>
      <c r="USB5" s="244"/>
      <c r="USC5" s="244"/>
      <c r="USD5" s="244"/>
      <c r="USE5" s="244"/>
      <c r="USF5" s="244"/>
      <c r="USG5" s="244"/>
      <c r="USH5" s="244"/>
      <c r="USI5" s="244"/>
      <c r="USJ5" s="244"/>
      <c r="USK5" s="244"/>
      <c r="USL5" s="244"/>
      <c r="USM5" s="244"/>
      <c r="USN5" s="244"/>
      <c r="USO5" s="244"/>
      <c r="USP5" s="244"/>
      <c r="USQ5" s="244"/>
      <c r="USR5" s="244"/>
      <c r="USS5" s="244"/>
      <c r="UST5" s="244"/>
      <c r="USU5" s="244"/>
      <c r="USV5" s="244"/>
      <c r="USW5" s="244"/>
      <c r="USX5" s="244"/>
      <c r="USY5" s="244"/>
      <c r="USZ5" s="244"/>
      <c r="UTA5" s="244"/>
      <c r="UTB5" s="244"/>
      <c r="UTC5" s="244"/>
      <c r="UTD5" s="244"/>
      <c r="UTE5" s="244"/>
      <c r="UTF5" s="244"/>
      <c r="UTG5" s="244"/>
      <c r="UTH5" s="244"/>
      <c r="UTI5" s="244"/>
      <c r="UTJ5" s="244"/>
      <c r="UTK5" s="244"/>
      <c r="UTL5" s="244"/>
      <c r="UTM5" s="244"/>
      <c r="UTN5" s="244"/>
      <c r="UTO5" s="244"/>
      <c r="UTP5" s="244"/>
      <c r="UTQ5" s="244"/>
      <c r="UTR5" s="244"/>
      <c r="UTS5" s="244"/>
      <c r="UTT5" s="244"/>
      <c r="UTU5" s="244"/>
      <c r="UTV5" s="244"/>
      <c r="UTW5" s="244"/>
      <c r="UTX5" s="244"/>
      <c r="UTY5" s="244"/>
      <c r="UTZ5" s="244"/>
      <c r="UUA5" s="244"/>
      <c r="UUB5" s="244"/>
      <c r="UUC5" s="244"/>
      <c r="UUD5" s="244"/>
      <c r="UUE5" s="244"/>
      <c r="UUF5" s="244"/>
      <c r="UUG5" s="244"/>
      <c r="UUH5" s="244"/>
      <c r="UUI5" s="244"/>
      <c r="UUJ5" s="244"/>
      <c r="UUK5" s="244"/>
      <c r="UUL5" s="244"/>
      <c r="UUM5" s="244"/>
      <c r="UUN5" s="244"/>
      <c r="UUO5" s="244"/>
      <c r="UUP5" s="244"/>
      <c r="UUQ5" s="244"/>
      <c r="UUR5" s="244"/>
      <c r="UUS5" s="244"/>
      <c r="UUT5" s="244"/>
      <c r="UUU5" s="244"/>
      <c r="UUV5" s="244"/>
      <c r="UUW5" s="244"/>
      <c r="UUX5" s="244"/>
      <c r="UUY5" s="244"/>
      <c r="UUZ5" s="244"/>
      <c r="UVA5" s="244"/>
      <c r="UVB5" s="244"/>
      <c r="UVC5" s="244"/>
      <c r="UVD5" s="244"/>
      <c r="UVE5" s="244"/>
      <c r="UVF5" s="244"/>
      <c r="UVG5" s="244"/>
      <c r="UVH5" s="244"/>
      <c r="UVI5" s="244"/>
      <c r="UVJ5" s="244"/>
      <c r="UVK5" s="244"/>
      <c r="UVL5" s="244"/>
      <c r="UVM5" s="244"/>
      <c r="UVN5" s="244"/>
      <c r="UVO5" s="244"/>
      <c r="UVP5" s="244"/>
      <c r="UVQ5" s="244"/>
      <c r="UVR5" s="244"/>
      <c r="UVS5" s="244"/>
      <c r="UVT5" s="244"/>
      <c r="UVU5" s="244"/>
      <c r="UVV5" s="244"/>
      <c r="UVW5" s="244"/>
      <c r="UVX5" s="244"/>
      <c r="UVY5" s="244"/>
      <c r="UVZ5" s="244"/>
      <c r="UWA5" s="244"/>
      <c r="UWB5" s="244"/>
      <c r="UWC5" s="244"/>
      <c r="UWD5" s="244"/>
      <c r="UWE5" s="244"/>
      <c r="UWF5" s="244"/>
      <c r="UWG5" s="244"/>
      <c r="UWH5" s="244"/>
      <c r="UWI5" s="244"/>
      <c r="UWJ5" s="244"/>
      <c r="UWK5" s="244"/>
      <c r="UWL5" s="244"/>
      <c r="UWM5" s="244"/>
      <c r="UWN5" s="244"/>
      <c r="UWO5" s="244"/>
      <c r="UWP5" s="244"/>
      <c r="UWQ5" s="244"/>
      <c r="UWR5" s="244"/>
      <c r="UWS5" s="244"/>
      <c r="UWT5" s="244"/>
      <c r="UWU5" s="244"/>
      <c r="UWV5" s="244"/>
      <c r="UWW5" s="244"/>
      <c r="UWX5" s="244"/>
      <c r="UWY5" s="244"/>
      <c r="UWZ5" s="244"/>
      <c r="UXA5" s="244"/>
      <c r="UXB5" s="244"/>
      <c r="UXC5" s="244"/>
      <c r="UXD5" s="244"/>
      <c r="UXE5" s="244"/>
      <c r="UXF5" s="244"/>
      <c r="UXG5" s="244"/>
      <c r="UXH5" s="244"/>
      <c r="UXI5" s="244"/>
      <c r="UXJ5" s="244"/>
      <c r="UXK5" s="244"/>
      <c r="UXL5" s="244"/>
      <c r="UXM5" s="244"/>
      <c r="UXN5" s="244"/>
      <c r="UXO5" s="244"/>
      <c r="UXP5" s="244"/>
      <c r="UXQ5" s="244"/>
      <c r="UXR5" s="244"/>
      <c r="UXS5" s="244"/>
      <c r="UXT5" s="244"/>
      <c r="UXU5" s="244"/>
      <c r="UXV5" s="244"/>
      <c r="UXW5" s="244"/>
      <c r="UXX5" s="244"/>
      <c r="UXY5" s="244"/>
      <c r="UXZ5" s="244"/>
      <c r="UYA5" s="244"/>
      <c r="UYB5" s="244"/>
      <c r="UYC5" s="244"/>
      <c r="UYD5" s="244"/>
      <c r="UYE5" s="244"/>
      <c r="UYF5" s="244"/>
      <c r="UYG5" s="244"/>
      <c r="UYH5" s="244"/>
      <c r="UYI5" s="244"/>
      <c r="UYJ5" s="244"/>
      <c r="UYK5" s="244"/>
      <c r="UYL5" s="244"/>
      <c r="UYM5" s="244"/>
      <c r="UYN5" s="244"/>
      <c r="UYO5" s="244"/>
      <c r="UYP5" s="244"/>
      <c r="UYQ5" s="244"/>
      <c r="UYR5" s="244"/>
      <c r="UYS5" s="244"/>
      <c r="UYT5" s="244"/>
      <c r="UYU5" s="244"/>
      <c r="UYV5" s="244"/>
      <c r="UYW5" s="244"/>
      <c r="UYX5" s="244"/>
      <c r="UYY5" s="244"/>
      <c r="UYZ5" s="244"/>
      <c r="UZA5" s="244"/>
      <c r="UZB5" s="244"/>
      <c r="UZC5" s="244"/>
      <c r="UZD5" s="244"/>
      <c r="UZE5" s="244"/>
      <c r="UZF5" s="244"/>
      <c r="UZG5" s="244"/>
      <c r="UZH5" s="244"/>
      <c r="UZI5" s="244"/>
      <c r="UZJ5" s="244"/>
      <c r="UZK5" s="244"/>
      <c r="UZL5" s="244"/>
      <c r="UZM5" s="244"/>
      <c r="UZN5" s="244"/>
      <c r="UZO5" s="244"/>
      <c r="UZP5" s="244"/>
      <c r="UZQ5" s="244"/>
      <c r="UZR5" s="244"/>
      <c r="UZS5" s="244"/>
      <c r="UZT5" s="244"/>
      <c r="UZU5" s="244"/>
      <c r="UZV5" s="244"/>
      <c r="UZW5" s="244"/>
      <c r="UZX5" s="244"/>
      <c r="UZY5" s="244"/>
      <c r="UZZ5" s="244"/>
      <c r="VAA5" s="244"/>
      <c r="VAB5" s="244"/>
      <c r="VAC5" s="244"/>
      <c r="VAD5" s="244"/>
      <c r="VAE5" s="244"/>
      <c r="VAF5" s="244"/>
      <c r="VAG5" s="244"/>
      <c r="VAH5" s="244"/>
      <c r="VAI5" s="244"/>
      <c r="VAJ5" s="244"/>
      <c r="VAK5" s="244"/>
      <c r="VAL5" s="244"/>
      <c r="VAM5" s="244"/>
      <c r="VAN5" s="244"/>
      <c r="VAO5" s="244"/>
      <c r="VAP5" s="244"/>
      <c r="VAQ5" s="244"/>
      <c r="VAR5" s="244"/>
      <c r="VAS5" s="244"/>
      <c r="VAT5" s="244"/>
      <c r="VAU5" s="244"/>
      <c r="VAV5" s="244"/>
      <c r="VAW5" s="244"/>
      <c r="VAX5" s="244"/>
      <c r="VAY5" s="244"/>
      <c r="VAZ5" s="244"/>
      <c r="VBA5" s="244"/>
      <c r="VBB5" s="244"/>
      <c r="VBC5" s="244"/>
      <c r="VBD5" s="244"/>
      <c r="VBE5" s="244"/>
      <c r="VBF5" s="244"/>
      <c r="VBG5" s="244"/>
      <c r="VBH5" s="244"/>
      <c r="VBI5" s="244"/>
      <c r="VBJ5" s="244"/>
      <c r="VBK5" s="244"/>
      <c r="VBL5" s="244"/>
      <c r="VBM5" s="244"/>
      <c r="VBN5" s="244"/>
      <c r="VBO5" s="244"/>
      <c r="VBP5" s="244"/>
      <c r="VBQ5" s="244"/>
      <c r="VBR5" s="244"/>
      <c r="VBS5" s="244"/>
      <c r="VBT5" s="244"/>
      <c r="VBU5" s="244"/>
      <c r="VBV5" s="244"/>
      <c r="VBW5" s="244"/>
      <c r="VBX5" s="244"/>
      <c r="VBY5" s="244"/>
      <c r="VBZ5" s="244"/>
      <c r="VCA5" s="244"/>
      <c r="VCB5" s="244"/>
      <c r="VCC5" s="244"/>
      <c r="VCD5" s="244"/>
      <c r="VCE5" s="244"/>
      <c r="VCF5" s="244"/>
      <c r="VCG5" s="244"/>
      <c r="VCH5" s="244"/>
      <c r="VCI5" s="244"/>
      <c r="VCJ5" s="244"/>
      <c r="VCK5" s="244"/>
      <c r="VCL5" s="244"/>
      <c r="VCM5" s="244"/>
      <c r="VCN5" s="244"/>
      <c r="VCO5" s="244"/>
      <c r="VCP5" s="244"/>
      <c r="VCQ5" s="244"/>
      <c r="VCR5" s="244"/>
      <c r="VCS5" s="244"/>
      <c r="VCT5" s="244"/>
      <c r="VCU5" s="244"/>
      <c r="VCV5" s="244"/>
      <c r="VCW5" s="244"/>
      <c r="VCX5" s="244"/>
      <c r="VCY5" s="244"/>
      <c r="VCZ5" s="244"/>
      <c r="VDA5" s="244"/>
      <c r="VDB5" s="244"/>
      <c r="VDC5" s="244"/>
      <c r="VDD5" s="244"/>
      <c r="VDE5" s="244"/>
      <c r="VDF5" s="244"/>
      <c r="VDG5" s="244"/>
      <c r="VDH5" s="244"/>
      <c r="VDI5" s="244"/>
      <c r="VDJ5" s="244"/>
      <c r="VDK5" s="244"/>
      <c r="VDL5" s="244"/>
      <c r="VDM5" s="244"/>
      <c r="VDN5" s="244"/>
      <c r="VDO5" s="244"/>
      <c r="VDP5" s="244"/>
      <c r="VDQ5" s="244"/>
      <c r="VDR5" s="244"/>
      <c r="VDS5" s="244"/>
      <c r="VDT5" s="244"/>
      <c r="VDU5" s="244"/>
      <c r="VDV5" s="244"/>
      <c r="VDW5" s="244"/>
      <c r="VDX5" s="244"/>
      <c r="VDY5" s="244"/>
      <c r="VDZ5" s="244"/>
      <c r="VEA5" s="244"/>
      <c r="VEB5" s="244"/>
      <c r="VEC5" s="244"/>
      <c r="VED5" s="244"/>
      <c r="VEE5" s="244"/>
      <c r="VEF5" s="244"/>
      <c r="VEG5" s="244"/>
      <c r="VEH5" s="244"/>
      <c r="VEI5" s="244"/>
      <c r="VEJ5" s="244"/>
      <c r="VEK5" s="244"/>
      <c r="VEL5" s="244"/>
      <c r="VEM5" s="244"/>
      <c r="VEN5" s="244"/>
      <c r="VEO5" s="244"/>
      <c r="VEP5" s="244"/>
      <c r="VEQ5" s="244"/>
      <c r="VER5" s="244"/>
      <c r="VES5" s="244"/>
      <c r="VET5" s="244"/>
      <c r="VEU5" s="244"/>
      <c r="VEV5" s="244"/>
      <c r="VEW5" s="244"/>
      <c r="VEX5" s="244"/>
      <c r="VEY5" s="244"/>
      <c r="VEZ5" s="244"/>
      <c r="VFA5" s="244"/>
      <c r="VFB5" s="244"/>
      <c r="VFC5" s="244"/>
      <c r="VFD5" s="244"/>
      <c r="VFE5" s="244"/>
      <c r="VFF5" s="244"/>
      <c r="VFG5" s="244"/>
      <c r="VFH5" s="244"/>
      <c r="VFI5" s="244"/>
      <c r="VFJ5" s="244"/>
      <c r="VFK5" s="244"/>
      <c r="VFL5" s="244"/>
      <c r="VFM5" s="244"/>
      <c r="VFN5" s="244"/>
      <c r="VFO5" s="244"/>
      <c r="VFP5" s="244"/>
      <c r="VFQ5" s="244"/>
      <c r="VFR5" s="244"/>
      <c r="VFS5" s="244"/>
      <c r="VFT5" s="244"/>
      <c r="VFU5" s="244"/>
      <c r="VFV5" s="244"/>
      <c r="VFW5" s="244"/>
      <c r="VFX5" s="244"/>
      <c r="VFY5" s="244"/>
      <c r="VFZ5" s="244"/>
      <c r="VGA5" s="244"/>
      <c r="VGB5" s="244"/>
      <c r="VGC5" s="244"/>
      <c r="VGD5" s="244"/>
      <c r="VGE5" s="244"/>
      <c r="VGF5" s="244"/>
      <c r="VGG5" s="244"/>
      <c r="VGH5" s="244"/>
      <c r="VGI5" s="244"/>
      <c r="VGJ5" s="244"/>
      <c r="VGK5" s="244"/>
      <c r="VGL5" s="244"/>
      <c r="VGM5" s="244"/>
      <c r="VGN5" s="244"/>
      <c r="VGO5" s="244"/>
      <c r="VGP5" s="244"/>
      <c r="VGQ5" s="244"/>
      <c r="VGR5" s="244"/>
      <c r="VGS5" s="244"/>
      <c r="VGT5" s="244"/>
      <c r="VGU5" s="244"/>
      <c r="VGV5" s="244"/>
      <c r="VGW5" s="244"/>
      <c r="VGX5" s="244"/>
      <c r="VGY5" s="244"/>
      <c r="VGZ5" s="244"/>
      <c r="VHA5" s="244"/>
      <c r="VHB5" s="244"/>
      <c r="VHC5" s="244"/>
      <c r="VHD5" s="244"/>
      <c r="VHE5" s="244"/>
      <c r="VHF5" s="244"/>
      <c r="VHG5" s="244"/>
      <c r="VHH5" s="244"/>
      <c r="VHI5" s="244"/>
      <c r="VHJ5" s="244"/>
      <c r="VHK5" s="244"/>
      <c r="VHL5" s="244"/>
      <c r="VHM5" s="244"/>
      <c r="VHN5" s="244"/>
      <c r="VHO5" s="244"/>
      <c r="VHP5" s="244"/>
      <c r="VHQ5" s="244"/>
      <c r="VHR5" s="244"/>
      <c r="VHS5" s="244"/>
      <c r="VHT5" s="244"/>
      <c r="VHU5" s="244"/>
      <c r="VHV5" s="244"/>
      <c r="VHW5" s="244"/>
      <c r="VHX5" s="244"/>
      <c r="VHY5" s="244"/>
      <c r="VHZ5" s="244"/>
      <c r="VIA5" s="244"/>
      <c r="VIB5" s="244"/>
      <c r="VIC5" s="244"/>
      <c r="VID5" s="244"/>
      <c r="VIE5" s="244"/>
      <c r="VIF5" s="244"/>
      <c r="VIG5" s="244"/>
      <c r="VIH5" s="244"/>
      <c r="VII5" s="244"/>
      <c r="VIJ5" s="244"/>
      <c r="VIK5" s="244"/>
      <c r="VIL5" s="244"/>
      <c r="VIM5" s="244"/>
      <c r="VIN5" s="244"/>
      <c r="VIO5" s="244"/>
      <c r="VIP5" s="244"/>
      <c r="VIQ5" s="244"/>
      <c r="VIR5" s="244"/>
      <c r="VIS5" s="244"/>
      <c r="VIT5" s="244"/>
      <c r="VIU5" s="244"/>
      <c r="VIV5" s="244"/>
      <c r="VIW5" s="244"/>
      <c r="VIX5" s="244"/>
      <c r="VIY5" s="244"/>
      <c r="VIZ5" s="244"/>
      <c r="VJA5" s="244"/>
      <c r="VJB5" s="244"/>
      <c r="VJC5" s="244"/>
      <c r="VJD5" s="244"/>
      <c r="VJE5" s="244"/>
      <c r="VJF5" s="244"/>
      <c r="VJG5" s="244"/>
      <c r="VJH5" s="244"/>
      <c r="VJI5" s="244"/>
      <c r="VJJ5" s="244"/>
      <c r="VJK5" s="244"/>
      <c r="VJL5" s="244"/>
      <c r="VJM5" s="244"/>
      <c r="VJN5" s="244"/>
      <c r="VJO5" s="244"/>
      <c r="VJP5" s="244"/>
      <c r="VJQ5" s="244"/>
      <c r="VJR5" s="244"/>
      <c r="VJS5" s="244"/>
      <c r="VJT5" s="244"/>
      <c r="VJU5" s="244"/>
      <c r="VJV5" s="244"/>
      <c r="VJW5" s="244"/>
      <c r="VJX5" s="244"/>
      <c r="VJY5" s="244"/>
      <c r="VJZ5" s="244"/>
      <c r="VKA5" s="244"/>
      <c r="VKB5" s="244"/>
      <c r="VKC5" s="244"/>
      <c r="VKD5" s="244"/>
      <c r="VKE5" s="244"/>
      <c r="VKF5" s="244"/>
      <c r="VKG5" s="244"/>
      <c r="VKH5" s="244"/>
      <c r="VKI5" s="244"/>
      <c r="VKJ5" s="244"/>
      <c r="VKK5" s="244"/>
      <c r="VKL5" s="244"/>
      <c r="VKM5" s="244"/>
      <c r="VKN5" s="244"/>
      <c r="VKO5" s="244"/>
      <c r="VKP5" s="244"/>
      <c r="VKQ5" s="244"/>
      <c r="VKR5" s="244"/>
      <c r="VKS5" s="244"/>
      <c r="VKT5" s="244"/>
      <c r="VKU5" s="244"/>
      <c r="VKV5" s="244"/>
      <c r="VKW5" s="244"/>
      <c r="VKX5" s="244"/>
      <c r="VKY5" s="244"/>
      <c r="VKZ5" s="244"/>
      <c r="VLA5" s="244"/>
      <c r="VLB5" s="244"/>
      <c r="VLC5" s="244"/>
      <c r="VLD5" s="244"/>
      <c r="VLE5" s="244"/>
      <c r="VLF5" s="244"/>
      <c r="VLG5" s="244"/>
      <c r="VLH5" s="244"/>
      <c r="VLI5" s="244"/>
      <c r="VLJ5" s="244"/>
      <c r="VLK5" s="244"/>
      <c r="VLL5" s="244"/>
      <c r="VLM5" s="244"/>
      <c r="VLN5" s="244"/>
      <c r="VLO5" s="244"/>
      <c r="VLP5" s="244"/>
      <c r="VLQ5" s="244"/>
      <c r="VLR5" s="244"/>
      <c r="VLS5" s="244"/>
      <c r="VLT5" s="244"/>
      <c r="VLU5" s="244"/>
      <c r="VLV5" s="244"/>
      <c r="VLW5" s="244"/>
      <c r="VLX5" s="244"/>
      <c r="VLY5" s="244"/>
      <c r="VLZ5" s="244"/>
      <c r="VMA5" s="244"/>
      <c r="VMB5" s="244"/>
      <c r="VMC5" s="244"/>
      <c r="VMD5" s="244"/>
      <c r="VME5" s="244"/>
      <c r="VMF5" s="244"/>
      <c r="VMG5" s="244"/>
      <c r="VMH5" s="244"/>
      <c r="VMI5" s="244"/>
      <c r="VMJ5" s="244"/>
      <c r="VMK5" s="244"/>
      <c r="VML5" s="244"/>
      <c r="VMM5" s="244"/>
      <c r="VMN5" s="244"/>
      <c r="VMO5" s="244"/>
      <c r="VMP5" s="244"/>
      <c r="VMQ5" s="244"/>
      <c r="VMR5" s="244"/>
      <c r="VMS5" s="244"/>
      <c r="VMT5" s="244"/>
      <c r="VMU5" s="244"/>
      <c r="VMV5" s="244"/>
      <c r="VMW5" s="244"/>
      <c r="VMX5" s="244"/>
      <c r="VMY5" s="244"/>
      <c r="VMZ5" s="244"/>
      <c r="VNA5" s="244"/>
      <c r="VNB5" s="244"/>
      <c r="VNC5" s="244"/>
      <c r="VND5" s="244"/>
      <c r="VNE5" s="244"/>
      <c r="VNF5" s="244"/>
      <c r="VNG5" s="244"/>
      <c r="VNH5" s="244"/>
      <c r="VNI5" s="244"/>
      <c r="VNJ5" s="244"/>
      <c r="VNK5" s="244"/>
      <c r="VNL5" s="244"/>
      <c r="VNM5" s="244"/>
      <c r="VNN5" s="244"/>
      <c r="VNO5" s="244"/>
      <c r="VNP5" s="244"/>
      <c r="VNQ5" s="244"/>
      <c r="VNR5" s="244"/>
      <c r="VNS5" s="244"/>
      <c r="VNT5" s="244"/>
      <c r="VNU5" s="244"/>
      <c r="VNV5" s="244"/>
      <c r="VNW5" s="244"/>
      <c r="VNX5" s="244"/>
      <c r="VNY5" s="244"/>
      <c r="VNZ5" s="244"/>
      <c r="VOA5" s="244"/>
      <c r="VOB5" s="244"/>
      <c r="VOC5" s="244"/>
      <c r="VOD5" s="244"/>
      <c r="VOE5" s="244"/>
      <c r="VOF5" s="244"/>
      <c r="VOG5" s="244"/>
      <c r="VOH5" s="244"/>
      <c r="VOI5" s="244"/>
      <c r="VOJ5" s="244"/>
      <c r="VOK5" s="244"/>
      <c r="VOL5" s="244"/>
      <c r="VOM5" s="244"/>
      <c r="VON5" s="244"/>
      <c r="VOO5" s="244"/>
      <c r="VOP5" s="244"/>
      <c r="VOQ5" s="244"/>
      <c r="VOR5" s="244"/>
      <c r="VOS5" s="244"/>
      <c r="VOT5" s="244"/>
      <c r="VOU5" s="244"/>
      <c r="VOV5" s="244"/>
      <c r="VOW5" s="244"/>
      <c r="VOX5" s="244"/>
      <c r="VOY5" s="244"/>
      <c r="VOZ5" s="244"/>
      <c r="VPA5" s="244"/>
      <c r="VPB5" s="244"/>
      <c r="VPC5" s="244"/>
      <c r="VPD5" s="244"/>
      <c r="VPE5" s="244"/>
      <c r="VPF5" s="244"/>
      <c r="VPG5" s="244"/>
      <c r="VPH5" s="244"/>
      <c r="VPI5" s="244"/>
      <c r="VPJ5" s="244"/>
      <c r="VPK5" s="244"/>
      <c r="VPL5" s="244"/>
      <c r="VPM5" s="244"/>
      <c r="VPN5" s="244"/>
      <c r="VPO5" s="244"/>
      <c r="VPP5" s="244"/>
      <c r="VPQ5" s="244"/>
      <c r="VPR5" s="244"/>
      <c r="VPS5" s="244"/>
      <c r="VPT5" s="244"/>
      <c r="VPU5" s="244"/>
      <c r="VPV5" s="244"/>
      <c r="VPW5" s="244"/>
      <c r="VPX5" s="244"/>
      <c r="VPY5" s="244"/>
      <c r="VPZ5" s="244"/>
      <c r="VQA5" s="244"/>
      <c r="VQB5" s="244"/>
      <c r="VQC5" s="244"/>
      <c r="VQD5" s="244"/>
      <c r="VQE5" s="244"/>
      <c r="VQF5" s="244"/>
      <c r="VQG5" s="244"/>
      <c r="VQH5" s="244"/>
      <c r="VQI5" s="244"/>
      <c r="VQJ5" s="244"/>
      <c r="VQK5" s="244"/>
      <c r="VQL5" s="244"/>
      <c r="VQM5" s="244"/>
      <c r="VQN5" s="244"/>
      <c r="VQO5" s="244"/>
      <c r="VQP5" s="244"/>
      <c r="VQQ5" s="244"/>
      <c r="VQR5" s="244"/>
      <c r="VQS5" s="244"/>
      <c r="VQT5" s="244"/>
      <c r="VQU5" s="244"/>
      <c r="VQV5" s="244"/>
      <c r="VQW5" s="244"/>
      <c r="VQX5" s="244"/>
      <c r="VQY5" s="244"/>
      <c r="VQZ5" s="244"/>
      <c r="VRA5" s="244"/>
      <c r="VRB5" s="244"/>
      <c r="VRC5" s="244"/>
      <c r="VRD5" s="244"/>
      <c r="VRE5" s="244"/>
      <c r="VRF5" s="244"/>
      <c r="VRG5" s="244"/>
      <c r="VRH5" s="244"/>
      <c r="VRI5" s="244"/>
      <c r="VRJ5" s="244"/>
      <c r="VRK5" s="244"/>
      <c r="VRL5" s="244"/>
      <c r="VRM5" s="244"/>
      <c r="VRN5" s="244"/>
      <c r="VRO5" s="244"/>
      <c r="VRP5" s="244"/>
      <c r="VRQ5" s="244"/>
      <c r="VRR5" s="244"/>
      <c r="VRS5" s="244"/>
      <c r="VRT5" s="244"/>
      <c r="VRU5" s="244"/>
      <c r="VRV5" s="244"/>
      <c r="VRW5" s="244"/>
      <c r="VRX5" s="244"/>
      <c r="VRY5" s="244"/>
      <c r="VRZ5" s="244"/>
      <c r="VSA5" s="244"/>
      <c r="VSB5" s="244"/>
      <c r="VSC5" s="244"/>
      <c r="VSD5" s="244"/>
      <c r="VSE5" s="244"/>
      <c r="VSF5" s="244"/>
      <c r="VSG5" s="244"/>
      <c r="VSH5" s="244"/>
      <c r="VSI5" s="244"/>
      <c r="VSJ5" s="244"/>
      <c r="VSK5" s="244"/>
      <c r="VSL5" s="244"/>
      <c r="VSM5" s="244"/>
      <c r="VSN5" s="244"/>
      <c r="VSO5" s="244"/>
      <c r="VSP5" s="244"/>
      <c r="VSQ5" s="244"/>
      <c r="VSR5" s="244"/>
      <c r="VSS5" s="244"/>
      <c r="VST5" s="244"/>
      <c r="VSU5" s="244"/>
      <c r="VSV5" s="244"/>
      <c r="VSW5" s="244"/>
      <c r="VSX5" s="244"/>
      <c r="VSY5" s="244"/>
      <c r="VSZ5" s="244"/>
      <c r="VTA5" s="244"/>
      <c r="VTB5" s="244"/>
      <c r="VTC5" s="244"/>
      <c r="VTD5" s="244"/>
      <c r="VTE5" s="244"/>
      <c r="VTF5" s="244"/>
      <c r="VTG5" s="244"/>
      <c r="VTH5" s="244"/>
      <c r="VTI5" s="244"/>
      <c r="VTJ5" s="244"/>
      <c r="VTK5" s="244"/>
      <c r="VTL5" s="244"/>
      <c r="VTM5" s="244"/>
      <c r="VTN5" s="244"/>
      <c r="VTO5" s="244"/>
      <c r="VTP5" s="244"/>
      <c r="VTQ5" s="244"/>
      <c r="VTR5" s="244"/>
      <c r="VTS5" s="244"/>
      <c r="VTT5" s="244"/>
      <c r="VTU5" s="244"/>
      <c r="VTV5" s="244"/>
      <c r="VTW5" s="244"/>
      <c r="VTX5" s="244"/>
      <c r="VTY5" s="244"/>
      <c r="VTZ5" s="244"/>
      <c r="VUA5" s="244"/>
      <c r="VUB5" s="244"/>
      <c r="VUC5" s="244"/>
      <c r="VUD5" s="244"/>
      <c r="VUE5" s="244"/>
      <c r="VUF5" s="244"/>
      <c r="VUG5" s="244"/>
      <c r="VUH5" s="244"/>
      <c r="VUI5" s="244"/>
      <c r="VUJ5" s="244"/>
      <c r="VUK5" s="244"/>
      <c r="VUL5" s="244"/>
      <c r="VUM5" s="244"/>
      <c r="VUN5" s="244"/>
      <c r="VUO5" s="244"/>
      <c r="VUP5" s="244"/>
      <c r="VUQ5" s="244"/>
      <c r="VUR5" s="244"/>
      <c r="VUS5" s="244"/>
      <c r="VUT5" s="244"/>
      <c r="VUU5" s="244"/>
      <c r="VUV5" s="244"/>
      <c r="VUW5" s="244"/>
      <c r="VUX5" s="244"/>
      <c r="VUY5" s="244"/>
      <c r="VUZ5" s="244"/>
      <c r="VVA5" s="244"/>
      <c r="VVB5" s="244"/>
      <c r="VVC5" s="244"/>
      <c r="VVD5" s="244"/>
      <c r="VVE5" s="244"/>
      <c r="VVF5" s="244"/>
      <c r="VVG5" s="244"/>
      <c r="VVH5" s="244"/>
      <c r="VVI5" s="244"/>
      <c r="VVJ5" s="244"/>
      <c r="VVK5" s="244"/>
      <c r="VVL5" s="244"/>
      <c r="VVM5" s="244"/>
      <c r="VVN5" s="244"/>
      <c r="VVO5" s="244"/>
      <c r="VVP5" s="244"/>
      <c r="VVQ5" s="244"/>
      <c r="VVR5" s="244"/>
      <c r="VVS5" s="244"/>
      <c r="VVT5" s="244"/>
      <c r="VVU5" s="244"/>
      <c r="VVV5" s="244"/>
      <c r="VVW5" s="244"/>
      <c r="VVX5" s="244"/>
      <c r="VVY5" s="244"/>
      <c r="VVZ5" s="244"/>
      <c r="VWA5" s="244"/>
      <c r="VWB5" s="244"/>
      <c r="VWC5" s="244"/>
      <c r="VWD5" s="244"/>
      <c r="VWE5" s="244"/>
      <c r="VWF5" s="244"/>
      <c r="VWG5" s="244"/>
      <c r="VWH5" s="244"/>
      <c r="VWI5" s="244"/>
      <c r="VWJ5" s="244"/>
      <c r="VWK5" s="244"/>
      <c r="VWL5" s="244"/>
      <c r="VWM5" s="244"/>
      <c r="VWN5" s="244"/>
      <c r="VWO5" s="244"/>
      <c r="VWP5" s="244"/>
      <c r="VWQ5" s="244"/>
      <c r="VWR5" s="244"/>
      <c r="VWS5" s="244"/>
      <c r="VWT5" s="244"/>
      <c r="VWU5" s="244"/>
      <c r="VWV5" s="244"/>
      <c r="VWW5" s="244"/>
      <c r="VWX5" s="244"/>
      <c r="VWY5" s="244"/>
      <c r="VWZ5" s="244"/>
      <c r="VXA5" s="244"/>
      <c r="VXB5" s="244"/>
      <c r="VXC5" s="244"/>
      <c r="VXD5" s="244"/>
      <c r="VXE5" s="244"/>
      <c r="VXF5" s="244"/>
      <c r="VXG5" s="244"/>
      <c r="VXH5" s="244"/>
      <c r="VXI5" s="244"/>
      <c r="VXJ5" s="244"/>
      <c r="VXK5" s="244"/>
      <c r="VXL5" s="244"/>
      <c r="VXM5" s="244"/>
      <c r="VXN5" s="244"/>
      <c r="VXO5" s="244"/>
      <c r="VXP5" s="244"/>
      <c r="VXQ5" s="244"/>
      <c r="VXR5" s="244"/>
      <c r="VXS5" s="244"/>
      <c r="VXT5" s="244"/>
      <c r="VXU5" s="244"/>
      <c r="VXV5" s="244"/>
      <c r="VXW5" s="244"/>
      <c r="VXX5" s="244"/>
      <c r="VXY5" s="244"/>
      <c r="VXZ5" s="244"/>
      <c r="VYA5" s="244"/>
      <c r="VYB5" s="244"/>
      <c r="VYC5" s="244"/>
      <c r="VYD5" s="244"/>
      <c r="VYE5" s="244"/>
      <c r="VYF5" s="244"/>
      <c r="VYG5" s="244"/>
      <c r="VYH5" s="244"/>
      <c r="VYI5" s="244"/>
      <c r="VYJ5" s="244"/>
      <c r="VYK5" s="244"/>
      <c r="VYL5" s="244"/>
      <c r="VYM5" s="244"/>
      <c r="VYN5" s="244"/>
      <c r="VYO5" s="244"/>
      <c r="VYP5" s="244"/>
      <c r="VYQ5" s="244"/>
      <c r="VYR5" s="244"/>
      <c r="VYS5" s="244"/>
      <c r="VYT5" s="244"/>
      <c r="VYU5" s="244"/>
      <c r="VYV5" s="244"/>
      <c r="VYW5" s="244"/>
      <c r="VYX5" s="244"/>
      <c r="VYY5" s="244"/>
      <c r="VYZ5" s="244"/>
      <c r="VZA5" s="244"/>
      <c r="VZB5" s="244"/>
      <c r="VZC5" s="244"/>
      <c r="VZD5" s="244"/>
      <c r="VZE5" s="244"/>
      <c r="VZF5" s="244"/>
      <c r="VZG5" s="244"/>
      <c r="VZH5" s="244"/>
      <c r="VZI5" s="244"/>
      <c r="VZJ5" s="244"/>
      <c r="VZK5" s="244"/>
      <c r="VZL5" s="244"/>
      <c r="VZM5" s="244"/>
      <c r="VZN5" s="244"/>
      <c r="VZO5" s="244"/>
      <c r="VZP5" s="244"/>
      <c r="VZQ5" s="244"/>
      <c r="VZR5" s="244"/>
      <c r="VZS5" s="244"/>
      <c r="VZT5" s="244"/>
      <c r="VZU5" s="244"/>
      <c r="VZV5" s="244"/>
      <c r="VZW5" s="244"/>
      <c r="VZX5" s="244"/>
      <c r="VZY5" s="244"/>
      <c r="VZZ5" s="244"/>
      <c r="WAA5" s="244"/>
      <c r="WAB5" s="244"/>
      <c r="WAC5" s="244"/>
      <c r="WAD5" s="244"/>
      <c r="WAE5" s="244"/>
      <c r="WAF5" s="244"/>
      <c r="WAG5" s="244"/>
      <c r="WAH5" s="244"/>
      <c r="WAI5" s="244"/>
      <c r="WAJ5" s="244"/>
      <c r="WAK5" s="244"/>
      <c r="WAL5" s="244"/>
      <c r="WAM5" s="244"/>
      <c r="WAN5" s="244"/>
      <c r="WAO5" s="244"/>
      <c r="WAP5" s="244"/>
      <c r="WAQ5" s="244"/>
      <c r="WAR5" s="244"/>
      <c r="WAS5" s="244"/>
      <c r="WAT5" s="244"/>
      <c r="WAU5" s="244"/>
      <c r="WAV5" s="244"/>
      <c r="WAW5" s="244"/>
      <c r="WAX5" s="244"/>
      <c r="WAY5" s="244"/>
      <c r="WAZ5" s="244"/>
      <c r="WBA5" s="244"/>
      <c r="WBB5" s="244"/>
      <c r="WBC5" s="244"/>
      <c r="WBD5" s="244"/>
      <c r="WBE5" s="244"/>
      <c r="WBF5" s="244"/>
      <c r="WBG5" s="244"/>
      <c r="WBH5" s="244"/>
      <c r="WBI5" s="244"/>
      <c r="WBJ5" s="244"/>
      <c r="WBK5" s="244"/>
      <c r="WBL5" s="244"/>
      <c r="WBM5" s="244"/>
      <c r="WBN5" s="244"/>
      <c r="WBO5" s="244"/>
      <c r="WBP5" s="244"/>
      <c r="WBQ5" s="244"/>
      <c r="WBR5" s="244"/>
      <c r="WBS5" s="244"/>
      <c r="WBT5" s="244"/>
      <c r="WBU5" s="244"/>
      <c r="WBV5" s="244"/>
      <c r="WBW5" s="244"/>
      <c r="WBX5" s="244"/>
      <c r="WBY5" s="244"/>
      <c r="WBZ5" s="244"/>
      <c r="WCA5" s="244"/>
      <c r="WCB5" s="244"/>
      <c r="WCC5" s="244"/>
      <c r="WCD5" s="244"/>
      <c r="WCE5" s="244"/>
      <c r="WCF5" s="244"/>
      <c r="WCG5" s="244"/>
      <c r="WCH5" s="244"/>
      <c r="WCI5" s="244"/>
      <c r="WCJ5" s="244"/>
      <c r="WCK5" s="244"/>
      <c r="WCL5" s="244"/>
      <c r="WCM5" s="244"/>
      <c r="WCN5" s="244"/>
      <c r="WCO5" s="244"/>
      <c r="WCP5" s="244"/>
      <c r="WCQ5" s="244"/>
      <c r="WCR5" s="244"/>
      <c r="WCS5" s="244"/>
      <c r="WCT5" s="244"/>
      <c r="WCU5" s="244"/>
      <c r="WCV5" s="244"/>
      <c r="WCW5" s="244"/>
      <c r="WCX5" s="244"/>
      <c r="WCY5" s="244"/>
      <c r="WCZ5" s="244"/>
      <c r="WDA5" s="244"/>
      <c r="WDB5" s="244"/>
      <c r="WDC5" s="244"/>
      <c r="WDD5" s="244"/>
      <c r="WDE5" s="244"/>
      <c r="WDF5" s="244"/>
      <c r="WDG5" s="244"/>
      <c r="WDH5" s="244"/>
      <c r="WDI5" s="244"/>
      <c r="WDJ5" s="244"/>
      <c r="WDK5" s="244"/>
      <c r="WDL5" s="244"/>
      <c r="WDM5" s="244"/>
      <c r="WDN5" s="244"/>
      <c r="WDO5" s="244"/>
      <c r="WDP5" s="244"/>
      <c r="WDQ5" s="244"/>
      <c r="WDR5" s="244"/>
      <c r="WDS5" s="244"/>
      <c r="WDT5" s="244"/>
      <c r="WDU5" s="244"/>
      <c r="WDV5" s="244"/>
      <c r="WDW5" s="244"/>
      <c r="WDX5" s="244"/>
      <c r="WDY5" s="244"/>
      <c r="WDZ5" s="244"/>
      <c r="WEA5" s="244"/>
      <c r="WEB5" s="244"/>
      <c r="WEC5" s="244"/>
      <c r="WED5" s="244"/>
      <c r="WEE5" s="244"/>
      <c r="WEF5" s="244"/>
      <c r="WEG5" s="244"/>
      <c r="WEH5" s="244"/>
      <c r="WEI5" s="244"/>
      <c r="WEJ5" s="244"/>
      <c r="WEK5" s="244"/>
      <c r="WEL5" s="244"/>
      <c r="WEM5" s="244"/>
      <c r="WEN5" s="244"/>
      <c r="WEO5" s="244"/>
      <c r="WEP5" s="244"/>
      <c r="WEQ5" s="244"/>
      <c r="WER5" s="244"/>
      <c r="WES5" s="244"/>
      <c r="WET5" s="244"/>
      <c r="WEU5" s="244"/>
      <c r="WEV5" s="244"/>
      <c r="WEW5" s="244"/>
      <c r="WEX5" s="244"/>
      <c r="WEY5" s="244"/>
      <c r="WEZ5" s="244"/>
      <c r="WFA5" s="244"/>
      <c r="WFB5" s="244"/>
      <c r="WFC5" s="244"/>
      <c r="WFD5" s="244"/>
      <c r="WFE5" s="244"/>
      <c r="WFF5" s="244"/>
      <c r="WFG5" s="244"/>
      <c r="WFH5" s="244"/>
      <c r="WFI5" s="244"/>
      <c r="WFJ5" s="244"/>
      <c r="WFK5" s="244"/>
      <c r="WFL5" s="244"/>
      <c r="WFM5" s="244"/>
      <c r="WFN5" s="244"/>
      <c r="WFO5" s="244"/>
      <c r="WFP5" s="244"/>
      <c r="WFQ5" s="244"/>
      <c r="WFR5" s="244"/>
      <c r="WFS5" s="244"/>
      <c r="WFT5" s="244"/>
      <c r="WFU5" s="244"/>
      <c r="WFV5" s="244"/>
      <c r="WFW5" s="244"/>
      <c r="WFX5" s="244"/>
      <c r="WFY5" s="244"/>
      <c r="WFZ5" s="244"/>
      <c r="WGA5" s="244"/>
      <c r="WGB5" s="244"/>
      <c r="WGC5" s="244"/>
      <c r="WGD5" s="244"/>
      <c r="WGE5" s="244"/>
      <c r="WGF5" s="244"/>
      <c r="WGG5" s="244"/>
      <c r="WGH5" s="244"/>
      <c r="WGI5" s="244"/>
      <c r="WGJ5" s="244"/>
      <c r="WGK5" s="244"/>
      <c r="WGL5" s="244"/>
      <c r="WGM5" s="244"/>
      <c r="WGN5" s="244"/>
      <c r="WGO5" s="244"/>
      <c r="WGP5" s="244"/>
      <c r="WGQ5" s="244"/>
      <c r="WGR5" s="244"/>
      <c r="WGS5" s="244"/>
      <c r="WGT5" s="244"/>
      <c r="WGU5" s="244"/>
      <c r="WGV5" s="244"/>
      <c r="WGW5" s="244"/>
      <c r="WGX5" s="244"/>
      <c r="WGY5" s="244"/>
      <c r="WGZ5" s="244"/>
      <c r="WHA5" s="244"/>
      <c r="WHB5" s="244"/>
      <c r="WHC5" s="244"/>
      <c r="WHD5" s="244"/>
      <c r="WHE5" s="244"/>
      <c r="WHF5" s="244"/>
      <c r="WHG5" s="244"/>
      <c r="WHH5" s="244"/>
      <c r="WHI5" s="244"/>
      <c r="WHJ5" s="244"/>
      <c r="WHK5" s="244"/>
      <c r="WHL5" s="244"/>
      <c r="WHM5" s="244"/>
      <c r="WHN5" s="244"/>
      <c r="WHO5" s="244"/>
      <c r="WHP5" s="244"/>
      <c r="WHQ5" s="244"/>
      <c r="WHR5" s="244"/>
      <c r="WHS5" s="244"/>
      <c r="WHT5" s="244"/>
      <c r="WHU5" s="244"/>
      <c r="WHV5" s="244"/>
      <c r="WHW5" s="244"/>
      <c r="WHX5" s="244"/>
      <c r="WHY5" s="244"/>
      <c r="WHZ5" s="244"/>
      <c r="WIA5" s="244"/>
      <c r="WIB5" s="244"/>
      <c r="WIC5" s="244"/>
      <c r="WID5" s="244"/>
      <c r="WIE5" s="244"/>
      <c r="WIF5" s="244"/>
      <c r="WIG5" s="244"/>
      <c r="WIH5" s="244"/>
      <c r="WII5" s="244"/>
      <c r="WIJ5" s="244"/>
      <c r="WIK5" s="244"/>
      <c r="WIL5" s="244"/>
      <c r="WIM5" s="244"/>
      <c r="WIN5" s="244"/>
      <c r="WIO5" s="244"/>
      <c r="WIP5" s="244"/>
      <c r="WIQ5" s="244"/>
      <c r="WIR5" s="244"/>
      <c r="WIS5" s="244"/>
      <c r="WIT5" s="244"/>
      <c r="WIU5" s="244"/>
      <c r="WIV5" s="244"/>
      <c r="WIW5" s="244"/>
      <c r="WIX5" s="244"/>
      <c r="WIY5" s="244"/>
      <c r="WIZ5" s="244"/>
      <c r="WJA5" s="244"/>
      <c r="WJB5" s="244"/>
      <c r="WJC5" s="244"/>
      <c r="WJD5" s="244"/>
      <c r="WJE5" s="244"/>
      <c r="WJF5" s="244"/>
      <c r="WJG5" s="244"/>
      <c r="WJH5" s="244"/>
      <c r="WJI5" s="244"/>
      <c r="WJJ5" s="244"/>
      <c r="WJK5" s="244"/>
      <c r="WJL5" s="244"/>
      <c r="WJM5" s="244"/>
      <c r="WJN5" s="244"/>
      <c r="WJO5" s="244"/>
      <c r="WJP5" s="244"/>
      <c r="WJQ5" s="244"/>
      <c r="WJR5" s="244"/>
      <c r="WJS5" s="244"/>
      <c r="WJT5" s="244"/>
      <c r="WJU5" s="244"/>
      <c r="WJV5" s="244"/>
      <c r="WJW5" s="244"/>
      <c r="WJX5" s="244"/>
      <c r="WJY5" s="244"/>
      <c r="WJZ5" s="244"/>
      <c r="WKA5" s="244"/>
      <c r="WKB5" s="244"/>
      <c r="WKC5" s="244"/>
      <c r="WKD5" s="244"/>
      <c r="WKE5" s="244"/>
      <c r="WKF5" s="244"/>
      <c r="WKG5" s="244"/>
      <c r="WKH5" s="244"/>
      <c r="WKI5" s="244"/>
      <c r="WKJ5" s="244"/>
      <c r="WKK5" s="244"/>
      <c r="WKL5" s="244"/>
      <c r="WKM5" s="244"/>
      <c r="WKN5" s="244"/>
      <c r="WKO5" s="244"/>
      <c r="WKP5" s="244"/>
      <c r="WKQ5" s="244"/>
      <c r="WKR5" s="244"/>
      <c r="WKS5" s="244"/>
      <c r="WKT5" s="244"/>
      <c r="WKU5" s="244"/>
      <c r="WKV5" s="244"/>
      <c r="WKW5" s="244"/>
      <c r="WKX5" s="244"/>
      <c r="WKY5" s="244"/>
      <c r="WKZ5" s="244"/>
      <c r="WLA5" s="244"/>
      <c r="WLB5" s="244"/>
      <c r="WLC5" s="244"/>
      <c r="WLD5" s="244"/>
      <c r="WLE5" s="244"/>
      <c r="WLF5" s="244"/>
      <c r="WLG5" s="244"/>
      <c r="WLH5" s="244"/>
      <c r="WLI5" s="244"/>
      <c r="WLJ5" s="244"/>
      <c r="WLK5" s="244"/>
      <c r="WLL5" s="244"/>
      <c r="WLM5" s="244"/>
      <c r="WLN5" s="244"/>
      <c r="WLO5" s="244"/>
      <c r="WLP5" s="244"/>
      <c r="WLQ5" s="244"/>
      <c r="WLR5" s="244"/>
      <c r="WLS5" s="244"/>
      <c r="WLT5" s="244"/>
      <c r="WLU5" s="244"/>
      <c r="WLV5" s="244"/>
      <c r="WLW5" s="244"/>
      <c r="WLX5" s="244"/>
      <c r="WLY5" s="244"/>
      <c r="WLZ5" s="244"/>
      <c r="WMA5" s="244"/>
      <c r="WMB5" s="244"/>
      <c r="WMC5" s="244"/>
      <c r="WMD5" s="244"/>
      <c r="WME5" s="244"/>
      <c r="WMF5" s="244"/>
      <c r="WMG5" s="244"/>
      <c r="WMH5" s="244"/>
      <c r="WMI5" s="244"/>
      <c r="WMJ5" s="244"/>
      <c r="WMK5" s="244"/>
      <c r="WML5" s="244"/>
      <c r="WMM5" s="244"/>
      <c r="WMN5" s="244"/>
      <c r="WMO5" s="244"/>
      <c r="WMP5" s="244"/>
      <c r="WMQ5" s="244"/>
      <c r="WMR5" s="244"/>
      <c r="WMS5" s="244"/>
      <c r="WMT5" s="244"/>
      <c r="WMU5" s="244"/>
      <c r="WMV5" s="244"/>
      <c r="WMW5" s="244"/>
      <c r="WMX5" s="244"/>
      <c r="WMY5" s="244"/>
      <c r="WMZ5" s="244"/>
      <c r="WNA5" s="244"/>
      <c r="WNB5" s="244"/>
      <c r="WNC5" s="244"/>
      <c r="WND5" s="244"/>
      <c r="WNE5" s="244"/>
      <c r="WNF5" s="244"/>
      <c r="WNG5" s="244"/>
      <c r="WNH5" s="244"/>
      <c r="WNI5" s="244"/>
      <c r="WNJ5" s="244"/>
      <c r="WNK5" s="244"/>
      <c r="WNL5" s="244"/>
      <c r="WNM5" s="244"/>
      <c r="WNN5" s="244"/>
      <c r="WNO5" s="244"/>
      <c r="WNP5" s="244"/>
      <c r="WNQ5" s="244"/>
      <c r="WNR5" s="244"/>
      <c r="WNS5" s="244"/>
      <c r="WNT5" s="244"/>
      <c r="WNU5" s="244"/>
      <c r="WNV5" s="244"/>
      <c r="WNW5" s="244"/>
      <c r="WNX5" s="244"/>
      <c r="WNY5" s="244"/>
      <c r="WNZ5" s="244"/>
      <c r="WOA5" s="244"/>
      <c r="WOB5" s="244"/>
      <c r="WOC5" s="244"/>
      <c r="WOD5" s="244"/>
      <c r="WOE5" s="244"/>
      <c r="WOF5" s="244"/>
      <c r="WOG5" s="244"/>
      <c r="WOH5" s="244"/>
      <c r="WOI5" s="244"/>
      <c r="WOJ5" s="244"/>
      <c r="WOK5" s="244"/>
      <c r="WOL5" s="244"/>
      <c r="WOM5" s="244"/>
      <c r="WON5" s="244"/>
      <c r="WOO5" s="244"/>
      <c r="WOP5" s="244"/>
      <c r="WOQ5" s="244"/>
      <c r="WOR5" s="244"/>
      <c r="WOS5" s="244"/>
      <c r="WOT5" s="244"/>
      <c r="WOU5" s="244"/>
      <c r="WOV5" s="244"/>
      <c r="WOW5" s="244"/>
      <c r="WOX5" s="244"/>
      <c r="WOY5" s="244"/>
      <c r="WOZ5" s="244"/>
      <c r="WPA5" s="244"/>
      <c r="WPB5" s="244"/>
      <c r="WPC5" s="244"/>
      <c r="WPD5" s="244"/>
      <c r="WPE5" s="244"/>
      <c r="WPF5" s="244"/>
      <c r="WPG5" s="244"/>
      <c r="WPH5" s="244"/>
      <c r="WPI5" s="244"/>
      <c r="WPJ5" s="244"/>
      <c r="WPK5" s="244"/>
      <c r="WPL5" s="244"/>
      <c r="WPM5" s="244"/>
      <c r="WPN5" s="244"/>
      <c r="WPO5" s="244"/>
      <c r="WPP5" s="244"/>
      <c r="WPQ5" s="244"/>
      <c r="WPR5" s="244"/>
      <c r="WPS5" s="244"/>
      <c r="WPT5" s="244"/>
      <c r="WPU5" s="244"/>
      <c r="WPV5" s="244"/>
      <c r="WPW5" s="244"/>
      <c r="WPX5" s="244"/>
      <c r="WPY5" s="244"/>
      <c r="WPZ5" s="244"/>
      <c r="WQA5" s="244"/>
      <c r="WQB5" s="244"/>
      <c r="WQC5" s="244"/>
      <c r="WQD5" s="244"/>
      <c r="WQE5" s="244"/>
      <c r="WQF5" s="244"/>
      <c r="WQG5" s="244"/>
      <c r="WQH5" s="244"/>
      <c r="WQI5" s="244"/>
      <c r="WQJ5" s="244"/>
      <c r="WQK5" s="244"/>
      <c r="WQL5" s="244"/>
      <c r="WQM5" s="244"/>
      <c r="WQN5" s="244"/>
      <c r="WQO5" s="244"/>
      <c r="WQP5" s="244"/>
      <c r="WQQ5" s="244"/>
      <c r="WQR5" s="244"/>
      <c r="WQS5" s="244"/>
      <c r="WQT5" s="244"/>
      <c r="WQU5" s="244"/>
      <c r="WQV5" s="244"/>
      <c r="WQW5" s="244"/>
      <c r="WQX5" s="244"/>
      <c r="WQY5" s="244"/>
      <c r="WQZ5" s="244"/>
      <c r="WRA5" s="244"/>
      <c r="WRB5" s="244"/>
      <c r="WRC5" s="244"/>
      <c r="WRD5" s="244"/>
      <c r="WRE5" s="244"/>
      <c r="WRF5" s="244"/>
      <c r="WRG5" s="244"/>
      <c r="WRH5" s="244"/>
      <c r="WRI5" s="244"/>
      <c r="WRJ5" s="244"/>
      <c r="WRK5" s="244"/>
      <c r="WRL5" s="244"/>
      <c r="WRM5" s="244"/>
      <c r="WRN5" s="244"/>
      <c r="WRO5" s="244"/>
      <c r="WRP5" s="244"/>
      <c r="WRQ5" s="244"/>
      <c r="WRR5" s="244"/>
      <c r="WRS5" s="244"/>
      <c r="WRT5" s="244"/>
      <c r="WRU5" s="244"/>
      <c r="WRV5" s="244"/>
      <c r="WRW5" s="244"/>
      <c r="WRX5" s="244"/>
      <c r="WRY5" s="244"/>
      <c r="WRZ5" s="244"/>
      <c r="WSA5" s="244"/>
      <c r="WSB5" s="244"/>
      <c r="WSC5" s="244"/>
      <c r="WSD5" s="244"/>
      <c r="WSE5" s="244"/>
      <c r="WSF5" s="244"/>
      <c r="WSG5" s="244"/>
      <c r="WSH5" s="244"/>
      <c r="WSI5" s="244"/>
      <c r="WSJ5" s="244"/>
      <c r="WSK5" s="244"/>
      <c r="WSL5" s="244"/>
      <c r="WSM5" s="244"/>
      <c r="WSN5" s="244"/>
      <c r="WSO5" s="244"/>
      <c r="WSP5" s="244"/>
      <c r="WSQ5" s="244"/>
      <c r="WSR5" s="244"/>
      <c r="WSS5" s="244"/>
      <c r="WST5" s="244"/>
      <c r="WSU5" s="244"/>
      <c r="WSV5" s="244"/>
      <c r="WSW5" s="244"/>
      <c r="WSX5" s="244"/>
      <c r="WSY5" s="244"/>
      <c r="WSZ5" s="244"/>
      <c r="WTA5" s="244"/>
      <c r="WTB5" s="244"/>
      <c r="WTC5" s="244"/>
      <c r="WTD5" s="244"/>
      <c r="WTE5" s="244"/>
      <c r="WTF5" s="244"/>
      <c r="WTG5" s="244"/>
      <c r="WTH5" s="244"/>
      <c r="WTI5" s="244"/>
      <c r="WTJ5" s="244"/>
      <c r="WTK5" s="244"/>
      <c r="WTL5" s="244"/>
      <c r="WTM5" s="244"/>
      <c r="WTN5" s="244"/>
      <c r="WTO5" s="244"/>
      <c r="WTP5" s="244"/>
      <c r="WTQ5" s="244"/>
      <c r="WTR5" s="244"/>
      <c r="WTS5" s="244"/>
      <c r="WTT5" s="244"/>
      <c r="WTU5" s="244"/>
      <c r="WTV5" s="244"/>
      <c r="WTW5" s="244"/>
      <c r="WTX5" s="244"/>
      <c r="WTY5" s="244"/>
      <c r="WTZ5" s="244"/>
      <c r="WUA5" s="244"/>
      <c r="WUB5" s="244"/>
      <c r="WUC5" s="244"/>
      <c r="WUD5" s="244"/>
      <c r="WUE5" s="244"/>
      <c r="WUF5" s="244"/>
      <c r="WUG5" s="244"/>
      <c r="WUH5" s="244"/>
      <c r="WUI5" s="244"/>
      <c r="WUJ5" s="244"/>
      <c r="WUK5" s="244"/>
      <c r="WUL5" s="244"/>
      <c r="WUM5" s="244"/>
      <c r="WUN5" s="244"/>
      <c r="WUO5" s="244"/>
      <c r="WUP5" s="244"/>
      <c r="WUQ5" s="244"/>
      <c r="WUR5" s="244"/>
      <c r="WUS5" s="244"/>
      <c r="WUT5" s="244"/>
      <c r="WUU5" s="244"/>
      <c r="WUV5" s="244"/>
      <c r="WUW5" s="244"/>
      <c r="WUX5" s="244"/>
      <c r="WUY5" s="244"/>
      <c r="WUZ5" s="244"/>
      <c r="WVA5" s="244"/>
      <c r="WVB5" s="244"/>
      <c r="WVC5" s="244"/>
      <c r="WVD5" s="244"/>
      <c r="WVE5" s="244"/>
      <c r="WVF5" s="244"/>
      <c r="WVG5" s="244"/>
      <c r="WVH5" s="244"/>
      <c r="WVI5" s="244"/>
      <c r="WVJ5" s="244"/>
      <c r="WVK5" s="244"/>
      <c r="WVL5" s="244"/>
      <c r="WVM5" s="244"/>
      <c r="WVN5" s="244"/>
      <c r="WVO5" s="244"/>
      <c r="WVP5" s="244"/>
      <c r="WVQ5" s="244"/>
      <c r="WVR5" s="244"/>
      <c r="WVS5" s="244"/>
      <c r="WVT5" s="244"/>
      <c r="WVU5" s="244"/>
      <c r="WVV5" s="244"/>
      <c r="WVW5" s="244"/>
      <c r="WVX5" s="244"/>
      <c r="WVY5" s="244"/>
      <c r="WVZ5" s="244"/>
      <c r="WWA5" s="244"/>
      <c r="WWB5" s="244"/>
      <c r="WWC5" s="244"/>
      <c r="WWD5" s="244"/>
      <c r="WWE5" s="244"/>
      <c r="WWF5" s="244"/>
      <c r="WWG5" s="244"/>
      <c r="WWH5" s="244"/>
      <c r="WWI5" s="244"/>
      <c r="WWJ5" s="244"/>
      <c r="WWK5" s="244"/>
      <c r="WWL5" s="244"/>
      <c r="WWM5" s="244"/>
      <c r="WWN5" s="244"/>
      <c r="WWO5" s="244"/>
      <c r="WWP5" s="244"/>
      <c r="WWQ5" s="244"/>
      <c r="WWR5" s="244"/>
      <c r="WWS5" s="244"/>
      <c r="WWT5" s="244"/>
      <c r="WWU5" s="244"/>
      <c r="WWV5" s="244"/>
      <c r="WWW5" s="244"/>
      <c r="WWX5" s="244"/>
      <c r="WWY5" s="244"/>
      <c r="WWZ5" s="244"/>
      <c r="WXA5" s="244"/>
      <c r="WXB5" s="244"/>
      <c r="WXC5" s="244"/>
      <c r="WXD5" s="244"/>
      <c r="WXE5" s="244"/>
      <c r="WXF5" s="244"/>
      <c r="WXG5" s="244"/>
      <c r="WXH5" s="244"/>
      <c r="WXI5" s="244"/>
      <c r="WXJ5" s="244"/>
      <c r="WXK5" s="244"/>
      <c r="WXL5" s="244"/>
      <c r="WXM5" s="244"/>
      <c r="WXN5" s="244"/>
      <c r="WXO5" s="244"/>
      <c r="WXP5" s="244"/>
      <c r="WXQ5" s="244"/>
      <c r="WXR5" s="244"/>
      <c r="WXS5" s="244"/>
      <c r="WXT5" s="244"/>
      <c r="WXU5" s="244"/>
      <c r="WXV5" s="244"/>
      <c r="WXW5" s="244"/>
      <c r="WXX5" s="244"/>
      <c r="WXY5" s="244"/>
      <c r="WXZ5" s="244"/>
      <c r="WYA5" s="244"/>
      <c r="WYB5" s="244"/>
      <c r="WYC5" s="244"/>
      <c r="WYD5" s="244"/>
      <c r="WYE5" s="244"/>
      <c r="WYF5" s="244"/>
      <c r="WYG5" s="244"/>
      <c r="WYH5" s="244"/>
      <c r="WYI5" s="244"/>
      <c r="WYJ5" s="244"/>
      <c r="WYK5" s="244"/>
      <c r="WYL5" s="244"/>
      <c r="WYM5" s="244"/>
      <c r="WYN5" s="244"/>
      <c r="WYO5" s="244"/>
      <c r="WYP5" s="244"/>
      <c r="WYQ5" s="244"/>
      <c r="WYR5" s="244"/>
      <c r="WYS5" s="244"/>
      <c r="WYT5" s="244"/>
      <c r="WYU5" s="244"/>
      <c r="WYV5" s="244"/>
      <c r="WYW5" s="244"/>
      <c r="WYX5" s="244"/>
      <c r="WYY5" s="244"/>
      <c r="WYZ5" s="244"/>
      <c r="WZA5" s="244"/>
      <c r="WZB5" s="244"/>
      <c r="WZC5" s="244"/>
      <c r="WZD5" s="244"/>
      <c r="WZE5" s="244"/>
      <c r="WZF5" s="244"/>
      <c r="WZG5" s="244"/>
      <c r="WZH5" s="244"/>
      <c r="WZI5" s="244"/>
      <c r="WZJ5" s="244"/>
      <c r="WZK5" s="244"/>
      <c r="WZL5" s="244"/>
      <c r="WZM5" s="244"/>
      <c r="WZN5" s="244"/>
      <c r="WZO5" s="244"/>
      <c r="WZP5" s="244"/>
      <c r="WZQ5" s="244"/>
      <c r="WZR5" s="244"/>
      <c r="WZS5" s="244"/>
      <c r="WZT5" s="244"/>
      <c r="WZU5" s="244"/>
      <c r="WZV5" s="244"/>
      <c r="WZW5" s="244"/>
      <c r="WZX5" s="244"/>
      <c r="WZY5" s="244"/>
      <c r="WZZ5" s="244"/>
      <c r="XAA5" s="244"/>
      <c r="XAB5" s="244"/>
      <c r="XAC5" s="244"/>
      <c r="XAD5" s="244"/>
      <c r="XAE5" s="244"/>
      <c r="XAF5" s="244"/>
      <c r="XAG5" s="244"/>
      <c r="XAH5" s="244"/>
      <c r="XAI5" s="244"/>
      <c r="XAJ5" s="244"/>
      <c r="XAK5" s="244"/>
      <c r="XAL5" s="244"/>
      <c r="XAM5" s="244"/>
      <c r="XAN5" s="244"/>
      <c r="XAO5" s="244"/>
      <c r="XAP5" s="244"/>
      <c r="XAQ5" s="244"/>
      <c r="XAR5" s="244"/>
      <c r="XAS5" s="244"/>
      <c r="XAT5" s="244"/>
      <c r="XAU5" s="244"/>
      <c r="XAV5" s="244"/>
      <c r="XAW5" s="244"/>
      <c r="XAX5" s="244"/>
      <c r="XAY5" s="244"/>
      <c r="XAZ5" s="244"/>
      <c r="XBA5" s="244"/>
      <c r="XBB5" s="244"/>
      <c r="XBC5" s="244"/>
      <c r="XBD5" s="244"/>
      <c r="XBE5" s="244"/>
      <c r="XBF5" s="244"/>
      <c r="XBG5" s="244"/>
      <c r="XBH5" s="244"/>
      <c r="XBI5" s="244"/>
      <c r="XBJ5" s="244"/>
      <c r="XBK5" s="244"/>
      <c r="XBL5" s="244"/>
      <c r="XBM5" s="244"/>
      <c r="XBN5" s="244"/>
      <c r="XBO5" s="244"/>
      <c r="XBP5" s="244"/>
      <c r="XBQ5" s="244"/>
      <c r="XBR5" s="244"/>
      <c r="XBS5" s="244"/>
      <c r="XBT5" s="244"/>
      <c r="XBU5" s="244"/>
      <c r="XBV5" s="244"/>
      <c r="XBW5" s="244"/>
      <c r="XBX5" s="244"/>
      <c r="XBY5" s="244"/>
      <c r="XBZ5" s="244"/>
      <c r="XCA5" s="244"/>
      <c r="XCB5" s="244"/>
      <c r="XCC5" s="244"/>
      <c r="XCD5" s="244"/>
      <c r="XCE5" s="244"/>
      <c r="XCF5" s="244"/>
      <c r="XCG5" s="244"/>
      <c r="XCH5" s="244"/>
      <c r="XCI5" s="244"/>
      <c r="XCJ5" s="244"/>
      <c r="XCK5" s="244"/>
      <c r="XCL5" s="244"/>
      <c r="XCM5" s="244"/>
      <c r="XCN5" s="244"/>
      <c r="XCO5" s="244"/>
      <c r="XCP5" s="244"/>
      <c r="XCQ5" s="244"/>
      <c r="XCR5" s="244"/>
      <c r="XCS5" s="244"/>
      <c r="XCT5" s="244"/>
      <c r="XCU5" s="244"/>
      <c r="XCV5" s="244"/>
      <c r="XCW5" s="244"/>
      <c r="XCX5" s="244"/>
      <c r="XCY5" s="244"/>
      <c r="XCZ5" s="244"/>
      <c r="XDA5" s="244"/>
      <c r="XDB5" s="244"/>
      <c r="XDC5" s="244"/>
      <c r="XDD5" s="244"/>
      <c r="XDE5" s="244"/>
      <c r="XDF5" s="244"/>
      <c r="XDG5" s="244"/>
      <c r="XDH5" s="244"/>
      <c r="XDI5" s="244"/>
      <c r="XDJ5" s="244"/>
      <c r="XDK5" s="244"/>
      <c r="XDL5" s="244"/>
      <c r="XDM5" s="244"/>
      <c r="XDN5" s="244"/>
      <c r="XDO5" s="244"/>
      <c r="XDP5" s="244"/>
      <c r="XDQ5" s="244"/>
      <c r="XDR5" s="244"/>
      <c r="XDS5" s="244"/>
      <c r="XDT5" s="244"/>
    </row>
    <row r="6" spans="1:16348" s="12" customFormat="1" ht="20" customHeight="1" x14ac:dyDescent="0.2">
      <c r="A6" s="267"/>
      <c r="B6" s="268"/>
      <c r="C6" s="268"/>
      <c r="D6" s="268"/>
      <c r="E6" s="268"/>
      <c r="F6" s="268"/>
      <c r="G6" s="269"/>
    </row>
    <row r="7" spans="1:16348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6348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6348" ht="20" customHeight="1" x14ac:dyDescent="0.7">
      <c r="A9" s="59" t="s">
        <v>4</v>
      </c>
      <c r="B9" s="60" t="s">
        <v>5</v>
      </c>
      <c r="C9" s="87">
        <v>5.8493402265365931E-2</v>
      </c>
      <c r="D9" s="87">
        <v>-0.11990790477902795</v>
      </c>
      <c r="E9" s="87">
        <v>-0.11829727398786409</v>
      </c>
      <c r="F9" s="61" t="s">
        <v>34</v>
      </c>
      <c r="G9" s="59" t="s">
        <v>35</v>
      </c>
    </row>
    <row r="10" spans="1:16348" ht="20" customHeight="1" x14ac:dyDescent="0.7">
      <c r="A10" s="49">
        <v>5</v>
      </c>
      <c r="B10" s="43" t="s">
        <v>78</v>
      </c>
      <c r="C10" s="88">
        <v>3.1805891238670739E-2</v>
      </c>
      <c r="D10" s="88" t="s">
        <v>202</v>
      </c>
      <c r="E10" s="88">
        <v>3.1805891238670739E-2</v>
      </c>
      <c r="F10" s="46" t="s">
        <v>83</v>
      </c>
      <c r="G10" s="49">
        <v>5</v>
      </c>
    </row>
    <row r="11" spans="1:16348" ht="20" customHeight="1" x14ac:dyDescent="0.7">
      <c r="A11" s="49">
        <v>6</v>
      </c>
      <c r="B11" s="43" t="s">
        <v>79</v>
      </c>
      <c r="C11" s="88" t="s">
        <v>202</v>
      </c>
      <c r="D11" s="88">
        <v>-0.12451574919872667</v>
      </c>
      <c r="E11" s="88">
        <v>-0.12451574919872667</v>
      </c>
      <c r="F11" s="46" t="s">
        <v>84</v>
      </c>
      <c r="G11" s="49">
        <v>6</v>
      </c>
    </row>
    <row r="12" spans="1:16348" ht="20" customHeight="1" x14ac:dyDescent="0.7">
      <c r="A12" s="49">
        <v>7</v>
      </c>
      <c r="B12" s="43" t="s">
        <v>80</v>
      </c>
      <c r="C12" s="88">
        <v>9.6568171234240524E-2</v>
      </c>
      <c r="D12" s="88">
        <v>0.10923008903002848</v>
      </c>
      <c r="E12" s="88">
        <v>0.10734672092355801</v>
      </c>
      <c r="F12" s="46" t="s">
        <v>85</v>
      </c>
      <c r="G12" s="49">
        <v>7</v>
      </c>
    </row>
    <row r="13" spans="1:16348" ht="20" customHeight="1" x14ac:dyDescent="0.7">
      <c r="A13" s="49">
        <v>8</v>
      </c>
      <c r="B13" s="43" t="s">
        <v>81</v>
      </c>
      <c r="C13" s="88">
        <v>4.3627664868435764E-2</v>
      </c>
      <c r="D13" s="88">
        <v>7.4873342390793088E-2</v>
      </c>
      <c r="E13" s="88">
        <v>6.1963104160180353E-2</v>
      </c>
      <c r="F13" s="46" t="s">
        <v>331</v>
      </c>
      <c r="G13" s="49">
        <v>8</v>
      </c>
    </row>
    <row r="14" spans="1:16348" ht="20" customHeight="1" x14ac:dyDescent="0.7">
      <c r="A14" s="49">
        <v>9</v>
      </c>
      <c r="B14" s="43" t="s">
        <v>82</v>
      </c>
      <c r="C14" s="88">
        <v>9.077538755478666E-2</v>
      </c>
      <c r="D14" s="88">
        <v>0.16846286198240812</v>
      </c>
      <c r="E14" s="88">
        <v>0.14910914197018238</v>
      </c>
      <c r="F14" s="46" t="s">
        <v>332</v>
      </c>
      <c r="G14" s="49">
        <v>9</v>
      </c>
    </row>
    <row r="15" spans="1:16348" ht="20" customHeight="1" x14ac:dyDescent="0.7">
      <c r="A15" s="59" t="s">
        <v>6</v>
      </c>
      <c r="B15" s="60" t="s">
        <v>7</v>
      </c>
      <c r="C15" s="87">
        <v>3.9838240085020793E-2</v>
      </c>
      <c r="D15" s="87">
        <v>1.816041429398537E-7</v>
      </c>
      <c r="E15" s="87">
        <v>7.7848793097282324E-3</v>
      </c>
      <c r="F15" s="61" t="s">
        <v>36</v>
      </c>
      <c r="G15" s="59" t="s">
        <v>37</v>
      </c>
    </row>
    <row r="16" spans="1:16348" ht="20" customHeight="1" x14ac:dyDescent="0.25">
      <c r="A16" s="51">
        <v>10</v>
      </c>
      <c r="B16" s="45" t="s">
        <v>86</v>
      </c>
      <c r="C16" s="86">
        <v>4.9016856339921928E-2</v>
      </c>
      <c r="D16" s="86">
        <v>9.3011642690723165E-2</v>
      </c>
      <c r="E16" s="86">
        <v>8.0361986884410402E-2</v>
      </c>
      <c r="F16" s="48" t="s">
        <v>107</v>
      </c>
      <c r="G16" s="51">
        <v>10</v>
      </c>
    </row>
    <row r="17" spans="1:7" ht="20" customHeight="1" x14ac:dyDescent="0.25">
      <c r="A17" s="51">
        <v>11</v>
      </c>
      <c r="B17" s="45" t="s">
        <v>87</v>
      </c>
      <c r="C17" s="86">
        <v>5.8287977335582671E-2</v>
      </c>
      <c r="D17" s="86">
        <v>8.8677039442235372E-2</v>
      </c>
      <c r="E17" s="86">
        <v>8.1193089556033674E-2</v>
      </c>
      <c r="F17" s="48" t="s">
        <v>108</v>
      </c>
      <c r="G17" s="51">
        <v>11</v>
      </c>
    </row>
    <row r="18" spans="1:7" ht="20" customHeight="1" x14ac:dyDescent="0.25">
      <c r="A18" s="51">
        <v>13</v>
      </c>
      <c r="B18" s="45" t="s">
        <v>88</v>
      </c>
      <c r="C18" s="86">
        <v>3.3189501423143426E-2</v>
      </c>
      <c r="D18" s="86">
        <v>4.5733090768551275E-2</v>
      </c>
      <c r="E18" s="86">
        <v>3.9812247727252684E-2</v>
      </c>
      <c r="F18" s="48" t="s">
        <v>109</v>
      </c>
      <c r="G18" s="51">
        <v>13</v>
      </c>
    </row>
    <row r="19" spans="1:7" ht="20" customHeight="1" x14ac:dyDescent="0.25">
      <c r="A19" s="51">
        <v>14</v>
      </c>
      <c r="B19" s="45" t="s">
        <v>89</v>
      </c>
      <c r="C19" s="86">
        <v>5.8453959730574538E-2</v>
      </c>
      <c r="D19" s="86">
        <v>3.0000000751425452E-2</v>
      </c>
      <c r="E19" s="86">
        <v>4.9135376961933638E-2</v>
      </c>
      <c r="F19" s="48" t="s">
        <v>110</v>
      </c>
      <c r="G19" s="51">
        <v>14</v>
      </c>
    </row>
    <row r="20" spans="1:7" ht="20" customHeight="1" x14ac:dyDescent="0.25">
      <c r="A20" s="51">
        <v>15</v>
      </c>
      <c r="B20" s="45" t="s">
        <v>90</v>
      </c>
      <c r="C20" s="86">
        <v>4.2046453645691352E-2</v>
      </c>
      <c r="D20" s="86">
        <v>3.6053355454316746E-2</v>
      </c>
      <c r="E20" s="86">
        <v>3.9080366959712461E-2</v>
      </c>
      <c r="F20" s="48" t="s">
        <v>333</v>
      </c>
      <c r="G20" s="51">
        <v>15</v>
      </c>
    </row>
    <row r="21" spans="1:7" ht="20" customHeight="1" x14ac:dyDescent="0.25">
      <c r="A21" s="51">
        <v>16</v>
      </c>
      <c r="B21" s="45" t="s">
        <v>91</v>
      </c>
      <c r="C21" s="86">
        <v>7.4627550569156917E-2</v>
      </c>
      <c r="D21" s="86">
        <v>6.0768537581382003E-2</v>
      </c>
      <c r="E21" s="86">
        <v>6.7882471107193976E-2</v>
      </c>
      <c r="F21" s="48" t="s">
        <v>111</v>
      </c>
      <c r="G21" s="51">
        <v>16</v>
      </c>
    </row>
    <row r="22" spans="1:7" ht="20" customHeight="1" x14ac:dyDescent="0.25">
      <c r="A22" s="51">
        <v>17</v>
      </c>
      <c r="B22" s="45" t="s">
        <v>92</v>
      </c>
      <c r="C22" s="86">
        <v>8.3592181817754491E-2</v>
      </c>
      <c r="D22" s="86">
        <v>7.4504684706920135E-2</v>
      </c>
      <c r="E22" s="86">
        <v>7.671777132584684E-2</v>
      </c>
      <c r="F22" s="48" t="s">
        <v>112</v>
      </c>
      <c r="G22" s="51">
        <v>17</v>
      </c>
    </row>
    <row r="23" spans="1:7" ht="20" customHeight="1" x14ac:dyDescent="0.25">
      <c r="A23" s="51">
        <v>18</v>
      </c>
      <c r="B23" s="45" t="s">
        <v>93</v>
      </c>
      <c r="C23" s="86">
        <v>3.7135249687048469E-2</v>
      </c>
      <c r="D23" s="86">
        <v>5.9086515936205349E-2</v>
      </c>
      <c r="E23" s="86">
        <v>4.6636559033382541E-2</v>
      </c>
      <c r="F23" s="48" t="s">
        <v>334</v>
      </c>
      <c r="G23" s="51">
        <v>18</v>
      </c>
    </row>
    <row r="24" spans="1:7" ht="20" customHeight="1" x14ac:dyDescent="0.25">
      <c r="A24" s="51">
        <v>19</v>
      </c>
      <c r="B24" s="45" t="s">
        <v>94</v>
      </c>
      <c r="C24" s="86">
        <v>-2.6707034052750198E-2</v>
      </c>
      <c r="D24" s="86">
        <v>-6.0012272722991367E-2</v>
      </c>
      <c r="E24" s="86">
        <v>-5.9938352166316079E-2</v>
      </c>
      <c r="F24" s="48" t="s">
        <v>113</v>
      </c>
      <c r="G24" s="51">
        <v>19</v>
      </c>
    </row>
    <row r="25" spans="1:7" ht="20" customHeight="1" x14ac:dyDescent="0.25">
      <c r="A25" s="51">
        <v>20</v>
      </c>
      <c r="B25" s="45" t="s">
        <v>95</v>
      </c>
      <c r="C25" s="86">
        <v>4.0572176290504268E-2</v>
      </c>
      <c r="D25" s="86">
        <v>4.0266422496389322E-2</v>
      </c>
      <c r="E25" s="86">
        <v>4.0334724079997997E-2</v>
      </c>
      <c r="F25" s="48" t="s">
        <v>114</v>
      </c>
      <c r="G25" s="51">
        <v>20</v>
      </c>
    </row>
    <row r="26" spans="1:7" ht="20" customHeight="1" x14ac:dyDescent="0.25">
      <c r="A26" s="51">
        <v>21</v>
      </c>
      <c r="B26" s="45" t="s">
        <v>96</v>
      </c>
      <c r="C26" s="86">
        <v>1.7900768867430313E-2</v>
      </c>
      <c r="D26" s="86">
        <v>9.4555777606843888E-2</v>
      </c>
      <c r="E26" s="86">
        <v>8.330942411572495E-2</v>
      </c>
      <c r="F26" s="48" t="s">
        <v>335</v>
      </c>
      <c r="G26" s="51">
        <v>21</v>
      </c>
    </row>
    <row r="27" spans="1:7" ht="20" customHeight="1" x14ac:dyDescent="0.25">
      <c r="A27" s="51">
        <v>22</v>
      </c>
      <c r="B27" s="45" t="s">
        <v>97</v>
      </c>
      <c r="C27" s="86">
        <v>2.0942641795999938E-2</v>
      </c>
      <c r="D27" s="86">
        <v>9.0189249458761944E-2</v>
      </c>
      <c r="E27" s="86">
        <v>5.7467670229627309E-2</v>
      </c>
      <c r="F27" s="48" t="s">
        <v>336</v>
      </c>
      <c r="G27" s="51">
        <v>22</v>
      </c>
    </row>
    <row r="28" spans="1:7" ht="20" customHeight="1" x14ac:dyDescent="0.25">
      <c r="A28" s="51">
        <v>23</v>
      </c>
      <c r="B28" s="45" t="s">
        <v>98</v>
      </c>
      <c r="C28" s="86">
        <v>2.2966467939059664E-2</v>
      </c>
      <c r="D28" s="86">
        <v>9.3060109485203449E-2</v>
      </c>
      <c r="E28" s="86">
        <v>5.9654013619167022E-2</v>
      </c>
      <c r="F28" s="48" t="s">
        <v>115</v>
      </c>
      <c r="G28" s="51">
        <v>23</v>
      </c>
    </row>
    <row r="29" spans="1:7" ht="20" customHeight="1" x14ac:dyDescent="0.25">
      <c r="A29" s="51">
        <v>24</v>
      </c>
      <c r="B29" s="45" t="s">
        <v>99</v>
      </c>
      <c r="C29" s="86">
        <v>4.9411322851036325E-2</v>
      </c>
      <c r="D29" s="86">
        <v>9.9453932713100171E-2</v>
      </c>
      <c r="E29" s="86">
        <v>9.1972252397487991E-2</v>
      </c>
      <c r="F29" s="48" t="s">
        <v>116</v>
      </c>
      <c r="G29" s="51">
        <v>24</v>
      </c>
    </row>
    <row r="30" spans="1:7" ht="20" customHeight="1" x14ac:dyDescent="0.25">
      <c r="A30" s="51">
        <v>25</v>
      </c>
      <c r="B30" s="45" t="s">
        <v>100</v>
      </c>
      <c r="C30" s="86">
        <v>3.2125260754830555E-2</v>
      </c>
      <c r="D30" s="86">
        <v>3.0193877083925666E-2</v>
      </c>
      <c r="E30" s="86">
        <v>3.146361553419269E-2</v>
      </c>
      <c r="F30" s="48" t="s">
        <v>337</v>
      </c>
      <c r="G30" s="51">
        <v>25</v>
      </c>
    </row>
    <row r="31" spans="1:7" ht="20" customHeight="1" x14ac:dyDescent="0.25">
      <c r="A31" s="51">
        <v>26</v>
      </c>
      <c r="B31" s="45" t="s">
        <v>101</v>
      </c>
      <c r="C31" s="86">
        <v>6.5670394852557462E-2</v>
      </c>
      <c r="D31" s="86">
        <v>8.3205416666666573E-2</v>
      </c>
      <c r="E31" s="86">
        <v>7.639532853846899E-2</v>
      </c>
      <c r="F31" s="48" t="s">
        <v>117</v>
      </c>
      <c r="G31" s="51">
        <v>26</v>
      </c>
    </row>
    <row r="32" spans="1:7" ht="20" customHeight="1" x14ac:dyDescent="0.25">
      <c r="A32" s="51">
        <v>27</v>
      </c>
      <c r="B32" s="45" t="s">
        <v>102</v>
      </c>
      <c r="C32" s="86">
        <v>4.2209297782164062E-2</v>
      </c>
      <c r="D32" s="86">
        <v>8.8731007713009374E-2</v>
      </c>
      <c r="E32" s="86">
        <v>6.5396639513234392E-2</v>
      </c>
      <c r="F32" s="48" t="s">
        <v>338</v>
      </c>
      <c r="G32" s="51">
        <v>27</v>
      </c>
    </row>
    <row r="33" spans="1:7" ht="20" customHeight="1" x14ac:dyDescent="0.25">
      <c r="A33" s="51">
        <v>28</v>
      </c>
      <c r="B33" s="45" t="s">
        <v>103</v>
      </c>
      <c r="C33" s="86">
        <v>5.1442782893603968E-2</v>
      </c>
      <c r="D33" s="86">
        <v>9.4999999609456848E-2</v>
      </c>
      <c r="E33" s="86">
        <v>7.9246900580689894E-2</v>
      </c>
      <c r="F33" s="48" t="s">
        <v>339</v>
      </c>
      <c r="G33" s="51">
        <v>28</v>
      </c>
    </row>
    <row r="34" spans="1:7" ht="20" customHeight="1" x14ac:dyDescent="0.25">
      <c r="A34" s="51">
        <v>29</v>
      </c>
      <c r="B34" s="45" t="s">
        <v>104</v>
      </c>
      <c r="C34" s="86">
        <v>4.4021207443331017E-2</v>
      </c>
      <c r="D34" s="86">
        <v>1.0000000538948221E-2</v>
      </c>
      <c r="E34" s="86">
        <v>2.2547635806653924E-2</v>
      </c>
      <c r="F34" s="48" t="s">
        <v>118</v>
      </c>
      <c r="G34" s="51">
        <v>29</v>
      </c>
    </row>
    <row r="35" spans="1:7" ht="20" customHeight="1" x14ac:dyDescent="0.25">
      <c r="A35" s="51">
        <v>30</v>
      </c>
      <c r="B35" s="45" t="s">
        <v>105</v>
      </c>
      <c r="C35" s="86">
        <v>5.3107223427240335E-2</v>
      </c>
      <c r="D35" s="86">
        <v>8.2648572990696542E-2</v>
      </c>
      <c r="E35" s="86">
        <v>8.1527582808812601E-2</v>
      </c>
      <c r="F35" s="48" t="s">
        <v>119</v>
      </c>
      <c r="G35" s="51">
        <v>30</v>
      </c>
    </row>
    <row r="36" spans="1:7" ht="20" customHeight="1" x14ac:dyDescent="0.25">
      <c r="A36" s="51">
        <v>31</v>
      </c>
      <c r="B36" s="45" t="s">
        <v>308</v>
      </c>
      <c r="C36" s="86">
        <v>4.3950829367721995E-2</v>
      </c>
      <c r="D36" s="86">
        <v>3.7506665841822148E-2</v>
      </c>
      <c r="E36" s="86">
        <v>4.0993283361196023E-2</v>
      </c>
      <c r="F36" s="48" t="s">
        <v>120</v>
      </c>
      <c r="G36" s="51">
        <v>31</v>
      </c>
    </row>
    <row r="37" spans="1:7" ht="20" customHeight="1" x14ac:dyDescent="0.25">
      <c r="A37" s="51">
        <v>32</v>
      </c>
      <c r="B37" s="45" t="s">
        <v>106</v>
      </c>
      <c r="C37" s="86">
        <v>2.6753203182655606E-2</v>
      </c>
      <c r="D37" s="86">
        <v>3.7035825818492969E-2</v>
      </c>
      <c r="E37" s="86">
        <v>2.8785667667490158E-2</v>
      </c>
      <c r="F37" s="48" t="s">
        <v>121</v>
      </c>
      <c r="G37" s="51">
        <v>32</v>
      </c>
    </row>
    <row r="38" spans="1:7" ht="20" customHeight="1" x14ac:dyDescent="0.25">
      <c r="A38" s="51">
        <v>33</v>
      </c>
      <c r="B38" s="45" t="s">
        <v>309</v>
      </c>
      <c r="C38" s="86">
        <v>3.5343028981417224E-2</v>
      </c>
      <c r="D38" s="86">
        <v>2.9937661841633576E-2</v>
      </c>
      <c r="E38" s="86">
        <v>3.290045617521066E-2</v>
      </c>
      <c r="F38" s="48" t="s">
        <v>122</v>
      </c>
      <c r="G38" s="51">
        <v>33</v>
      </c>
    </row>
    <row r="39" spans="1:7" ht="20" customHeight="1" x14ac:dyDescent="0.7">
      <c r="A39" s="59" t="s">
        <v>8</v>
      </c>
      <c r="B39" s="60" t="s">
        <v>310</v>
      </c>
      <c r="C39" s="87">
        <v>0.12180027754134902</v>
      </c>
      <c r="D39" s="87">
        <v>0.14360317370869655</v>
      </c>
      <c r="E39" s="87">
        <v>0.14203620748905973</v>
      </c>
      <c r="F39" s="61" t="s">
        <v>124</v>
      </c>
      <c r="G39" s="59" t="s">
        <v>38</v>
      </c>
    </row>
    <row r="40" spans="1:7" ht="20" customHeight="1" x14ac:dyDescent="0.25">
      <c r="A40" s="51">
        <v>35</v>
      </c>
      <c r="B40" s="45" t="s">
        <v>123</v>
      </c>
      <c r="C40" s="86">
        <v>0.12180027754134902</v>
      </c>
      <c r="D40" s="86">
        <v>0.14360317370869655</v>
      </c>
      <c r="E40" s="86">
        <v>0.14203620748905973</v>
      </c>
      <c r="F40" s="48" t="s">
        <v>124</v>
      </c>
      <c r="G40" s="51">
        <v>35</v>
      </c>
    </row>
    <row r="41" spans="1:7" ht="20" customHeight="1" x14ac:dyDescent="0.7">
      <c r="A41" s="59" t="s">
        <v>9</v>
      </c>
      <c r="B41" s="60" t="s">
        <v>311</v>
      </c>
      <c r="C41" s="87">
        <v>5.2927696683662512E-2</v>
      </c>
      <c r="D41" s="87">
        <v>7.3194798262940827E-2</v>
      </c>
      <c r="E41" s="87">
        <v>7.0032126523550578E-2</v>
      </c>
      <c r="F41" s="61" t="s">
        <v>340</v>
      </c>
      <c r="G41" s="59" t="s">
        <v>39</v>
      </c>
    </row>
    <row r="42" spans="1:7" ht="20" customHeight="1" x14ac:dyDescent="0.25">
      <c r="A42" s="51">
        <v>36</v>
      </c>
      <c r="B42" s="45" t="s">
        <v>125</v>
      </c>
      <c r="C42" s="86">
        <v>4.3638083389339485E-2</v>
      </c>
      <c r="D42" s="86">
        <v>7.672549750535386E-2</v>
      </c>
      <c r="E42" s="86">
        <v>7.4364314209488844E-2</v>
      </c>
      <c r="F42" s="48" t="s">
        <v>129</v>
      </c>
      <c r="G42" s="51">
        <v>36</v>
      </c>
    </row>
    <row r="43" spans="1:7" ht="20" customHeight="1" x14ac:dyDescent="0.25">
      <c r="A43" s="51">
        <v>37</v>
      </c>
      <c r="B43" s="45" t="s">
        <v>126</v>
      </c>
      <c r="C43" s="86">
        <v>2.6174192812434681E-2</v>
      </c>
      <c r="D43" s="86">
        <v>5.2460768647379731E-2</v>
      </c>
      <c r="E43" s="86">
        <v>4.5902015657354682E-2</v>
      </c>
      <c r="F43" s="48" t="s">
        <v>341</v>
      </c>
      <c r="G43" s="51">
        <v>37</v>
      </c>
    </row>
    <row r="44" spans="1:7" ht="20" customHeight="1" x14ac:dyDescent="0.25">
      <c r="A44" s="51">
        <v>38</v>
      </c>
      <c r="B44" s="45" t="s">
        <v>127</v>
      </c>
      <c r="C44" s="86">
        <v>7.9264076558693497E-2</v>
      </c>
      <c r="D44" s="86">
        <v>6.6462982864156805E-2</v>
      </c>
      <c r="E44" s="86">
        <v>7.4572442070181197E-2</v>
      </c>
      <c r="F44" s="48" t="s">
        <v>130</v>
      </c>
      <c r="G44" s="51">
        <v>38</v>
      </c>
    </row>
    <row r="45" spans="1:7" ht="20" customHeight="1" x14ac:dyDescent="0.25">
      <c r="A45" s="51">
        <v>39</v>
      </c>
      <c r="B45" s="45" t="s">
        <v>128</v>
      </c>
      <c r="C45" s="86">
        <v>3.7931291979966725E-2</v>
      </c>
      <c r="D45" s="86" t="s">
        <v>202</v>
      </c>
      <c r="E45" s="86">
        <v>3.7931291979966725E-2</v>
      </c>
      <c r="F45" s="48" t="s">
        <v>131</v>
      </c>
      <c r="G45" s="51">
        <v>39</v>
      </c>
    </row>
    <row r="46" spans="1:7" ht="20" customHeight="1" x14ac:dyDescent="0.7">
      <c r="A46" s="59" t="s">
        <v>10</v>
      </c>
      <c r="B46" s="60" t="s">
        <v>11</v>
      </c>
      <c r="C46" s="87">
        <v>7.6692552835753047E-2</v>
      </c>
      <c r="D46" s="87">
        <v>0.12695155325082991</v>
      </c>
      <c r="E46" s="87">
        <v>9.8084985735765726E-2</v>
      </c>
      <c r="F46" s="61" t="s">
        <v>40</v>
      </c>
      <c r="G46" s="59" t="s">
        <v>41</v>
      </c>
    </row>
    <row r="47" spans="1:7" ht="20" customHeight="1" x14ac:dyDescent="0.25">
      <c r="A47" s="51">
        <v>41</v>
      </c>
      <c r="B47" s="45" t="s">
        <v>132</v>
      </c>
      <c r="C47" s="86">
        <v>6.4873718810194672E-2</v>
      </c>
      <c r="D47" s="86">
        <v>0.13089882521735091</v>
      </c>
      <c r="E47" s="86">
        <v>9.3441101500666576E-2</v>
      </c>
      <c r="F47" s="48" t="s">
        <v>135</v>
      </c>
      <c r="G47" s="51">
        <v>41</v>
      </c>
    </row>
    <row r="48" spans="1:7" ht="20" customHeight="1" x14ac:dyDescent="0.25">
      <c r="A48" s="51">
        <v>42</v>
      </c>
      <c r="B48" s="45" t="s">
        <v>133</v>
      </c>
      <c r="C48" s="86">
        <v>0.12499473469994557</v>
      </c>
      <c r="D48" s="86">
        <v>0.14558111769780641</v>
      </c>
      <c r="E48" s="86">
        <v>0.13677672257950016</v>
      </c>
      <c r="F48" s="48" t="s">
        <v>136</v>
      </c>
      <c r="G48" s="51">
        <v>42</v>
      </c>
    </row>
    <row r="49" spans="1:7" ht="20" customHeight="1" x14ac:dyDescent="0.25">
      <c r="A49" s="51">
        <v>43</v>
      </c>
      <c r="B49" s="45" t="s">
        <v>134</v>
      </c>
      <c r="C49" s="86">
        <v>8.2143155710230342E-2</v>
      </c>
      <c r="D49" s="86">
        <v>0.10934252068497988</v>
      </c>
      <c r="E49" s="86">
        <v>9.2034264783699568E-2</v>
      </c>
      <c r="F49" s="48" t="s">
        <v>137</v>
      </c>
      <c r="G49" s="51">
        <v>43</v>
      </c>
    </row>
    <row r="50" spans="1:7" ht="20" customHeight="1" x14ac:dyDescent="0.7">
      <c r="A50" s="59" t="s">
        <v>12</v>
      </c>
      <c r="B50" s="60" t="s">
        <v>13</v>
      </c>
      <c r="C50" s="87">
        <v>9.4027302063789397E-2</v>
      </c>
      <c r="D50" s="87">
        <v>0.12246131156014659</v>
      </c>
      <c r="E50" s="87">
        <v>0.10316456194632666</v>
      </c>
      <c r="F50" s="61" t="s">
        <v>342</v>
      </c>
      <c r="G50" s="59" t="s">
        <v>42</v>
      </c>
    </row>
    <row r="51" spans="1:7" ht="20" customHeight="1" x14ac:dyDescent="0.25">
      <c r="A51" s="51">
        <v>45</v>
      </c>
      <c r="B51" s="45" t="s">
        <v>138</v>
      </c>
      <c r="C51" s="86">
        <v>5.5080503394293413E-2</v>
      </c>
      <c r="D51" s="86">
        <v>8.8861613765612024E-2</v>
      </c>
      <c r="E51" s="86">
        <v>6.4599476690975904E-2</v>
      </c>
      <c r="F51" s="48" t="s">
        <v>343</v>
      </c>
      <c r="G51" s="51">
        <v>45</v>
      </c>
    </row>
    <row r="52" spans="1:7" ht="20" customHeight="1" x14ac:dyDescent="0.25">
      <c r="A52" s="51">
        <v>46</v>
      </c>
      <c r="B52" s="45" t="s">
        <v>139</v>
      </c>
      <c r="C52" s="86">
        <v>9.7421084748965048E-2</v>
      </c>
      <c r="D52" s="86">
        <v>9.4859584076568498E-2</v>
      </c>
      <c r="E52" s="86">
        <v>9.6646006560126813E-2</v>
      </c>
      <c r="F52" s="48" t="s">
        <v>142</v>
      </c>
      <c r="G52" s="51">
        <v>46</v>
      </c>
    </row>
    <row r="53" spans="1:7" ht="20" customHeight="1" x14ac:dyDescent="0.25">
      <c r="A53" s="51">
        <v>47</v>
      </c>
      <c r="B53" s="45" t="s">
        <v>140</v>
      </c>
      <c r="C53" s="86">
        <v>0.11282538936792674</v>
      </c>
      <c r="D53" s="86">
        <v>0.15319619366933693</v>
      </c>
      <c r="E53" s="86">
        <v>0.12715455075904644</v>
      </c>
      <c r="F53" s="48" t="s">
        <v>141</v>
      </c>
      <c r="G53" s="51">
        <v>47</v>
      </c>
    </row>
    <row r="54" spans="1:7" ht="20" customHeight="1" x14ac:dyDescent="0.7">
      <c r="A54" s="59" t="s">
        <v>14</v>
      </c>
      <c r="B54" s="60" t="s">
        <v>15</v>
      </c>
      <c r="C54" s="87">
        <v>7.1104799752324574E-2</v>
      </c>
      <c r="D54" s="87">
        <v>6.1068548382494321E-2</v>
      </c>
      <c r="E54" s="87">
        <v>6.4445019610873788E-2</v>
      </c>
      <c r="F54" s="61" t="s">
        <v>344</v>
      </c>
      <c r="G54" s="59" t="s">
        <v>43</v>
      </c>
    </row>
    <row r="55" spans="1:7" ht="20" customHeight="1" x14ac:dyDescent="0.25">
      <c r="A55" s="51">
        <v>49</v>
      </c>
      <c r="B55" s="45" t="s">
        <v>143</v>
      </c>
      <c r="C55" s="86">
        <v>6.1907515768386601E-2</v>
      </c>
      <c r="D55" s="86">
        <v>4.9771224536343209E-2</v>
      </c>
      <c r="E55" s="86">
        <v>5.4176154831999043E-2</v>
      </c>
      <c r="F55" s="48" t="s">
        <v>147</v>
      </c>
      <c r="G55" s="51">
        <v>49</v>
      </c>
    </row>
    <row r="56" spans="1:7" ht="20" customHeight="1" x14ac:dyDescent="0.25">
      <c r="A56" s="51">
        <v>50</v>
      </c>
      <c r="B56" s="45" t="s">
        <v>144</v>
      </c>
      <c r="C56" s="86">
        <v>7.906705925670697E-2</v>
      </c>
      <c r="D56" s="86">
        <v>6.7224042126664343E-2</v>
      </c>
      <c r="E56" s="86">
        <v>7.2523241175118686E-2</v>
      </c>
      <c r="F56" s="48" t="s">
        <v>148</v>
      </c>
      <c r="G56" s="51">
        <v>50</v>
      </c>
    </row>
    <row r="57" spans="1:7" ht="20" customHeight="1" x14ac:dyDescent="0.25">
      <c r="A57" s="51">
        <v>51</v>
      </c>
      <c r="B57" s="45" t="s">
        <v>145</v>
      </c>
      <c r="C57" s="86">
        <v>4.7688769558513623E-2</v>
      </c>
      <c r="D57" s="86">
        <v>9.7553988937761807E-2</v>
      </c>
      <c r="E57" s="86">
        <v>9.6217914161038864E-2</v>
      </c>
      <c r="F57" s="48" t="s">
        <v>149</v>
      </c>
      <c r="G57" s="51">
        <v>51</v>
      </c>
    </row>
    <row r="58" spans="1:7" ht="20" customHeight="1" x14ac:dyDescent="0.25">
      <c r="A58" s="51">
        <v>52</v>
      </c>
      <c r="B58" s="45" t="s">
        <v>146</v>
      </c>
      <c r="C58" s="86">
        <v>7.6689375138235705E-2</v>
      </c>
      <c r="D58" s="86">
        <v>3.0864974408387719E-2</v>
      </c>
      <c r="E58" s="86">
        <v>5.3582129078460182E-2</v>
      </c>
      <c r="F58" s="48" t="s">
        <v>150</v>
      </c>
      <c r="G58" s="51">
        <v>52</v>
      </c>
    </row>
    <row r="59" spans="1:7" ht="20" customHeight="1" x14ac:dyDescent="0.25">
      <c r="A59" s="51">
        <v>53</v>
      </c>
      <c r="B59" s="45" t="s">
        <v>312</v>
      </c>
      <c r="C59" s="86">
        <v>8.7654318376272633E-2</v>
      </c>
      <c r="D59" s="86">
        <v>3.1275310500856669E-2</v>
      </c>
      <c r="E59" s="86">
        <v>4.6992639204643201E-2</v>
      </c>
      <c r="F59" s="48" t="s">
        <v>151</v>
      </c>
      <c r="G59" s="51">
        <v>53</v>
      </c>
    </row>
    <row r="60" spans="1:7" ht="20" customHeight="1" x14ac:dyDescent="0.7">
      <c r="A60" s="59" t="s">
        <v>16</v>
      </c>
      <c r="B60" s="60" t="s">
        <v>313</v>
      </c>
      <c r="C60" s="87">
        <v>7.3514132909787464E-2</v>
      </c>
      <c r="D60" s="87">
        <v>4.9761283817511437E-2</v>
      </c>
      <c r="E60" s="87">
        <v>6.5699292173414137E-2</v>
      </c>
      <c r="F60" s="61" t="s">
        <v>345</v>
      </c>
      <c r="G60" s="59" t="s">
        <v>44</v>
      </c>
    </row>
    <row r="61" spans="1:7" ht="20" customHeight="1" x14ac:dyDescent="0.25">
      <c r="A61" s="51">
        <v>55</v>
      </c>
      <c r="B61" s="45" t="s">
        <v>153</v>
      </c>
      <c r="C61" s="86">
        <v>3.791879582165264E-2</v>
      </c>
      <c r="D61" s="86">
        <v>5.4070530266833818E-2</v>
      </c>
      <c r="E61" s="86">
        <v>4.5776098553102912E-2</v>
      </c>
      <c r="F61" s="48" t="s">
        <v>154</v>
      </c>
      <c r="G61" s="51">
        <v>55</v>
      </c>
    </row>
    <row r="62" spans="1:7" ht="20" customHeight="1" x14ac:dyDescent="0.25">
      <c r="A62" s="51">
        <v>56</v>
      </c>
      <c r="B62" s="45" t="s">
        <v>152</v>
      </c>
      <c r="C62" s="86">
        <v>9.3094267927928478E-2</v>
      </c>
      <c r="D62" s="86">
        <v>4.0364304275969487E-2</v>
      </c>
      <c r="E62" s="86">
        <v>8.2924215592450404E-2</v>
      </c>
      <c r="F62" s="48" t="s">
        <v>155</v>
      </c>
      <c r="G62" s="51">
        <v>56</v>
      </c>
    </row>
    <row r="63" spans="1:7" ht="20" customHeight="1" x14ac:dyDescent="0.7">
      <c r="A63" s="59" t="s">
        <v>17</v>
      </c>
      <c r="B63" s="60" t="s">
        <v>18</v>
      </c>
      <c r="C63" s="87">
        <v>6.98423616894083E-2</v>
      </c>
      <c r="D63" s="87">
        <v>6.922171192736612E-2</v>
      </c>
      <c r="E63" s="87">
        <v>6.9280594757499106E-2</v>
      </c>
      <c r="F63" s="61" t="s">
        <v>346</v>
      </c>
      <c r="G63" s="59" t="s">
        <v>45</v>
      </c>
    </row>
    <row r="64" spans="1:7" ht="20" customHeight="1" x14ac:dyDescent="0.25">
      <c r="A64" s="51">
        <v>58</v>
      </c>
      <c r="B64" s="45" t="s">
        <v>156</v>
      </c>
      <c r="C64" s="86">
        <v>2.5801807735385752E-2</v>
      </c>
      <c r="D64" s="86">
        <v>1.7747696678874155E-2</v>
      </c>
      <c r="E64" s="86">
        <v>2.1717612928969746E-2</v>
      </c>
      <c r="F64" s="48" t="s">
        <v>161</v>
      </c>
      <c r="G64" s="51">
        <v>58</v>
      </c>
    </row>
    <row r="65" spans="1:13" ht="20" customHeight="1" x14ac:dyDescent="0.25">
      <c r="A65" s="51">
        <v>59</v>
      </c>
      <c r="B65" s="45" t="s">
        <v>314</v>
      </c>
      <c r="C65" s="86">
        <v>7.6497726755811429E-2</v>
      </c>
      <c r="D65" s="86">
        <v>7.4629361850957518E-2</v>
      </c>
      <c r="E65" s="86">
        <v>7.4995742674309404E-2</v>
      </c>
      <c r="F65" s="48" t="s">
        <v>347</v>
      </c>
      <c r="G65" s="51">
        <v>59</v>
      </c>
    </row>
    <row r="66" spans="1:13" ht="20" customHeight="1" x14ac:dyDescent="0.25">
      <c r="A66" s="51">
        <v>60</v>
      </c>
      <c r="B66" s="45" t="s">
        <v>157</v>
      </c>
      <c r="C66" s="86">
        <v>0.10111038151530891</v>
      </c>
      <c r="D66" s="86">
        <v>8.0000000000000085E-2</v>
      </c>
      <c r="E66" s="86">
        <v>8.397785473278431E-2</v>
      </c>
      <c r="F66" s="48" t="s">
        <v>162</v>
      </c>
      <c r="G66" s="51">
        <v>60</v>
      </c>
    </row>
    <row r="67" spans="1:13" ht="20" customHeight="1" x14ac:dyDescent="0.25">
      <c r="A67" s="51">
        <v>61</v>
      </c>
      <c r="B67" s="45" t="s">
        <v>158</v>
      </c>
      <c r="C67" s="86">
        <v>3.2546465738111804E-2</v>
      </c>
      <c r="D67" s="86">
        <v>4.2467270899380495E-2</v>
      </c>
      <c r="E67" s="86">
        <v>4.2217733395063954E-2</v>
      </c>
      <c r="F67" s="48" t="s">
        <v>163</v>
      </c>
      <c r="G67" s="51">
        <v>61</v>
      </c>
    </row>
    <row r="68" spans="1:13" ht="20" customHeight="1" x14ac:dyDescent="0.25">
      <c r="A68" s="51">
        <v>62</v>
      </c>
      <c r="B68" s="45" t="s">
        <v>159</v>
      </c>
      <c r="C68" s="86">
        <v>0.12420373399015004</v>
      </c>
      <c r="D68" s="86">
        <v>0.14698599455035136</v>
      </c>
      <c r="E68" s="86">
        <v>0.14422674050802983</v>
      </c>
      <c r="F68" s="48" t="s">
        <v>164</v>
      </c>
      <c r="G68" s="51">
        <v>62</v>
      </c>
    </row>
    <row r="69" spans="1:13" ht="20" customHeight="1" x14ac:dyDescent="0.25">
      <c r="A69" s="51">
        <v>63</v>
      </c>
      <c r="B69" s="45" t="s">
        <v>160</v>
      </c>
      <c r="C69" s="86">
        <v>8.0394309640432371E-2</v>
      </c>
      <c r="D69" s="86">
        <v>0.1062485813049083</v>
      </c>
      <c r="E69" s="86">
        <v>9.9369851757371383E-2</v>
      </c>
      <c r="F69" s="48" t="s">
        <v>165</v>
      </c>
      <c r="G69" s="51">
        <v>63</v>
      </c>
    </row>
    <row r="70" spans="1:13" ht="20" customHeight="1" x14ac:dyDescent="0.7">
      <c r="A70" s="59" t="s">
        <v>19</v>
      </c>
      <c r="B70" s="60" t="s">
        <v>315</v>
      </c>
      <c r="C70" s="87">
        <v>4.8757561603253709E-2</v>
      </c>
      <c r="D70" s="87">
        <v>7.8497286477589134E-2</v>
      </c>
      <c r="E70" s="87">
        <v>7.0395813834771032E-2</v>
      </c>
      <c r="F70" s="61" t="s">
        <v>348</v>
      </c>
      <c r="G70" s="59" t="s">
        <v>46</v>
      </c>
    </row>
    <row r="71" spans="1:13" ht="20" customHeight="1" x14ac:dyDescent="0.25">
      <c r="A71" s="51">
        <v>64</v>
      </c>
      <c r="B71" s="45" t="s">
        <v>166</v>
      </c>
      <c r="C71" s="86">
        <v>5.549993152665135E-2</v>
      </c>
      <c r="D71" s="86">
        <v>7.8031271635525937E-2</v>
      </c>
      <c r="E71" s="86">
        <v>7.2156724548058201E-2</v>
      </c>
      <c r="F71" s="48" t="s">
        <v>168</v>
      </c>
      <c r="G71" s="51">
        <v>64</v>
      </c>
    </row>
    <row r="72" spans="1:13" ht="20" customHeight="1" x14ac:dyDescent="0.25">
      <c r="A72" s="51">
        <v>65</v>
      </c>
      <c r="B72" s="45" t="s">
        <v>316</v>
      </c>
      <c r="C72" s="86">
        <v>3.121449245649334E-2</v>
      </c>
      <c r="D72" s="86">
        <v>8.0755328037549534E-2</v>
      </c>
      <c r="E72" s="86">
        <v>6.5721036852617987E-2</v>
      </c>
      <c r="F72" s="48" t="s">
        <v>169</v>
      </c>
      <c r="G72" s="51">
        <v>65</v>
      </c>
    </row>
    <row r="73" spans="1:13" ht="20" customHeight="1" x14ac:dyDescent="0.25">
      <c r="A73" s="51">
        <v>66</v>
      </c>
      <c r="B73" s="45" t="s">
        <v>167</v>
      </c>
      <c r="C73" s="86">
        <v>2.4783931341539576E-2</v>
      </c>
      <c r="D73" s="86">
        <v>6.3918747506267831E-2</v>
      </c>
      <c r="E73" s="86">
        <v>4.7288224688242154E-2</v>
      </c>
      <c r="F73" s="48" t="s">
        <v>170</v>
      </c>
      <c r="G73" s="51">
        <v>66</v>
      </c>
    </row>
    <row r="74" spans="1:13" ht="20" customHeight="1" x14ac:dyDescent="0.7">
      <c r="A74" s="59" t="s">
        <v>20</v>
      </c>
      <c r="B74" s="60" t="s">
        <v>21</v>
      </c>
      <c r="C74" s="87">
        <v>7.9124514852195613E-2</v>
      </c>
      <c r="D74" s="87">
        <v>0.11557772501056582</v>
      </c>
      <c r="E74" s="87">
        <v>0.10148882713015052</v>
      </c>
      <c r="F74" s="61" t="s">
        <v>47</v>
      </c>
      <c r="G74" s="59" t="s">
        <v>48</v>
      </c>
    </row>
    <row r="75" spans="1:13" ht="20" customHeight="1" x14ac:dyDescent="0.25">
      <c r="A75" s="51">
        <v>68</v>
      </c>
      <c r="B75" s="45" t="s">
        <v>171</v>
      </c>
      <c r="C75" s="86">
        <v>7.9124514852195613E-2</v>
      </c>
      <c r="D75" s="86">
        <v>0.11557772501056582</v>
      </c>
      <c r="E75" s="86">
        <v>0.10148882713015052</v>
      </c>
      <c r="F75" s="48" t="s">
        <v>47</v>
      </c>
      <c r="G75" s="51">
        <v>68</v>
      </c>
    </row>
    <row r="76" spans="1:13" ht="20" customHeight="1" x14ac:dyDescent="0.7">
      <c r="A76" s="59" t="s">
        <v>22</v>
      </c>
      <c r="B76" s="60" t="s">
        <v>317</v>
      </c>
      <c r="C76" s="87">
        <v>9.1915974330721406E-2</v>
      </c>
      <c r="D76" s="87">
        <v>8.8072571902443206E-2</v>
      </c>
      <c r="E76" s="87">
        <v>9.0604554114506561E-2</v>
      </c>
      <c r="F76" s="61" t="s">
        <v>349</v>
      </c>
      <c r="G76" s="59" t="s">
        <v>49</v>
      </c>
    </row>
    <row r="77" spans="1:13" ht="20" customHeight="1" x14ac:dyDescent="0.25">
      <c r="A77" s="51">
        <v>69</v>
      </c>
      <c r="B77" s="45" t="s">
        <v>172</v>
      </c>
      <c r="C77" s="86">
        <v>8.9917326576441997E-2</v>
      </c>
      <c r="D77" s="86">
        <v>9.6211042272509512E-2</v>
      </c>
      <c r="E77" s="86">
        <v>9.2084064352597986E-2</v>
      </c>
      <c r="F77" s="48" t="s">
        <v>179</v>
      </c>
      <c r="G77" s="51">
        <v>69</v>
      </c>
    </row>
    <row r="78" spans="1:13" ht="20" customHeight="1" x14ac:dyDescent="0.25">
      <c r="A78" s="51">
        <v>70</v>
      </c>
      <c r="B78" s="45" t="s">
        <v>173</v>
      </c>
      <c r="C78" s="86">
        <v>8.5136715302658969E-2</v>
      </c>
      <c r="D78" s="86">
        <v>8.5999997775567452E-2</v>
      </c>
      <c r="E78" s="86">
        <v>8.5556050824780377E-2</v>
      </c>
      <c r="F78" s="48" t="s">
        <v>180</v>
      </c>
      <c r="G78" s="51">
        <v>70</v>
      </c>
      <c r="K78" s="83"/>
      <c r="L78" s="82"/>
      <c r="M78" s="83"/>
    </row>
    <row r="79" spans="1:13" ht="20" customHeight="1" x14ac:dyDescent="0.25">
      <c r="A79" s="51">
        <v>71</v>
      </c>
      <c r="B79" s="45" t="s">
        <v>174</v>
      </c>
      <c r="C79" s="86">
        <v>9.5508740028045797E-2</v>
      </c>
      <c r="D79" s="86">
        <v>8.2249646802108972E-2</v>
      </c>
      <c r="E79" s="86">
        <v>9.2284463218563068E-2</v>
      </c>
      <c r="F79" s="48" t="s">
        <v>350</v>
      </c>
      <c r="G79" s="51">
        <v>71</v>
      </c>
      <c r="I79" s="82"/>
      <c r="J79" s="82"/>
      <c r="K79" s="82"/>
    </row>
    <row r="80" spans="1:13" ht="20" customHeight="1" x14ac:dyDescent="0.25">
      <c r="A80" s="51">
        <v>72</v>
      </c>
      <c r="B80" s="45" t="s">
        <v>175</v>
      </c>
      <c r="C80" s="86">
        <v>6.8181461538979318E-2</v>
      </c>
      <c r="D80" s="86">
        <v>2.8999987391620768E-2</v>
      </c>
      <c r="E80" s="86">
        <v>5.540194393223543E-2</v>
      </c>
      <c r="F80" s="48" t="s">
        <v>181</v>
      </c>
      <c r="G80" s="51">
        <v>72</v>
      </c>
    </row>
    <row r="81" spans="1:7" ht="20" customHeight="1" x14ac:dyDescent="0.25">
      <c r="A81" s="51">
        <v>73</v>
      </c>
      <c r="B81" s="45" t="s">
        <v>176</v>
      </c>
      <c r="C81" s="86">
        <v>0.1160529392400418</v>
      </c>
      <c r="D81" s="86">
        <v>0.10089999986695269</v>
      </c>
      <c r="E81" s="86">
        <v>0.10930175602594329</v>
      </c>
      <c r="F81" s="48" t="s">
        <v>182</v>
      </c>
      <c r="G81" s="51">
        <v>73</v>
      </c>
    </row>
    <row r="82" spans="1:7" ht="20" customHeight="1" x14ac:dyDescent="0.25">
      <c r="A82" s="51">
        <v>74</v>
      </c>
      <c r="B82" s="45" t="s">
        <v>177</v>
      </c>
      <c r="C82" s="86">
        <v>5.5873084772758382E-2</v>
      </c>
      <c r="D82" s="86">
        <v>5.6000000000000022E-2</v>
      </c>
      <c r="E82" s="86">
        <v>5.5909574172958339E-2</v>
      </c>
      <c r="F82" s="48" t="s">
        <v>183</v>
      </c>
      <c r="G82" s="51">
        <v>74</v>
      </c>
    </row>
    <row r="83" spans="1:7" ht="20" customHeight="1" x14ac:dyDescent="0.25">
      <c r="A83" s="51">
        <v>75</v>
      </c>
      <c r="B83" s="45" t="s">
        <v>178</v>
      </c>
      <c r="C83" s="86">
        <v>3.6535673315596311E-2</v>
      </c>
      <c r="D83" s="86" t="s">
        <v>202</v>
      </c>
      <c r="E83" s="86">
        <v>3.6535673315596311E-2</v>
      </c>
      <c r="F83" s="48" t="s">
        <v>184</v>
      </c>
      <c r="G83" s="51">
        <v>75</v>
      </c>
    </row>
    <row r="84" spans="1:7" ht="20" customHeight="1" x14ac:dyDescent="0.7">
      <c r="A84" s="59" t="s">
        <v>23</v>
      </c>
      <c r="B84" s="60" t="s">
        <v>318</v>
      </c>
      <c r="C84" s="87">
        <v>7.12773286145197E-2</v>
      </c>
      <c r="D84" s="87">
        <v>6.8896097630271991E-2</v>
      </c>
      <c r="E84" s="87">
        <v>7.0178034634235387E-2</v>
      </c>
      <c r="F84" s="61" t="s">
        <v>351</v>
      </c>
      <c r="G84" s="59" t="s">
        <v>50</v>
      </c>
    </row>
    <row r="85" spans="1:7" ht="20" customHeight="1" x14ac:dyDescent="0.25">
      <c r="A85" s="51">
        <v>77</v>
      </c>
      <c r="B85" s="45" t="s">
        <v>319</v>
      </c>
      <c r="C85" s="86">
        <v>5.4937040065384773E-2</v>
      </c>
      <c r="D85" s="86">
        <v>0.12184382766818183</v>
      </c>
      <c r="E85" s="86">
        <v>8.4130114587906521E-2</v>
      </c>
      <c r="F85" s="48" t="s">
        <v>188</v>
      </c>
      <c r="G85" s="51">
        <v>77</v>
      </c>
    </row>
    <row r="86" spans="1:7" ht="20" customHeight="1" x14ac:dyDescent="0.25">
      <c r="A86" s="51">
        <v>78</v>
      </c>
      <c r="B86" s="45" t="s">
        <v>185</v>
      </c>
      <c r="C86" s="86">
        <v>4.7992124254416159E-2</v>
      </c>
      <c r="D86" s="86">
        <v>8.2838720910784272E-2</v>
      </c>
      <c r="E86" s="86">
        <v>6.6997011270789802E-2</v>
      </c>
      <c r="F86" s="48" t="s">
        <v>189</v>
      </c>
      <c r="G86" s="51">
        <v>78</v>
      </c>
    </row>
    <row r="87" spans="1:7" ht="20" customHeight="1" x14ac:dyDescent="0.25">
      <c r="A87" s="51">
        <v>79</v>
      </c>
      <c r="B87" s="45" t="s">
        <v>320</v>
      </c>
      <c r="C87" s="86">
        <v>4.7190423073870051E-2</v>
      </c>
      <c r="D87" s="86">
        <v>2.3000000589118639E-2</v>
      </c>
      <c r="E87" s="86">
        <v>3.3726286392110436E-2</v>
      </c>
      <c r="F87" s="48" t="s">
        <v>352</v>
      </c>
      <c r="G87" s="51">
        <v>79</v>
      </c>
    </row>
    <row r="88" spans="1:7" ht="20" customHeight="1" x14ac:dyDescent="0.25">
      <c r="A88" s="51">
        <v>80</v>
      </c>
      <c r="B88" s="45" t="s">
        <v>321</v>
      </c>
      <c r="C88" s="86">
        <v>0.12829451882769494</v>
      </c>
      <c r="D88" s="86">
        <v>5.7000000571805626E-2</v>
      </c>
      <c r="E88" s="86">
        <v>8.7602433846766095E-2</v>
      </c>
      <c r="F88" s="48" t="s">
        <v>190</v>
      </c>
      <c r="G88" s="51">
        <v>80</v>
      </c>
    </row>
    <row r="89" spans="1:7" ht="20" customHeight="1" x14ac:dyDescent="0.25">
      <c r="A89" s="51">
        <v>81</v>
      </c>
      <c r="B89" s="45" t="s">
        <v>186</v>
      </c>
      <c r="C89" s="86">
        <v>6.8050448633185059E-2</v>
      </c>
      <c r="D89" s="86">
        <v>6.6245370709935567E-2</v>
      </c>
      <c r="E89" s="86">
        <v>6.7313880731861647E-2</v>
      </c>
      <c r="F89" s="48" t="s">
        <v>191</v>
      </c>
      <c r="G89" s="51">
        <v>81</v>
      </c>
    </row>
    <row r="90" spans="1:7" ht="20" customHeight="1" x14ac:dyDescent="0.25">
      <c r="A90" s="51">
        <v>82</v>
      </c>
      <c r="B90" s="45" t="s">
        <v>187</v>
      </c>
      <c r="C90" s="86">
        <v>9.5195788970104958E-2</v>
      </c>
      <c r="D90" s="86">
        <v>4.208406103177087E-2</v>
      </c>
      <c r="E90" s="86">
        <v>7.8834878630719529E-2</v>
      </c>
      <c r="F90" s="48" t="s">
        <v>353</v>
      </c>
      <c r="G90" s="51">
        <v>82</v>
      </c>
    </row>
    <row r="91" spans="1:7" ht="20" customHeight="1" x14ac:dyDescent="0.7">
      <c r="A91" s="59" t="s">
        <v>24</v>
      </c>
      <c r="B91" s="60" t="s">
        <v>0</v>
      </c>
      <c r="C91" s="87">
        <v>2.974392904593437E-2</v>
      </c>
      <c r="D91" s="87">
        <v>9.6849761627304007E-2</v>
      </c>
      <c r="E91" s="87">
        <v>6.1884103328432076E-2</v>
      </c>
      <c r="F91" s="61" t="s">
        <v>51</v>
      </c>
      <c r="G91" s="59" t="s">
        <v>52</v>
      </c>
    </row>
    <row r="92" spans="1:7" ht="20" customHeight="1" x14ac:dyDescent="0.25">
      <c r="A92" s="51">
        <v>85</v>
      </c>
      <c r="B92" s="45" t="s">
        <v>0</v>
      </c>
      <c r="C92" s="86">
        <v>2.974392904593437E-2</v>
      </c>
      <c r="D92" s="86">
        <v>9.6849761627304007E-2</v>
      </c>
      <c r="E92" s="86">
        <v>6.1884103328432076E-2</v>
      </c>
      <c r="F92" s="48" t="s">
        <v>51</v>
      </c>
      <c r="G92" s="51">
        <v>85</v>
      </c>
    </row>
    <row r="93" spans="1:7" ht="20" customHeight="1" x14ac:dyDescent="0.7">
      <c r="A93" s="59" t="s">
        <v>25</v>
      </c>
      <c r="B93" s="60" t="s">
        <v>322</v>
      </c>
      <c r="C93" s="87">
        <v>5.1112688404356732E-2</v>
      </c>
      <c r="D93" s="87">
        <v>3.0479933970595858E-2</v>
      </c>
      <c r="E93" s="87">
        <v>3.9314409303559832E-2</v>
      </c>
      <c r="F93" s="61" t="s">
        <v>354</v>
      </c>
      <c r="G93" s="59" t="s">
        <v>53</v>
      </c>
    </row>
    <row r="94" spans="1:7" ht="20" customHeight="1" x14ac:dyDescent="0.25">
      <c r="A94" s="51">
        <v>86</v>
      </c>
      <c r="B94" s="45" t="s">
        <v>192</v>
      </c>
      <c r="C94" s="86">
        <v>5.534166963514036E-2</v>
      </c>
      <c r="D94" s="86">
        <v>3.0479933970595858E-2</v>
      </c>
      <c r="E94" s="86">
        <v>3.9918133822891E-2</v>
      </c>
      <c r="F94" s="48" t="s">
        <v>194</v>
      </c>
      <c r="G94" s="51">
        <v>86</v>
      </c>
    </row>
    <row r="95" spans="1:7" ht="20" customHeight="1" x14ac:dyDescent="0.25">
      <c r="A95" s="51">
        <v>87</v>
      </c>
      <c r="B95" s="45" t="s">
        <v>193</v>
      </c>
      <c r="C95" s="86">
        <v>6.7544569365331722E-2</v>
      </c>
      <c r="D95" s="86" t="s">
        <v>202</v>
      </c>
      <c r="E95" s="86">
        <v>6.7544569365331722E-2</v>
      </c>
      <c r="F95" s="48" t="s">
        <v>355</v>
      </c>
      <c r="G95" s="51">
        <v>87</v>
      </c>
    </row>
    <row r="96" spans="1:7" ht="20" customHeight="1" x14ac:dyDescent="0.25">
      <c r="A96" s="51">
        <v>88</v>
      </c>
      <c r="B96" s="45" t="s">
        <v>323</v>
      </c>
      <c r="C96" s="86">
        <v>2.6008953010225096E-2</v>
      </c>
      <c r="D96" s="86" t="s">
        <v>202</v>
      </c>
      <c r="E96" s="86">
        <v>2.6008953010225096E-2</v>
      </c>
      <c r="F96" s="48" t="s">
        <v>195</v>
      </c>
      <c r="G96" s="51">
        <v>88</v>
      </c>
    </row>
    <row r="97" spans="1:7" ht="20" customHeight="1" x14ac:dyDescent="0.7">
      <c r="A97" s="59" t="s">
        <v>26</v>
      </c>
      <c r="B97" s="60" t="s">
        <v>324</v>
      </c>
      <c r="C97" s="87">
        <v>5.4643840995276381E-2</v>
      </c>
      <c r="D97" s="87">
        <v>0.1388046825189421</v>
      </c>
      <c r="E97" s="87">
        <v>6.9500933227801764E-2</v>
      </c>
      <c r="F97" s="61" t="s">
        <v>356</v>
      </c>
      <c r="G97" s="59" t="s">
        <v>54</v>
      </c>
    </row>
    <row r="98" spans="1:7" ht="20" customHeight="1" x14ac:dyDescent="0.25">
      <c r="A98" s="51">
        <v>90</v>
      </c>
      <c r="B98" s="45" t="s">
        <v>325</v>
      </c>
      <c r="C98" s="86">
        <v>5.9886885173395972E-2</v>
      </c>
      <c r="D98" s="86" t="s">
        <v>202</v>
      </c>
      <c r="E98" s="86">
        <v>5.9886885173395972E-2</v>
      </c>
      <c r="F98" s="48" t="s">
        <v>215</v>
      </c>
      <c r="G98" s="51">
        <v>90</v>
      </c>
    </row>
    <row r="99" spans="1:7" ht="20" customHeight="1" x14ac:dyDescent="0.25">
      <c r="A99" s="51">
        <v>91</v>
      </c>
      <c r="B99" s="45" t="s">
        <v>326</v>
      </c>
      <c r="C99" s="86">
        <v>6.1538749991561788E-2</v>
      </c>
      <c r="D99" s="86" t="s">
        <v>202</v>
      </c>
      <c r="E99" s="86">
        <v>6.1538749991561788E-2</v>
      </c>
      <c r="F99" s="48" t="s">
        <v>216</v>
      </c>
      <c r="G99" s="51">
        <v>91</v>
      </c>
    </row>
    <row r="100" spans="1:7" ht="20" customHeight="1" x14ac:dyDescent="0.25">
      <c r="A100" s="51">
        <v>93</v>
      </c>
      <c r="B100" s="45" t="s">
        <v>327</v>
      </c>
      <c r="C100" s="86">
        <v>5.0760783375216285E-2</v>
      </c>
      <c r="D100" s="86">
        <v>0.1388046825189421</v>
      </c>
      <c r="E100" s="86">
        <v>7.462367080079356E-2</v>
      </c>
      <c r="F100" s="48" t="s">
        <v>214</v>
      </c>
      <c r="G100" s="51">
        <v>93</v>
      </c>
    </row>
    <row r="101" spans="1:7" ht="20" customHeight="1" x14ac:dyDescent="0.7">
      <c r="A101" s="59" t="s">
        <v>27</v>
      </c>
      <c r="B101" s="60" t="s">
        <v>328</v>
      </c>
      <c r="C101" s="87">
        <v>5.445180573865354E-2</v>
      </c>
      <c r="D101" s="87">
        <v>9.3043692481593512E-2</v>
      </c>
      <c r="E101" s="87">
        <v>5.8635844273713413E-2</v>
      </c>
      <c r="F101" s="61" t="s">
        <v>357</v>
      </c>
      <c r="G101" s="59" t="s">
        <v>55</v>
      </c>
    </row>
    <row r="102" spans="1:7" ht="20" customHeight="1" x14ac:dyDescent="0.25">
      <c r="A102" s="51">
        <v>94</v>
      </c>
      <c r="B102" s="45" t="s">
        <v>329</v>
      </c>
      <c r="C102" s="86">
        <v>1.6041420497609985E-2</v>
      </c>
      <c r="D102" s="86">
        <v>1.8593517468002477E-2</v>
      </c>
      <c r="E102" s="86">
        <v>1.688823591488443E-2</v>
      </c>
      <c r="F102" s="48" t="s">
        <v>197</v>
      </c>
      <c r="G102" s="51">
        <v>94</v>
      </c>
    </row>
    <row r="103" spans="1:7" ht="20" customHeight="1" x14ac:dyDescent="0.25">
      <c r="A103" s="51">
        <v>95</v>
      </c>
      <c r="B103" s="45" t="s">
        <v>330</v>
      </c>
      <c r="C103" s="86">
        <v>6.1794182799238859E-2</v>
      </c>
      <c r="D103" s="86">
        <v>8.0375069311493144E-2</v>
      </c>
      <c r="E103" s="86">
        <v>6.3576885585385004E-2</v>
      </c>
      <c r="F103" s="48" t="s">
        <v>198</v>
      </c>
      <c r="G103" s="51">
        <v>95</v>
      </c>
    </row>
    <row r="104" spans="1:7" ht="20" customHeight="1" x14ac:dyDescent="0.25">
      <c r="A104" s="51">
        <v>96</v>
      </c>
      <c r="B104" s="45" t="s">
        <v>196</v>
      </c>
      <c r="C104" s="86">
        <v>5.5926112625352895E-2</v>
      </c>
      <c r="D104" s="86">
        <v>0.1478169683325814</v>
      </c>
      <c r="E104" s="86">
        <v>6.3158177347128919E-2</v>
      </c>
      <c r="F104" s="48" t="s">
        <v>199</v>
      </c>
      <c r="G104" s="51">
        <v>96</v>
      </c>
    </row>
    <row r="105" spans="1:7" ht="20" customHeight="1" x14ac:dyDescent="0.25">
      <c r="A105" s="233" t="s">
        <v>60</v>
      </c>
      <c r="B105" s="234"/>
      <c r="C105" s="85">
        <v>7.2868022308388153E-2</v>
      </c>
      <c r="D105" s="85">
        <v>8.2671923034369373E-4</v>
      </c>
      <c r="E105" s="85">
        <v>2.3364379560691151E-2</v>
      </c>
      <c r="F105" s="235" t="s">
        <v>1</v>
      </c>
      <c r="G105" s="236"/>
    </row>
    <row r="106" spans="1:7" ht="15.5" customHeight="1" x14ac:dyDescent="0.55000000000000004">
      <c r="A106" s="136" t="s">
        <v>56</v>
      </c>
      <c r="B106" s="63"/>
      <c r="C106" s="15"/>
      <c r="D106" s="15"/>
      <c r="E106" s="16"/>
      <c r="F106" s="237" t="s">
        <v>57</v>
      </c>
      <c r="G106" s="238"/>
    </row>
    <row r="107" spans="1:7" ht="15.5" customHeight="1" x14ac:dyDescent="0.55000000000000004">
      <c r="A107" s="136" t="s">
        <v>58</v>
      </c>
      <c r="B107" s="63"/>
      <c r="C107" s="17"/>
      <c r="D107" s="17"/>
      <c r="E107" s="17"/>
      <c r="F107" s="237" t="s">
        <v>59</v>
      </c>
      <c r="G107" s="238"/>
    </row>
    <row r="108" spans="1:7" ht="14" customHeight="1" x14ac:dyDescent="0.55000000000000004">
      <c r="A108" s="136" t="s">
        <v>62</v>
      </c>
      <c r="B108" s="63"/>
      <c r="C108" s="17"/>
      <c r="D108" s="17"/>
      <c r="E108" s="17"/>
      <c r="F108" s="237" t="s">
        <v>61</v>
      </c>
      <c r="G108" s="238"/>
    </row>
    <row r="109" spans="1:7" s="7" customFormat="1" x14ac:dyDescent="0.25">
      <c r="A109" s="18"/>
      <c r="B109" s="18"/>
      <c r="C109" s="17"/>
      <c r="D109" s="17"/>
      <c r="E109" s="17"/>
      <c r="F109" s="17"/>
      <c r="G109" s="18"/>
    </row>
    <row r="110" spans="1:7" s="7" customFormat="1" x14ac:dyDescent="0.25">
      <c r="A110" s="18"/>
      <c r="B110" s="18"/>
      <c r="C110" s="17"/>
      <c r="D110" s="17"/>
      <c r="E110" s="17"/>
      <c r="F110" s="17"/>
      <c r="G110" s="18"/>
    </row>
    <row r="111" spans="1:7" s="7" customFormat="1" x14ac:dyDescent="0.25">
      <c r="A111" s="18"/>
      <c r="B111" s="18"/>
      <c r="C111" s="17"/>
      <c r="D111" s="17"/>
      <c r="E111" s="17"/>
      <c r="F111" s="17"/>
      <c r="G111" s="18"/>
    </row>
    <row r="112" spans="1:7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2351">
    <mergeCell ref="AI5:AO5"/>
    <mergeCell ref="AP5:AV5"/>
    <mergeCell ref="AW5:BC5"/>
    <mergeCell ref="BD5:BJ5"/>
    <mergeCell ref="BK5:BQ5"/>
    <mergeCell ref="BR5:BX5"/>
    <mergeCell ref="H5:M5"/>
    <mergeCell ref="N5:T5"/>
    <mergeCell ref="U5:AA5"/>
    <mergeCell ref="AB5:AH5"/>
    <mergeCell ref="C1:E1"/>
    <mergeCell ref="A2:B2"/>
    <mergeCell ref="F2:G2"/>
    <mergeCell ref="A3:G3"/>
    <mergeCell ref="A4:G4"/>
    <mergeCell ref="A5:G5"/>
    <mergeCell ref="FE5:FK5"/>
    <mergeCell ref="FL5:FR5"/>
    <mergeCell ref="FS5:FY5"/>
    <mergeCell ref="FZ5:GF5"/>
    <mergeCell ref="GG5:GM5"/>
    <mergeCell ref="GN5:GT5"/>
    <mergeCell ref="DO5:DU5"/>
    <mergeCell ref="DV5:EB5"/>
    <mergeCell ref="EC5:EI5"/>
    <mergeCell ref="EJ5:EP5"/>
    <mergeCell ref="EQ5:EW5"/>
    <mergeCell ref="EX5:FD5"/>
    <mergeCell ref="BY5:CE5"/>
    <mergeCell ref="CF5:CL5"/>
    <mergeCell ref="CM5:CS5"/>
    <mergeCell ref="CT5:CZ5"/>
    <mergeCell ref="DA5:DG5"/>
    <mergeCell ref="DH5:DN5"/>
    <mergeCell ref="KA5:KG5"/>
    <mergeCell ref="KH5:KN5"/>
    <mergeCell ref="KO5:KU5"/>
    <mergeCell ref="KV5:LB5"/>
    <mergeCell ref="LC5:LI5"/>
    <mergeCell ref="LJ5:LP5"/>
    <mergeCell ref="IK5:IQ5"/>
    <mergeCell ref="IR5:IX5"/>
    <mergeCell ref="IY5:JE5"/>
    <mergeCell ref="JF5:JL5"/>
    <mergeCell ref="JM5:JS5"/>
    <mergeCell ref="JT5:JZ5"/>
    <mergeCell ref="GU5:HA5"/>
    <mergeCell ref="HB5:HH5"/>
    <mergeCell ref="HI5:HO5"/>
    <mergeCell ref="HP5:HV5"/>
    <mergeCell ref="HW5:IC5"/>
    <mergeCell ref="ID5:IJ5"/>
    <mergeCell ref="OW5:PC5"/>
    <mergeCell ref="PD5:PJ5"/>
    <mergeCell ref="PK5:PQ5"/>
    <mergeCell ref="PR5:PX5"/>
    <mergeCell ref="PY5:QE5"/>
    <mergeCell ref="QF5:QL5"/>
    <mergeCell ref="NG5:NM5"/>
    <mergeCell ref="NN5:NT5"/>
    <mergeCell ref="NU5:OA5"/>
    <mergeCell ref="OB5:OH5"/>
    <mergeCell ref="OI5:OO5"/>
    <mergeCell ref="OP5:OV5"/>
    <mergeCell ref="LQ5:LW5"/>
    <mergeCell ref="LX5:MD5"/>
    <mergeCell ref="ME5:MK5"/>
    <mergeCell ref="ML5:MR5"/>
    <mergeCell ref="MS5:MY5"/>
    <mergeCell ref="MZ5:NF5"/>
    <mergeCell ref="TS5:TY5"/>
    <mergeCell ref="TZ5:UF5"/>
    <mergeCell ref="UG5:UM5"/>
    <mergeCell ref="UN5:UT5"/>
    <mergeCell ref="UU5:VA5"/>
    <mergeCell ref="VB5:VH5"/>
    <mergeCell ref="SC5:SI5"/>
    <mergeCell ref="SJ5:SP5"/>
    <mergeCell ref="SQ5:SW5"/>
    <mergeCell ref="SX5:TD5"/>
    <mergeCell ref="TE5:TK5"/>
    <mergeCell ref="TL5:TR5"/>
    <mergeCell ref="QM5:QS5"/>
    <mergeCell ref="QT5:QZ5"/>
    <mergeCell ref="RA5:RG5"/>
    <mergeCell ref="RH5:RN5"/>
    <mergeCell ref="RO5:RU5"/>
    <mergeCell ref="RV5:SB5"/>
    <mergeCell ref="YO5:YU5"/>
    <mergeCell ref="YV5:ZB5"/>
    <mergeCell ref="ZC5:ZI5"/>
    <mergeCell ref="ZJ5:ZP5"/>
    <mergeCell ref="ZQ5:ZW5"/>
    <mergeCell ref="ZX5:AAD5"/>
    <mergeCell ref="WY5:XE5"/>
    <mergeCell ref="XF5:XL5"/>
    <mergeCell ref="XM5:XS5"/>
    <mergeCell ref="XT5:XZ5"/>
    <mergeCell ref="YA5:YG5"/>
    <mergeCell ref="YH5:YN5"/>
    <mergeCell ref="VI5:VO5"/>
    <mergeCell ref="VP5:VV5"/>
    <mergeCell ref="VW5:WC5"/>
    <mergeCell ref="WD5:WJ5"/>
    <mergeCell ref="WK5:WQ5"/>
    <mergeCell ref="WR5:WX5"/>
    <mergeCell ref="ADK5:ADQ5"/>
    <mergeCell ref="ADR5:ADX5"/>
    <mergeCell ref="ADY5:AEE5"/>
    <mergeCell ref="AEF5:AEL5"/>
    <mergeCell ref="AEM5:AES5"/>
    <mergeCell ref="AET5:AEZ5"/>
    <mergeCell ref="ABU5:ACA5"/>
    <mergeCell ref="ACB5:ACH5"/>
    <mergeCell ref="ACI5:ACO5"/>
    <mergeCell ref="ACP5:ACV5"/>
    <mergeCell ref="ACW5:ADC5"/>
    <mergeCell ref="ADD5:ADJ5"/>
    <mergeCell ref="AAE5:AAK5"/>
    <mergeCell ref="AAL5:AAR5"/>
    <mergeCell ref="AAS5:AAY5"/>
    <mergeCell ref="AAZ5:ABF5"/>
    <mergeCell ref="ABG5:ABM5"/>
    <mergeCell ref="ABN5:ABT5"/>
    <mergeCell ref="AIG5:AIM5"/>
    <mergeCell ref="AIN5:AIT5"/>
    <mergeCell ref="AIU5:AJA5"/>
    <mergeCell ref="AJB5:AJH5"/>
    <mergeCell ref="AJI5:AJO5"/>
    <mergeCell ref="AJP5:AJV5"/>
    <mergeCell ref="AGQ5:AGW5"/>
    <mergeCell ref="AGX5:AHD5"/>
    <mergeCell ref="AHE5:AHK5"/>
    <mergeCell ref="AHL5:AHR5"/>
    <mergeCell ref="AHS5:AHY5"/>
    <mergeCell ref="AHZ5:AIF5"/>
    <mergeCell ref="AFA5:AFG5"/>
    <mergeCell ref="AFH5:AFN5"/>
    <mergeCell ref="AFO5:AFU5"/>
    <mergeCell ref="AFV5:AGB5"/>
    <mergeCell ref="AGC5:AGI5"/>
    <mergeCell ref="AGJ5:AGP5"/>
    <mergeCell ref="ANC5:ANI5"/>
    <mergeCell ref="ANJ5:ANP5"/>
    <mergeCell ref="ANQ5:ANW5"/>
    <mergeCell ref="ANX5:AOD5"/>
    <mergeCell ref="AOE5:AOK5"/>
    <mergeCell ref="AOL5:AOR5"/>
    <mergeCell ref="ALM5:ALS5"/>
    <mergeCell ref="ALT5:ALZ5"/>
    <mergeCell ref="AMA5:AMG5"/>
    <mergeCell ref="AMH5:AMN5"/>
    <mergeCell ref="AMO5:AMU5"/>
    <mergeCell ref="AMV5:ANB5"/>
    <mergeCell ref="AJW5:AKC5"/>
    <mergeCell ref="AKD5:AKJ5"/>
    <mergeCell ref="AKK5:AKQ5"/>
    <mergeCell ref="AKR5:AKX5"/>
    <mergeCell ref="AKY5:ALE5"/>
    <mergeCell ref="ALF5:ALL5"/>
    <mergeCell ref="ARY5:ASE5"/>
    <mergeCell ref="ASF5:ASL5"/>
    <mergeCell ref="ASM5:ASS5"/>
    <mergeCell ref="AST5:ASZ5"/>
    <mergeCell ref="ATA5:ATG5"/>
    <mergeCell ref="ATH5:ATN5"/>
    <mergeCell ref="AQI5:AQO5"/>
    <mergeCell ref="AQP5:AQV5"/>
    <mergeCell ref="AQW5:ARC5"/>
    <mergeCell ref="ARD5:ARJ5"/>
    <mergeCell ref="ARK5:ARQ5"/>
    <mergeCell ref="ARR5:ARX5"/>
    <mergeCell ref="AOS5:AOY5"/>
    <mergeCell ref="AOZ5:APF5"/>
    <mergeCell ref="APG5:APM5"/>
    <mergeCell ref="APN5:APT5"/>
    <mergeCell ref="APU5:AQA5"/>
    <mergeCell ref="AQB5:AQH5"/>
    <mergeCell ref="AWU5:AXA5"/>
    <mergeCell ref="AXB5:AXH5"/>
    <mergeCell ref="AXI5:AXO5"/>
    <mergeCell ref="AXP5:AXV5"/>
    <mergeCell ref="AXW5:AYC5"/>
    <mergeCell ref="AYD5:AYJ5"/>
    <mergeCell ref="AVE5:AVK5"/>
    <mergeCell ref="AVL5:AVR5"/>
    <mergeCell ref="AVS5:AVY5"/>
    <mergeCell ref="AVZ5:AWF5"/>
    <mergeCell ref="AWG5:AWM5"/>
    <mergeCell ref="AWN5:AWT5"/>
    <mergeCell ref="ATO5:ATU5"/>
    <mergeCell ref="ATV5:AUB5"/>
    <mergeCell ref="AUC5:AUI5"/>
    <mergeCell ref="AUJ5:AUP5"/>
    <mergeCell ref="AUQ5:AUW5"/>
    <mergeCell ref="AUX5:AVD5"/>
    <mergeCell ref="BBQ5:BBW5"/>
    <mergeCell ref="BBX5:BCD5"/>
    <mergeCell ref="BCE5:BCK5"/>
    <mergeCell ref="BCL5:BCR5"/>
    <mergeCell ref="BCS5:BCY5"/>
    <mergeCell ref="BCZ5:BDF5"/>
    <mergeCell ref="BAA5:BAG5"/>
    <mergeCell ref="BAH5:BAN5"/>
    <mergeCell ref="BAO5:BAU5"/>
    <mergeCell ref="BAV5:BBB5"/>
    <mergeCell ref="BBC5:BBI5"/>
    <mergeCell ref="BBJ5:BBP5"/>
    <mergeCell ref="AYK5:AYQ5"/>
    <mergeCell ref="AYR5:AYX5"/>
    <mergeCell ref="AYY5:AZE5"/>
    <mergeCell ref="AZF5:AZL5"/>
    <mergeCell ref="AZM5:AZS5"/>
    <mergeCell ref="AZT5:AZZ5"/>
    <mergeCell ref="BGM5:BGS5"/>
    <mergeCell ref="BGT5:BGZ5"/>
    <mergeCell ref="BHA5:BHG5"/>
    <mergeCell ref="BHH5:BHN5"/>
    <mergeCell ref="BHO5:BHU5"/>
    <mergeCell ref="BHV5:BIB5"/>
    <mergeCell ref="BEW5:BFC5"/>
    <mergeCell ref="BFD5:BFJ5"/>
    <mergeCell ref="BFK5:BFQ5"/>
    <mergeCell ref="BFR5:BFX5"/>
    <mergeCell ref="BFY5:BGE5"/>
    <mergeCell ref="BGF5:BGL5"/>
    <mergeCell ref="BDG5:BDM5"/>
    <mergeCell ref="BDN5:BDT5"/>
    <mergeCell ref="BDU5:BEA5"/>
    <mergeCell ref="BEB5:BEH5"/>
    <mergeCell ref="BEI5:BEO5"/>
    <mergeCell ref="BEP5:BEV5"/>
    <mergeCell ref="BLI5:BLO5"/>
    <mergeCell ref="BLP5:BLV5"/>
    <mergeCell ref="BLW5:BMC5"/>
    <mergeCell ref="BMD5:BMJ5"/>
    <mergeCell ref="BMK5:BMQ5"/>
    <mergeCell ref="BMR5:BMX5"/>
    <mergeCell ref="BJS5:BJY5"/>
    <mergeCell ref="BJZ5:BKF5"/>
    <mergeCell ref="BKG5:BKM5"/>
    <mergeCell ref="BKN5:BKT5"/>
    <mergeCell ref="BKU5:BLA5"/>
    <mergeCell ref="BLB5:BLH5"/>
    <mergeCell ref="BIC5:BII5"/>
    <mergeCell ref="BIJ5:BIP5"/>
    <mergeCell ref="BIQ5:BIW5"/>
    <mergeCell ref="BIX5:BJD5"/>
    <mergeCell ref="BJE5:BJK5"/>
    <mergeCell ref="BJL5:BJR5"/>
    <mergeCell ref="BQE5:BQK5"/>
    <mergeCell ref="BQL5:BQR5"/>
    <mergeCell ref="BQS5:BQY5"/>
    <mergeCell ref="BQZ5:BRF5"/>
    <mergeCell ref="BRG5:BRM5"/>
    <mergeCell ref="BRN5:BRT5"/>
    <mergeCell ref="BOO5:BOU5"/>
    <mergeCell ref="BOV5:BPB5"/>
    <mergeCell ref="BPC5:BPI5"/>
    <mergeCell ref="BPJ5:BPP5"/>
    <mergeCell ref="BPQ5:BPW5"/>
    <mergeCell ref="BPX5:BQD5"/>
    <mergeCell ref="BMY5:BNE5"/>
    <mergeCell ref="BNF5:BNL5"/>
    <mergeCell ref="BNM5:BNS5"/>
    <mergeCell ref="BNT5:BNZ5"/>
    <mergeCell ref="BOA5:BOG5"/>
    <mergeCell ref="BOH5:BON5"/>
    <mergeCell ref="BVA5:BVG5"/>
    <mergeCell ref="BVH5:BVN5"/>
    <mergeCell ref="BVO5:BVU5"/>
    <mergeCell ref="BVV5:BWB5"/>
    <mergeCell ref="BWC5:BWI5"/>
    <mergeCell ref="BWJ5:BWP5"/>
    <mergeCell ref="BTK5:BTQ5"/>
    <mergeCell ref="BTR5:BTX5"/>
    <mergeCell ref="BTY5:BUE5"/>
    <mergeCell ref="BUF5:BUL5"/>
    <mergeCell ref="BUM5:BUS5"/>
    <mergeCell ref="BUT5:BUZ5"/>
    <mergeCell ref="BRU5:BSA5"/>
    <mergeCell ref="BSB5:BSH5"/>
    <mergeCell ref="BSI5:BSO5"/>
    <mergeCell ref="BSP5:BSV5"/>
    <mergeCell ref="BSW5:BTC5"/>
    <mergeCell ref="BTD5:BTJ5"/>
    <mergeCell ref="BZW5:CAC5"/>
    <mergeCell ref="CAD5:CAJ5"/>
    <mergeCell ref="CAK5:CAQ5"/>
    <mergeCell ref="CAR5:CAX5"/>
    <mergeCell ref="CAY5:CBE5"/>
    <mergeCell ref="CBF5:CBL5"/>
    <mergeCell ref="BYG5:BYM5"/>
    <mergeCell ref="BYN5:BYT5"/>
    <mergeCell ref="BYU5:BZA5"/>
    <mergeCell ref="BZB5:BZH5"/>
    <mergeCell ref="BZI5:BZO5"/>
    <mergeCell ref="BZP5:BZV5"/>
    <mergeCell ref="BWQ5:BWW5"/>
    <mergeCell ref="BWX5:BXD5"/>
    <mergeCell ref="BXE5:BXK5"/>
    <mergeCell ref="BXL5:BXR5"/>
    <mergeCell ref="BXS5:BXY5"/>
    <mergeCell ref="BXZ5:BYF5"/>
    <mergeCell ref="CES5:CEY5"/>
    <mergeCell ref="CEZ5:CFF5"/>
    <mergeCell ref="CFG5:CFM5"/>
    <mergeCell ref="CFN5:CFT5"/>
    <mergeCell ref="CFU5:CGA5"/>
    <mergeCell ref="CGB5:CGH5"/>
    <mergeCell ref="CDC5:CDI5"/>
    <mergeCell ref="CDJ5:CDP5"/>
    <mergeCell ref="CDQ5:CDW5"/>
    <mergeCell ref="CDX5:CED5"/>
    <mergeCell ref="CEE5:CEK5"/>
    <mergeCell ref="CEL5:CER5"/>
    <mergeCell ref="CBM5:CBS5"/>
    <mergeCell ref="CBT5:CBZ5"/>
    <mergeCell ref="CCA5:CCG5"/>
    <mergeCell ref="CCH5:CCN5"/>
    <mergeCell ref="CCO5:CCU5"/>
    <mergeCell ref="CCV5:CDB5"/>
    <mergeCell ref="CJO5:CJU5"/>
    <mergeCell ref="CJV5:CKB5"/>
    <mergeCell ref="CKC5:CKI5"/>
    <mergeCell ref="CKJ5:CKP5"/>
    <mergeCell ref="CKQ5:CKW5"/>
    <mergeCell ref="CKX5:CLD5"/>
    <mergeCell ref="CHY5:CIE5"/>
    <mergeCell ref="CIF5:CIL5"/>
    <mergeCell ref="CIM5:CIS5"/>
    <mergeCell ref="CIT5:CIZ5"/>
    <mergeCell ref="CJA5:CJG5"/>
    <mergeCell ref="CJH5:CJN5"/>
    <mergeCell ref="CGI5:CGO5"/>
    <mergeCell ref="CGP5:CGV5"/>
    <mergeCell ref="CGW5:CHC5"/>
    <mergeCell ref="CHD5:CHJ5"/>
    <mergeCell ref="CHK5:CHQ5"/>
    <mergeCell ref="CHR5:CHX5"/>
    <mergeCell ref="COK5:COQ5"/>
    <mergeCell ref="COR5:COX5"/>
    <mergeCell ref="COY5:CPE5"/>
    <mergeCell ref="CPF5:CPL5"/>
    <mergeCell ref="CPM5:CPS5"/>
    <mergeCell ref="CPT5:CPZ5"/>
    <mergeCell ref="CMU5:CNA5"/>
    <mergeCell ref="CNB5:CNH5"/>
    <mergeCell ref="CNI5:CNO5"/>
    <mergeCell ref="CNP5:CNV5"/>
    <mergeCell ref="CNW5:COC5"/>
    <mergeCell ref="COD5:COJ5"/>
    <mergeCell ref="CLE5:CLK5"/>
    <mergeCell ref="CLL5:CLR5"/>
    <mergeCell ref="CLS5:CLY5"/>
    <mergeCell ref="CLZ5:CMF5"/>
    <mergeCell ref="CMG5:CMM5"/>
    <mergeCell ref="CMN5:CMT5"/>
    <mergeCell ref="CTG5:CTM5"/>
    <mergeCell ref="CTN5:CTT5"/>
    <mergeCell ref="CTU5:CUA5"/>
    <mergeCell ref="CUB5:CUH5"/>
    <mergeCell ref="CUI5:CUO5"/>
    <mergeCell ref="CUP5:CUV5"/>
    <mergeCell ref="CRQ5:CRW5"/>
    <mergeCell ref="CRX5:CSD5"/>
    <mergeCell ref="CSE5:CSK5"/>
    <mergeCell ref="CSL5:CSR5"/>
    <mergeCell ref="CSS5:CSY5"/>
    <mergeCell ref="CSZ5:CTF5"/>
    <mergeCell ref="CQA5:CQG5"/>
    <mergeCell ref="CQH5:CQN5"/>
    <mergeCell ref="CQO5:CQU5"/>
    <mergeCell ref="CQV5:CRB5"/>
    <mergeCell ref="CRC5:CRI5"/>
    <mergeCell ref="CRJ5:CRP5"/>
    <mergeCell ref="CYC5:CYI5"/>
    <mergeCell ref="CYJ5:CYP5"/>
    <mergeCell ref="CYQ5:CYW5"/>
    <mergeCell ref="CYX5:CZD5"/>
    <mergeCell ref="CZE5:CZK5"/>
    <mergeCell ref="CZL5:CZR5"/>
    <mergeCell ref="CWM5:CWS5"/>
    <mergeCell ref="CWT5:CWZ5"/>
    <mergeCell ref="CXA5:CXG5"/>
    <mergeCell ref="CXH5:CXN5"/>
    <mergeCell ref="CXO5:CXU5"/>
    <mergeCell ref="CXV5:CYB5"/>
    <mergeCell ref="CUW5:CVC5"/>
    <mergeCell ref="CVD5:CVJ5"/>
    <mergeCell ref="CVK5:CVQ5"/>
    <mergeCell ref="CVR5:CVX5"/>
    <mergeCell ref="CVY5:CWE5"/>
    <mergeCell ref="CWF5:CWL5"/>
    <mergeCell ref="DCY5:DDE5"/>
    <mergeCell ref="DDF5:DDL5"/>
    <mergeCell ref="DDM5:DDS5"/>
    <mergeCell ref="DDT5:DDZ5"/>
    <mergeCell ref="DEA5:DEG5"/>
    <mergeCell ref="DEH5:DEN5"/>
    <mergeCell ref="DBI5:DBO5"/>
    <mergeCell ref="DBP5:DBV5"/>
    <mergeCell ref="DBW5:DCC5"/>
    <mergeCell ref="DCD5:DCJ5"/>
    <mergeCell ref="DCK5:DCQ5"/>
    <mergeCell ref="DCR5:DCX5"/>
    <mergeCell ref="CZS5:CZY5"/>
    <mergeCell ref="CZZ5:DAF5"/>
    <mergeCell ref="DAG5:DAM5"/>
    <mergeCell ref="DAN5:DAT5"/>
    <mergeCell ref="DAU5:DBA5"/>
    <mergeCell ref="DBB5:DBH5"/>
    <mergeCell ref="DHU5:DIA5"/>
    <mergeCell ref="DIB5:DIH5"/>
    <mergeCell ref="DII5:DIO5"/>
    <mergeCell ref="DIP5:DIV5"/>
    <mergeCell ref="DIW5:DJC5"/>
    <mergeCell ref="DJD5:DJJ5"/>
    <mergeCell ref="DGE5:DGK5"/>
    <mergeCell ref="DGL5:DGR5"/>
    <mergeCell ref="DGS5:DGY5"/>
    <mergeCell ref="DGZ5:DHF5"/>
    <mergeCell ref="DHG5:DHM5"/>
    <mergeCell ref="DHN5:DHT5"/>
    <mergeCell ref="DEO5:DEU5"/>
    <mergeCell ref="DEV5:DFB5"/>
    <mergeCell ref="DFC5:DFI5"/>
    <mergeCell ref="DFJ5:DFP5"/>
    <mergeCell ref="DFQ5:DFW5"/>
    <mergeCell ref="DFX5:DGD5"/>
    <mergeCell ref="DMQ5:DMW5"/>
    <mergeCell ref="DMX5:DND5"/>
    <mergeCell ref="DNE5:DNK5"/>
    <mergeCell ref="DNL5:DNR5"/>
    <mergeCell ref="DNS5:DNY5"/>
    <mergeCell ref="DNZ5:DOF5"/>
    <mergeCell ref="DLA5:DLG5"/>
    <mergeCell ref="DLH5:DLN5"/>
    <mergeCell ref="DLO5:DLU5"/>
    <mergeCell ref="DLV5:DMB5"/>
    <mergeCell ref="DMC5:DMI5"/>
    <mergeCell ref="DMJ5:DMP5"/>
    <mergeCell ref="DJK5:DJQ5"/>
    <mergeCell ref="DJR5:DJX5"/>
    <mergeCell ref="DJY5:DKE5"/>
    <mergeCell ref="DKF5:DKL5"/>
    <mergeCell ref="DKM5:DKS5"/>
    <mergeCell ref="DKT5:DKZ5"/>
    <mergeCell ref="DRM5:DRS5"/>
    <mergeCell ref="DRT5:DRZ5"/>
    <mergeCell ref="DSA5:DSG5"/>
    <mergeCell ref="DSH5:DSN5"/>
    <mergeCell ref="DSO5:DSU5"/>
    <mergeCell ref="DSV5:DTB5"/>
    <mergeCell ref="DPW5:DQC5"/>
    <mergeCell ref="DQD5:DQJ5"/>
    <mergeCell ref="DQK5:DQQ5"/>
    <mergeCell ref="DQR5:DQX5"/>
    <mergeCell ref="DQY5:DRE5"/>
    <mergeCell ref="DRF5:DRL5"/>
    <mergeCell ref="DOG5:DOM5"/>
    <mergeCell ref="DON5:DOT5"/>
    <mergeCell ref="DOU5:DPA5"/>
    <mergeCell ref="DPB5:DPH5"/>
    <mergeCell ref="DPI5:DPO5"/>
    <mergeCell ref="DPP5:DPV5"/>
    <mergeCell ref="DWI5:DWO5"/>
    <mergeCell ref="DWP5:DWV5"/>
    <mergeCell ref="DWW5:DXC5"/>
    <mergeCell ref="DXD5:DXJ5"/>
    <mergeCell ref="DXK5:DXQ5"/>
    <mergeCell ref="DXR5:DXX5"/>
    <mergeCell ref="DUS5:DUY5"/>
    <mergeCell ref="DUZ5:DVF5"/>
    <mergeCell ref="DVG5:DVM5"/>
    <mergeCell ref="DVN5:DVT5"/>
    <mergeCell ref="DVU5:DWA5"/>
    <mergeCell ref="DWB5:DWH5"/>
    <mergeCell ref="DTC5:DTI5"/>
    <mergeCell ref="DTJ5:DTP5"/>
    <mergeCell ref="DTQ5:DTW5"/>
    <mergeCell ref="DTX5:DUD5"/>
    <mergeCell ref="DUE5:DUK5"/>
    <mergeCell ref="DUL5:DUR5"/>
    <mergeCell ref="EBE5:EBK5"/>
    <mergeCell ref="EBL5:EBR5"/>
    <mergeCell ref="EBS5:EBY5"/>
    <mergeCell ref="EBZ5:ECF5"/>
    <mergeCell ref="ECG5:ECM5"/>
    <mergeCell ref="ECN5:ECT5"/>
    <mergeCell ref="DZO5:DZU5"/>
    <mergeCell ref="DZV5:EAB5"/>
    <mergeCell ref="EAC5:EAI5"/>
    <mergeCell ref="EAJ5:EAP5"/>
    <mergeCell ref="EAQ5:EAW5"/>
    <mergeCell ref="EAX5:EBD5"/>
    <mergeCell ref="DXY5:DYE5"/>
    <mergeCell ref="DYF5:DYL5"/>
    <mergeCell ref="DYM5:DYS5"/>
    <mergeCell ref="DYT5:DYZ5"/>
    <mergeCell ref="DZA5:DZG5"/>
    <mergeCell ref="DZH5:DZN5"/>
    <mergeCell ref="EGA5:EGG5"/>
    <mergeCell ref="EGH5:EGN5"/>
    <mergeCell ref="EGO5:EGU5"/>
    <mergeCell ref="EGV5:EHB5"/>
    <mergeCell ref="EHC5:EHI5"/>
    <mergeCell ref="EHJ5:EHP5"/>
    <mergeCell ref="EEK5:EEQ5"/>
    <mergeCell ref="EER5:EEX5"/>
    <mergeCell ref="EEY5:EFE5"/>
    <mergeCell ref="EFF5:EFL5"/>
    <mergeCell ref="EFM5:EFS5"/>
    <mergeCell ref="EFT5:EFZ5"/>
    <mergeCell ref="ECU5:EDA5"/>
    <mergeCell ref="EDB5:EDH5"/>
    <mergeCell ref="EDI5:EDO5"/>
    <mergeCell ref="EDP5:EDV5"/>
    <mergeCell ref="EDW5:EEC5"/>
    <mergeCell ref="EED5:EEJ5"/>
    <mergeCell ref="EKW5:ELC5"/>
    <mergeCell ref="ELD5:ELJ5"/>
    <mergeCell ref="ELK5:ELQ5"/>
    <mergeCell ref="ELR5:ELX5"/>
    <mergeCell ref="ELY5:EME5"/>
    <mergeCell ref="EMF5:EML5"/>
    <mergeCell ref="EJG5:EJM5"/>
    <mergeCell ref="EJN5:EJT5"/>
    <mergeCell ref="EJU5:EKA5"/>
    <mergeCell ref="EKB5:EKH5"/>
    <mergeCell ref="EKI5:EKO5"/>
    <mergeCell ref="EKP5:EKV5"/>
    <mergeCell ref="EHQ5:EHW5"/>
    <mergeCell ref="EHX5:EID5"/>
    <mergeCell ref="EIE5:EIK5"/>
    <mergeCell ref="EIL5:EIR5"/>
    <mergeCell ref="EIS5:EIY5"/>
    <mergeCell ref="EIZ5:EJF5"/>
    <mergeCell ref="EPS5:EPY5"/>
    <mergeCell ref="EPZ5:EQF5"/>
    <mergeCell ref="EQG5:EQM5"/>
    <mergeCell ref="EQN5:EQT5"/>
    <mergeCell ref="EQU5:ERA5"/>
    <mergeCell ref="ERB5:ERH5"/>
    <mergeCell ref="EOC5:EOI5"/>
    <mergeCell ref="EOJ5:EOP5"/>
    <mergeCell ref="EOQ5:EOW5"/>
    <mergeCell ref="EOX5:EPD5"/>
    <mergeCell ref="EPE5:EPK5"/>
    <mergeCell ref="EPL5:EPR5"/>
    <mergeCell ref="EMM5:EMS5"/>
    <mergeCell ref="EMT5:EMZ5"/>
    <mergeCell ref="ENA5:ENG5"/>
    <mergeCell ref="ENH5:ENN5"/>
    <mergeCell ref="ENO5:ENU5"/>
    <mergeCell ref="ENV5:EOB5"/>
    <mergeCell ref="EUO5:EUU5"/>
    <mergeCell ref="EUV5:EVB5"/>
    <mergeCell ref="EVC5:EVI5"/>
    <mergeCell ref="EVJ5:EVP5"/>
    <mergeCell ref="EVQ5:EVW5"/>
    <mergeCell ref="EVX5:EWD5"/>
    <mergeCell ref="ESY5:ETE5"/>
    <mergeCell ref="ETF5:ETL5"/>
    <mergeCell ref="ETM5:ETS5"/>
    <mergeCell ref="ETT5:ETZ5"/>
    <mergeCell ref="EUA5:EUG5"/>
    <mergeCell ref="EUH5:EUN5"/>
    <mergeCell ref="ERI5:ERO5"/>
    <mergeCell ref="ERP5:ERV5"/>
    <mergeCell ref="ERW5:ESC5"/>
    <mergeCell ref="ESD5:ESJ5"/>
    <mergeCell ref="ESK5:ESQ5"/>
    <mergeCell ref="ESR5:ESX5"/>
    <mergeCell ref="EZK5:EZQ5"/>
    <mergeCell ref="EZR5:EZX5"/>
    <mergeCell ref="EZY5:FAE5"/>
    <mergeCell ref="FAF5:FAL5"/>
    <mergeCell ref="FAM5:FAS5"/>
    <mergeCell ref="FAT5:FAZ5"/>
    <mergeCell ref="EXU5:EYA5"/>
    <mergeCell ref="EYB5:EYH5"/>
    <mergeCell ref="EYI5:EYO5"/>
    <mergeCell ref="EYP5:EYV5"/>
    <mergeCell ref="EYW5:EZC5"/>
    <mergeCell ref="EZD5:EZJ5"/>
    <mergeCell ref="EWE5:EWK5"/>
    <mergeCell ref="EWL5:EWR5"/>
    <mergeCell ref="EWS5:EWY5"/>
    <mergeCell ref="EWZ5:EXF5"/>
    <mergeCell ref="EXG5:EXM5"/>
    <mergeCell ref="EXN5:EXT5"/>
    <mergeCell ref="FEG5:FEM5"/>
    <mergeCell ref="FEN5:FET5"/>
    <mergeCell ref="FEU5:FFA5"/>
    <mergeCell ref="FFB5:FFH5"/>
    <mergeCell ref="FFI5:FFO5"/>
    <mergeCell ref="FFP5:FFV5"/>
    <mergeCell ref="FCQ5:FCW5"/>
    <mergeCell ref="FCX5:FDD5"/>
    <mergeCell ref="FDE5:FDK5"/>
    <mergeCell ref="FDL5:FDR5"/>
    <mergeCell ref="FDS5:FDY5"/>
    <mergeCell ref="FDZ5:FEF5"/>
    <mergeCell ref="FBA5:FBG5"/>
    <mergeCell ref="FBH5:FBN5"/>
    <mergeCell ref="FBO5:FBU5"/>
    <mergeCell ref="FBV5:FCB5"/>
    <mergeCell ref="FCC5:FCI5"/>
    <mergeCell ref="FCJ5:FCP5"/>
    <mergeCell ref="FJC5:FJI5"/>
    <mergeCell ref="FJJ5:FJP5"/>
    <mergeCell ref="FJQ5:FJW5"/>
    <mergeCell ref="FJX5:FKD5"/>
    <mergeCell ref="FKE5:FKK5"/>
    <mergeCell ref="FKL5:FKR5"/>
    <mergeCell ref="FHM5:FHS5"/>
    <mergeCell ref="FHT5:FHZ5"/>
    <mergeCell ref="FIA5:FIG5"/>
    <mergeCell ref="FIH5:FIN5"/>
    <mergeCell ref="FIO5:FIU5"/>
    <mergeCell ref="FIV5:FJB5"/>
    <mergeCell ref="FFW5:FGC5"/>
    <mergeCell ref="FGD5:FGJ5"/>
    <mergeCell ref="FGK5:FGQ5"/>
    <mergeCell ref="FGR5:FGX5"/>
    <mergeCell ref="FGY5:FHE5"/>
    <mergeCell ref="FHF5:FHL5"/>
    <mergeCell ref="FNY5:FOE5"/>
    <mergeCell ref="FOF5:FOL5"/>
    <mergeCell ref="FOM5:FOS5"/>
    <mergeCell ref="FOT5:FOZ5"/>
    <mergeCell ref="FPA5:FPG5"/>
    <mergeCell ref="FPH5:FPN5"/>
    <mergeCell ref="FMI5:FMO5"/>
    <mergeCell ref="FMP5:FMV5"/>
    <mergeCell ref="FMW5:FNC5"/>
    <mergeCell ref="FND5:FNJ5"/>
    <mergeCell ref="FNK5:FNQ5"/>
    <mergeCell ref="FNR5:FNX5"/>
    <mergeCell ref="FKS5:FKY5"/>
    <mergeCell ref="FKZ5:FLF5"/>
    <mergeCell ref="FLG5:FLM5"/>
    <mergeCell ref="FLN5:FLT5"/>
    <mergeCell ref="FLU5:FMA5"/>
    <mergeCell ref="FMB5:FMH5"/>
    <mergeCell ref="FSU5:FTA5"/>
    <mergeCell ref="FTB5:FTH5"/>
    <mergeCell ref="FTI5:FTO5"/>
    <mergeCell ref="FTP5:FTV5"/>
    <mergeCell ref="FTW5:FUC5"/>
    <mergeCell ref="FUD5:FUJ5"/>
    <mergeCell ref="FRE5:FRK5"/>
    <mergeCell ref="FRL5:FRR5"/>
    <mergeCell ref="FRS5:FRY5"/>
    <mergeCell ref="FRZ5:FSF5"/>
    <mergeCell ref="FSG5:FSM5"/>
    <mergeCell ref="FSN5:FST5"/>
    <mergeCell ref="FPO5:FPU5"/>
    <mergeCell ref="FPV5:FQB5"/>
    <mergeCell ref="FQC5:FQI5"/>
    <mergeCell ref="FQJ5:FQP5"/>
    <mergeCell ref="FQQ5:FQW5"/>
    <mergeCell ref="FQX5:FRD5"/>
    <mergeCell ref="FXQ5:FXW5"/>
    <mergeCell ref="FXX5:FYD5"/>
    <mergeCell ref="FYE5:FYK5"/>
    <mergeCell ref="FYL5:FYR5"/>
    <mergeCell ref="FYS5:FYY5"/>
    <mergeCell ref="FYZ5:FZF5"/>
    <mergeCell ref="FWA5:FWG5"/>
    <mergeCell ref="FWH5:FWN5"/>
    <mergeCell ref="FWO5:FWU5"/>
    <mergeCell ref="FWV5:FXB5"/>
    <mergeCell ref="FXC5:FXI5"/>
    <mergeCell ref="FXJ5:FXP5"/>
    <mergeCell ref="FUK5:FUQ5"/>
    <mergeCell ref="FUR5:FUX5"/>
    <mergeCell ref="FUY5:FVE5"/>
    <mergeCell ref="FVF5:FVL5"/>
    <mergeCell ref="FVM5:FVS5"/>
    <mergeCell ref="FVT5:FVZ5"/>
    <mergeCell ref="GCM5:GCS5"/>
    <mergeCell ref="GCT5:GCZ5"/>
    <mergeCell ref="GDA5:GDG5"/>
    <mergeCell ref="GDH5:GDN5"/>
    <mergeCell ref="GDO5:GDU5"/>
    <mergeCell ref="GDV5:GEB5"/>
    <mergeCell ref="GAW5:GBC5"/>
    <mergeCell ref="GBD5:GBJ5"/>
    <mergeCell ref="GBK5:GBQ5"/>
    <mergeCell ref="GBR5:GBX5"/>
    <mergeCell ref="GBY5:GCE5"/>
    <mergeCell ref="GCF5:GCL5"/>
    <mergeCell ref="FZG5:FZM5"/>
    <mergeCell ref="FZN5:FZT5"/>
    <mergeCell ref="FZU5:GAA5"/>
    <mergeCell ref="GAB5:GAH5"/>
    <mergeCell ref="GAI5:GAO5"/>
    <mergeCell ref="GAP5:GAV5"/>
    <mergeCell ref="GHI5:GHO5"/>
    <mergeCell ref="GHP5:GHV5"/>
    <mergeCell ref="GHW5:GIC5"/>
    <mergeCell ref="GID5:GIJ5"/>
    <mergeCell ref="GIK5:GIQ5"/>
    <mergeCell ref="GIR5:GIX5"/>
    <mergeCell ref="GFS5:GFY5"/>
    <mergeCell ref="GFZ5:GGF5"/>
    <mergeCell ref="GGG5:GGM5"/>
    <mergeCell ref="GGN5:GGT5"/>
    <mergeCell ref="GGU5:GHA5"/>
    <mergeCell ref="GHB5:GHH5"/>
    <mergeCell ref="GEC5:GEI5"/>
    <mergeCell ref="GEJ5:GEP5"/>
    <mergeCell ref="GEQ5:GEW5"/>
    <mergeCell ref="GEX5:GFD5"/>
    <mergeCell ref="GFE5:GFK5"/>
    <mergeCell ref="GFL5:GFR5"/>
    <mergeCell ref="GME5:GMK5"/>
    <mergeCell ref="GML5:GMR5"/>
    <mergeCell ref="GMS5:GMY5"/>
    <mergeCell ref="GMZ5:GNF5"/>
    <mergeCell ref="GNG5:GNM5"/>
    <mergeCell ref="GNN5:GNT5"/>
    <mergeCell ref="GKO5:GKU5"/>
    <mergeCell ref="GKV5:GLB5"/>
    <mergeCell ref="GLC5:GLI5"/>
    <mergeCell ref="GLJ5:GLP5"/>
    <mergeCell ref="GLQ5:GLW5"/>
    <mergeCell ref="GLX5:GMD5"/>
    <mergeCell ref="GIY5:GJE5"/>
    <mergeCell ref="GJF5:GJL5"/>
    <mergeCell ref="GJM5:GJS5"/>
    <mergeCell ref="GJT5:GJZ5"/>
    <mergeCell ref="GKA5:GKG5"/>
    <mergeCell ref="GKH5:GKN5"/>
    <mergeCell ref="GRA5:GRG5"/>
    <mergeCell ref="GRH5:GRN5"/>
    <mergeCell ref="GRO5:GRU5"/>
    <mergeCell ref="GRV5:GSB5"/>
    <mergeCell ref="GSC5:GSI5"/>
    <mergeCell ref="GSJ5:GSP5"/>
    <mergeCell ref="GPK5:GPQ5"/>
    <mergeCell ref="GPR5:GPX5"/>
    <mergeCell ref="GPY5:GQE5"/>
    <mergeCell ref="GQF5:GQL5"/>
    <mergeCell ref="GQM5:GQS5"/>
    <mergeCell ref="GQT5:GQZ5"/>
    <mergeCell ref="GNU5:GOA5"/>
    <mergeCell ref="GOB5:GOH5"/>
    <mergeCell ref="GOI5:GOO5"/>
    <mergeCell ref="GOP5:GOV5"/>
    <mergeCell ref="GOW5:GPC5"/>
    <mergeCell ref="GPD5:GPJ5"/>
    <mergeCell ref="GVW5:GWC5"/>
    <mergeCell ref="GWD5:GWJ5"/>
    <mergeCell ref="GWK5:GWQ5"/>
    <mergeCell ref="GWR5:GWX5"/>
    <mergeCell ref="GWY5:GXE5"/>
    <mergeCell ref="GXF5:GXL5"/>
    <mergeCell ref="GUG5:GUM5"/>
    <mergeCell ref="GUN5:GUT5"/>
    <mergeCell ref="GUU5:GVA5"/>
    <mergeCell ref="GVB5:GVH5"/>
    <mergeCell ref="GVI5:GVO5"/>
    <mergeCell ref="GVP5:GVV5"/>
    <mergeCell ref="GSQ5:GSW5"/>
    <mergeCell ref="GSX5:GTD5"/>
    <mergeCell ref="GTE5:GTK5"/>
    <mergeCell ref="GTL5:GTR5"/>
    <mergeCell ref="GTS5:GTY5"/>
    <mergeCell ref="GTZ5:GUF5"/>
    <mergeCell ref="HAS5:HAY5"/>
    <mergeCell ref="HAZ5:HBF5"/>
    <mergeCell ref="HBG5:HBM5"/>
    <mergeCell ref="HBN5:HBT5"/>
    <mergeCell ref="HBU5:HCA5"/>
    <mergeCell ref="HCB5:HCH5"/>
    <mergeCell ref="GZC5:GZI5"/>
    <mergeCell ref="GZJ5:GZP5"/>
    <mergeCell ref="GZQ5:GZW5"/>
    <mergeCell ref="GZX5:HAD5"/>
    <mergeCell ref="HAE5:HAK5"/>
    <mergeCell ref="HAL5:HAR5"/>
    <mergeCell ref="GXM5:GXS5"/>
    <mergeCell ref="GXT5:GXZ5"/>
    <mergeCell ref="GYA5:GYG5"/>
    <mergeCell ref="GYH5:GYN5"/>
    <mergeCell ref="GYO5:GYU5"/>
    <mergeCell ref="GYV5:GZB5"/>
    <mergeCell ref="HFO5:HFU5"/>
    <mergeCell ref="HFV5:HGB5"/>
    <mergeCell ref="HGC5:HGI5"/>
    <mergeCell ref="HGJ5:HGP5"/>
    <mergeCell ref="HGQ5:HGW5"/>
    <mergeCell ref="HGX5:HHD5"/>
    <mergeCell ref="HDY5:HEE5"/>
    <mergeCell ref="HEF5:HEL5"/>
    <mergeCell ref="HEM5:HES5"/>
    <mergeCell ref="HET5:HEZ5"/>
    <mergeCell ref="HFA5:HFG5"/>
    <mergeCell ref="HFH5:HFN5"/>
    <mergeCell ref="HCI5:HCO5"/>
    <mergeCell ref="HCP5:HCV5"/>
    <mergeCell ref="HCW5:HDC5"/>
    <mergeCell ref="HDD5:HDJ5"/>
    <mergeCell ref="HDK5:HDQ5"/>
    <mergeCell ref="HDR5:HDX5"/>
    <mergeCell ref="HKK5:HKQ5"/>
    <mergeCell ref="HKR5:HKX5"/>
    <mergeCell ref="HKY5:HLE5"/>
    <mergeCell ref="HLF5:HLL5"/>
    <mergeCell ref="HLM5:HLS5"/>
    <mergeCell ref="HLT5:HLZ5"/>
    <mergeCell ref="HIU5:HJA5"/>
    <mergeCell ref="HJB5:HJH5"/>
    <mergeCell ref="HJI5:HJO5"/>
    <mergeCell ref="HJP5:HJV5"/>
    <mergeCell ref="HJW5:HKC5"/>
    <mergeCell ref="HKD5:HKJ5"/>
    <mergeCell ref="HHE5:HHK5"/>
    <mergeCell ref="HHL5:HHR5"/>
    <mergeCell ref="HHS5:HHY5"/>
    <mergeCell ref="HHZ5:HIF5"/>
    <mergeCell ref="HIG5:HIM5"/>
    <mergeCell ref="HIN5:HIT5"/>
    <mergeCell ref="HPG5:HPM5"/>
    <mergeCell ref="HPN5:HPT5"/>
    <mergeCell ref="HPU5:HQA5"/>
    <mergeCell ref="HQB5:HQH5"/>
    <mergeCell ref="HQI5:HQO5"/>
    <mergeCell ref="HQP5:HQV5"/>
    <mergeCell ref="HNQ5:HNW5"/>
    <mergeCell ref="HNX5:HOD5"/>
    <mergeCell ref="HOE5:HOK5"/>
    <mergeCell ref="HOL5:HOR5"/>
    <mergeCell ref="HOS5:HOY5"/>
    <mergeCell ref="HOZ5:HPF5"/>
    <mergeCell ref="HMA5:HMG5"/>
    <mergeCell ref="HMH5:HMN5"/>
    <mergeCell ref="HMO5:HMU5"/>
    <mergeCell ref="HMV5:HNB5"/>
    <mergeCell ref="HNC5:HNI5"/>
    <mergeCell ref="HNJ5:HNP5"/>
    <mergeCell ref="HUC5:HUI5"/>
    <mergeCell ref="HUJ5:HUP5"/>
    <mergeCell ref="HUQ5:HUW5"/>
    <mergeCell ref="HUX5:HVD5"/>
    <mergeCell ref="HVE5:HVK5"/>
    <mergeCell ref="HVL5:HVR5"/>
    <mergeCell ref="HSM5:HSS5"/>
    <mergeCell ref="HST5:HSZ5"/>
    <mergeCell ref="HTA5:HTG5"/>
    <mergeCell ref="HTH5:HTN5"/>
    <mergeCell ref="HTO5:HTU5"/>
    <mergeCell ref="HTV5:HUB5"/>
    <mergeCell ref="HQW5:HRC5"/>
    <mergeCell ref="HRD5:HRJ5"/>
    <mergeCell ref="HRK5:HRQ5"/>
    <mergeCell ref="HRR5:HRX5"/>
    <mergeCell ref="HRY5:HSE5"/>
    <mergeCell ref="HSF5:HSL5"/>
    <mergeCell ref="HYY5:HZE5"/>
    <mergeCell ref="HZF5:HZL5"/>
    <mergeCell ref="HZM5:HZS5"/>
    <mergeCell ref="HZT5:HZZ5"/>
    <mergeCell ref="IAA5:IAG5"/>
    <mergeCell ref="IAH5:IAN5"/>
    <mergeCell ref="HXI5:HXO5"/>
    <mergeCell ref="HXP5:HXV5"/>
    <mergeCell ref="HXW5:HYC5"/>
    <mergeCell ref="HYD5:HYJ5"/>
    <mergeCell ref="HYK5:HYQ5"/>
    <mergeCell ref="HYR5:HYX5"/>
    <mergeCell ref="HVS5:HVY5"/>
    <mergeCell ref="HVZ5:HWF5"/>
    <mergeCell ref="HWG5:HWM5"/>
    <mergeCell ref="HWN5:HWT5"/>
    <mergeCell ref="HWU5:HXA5"/>
    <mergeCell ref="HXB5:HXH5"/>
    <mergeCell ref="IDU5:IEA5"/>
    <mergeCell ref="IEB5:IEH5"/>
    <mergeCell ref="IEI5:IEO5"/>
    <mergeCell ref="IEP5:IEV5"/>
    <mergeCell ref="IEW5:IFC5"/>
    <mergeCell ref="IFD5:IFJ5"/>
    <mergeCell ref="ICE5:ICK5"/>
    <mergeCell ref="ICL5:ICR5"/>
    <mergeCell ref="ICS5:ICY5"/>
    <mergeCell ref="ICZ5:IDF5"/>
    <mergeCell ref="IDG5:IDM5"/>
    <mergeCell ref="IDN5:IDT5"/>
    <mergeCell ref="IAO5:IAU5"/>
    <mergeCell ref="IAV5:IBB5"/>
    <mergeCell ref="IBC5:IBI5"/>
    <mergeCell ref="IBJ5:IBP5"/>
    <mergeCell ref="IBQ5:IBW5"/>
    <mergeCell ref="IBX5:ICD5"/>
    <mergeCell ref="IIQ5:IIW5"/>
    <mergeCell ref="IIX5:IJD5"/>
    <mergeCell ref="IJE5:IJK5"/>
    <mergeCell ref="IJL5:IJR5"/>
    <mergeCell ref="IJS5:IJY5"/>
    <mergeCell ref="IJZ5:IKF5"/>
    <mergeCell ref="IHA5:IHG5"/>
    <mergeCell ref="IHH5:IHN5"/>
    <mergeCell ref="IHO5:IHU5"/>
    <mergeCell ref="IHV5:IIB5"/>
    <mergeCell ref="IIC5:III5"/>
    <mergeCell ref="IIJ5:IIP5"/>
    <mergeCell ref="IFK5:IFQ5"/>
    <mergeCell ref="IFR5:IFX5"/>
    <mergeCell ref="IFY5:IGE5"/>
    <mergeCell ref="IGF5:IGL5"/>
    <mergeCell ref="IGM5:IGS5"/>
    <mergeCell ref="IGT5:IGZ5"/>
    <mergeCell ref="INM5:INS5"/>
    <mergeCell ref="INT5:INZ5"/>
    <mergeCell ref="IOA5:IOG5"/>
    <mergeCell ref="IOH5:ION5"/>
    <mergeCell ref="IOO5:IOU5"/>
    <mergeCell ref="IOV5:IPB5"/>
    <mergeCell ref="ILW5:IMC5"/>
    <mergeCell ref="IMD5:IMJ5"/>
    <mergeCell ref="IMK5:IMQ5"/>
    <mergeCell ref="IMR5:IMX5"/>
    <mergeCell ref="IMY5:INE5"/>
    <mergeCell ref="INF5:INL5"/>
    <mergeCell ref="IKG5:IKM5"/>
    <mergeCell ref="IKN5:IKT5"/>
    <mergeCell ref="IKU5:ILA5"/>
    <mergeCell ref="ILB5:ILH5"/>
    <mergeCell ref="ILI5:ILO5"/>
    <mergeCell ref="ILP5:ILV5"/>
    <mergeCell ref="ISI5:ISO5"/>
    <mergeCell ref="ISP5:ISV5"/>
    <mergeCell ref="ISW5:ITC5"/>
    <mergeCell ref="ITD5:ITJ5"/>
    <mergeCell ref="ITK5:ITQ5"/>
    <mergeCell ref="ITR5:ITX5"/>
    <mergeCell ref="IQS5:IQY5"/>
    <mergeCell ref="IQZ5:IRF5"/>
    <mergeCell ref="IRG5:IRM5"/>
    <mergeCell ref="IRN5:IRT5"/>
    <mergeCell ref="IRU5:ISA5"/>
    <mergeCell ref="ISB5:ISH5"/>
    <mergeCell ref="IPC5:IPI5"/>
    <mergeCell ref="IPJ5:IPP5"/>
    <mergeCell ref="IPQ5:IPW5"/>
    <mergeCell ref="IPX5:IQD5"/>
    <mergeCell ref="IQE5:IQK5"/>
    <mergeCell ref="IQL5:IQR5"/>
    <mergeCell ref="IXE5:IXK5"/>
    <mergeCell ref="IXL5:IXR5"/>
    <mergeCell ref="IXS5:IXY5"/>
    <mergeCell ref="IXZ5:IYF5"/>
    <mergeCell ref="IYG5:IYM5"/>
    <mergeCell ref="IYN5:IYT5"/>
    <mergeCell ref="IVO5:IVU5"/>
    <mergeCell ref="IVV5:IWB5"/>
    <mergeCell ref="IWC5:IWI5"/>
    <mergeCell ref="IWJ5:IWP5"/>
    <mergeCell ref="IWQ5:IWW5"/>
    <mergeCell ref="IWX5:IXD5"/>
    <mergeCell ref="ITY5:IUE5"/>
    <mergeCell ref="IUF5:IUL5"/>
    <mergeCell ref="IUM5:IUS5"/>
    <mergeCell ref="IUT5:IUZ5"/>
    <mergeCell ref="IVA5:IVG5"/>
    <mergeCell ref="IVH5:IVN5"/>
    <mergeCell ref="JCA5:JCG5"/>
    <mergeCell ref="JCH5:JCN5"/>
    <mergeCell ref="JCO5:JCU5"/>
    <mergeCell ref="JCV5:JDB5"/>
    <mergeCell ref="JDC5:JDI5"/>
    <mergeCell ref="JDJ5:JDP5"/>
    <mergeCell ref="JAK5:JAQ5"/>
    <mergeCell ref="JAR5:JAX5"/>
    <mergeCell ref="JAY5:JBE5"/>
    <mergeCell ref="JBF5:JBL5"/>
    <mergeCell ref="JBM5:JBS5"/>
    <mergeCell ref="JBT5:JBZ5"/>
    <mergeCell ref="IYU5:IZA5"/>
    <mergeCell ref="IZB5:IZH5"/>
    <mergeCell ref="IZI5:IZO5"/>
    <mergeCell ref="IZP5:IZV5"/>
    <mergeCell ref="IZW5:JAC5"/>
    <mergeCell ref="JAD5:JAJ5"/>
    <mergeCell ref="JGW5:JHC5"/>
    <mergeCell ref="JHD5:JHJ5"/>
    <mergeCell ref="JHK5:JHQ5"/>
    <mergeCell ref="JHR5:JHX5"/>
    <mergeCell ref="JHY5:JIE5"/>
    <mergeCell ref="JIF5:JIL5"/>
    <mergeCell ref="JFG5:JFM5"/>
    <mergeCell ref="JFN5:JFT5"/>
    <mergeCell ref="JFU5:JGA5"/>
    <mergeCell ref="JGB5:JGH5"/>
    <mergeCell ref="JGI5:JGO5"/>
    <mergeCell ref="JGP5:JGV5"/>
    <mergeCell ref="JDQ5:JDW5"/>
    <mergeCell ref="JDX5:JED5"/>
    <mergeCell ref="JEE5:JEK5"/>
    <mergeCell ref="JEL5:JER5"/>
    <mergeCell ref="JES5:JEY5"/>
    <mergeCell ref="JEZ5:JFF5"/>
    <mergeCell ref="JLS5:JLY5"/>
    <mergeCell ref="JLZ5:JMF5"/>
    <mergeCell ref="JMG5:JMM5"/>
    <mergeCell ref="JMN5:JMT5"/>
    <mergeCell ref="JMU5:JNA5"/>
    <mergeCell ref="JNB5:JNH5"/>
    <mergeCell ref="JKC5:JKI5"/>
    <mergeCell ref="JKJ5:JKP5"/>
    <mergeCell ref="JKQ5:JKW5"/>
    <mergeCell ref="JKX5:JLD5"/>
    <mergeCell ref="JLE5:JLK5"/>
    <mergeCell ref="JLL5:JLR5"/>
    <mergeCell ref="JIM5:JIS5"/>
    <mergeCell ref="JIT5:JIZ5"/>
    <mergeCell ref="JJA5:JJG5"/>
    <mergeCell ref="JJH5:JJN5"/>
    <mergeCell ref="JJO5:JJU5"/>
    <mergeCell ref="JJV5:JKB5"/>
    <mergeCell ref="JQO5:JQU5"/>
    <mergeCell ref="JQV5:JRB5"/>
    <mergeCell ref="JRC5:JRI5"/>
    <mergeCell ref="JRJ5:JRP5"/>
    <mergeCell ref="JRQ5:JRW5"/>
    <mergeCell ref="JRX5:JSD5"/>
    <mergeCell ref="JOY5:JPE5"/>
    <mergeCell ref="JPF5:JPL5"/>
    <mergeCell ref="JPM5:JPS5"/>
    <mergeCell ref="JPT5:JPZ5"/>
    <mergeCell ref="JQA5:JQG5"/>
    <mergeCell ref="JQH5:JQN5"/>
    <mergeCell ref="JNI5:JNO5"/>
    <mergeCell ref="JNP5:JNV5"/>
    <mergeCell ref="JNW5:JOC5"/>
    <mergeCell ref="JOD5:JOJ5"/>
    <mergeCell ref="JOK5:JOQ5"/>
    <mergeCell ref="JOR5:JOX5"/>
    <mergeCell ref="JVK5:JVQ5"/>
    <mergeCell ref="JVR5:JVX5"/>
    <mergeCell ref="JVY5:JWE5"/>
    <mergeCell ref="JWF5:JWL5"/>
    <mergeCell ref="JWM5:JWS5"/>
    <mergeCell ref="JWT5:JWZ5"/>
    <mergeCell ref="JTU5:JUA5"/>
    <mergeCell ref="JUB5:JUH5"/>
    <mergeCell ref="JUI5:JUO5"/>
    <mergeCell ref="JUP5:JUV5"/>
    <mergeCell ref="JUW5:JVC5"/>
    <mergeCell ref="JVD5:JVJ5"/>
    <mergeCell ref="JSE5:JSK5"/>
    <mergeCell ref="JSL5:JSR5"/>
    <mergeCell ref="JSS5:JSY5"/>
    <mergeCell ref="JSZ5:JTF5"/>
    <mergeCell ref="JTG5:JTM5"/>
    <mergeCell ref="JTN5:JTT5"/>
    <mergeCell ref="KAG5:KAM5"/>
    <mergeCell ref="KAN5:KAT5"/>
    <mergeCell ref="KAU5:KBA5"/>
    <mergeCell ref="KBB5:KBH5"/>
    <mergeCell ref="KBI5:KBO5"/>
    <mergeCell ref="KBP5:KBV5"/>
    <mergeCell ref="JYQ5:JYW5"/>
    <mergeCell ref="JYX5:JZD5"/>
    <mergeCell ref="JZE5:JZK5"/>
    <mergeCell ref="JZL5:JZR5"/>
    <mergeCell ref="JZS5:JZY5"/>
    <mergeCell ref="JZZ5:KAF5"/>
    <mergeCell ref="JXA5:JXG5"/>
    <mergeCell ref="JXH5:JXN5"/>
    <mergeCell ref="JXO5:JXU5"/>
    <mergeCell ref="JXV5:JYB5"/>
    <mergeCell ref="JYC5:JYI5"/>
    <mergeCell ref="JYJ5:JYP5"/>
    <mergeCell ref="KFC5:KFI5"/>
    <mergeCell ref="KFJ5:KFP5"/>
    <mergeCell ref="KFQ5:KFW5"/>
    <mergeCell ref="KFX5:KGD5"/>
    <mergeCell ref="KGE5:KGK5"/>
    <mergeCell ref="KGL5:KGR5"/>
    <mergeCell ref="KDM5:KDS5"/>
    <mergeCell ref="KDT5:KDZ5"/>
    <mergeCell ref="KEA5:KEG5"/>
    <mergeCell ref="KEH5:KEN5"/>
    <mergeCell ref="KEO5:KEU5"/>
    <mergeCell ref="KEV5:KFB5"/>
    <mergeCell ref="KBW5:KCC5"/>
    <mergeCell ref="KCD5:KCJ5"/>
    <mergeCell ref="KCK5:KCQ5"/>
    <mergeCell ref="KCR5:KCX5"/>
    <mergeCell ref="KCY5:KDE5"/>
    <mergeCell ref="KDF5:KDL5"/>
    <mergeCell ref="KJY5:KKE5"/>
    <mergeCell ref="KKF5:KKL5"/>
    <mergeCell ref="KKM5:KKS5"/>
    <mergeCell ref="KKT5:KKZ5"/>
    <mergeCell ref="KLA5:KLG5"/>
    <mergeCell ref="KLH5:KLN5"/>
    <mergeCell ref="KII5:KIO5"/>
    <mergeCell ref="KIP5:KIV5"/>
    <mergeCell ref="KIW5:KJC5"/>
    <mergeCell ref="KJD5:KJJ5"/>
    <mergeCell ref="KJK5:KJQ5"/>
    <mergeCell ref="KJR5:KJX5"/>
    <mergeCell ref="KGS5:KGY5"/>
    <mergeCell ref="KGZ5:KHF5"/>
    <mergeCell ref="KHG5:KHM5"/>
    <mergeCell ref="KHN5:KHT5"/>
    <mergeCell ref="KHU5:KIA5"/>
    <mergeCell ref="KIB5:KIH5"/>
    <mergeCell ref="KOU5:KPA5"/>
    <mergeCell ref="KPB5:KPH5"/>
    <mergeCell ref="KPI5:KPO5"/>
    <mergeCell ref="KPP5:KPV5"/>
    <mergeCell ref="KPW5:KQC5"/>
    <mergeCell ref="KQD5:KQJ5"/>
    <mergeCell ref="KNE5:KNK5"/>
    <mergeCell ref="KNL5:KNR5"/>
    <mergeCell ref="KNS5:KNY5"/>
    <mergeCell ref="KNZ5:KOF5"/>
    <mergeCell ref="KOG5:KOM5"/>
    <mergeCell ref="KON5:KOT5"/>
    <mergeCell ref="KLO5:KLU5"/>
    <mergeCell ref="KLV5:KMB5"/>
    <mergeCell ref="KMC5:KMI5"/>
    <mergeCell ref="KMJ5:KMP5"/>
    <mergeCell ref="KMQ5:KMW5"/>
    <mergeCell ref="KMX5:KND5"/>
    <mergeCell ref="KTQ5:KTW5"/>
    <mergeCell ref="KTX5:KUD5"/>
    <mergeCell ref="KUE5:KUK5"/>
    <mergeCell ref="KUL5:KUR5"/>
    <mergeCell ref="KUS5:KUY5"/>
    <mergeCell ref="KUZ5:KVF5"/>
    <mergeCell ref="KSA5:KSG5"/>
    <mergeCell ref="KSH5:KSN5"/>
    <mergeCell ref="KSO5:KSU5"/>
    <mergeCell ref="KSV5:KTB5"/>
    <mergeCell ref="KTC5:KTI5"/>
    <mergeCell ref="KTJ5:KTP5"/>
    <mergeCell ref="KQK5:KQQ5"/>
    <mergeCell ref="KQR5:KQX5"/>
    <mergeCell ref="KQY5:KRE5"/>
    <mergeCell ref="KRF5:KRL5"/>
    <mergeCell ref="KRM5:KRS5"/>
    <mergeCell ref="KRT5:KRZ5"/>
    <mergeCell ref="KYM5:KYS5"/>
    <mergeCell ref="KYT5:KYZ5"/>
    <mergeCell ref="KZA5:KZG5"/>
    <mergeCell ref="KZH5:KZN5"/>
    <mergeCell ref="KZO5:KZU5"/>
    <mergeCell ref="KZV5:LAB5"/>
    <mergeCell ref="KWW5:KXC5"/>
    <mergeCell ref="KXD5:KXJ5"/>
    <mergeCell ref="KXK5:KXQ5"/>
    <mergeCell ref="KXR5:KXX5"/>
    <mergeCell ref="KXY5:KYE5"/>
    <mergeCell ref="KYF5:KYL5"/>
    <mergeCell ref="KVG5:KVM5"/>
    <mergeCell ref="KVN5:KVT5"/>
    <mergeCell ref="KVU5:KWA5"/>
    <mergeCell ref="KWB5:KWH5"/>
    <mergeCell ref="KWI5:KWO5"/>
    <mergeCell ref="KWP5:KWV5"/>
    <mergeCell ref="LDI5:LDO5"/>
    <mergeCell ref="LDP5:LDV5"/>
    <mergeCell ref="LDW5:LEC5"/>
    <mergeCell ref="LED5:LEJ5"/>
    <mergeCell ref="LEK5:LEQ5"/>
    <mergeCell ref="LER5:LEX5"/>
    <mergeCell ref="LBS5:LBY5"/>
    <mergeCell ref="LBZ5:LCF5"/>
    <mergeCell ref="LCG5:LCM5"/>
    <mergeCell ref="LCN5:LCT5"/>
    <mergeCell ref="LCU5:LDA5"/>
    <mergeCell ref="LDB5:LDH5"/>
    <mergeCell ref="LAC5:LAI5"/>
    <mergeCell ref="LAJ5:LAP5"/>
    <mergeCell ref="LAQ5:LAW5"/>
    <mergeCell ref="LAX5:LBD5"/>
    <mergeCell ref="LBE5:LBK5"/>
    <mergeCell ref="LBL5:LBR5"/>
    <mergeCell ref="LIE5:LIK5"/>
    <mergeCell ref="LIL5:LIR5"/>
    <mergeCell ref="LIS5:LIY5"/>
    <mergeCell ref="LIZ5:LJF5"/>
    <mergeCell ref="LJG5:LJM5"/>
    <mergeCell ref="LJN5:LJT5"/>
    <mergeCell ref="LGO5:LGU5"/>
    <mergeCell ref="LGV5:LHB5"/>
    <mergeCell ref="LHC5:LHI5"/>
    <mergeCell ref="LHJ5:LHP5"/>
    <mergeCell ref="LHQ5:LHW5"/>
    <mergeCell ref="LHX5:LID5"/>
    <mergeCell ref="LEY5:LFE5"/>
    <mergeCell ref="LFF5:LFL5"/>
    <mergeCell ref="LFM5:LFS5"/>
    <mergeCell ref="LFT5:LFZ5"/>
    <mergeCell ref="LGA5:LGG5"/>
    <mergeCell ref="LGH5:LGN5"/>
    <mergeCell ref="LNA5:LNG5"/>
    <mergeCell ref="LNH5:LNN5"/>
    <mergeCell ref="LNO5:LNU5"/>
    <mergeCell ref="LNV5:LOB5"/>
    <mergeCell ref="LOC5:LOI5"/>
    <mergeCell ref="LOJ5:LOP5"/>
    <mergeCell ref="LLK5:LLQ5"/>
    <mergeCell ref="LLR5:LLX5"/>
    <mergeCell ref="LLY5:LME5"/>
    <mergeCell ref="LMF5:LML5"/>
    <mergeCell ref="LMM5:LMS5"/>
    <mergeCell ref="LMT5:LMZ5"/>
    <mergeCell ref="LJU5:LKA5"/>
    <mergeCell ref="LKB5:LKH5"/>
    <mergeCell ref="LKI5:LKO5"/>
    <mergeCell ref="LKP5:LKV5"/>
    <mergeCell ref="LKW5:LLC5"/>
    <mergeCell ref="LLD5:LLJ5"/>
    <mergeCell ref="LRW5:LSC5"/>
    <mergeCell ref="LSD5:LSJ5"/>
    <mergeCell ref="LSK5:LSQ5"/>
    <mergeCell ref="LSR5:LSX5"/>
    <mergeCell ref="LSY5:LTE5"/>
    <mergeCell ref="LTF5:LTL5"/>
    <mergeCell ref="LQG5:LQM5"/>
    <mergeCell ref="LQN5:LQT5"/>
    <mergeCell ref="LQU5:LRA5"/>
    <mergeCell ref="LRB5:LRH5"/>
    <mergeCell ref="LRI5:LRO5"/>
    <mergeCell ref="LRP5:LRV5"/>
    <mergeCell ref="LOQ5:LOW5"/>
    <mergeCell ref="LOX5:LPD5"/>
    <mergeCell ref="LPE5:LPK5"/>
    <mergeCell ref="LPL5:LPR5"/>
    <mergeCell ref="LPS5:LPY5"/>
    <mergeCell ref="LPZ5:LQF5"/>
    <mergeCell ref="LWS5:LWY5"/>
    <mergeCell ref="LWZ5:LXF5"/>
    <mergeCell ref="LXG5:LXM5"/>
    <mergeCell ref="LXN5:LXT5"/>
    <mergeCell ref="LXU5:LYA5"/>
    <mergeCell ref="LYB5:LYH5"/>
    <mergeCell ref="LVC5:LVI5"/>
    <mergeCell ref="LVJ5:LVP5"/>
    <mergeCell ref="LVQ5:LVW5"/>
    <mergeCell ref="LVX5:LWD5"/>
    <mergeCell ref="LWE5:LWK5"/>
    <mergeCell ref="LWL5:LWR5"/>
    <mergeCell ref="LTM5:LTS5"/>
    <mergeCell ref="LTT5:LTZ5"/>
    <mergeCell ref="LUA5:LUG5"/>
    <mergeCell ref="LUH5:LUN5"/>
    <mergeCell ref="LUO5:LUU5"/>
    <mergeCell ref="LUV5:LVB5"/>
    <mergeCell ref="MBO5:MBU5"/>
    <mergeCell ref="MBV5:MCB5"/>
    <mergeCell ref="MCC5:MCI5"/>
    <mergeCell ref="MCJ5:MCP5"/>
    <mergeCell ref="MCQ5:MCW5"/>
    <mergeCell ref="MCX5:MDD5"/>
    <mergeCell ref="LZY5:MAE5"/>
    <mergeCell ref="MAF5:MAL5"/>
    <mergeCell ref="MAM5:MAS5"/>
    <mergeCell ref="MAT5:MAZ5"/>
    <mergeCell ref="MBA5:MBG5"/>
    <mergeCell ref="MBH5:MBN5"/>
    <mergeCell ref="LYI5:LYO5"/>
    <mergeCell ref="LYP5:LYV5"/>
    <mergeCell ref="LYW5:LZC5"/>
    <mergeCell ref="LZD5:LZJ5"/>
    <mergeCell ref="LZK5:LZQ5"/>
    <mergeCell ref="LZR5:LZX5"/>
    <mergeCell ref="MGK5:MGQ5"/>
    <mergeCell ref="MGR5:MGX5"/>
    <mergeCell ref="MGY5:MHE5"/>
    <mergeCell ref="MHF5:MHL5"/>
    <mergeCell ref="MHM5:MHS5"/>
    <mergeCell ref="MHT5:MHZ5"/>
    <mergeCell ref="MEU5:MFA5"/>
    <mergeCell ref="MFB5:MFH5"/>
    <mergeCell ref="MFI5:MFO5"/>
    <mergeCell ref="MFP5:MFV5"/>
    <mergeCell ref="MFW5:MGC5"/>
    <mergeCell ref="MGD5:MGJ5"/>
    <mergeCell ref="MDE5:MDK5"/>
    <mergeCell ref="MDL5:MDR5"/>
    <mergeCell ref="MDS5:MDY5"/>
    <mergeCell ref="MDZ5:MEF5"/>
    <mergeCell ref="MEG5:MEM5"/>
    <mergeCell ref="MEN5:MET5"/>
    <mergeCell ref="MLG5:MLM5"/>
    <mergeCell ref="MLN5:MLT5"/>
    <mergeCell ref="MLU5:MMA5"/>
    <mergeCell ref="MMB5:MMH5"/>
    <mergeCell ref="MMI5:MMO5"/>
    <mergeCell ref="MMP5:MMV5"/>
    <mergeCell ref="MJQ5:MJW5"/>
    <mergeCell ref="MJX5:MKD5"/>
    <mergeCell ref="MKE5:MKK5"/>
    <mergeCell ref="MKL5:MKR5"/>
    <mergeCell ref="MKS5:MKY5"/>
    <mergeCell ref="MKZ5:MLF5"/>
    <mergeCell ref="MIA5:MIG5"/>
    <mergeCell ref="MIH5:MIN5"/>
    <mergeCell ref="MIO5:MIU5"/>
    <mergeCell ref="MIV5:MJB5"/>
    <mergeCell ref="MJC5:MJI5"/>
    <mergeCell ref="MJJ5:MJP5"/>
    <mergeCell ref="MQC5:MQI5"/>
    <mergeCell ref="MQJ5:MQP5"/>
    <mergeCell ref="MQQ5:MQW5"/>
    <mergeCell ref="MQX5:MRD5"/>
    <mergeCell ref="MRE5:MRK5"/>
    <mergeCell ref="MRL5:MRR5"/>
    <mergeCell ref="MOM5:MOS5"/>
    <mergeCell ref="MOT5:MOZ5"/>
    <mergeCell ref="MPA5:MPG5"/>
    <mergeCell ref="MPH5:MPN5"/>
    <mergeCell ref="MPO5:MPU5"/>
    <mergeCell ref="MPV5:MQB5"/>
    <mergeCell ref="MMW5:MNC5"/>
    <mergeCell ref="MND5:MNJ5"/>
    <mergeCell ref="MNK5:MNQ5"/>
    <mergeCell ref="MNR5:MNX5"/>
    <mergeCell ref="MNY5:MOE5"/>
    <mergeCell ref="MOF5:MOL5"/>
    <mergeCell ref="MUY5:MVE5"/>
    <mergeCell ref="MVF5:MVL5"/>
    <mergeCell ref="MVM5:MVS5"/>
    <mergeCell ref="MVT5:MVZ5"/>
    <mergeCell ref="MWA5:MWG5"/>
    <mergeCell ref="MWH5:MWN5"/>
    <mergeCell ref="MTI5:MTO5"/>
    <mergeCell ref="MTP5:MTV5"/>
    <mergeCell ref="MTW5:MUC5"/>
    <mergeCell ref="MUD5:MUJ5"/>
    <mergeCell ref="MUK5:MUQ5"/>
    <mergeCell ref="MUR5:MUX5"/>
    <mergeCell ref="MRS5:MRY5"/>
    <mergeCell ref="MRZ5:MSF5"/>
    <mergeCell ref="MSG5:MSM5"/>
    <mergeCell ref="MSN5:MST5"/>
    <mergeCell ref="MSU5:MTA5"/>
    <mergeCell ref="MTB5:MTH5"/>
    <mergeCell ref="MZU5:NAA5"/>
    <mergeCell ref="NAB5:NAH5"/>
    <mergeCell ref="NAI5:NAO5"/>
    <mergeCell ref="NAP5:NAV5"/>
    <mergeCell ref="NAW5:NBC5"/>
    <mergeCell ref="NBD5:NBJ5"/>
    <mergeCell ref="MYE5:MYK5"/>
    <mergeCell ref="MYL5:MYR5"/>
    <mergeCell ref="MYS5:MYY5"/>
    <mergeCell ref="MYZ5:MZF5"/>
    <mergeCell ref="MZG5:MZM5"/>
    <mergeCell ref="MZN5:MZT5"/>
    <mergeCell ref="MWO5:MWU5"/>
    <mergeCell ref="MWV5:MXB5"/>
    <mergeCell ref="MXC5:MXI5"/>
    <mergeCell ref="MXJ5:MXP5"/>
    <mergeCell ref="MXQ5:MXW5"/>
    <mergeCell ref="MXX5:MYD5"/>
    <mergeCell ref="NEQ5:NEW5"/>
    <mergeCell ref="NEX5:NFD5"/>
    <mergeCell ref="NFE5:NFK5"/>
    <mergeCell ref="NFL5:NFR5"/>
    <mergeCell ref="NFS5:NFY5"/>
    <mergeCell ref="NFZ5:NGF5"/>
    <mergeCell ref="NDA5:NDG5"/>
    <mergeCell ref="NDH5:NDN5"/>
    <mergeCell ref="NDO5:NDU5"/>
    <mergeCell ref="NDV5:NEB5"/>
    <mergeCell ref="NEC5:NEI5"/>
    <mergeCell ref="NEJ5:NEP5"/>
    <mergeCell ref="NBK5:NBQ5"/>
    <mergeCell ref="NBR5:NBX5"/>
    <mergeCell ref="NBY5:NCE5"/>
    <mergeCell ref="NCF5:NCL5"/>
    <mergeCell ref="NCM5:NCS5"/>
    <mergeCell ref="NCT5:NCZ5"/>
    <mergeCell ref="NJM5:NJS5"/>
    <mergeCell ref="NJT5:NJZ5"/>
    <mergeCell ref="NKA5:NKG5"/>
    <mergeCell ref="NKH5:NKN5"/>
    <mergeCell ref="NKO5:NKU5"/>
    <mergeCell ref="NKV5:NLB5"/>
    <mergeCell ref="NHW5:NIC5"/>
    <mergeCell ref="NID5:NIJ5"/>
    <mergeCell ref="NIK5:NIQ5"/>
    <mergeCell ref="NIR5:NIX5"/>
    <mergeCell ref="NIY5:NJE5"/>
    <mergeCell ref="NJF5:NJL5"/>
    <mergeCell ref="NGG5:NGM5"/>
    <mergeCell ref="NGN5:NGT5"/>
    <mergeCell ref="NGU5:NHA5"/>
    <mergeCell ref="NHB5:NHH5"/>
    <mergeCell ref="NHI5:NHO5"/>
    <mergeCell ref="NHP5:NHV5"/>
    <mergeCell ref="NOI5:NOO5"/>
    <mergeCell ref="NOP5:NOV5"/>
    <mergeCell ref="NOW5:NPC5"/>
    <mergeCell ref="NPD5:NPJ5"/>
    <mergeCell ref="NPK5:NPQ5"/>
    <mergeCell ref="NPR5:NPX5"/>
    <mergeCell ref="NMS5:NMY5"/>
    <mergeCell ref="NMZ5:NNF5"/>
    <mergeCell ref="NNG5:NNM5"/>
    <mergeCell ref="NNN5:NNT5"/>
    <mergeCell ref="NNU5:NOA5"/>
    <mergeCell ref="NOB5:NOH5"/>
    <mergeCell ref="NLC5:NLI5"/>
    <mergeCell ref="NLJ5:NLP5"/>
    <mergeCell ref="NLQ5:NLW5"/>
    <mergeCell ref="NLX5:NMD5"/>
    <mergeCell ref="NME5:NMK5"/>
    <mergeCell ref="NML5:NMR5"/>
    <mergeCell ref="NTE5:NTK5"/>
    <mergeCell ref="NTL5:NTR5"/>
    <mergeCell ref="NTS5:NTY5"/>
    <mergeCell ref="NTZ5:NUF5"/>
    <mergeCell ref="NUG5:NUM5"/>
    <mergeCell ref="NUN5:NUT5"/>
    <mergeCell ref="NRO5:NRU5"/>
    <mergeCell ref="NRV5:NSB5"/>
    <mergeCell ref="NSC5:NSI5"/>
    <mergeCell ref="NSJ5:NSP5"/>
    <mergeCell ref="NSQ5:NSW5"/>
    <mergeCell ref="NSX5:NTD5"/>
    <mergeCell ref="NPY5:NQE5"/>
    <mergeCell ref="NQF5:NQL5"/>
    <mergeCell ref="NQM5:NQS5"/>
    <mergeCell ref="NQT5:NQZ5"/>
    <mergeCell ref="NRA5:NRG5"/>
    <mergeCell ref="NRH5:NRN5"/>
    <mergeCell ref="NYA5:NYG5"/>
    <mergeCell ref="NYH5:NYN5"/>
    <mergeCell ref="NYO5:NYU5"/>
    <mergeCell ref="NYV5:NZB5"/>
    <mergeCell ref="NZC5:NZI5"/>
    <mergeCell ref="NZJ5:NZP5"/>
    <mergeCell ref="NWK5:NWQ5"/>
    <mergeCell ref="NWR5:NWX5"/>
    <mergeCell ref="NWY5:NXE5"/>
    <mergeCell ref="NXF5:NXL5"/>
    <mergeCell ref="NXM5:NXS5"/>
    <mergeCell ref="NXT5:NXZ5"/>
    <mergeCell ref="NUU5:NVA5"/>
    <mergeCell ref="NVB5:NVH5"/>
    <mergeCell ref="NVI5:NVO5"/>
    <mergeCell ref="NVP5:NVV5"/>
    <mergeCell ref="NVW5:NWC5"/>
    <mergeCell ref="NWD5:NWJ5"/>
    <mergeCell ref="OCW5:ODC5"/>
    <mergeCell ref="ODD5:ODJ5"/>
    <mergeCell ref="ODK5:ODQ5"/>
    <mergeCell ref="ODR5:ODX5"/>
    <mergeCell ref="ODY5:OEE5"/>
    <mergeCell ref="OEF5:OEL5"/>
    <mergeCell ref="OBG5:OBM5"/>
    <mergeCell ref="OBN5:OBT5"/>
    <mergeCell ref="OBU5:OCA5"/>
    <mergeCell ref="OCB5:OCH5"/>
    <mergeCell ref="OCI5:OCO5"/>
    <mergeCell ref="OCP5:OCV5"/>
    <mergeCell ref="NZQ5:NZW5"/>
    <mergeCell ref="NZX5:OAD5"/>
    <mergeCell ref="OAE5:OAK5"/>
    <mergeCell ref="OAL5:OAR5"/>
    <mergeCell ref="OAS5:OAY5"/>
    <mergeCell ref="OAZ5:OBF5"/>
    <mergeCell ref="OHS5:OHY5"/>
    <mergeCell ref="OHZ5:OIF5"/>
    <mergeCell ref="OIG5:OIM5"/>
    <mergeCell ref="OIN5:OIT5"/>
    <mergeCell ref="OIU5:OJA5"/>
    <mergeCell ref="OJB5:OJH5"/>
    <mergeCell ref="OGC5:OGI5"/>
    <mergeCell ref="OGJ5:OGP5"/>
    <mergeCell ref="OGQ5:OGW5"/>
    <mergeCell ref="OGX5:OHD5"/>
    <mergeCell ref="OHE5:OHK5"/>
    <mergeCell ref="OHL5:OHR5"/>
    <mergeCell ref="OEM5:OES5"/>
    <mergeCell ref="OET5:OEZ5"/>
    <mergeCell ref="OFA5:OFG5"/>
    <mergeCell ref="OFH5:OFN5"/>
    <mergeCell ref="OFO5:OFU5"/>
    <mergeCell ref="OFV5:OGB5"/>
    <mergeCell ref="OMO5:OMU5"/>
    <mergeCell ref="OMV5:ONB5"/>
    <mergeCell ref="ONC5:ONI5"/>
    <mergeCell ref="ONJ5:ONP5"/>
    <mergeCell ref="ONQ5:ONW5"/>
    <mergeCell ref="ONX5:OOD5"/>
    <mergeCell ref="OKY5:OLE5"/>
    <mergeCell ref="OLF5:OLL5"/>
    <mergeCell ref="OLM5:OLS5"/>
    <mergeCell ref="OLT5:OLZ5"/>
    <mergeCell ref="OMA5:OMG5"/>
    <mergeCell ref="OMH5:OMN5"/>
    <mergeCell ref="OJI5:OJO5"/>
    <mergeCell ref="OJP5:OJV5"/>
    <mergeCell ref="OJW5:OKC5"/>
    <mergeCell ref="OKD5:OKJ5"/>
    <mergeCell ref="OKK5:OKQ5"/>
    <mergeCell ref="OKR5:OKX5"/>
    <mergeCell ref="ORK5:ORQ5"/>
    <mergeCell ref="ORR5:ORX5"/>
    <mergeCell ref="ORY5:OSE5"/>
    <mergeCell ref="OSF5:OSL5"/>
    <mergeCell ref="OSM5:OSS5"/>
    <mergeCell ref="OST5:OSZ5"/>
    <mergeCell ref="OPU5:OQA5"/>
    <mergeCell ref="OQB5:OQH5"/>
    <mergeCell ref="OQI5:OQO5"/>
    <mergeCell ref="OQP5:OQV5"/>
    <mergeCell ref="OQW5:ORC5"/>
    <mergeCell ref="ORD5:ORJ5"/>
    <mergeCell ref="OOE5:OOK5"/>
    <mergeCell ref="OOL5:OOR5"/>
    <mergeCell ref="OOS5:OOY5"/>
    <mergeCell ref="OOZ5:OPF5"/>
    <mergeCell ref="OPG5:OPM5"/>
    <mergeCell ref="OPN5:OPT5"/>
    <mergeCell ref="OWG5:OWM5"/>
    <mergeCell ref="OWN5:OWT5"/>
    <mergeCell ref="OWU5:OXA5"/>
    <mergeCell ref="OXB5:OXH5"/>
    <mergeCell ref="OXI5:OXO5"/>
    <mergeCell ref="OXP5:OXV5"/>
    <mergeCell ref="OUQ5:OUW5"/>
    <mergeCell ref="OUX5:OVD5"/>
    <mergeCell ref="OVE5:OVK5"/>
    <mergeCell ref="OVL5:OVR5"/>
    <mergeCell ref="OVS5:OVY5"/>
    <mergeCell ref="OVZ5:OWF5"/>
    <mergeCell ref="OTA5:OTG5"/>
    <mergeCell ref="OTH5:OTN5"/>
    <mergeCell ref="OTO5:OTU5"/>
    <mergeCell ref="OTV5:OUB5"/>
    <mergeCell ref="OUC5:OUI5"/>
    <mergeCell ref="OUJ5:OUP5"/>
    <mergeCell ref="PBC5:PBI5"/>
    <mergeCell ref="PBJ5:PBP5"/>
    <mergeCell ref="PBQ5:PBW5"/>
    <mergeCell ref="PBX5:PCD5"/>
    <mergeCell ref="PCE5:PCK5"/>
    <mergeCell ref="PCL5:PCR5"/>
    <mergeCell ref="OZM5:OZS5"/>
    <mergeCell ref="OZT5:OZZ5"/>
    <mergeCell ref="PAA5:PAG5"/>
    <mergeCell ref="PAH5:PAN5"/>
    <mergeCell ref="PAO5:PAU5"/>
    <mergeCell ref="PAV5:PBB5"/>
    <mergeCell ref="OXW5:OYC5"/>
    <mergeCell ref="OYD5:OYJ5"/>
    <mergeCell ref="OYK5:OYQ5"/>
    <mergeCell ref="OYR5:OYX5"/>
    <mergeCell ref="OYY5:OZE5"/>
    <mergeCell ref="OZF5:OZL5"/>
    <mergeCell ref="PFY5:PGE5"/>
    <mergeCell ref="PGF5:PGL5"/>
    <mergeCell ref="PGM5:PGS5"/>
    <mergeCell ref="PGT5:PGZ5"/>
    <mergeCell ref="PHA5:PHG5"/>
    <mergeCell ref="PHH5:PHN5"/>
    <mergeCell ref="PEI5:PEO5"/>
    <mergeCell ref="PEP5:PEV5"/>
    <mergeCell ref="PEW5:PFC5"/>
    <mergeCell ref="PFD5:PFJ5"/>
    <mergeCell ref="PFK5:PFQ5"/>
    <mergeCell ref="PFR5:PFX5"/>
    <mergeCell ref="PCS5:PCY5"/>
    <mergeCell ref="PCZ5:PDF5"/>
    <mergeCell ref="PDG5:PDM5"/>
    <mergeCell ref="PDN5:PDT5"/>
    <mergeCell ref="PDU5:PEA5"/>
    <mergeCell ref="PEB5:PEH5"/>
    <mergeCell ref="PKU5:PLA5"/>
    <mergeCell ref="PLB5:PLH5"/>
    <mergeCell ref="PLI5:PLO5"/>
    <mergeCell ref="PLP5:PLV5"/>
    <mergeCell ref="PLW5:PMC5"/>
    <mergeCell ref="PMD5:PMJ5"/>
    <mergeCell ref="PJE5:PJK5"/>
    <mergeCell ref="PJL5:PJR5"/>
    <mergeCell ref="PJS5:PJY5"/>
    <mergeCell ref="PJZ5:PKF5"/>
    <mergeCell ref="PKG5:PKM5"/>
    <mergeCell ref="PKN5:PKT5"/>
    <mergeCell ref="PHO5:PHU5"/>
    <mergeCell ref="PHV5:PIB5"/>
    <mergeCell ref="PIC5:PII5"/>
    <mergeCell ref="PIJ5:PIP5"/>
    <mergeCell ref="PIQ5:PIW5"/>
    <mergeCell ref="PIX5:PJD5"/>
    <mergeCell ref="PPQ5:PPW5"/>
    <mergeCell ref="PPX5:PQD5"/>
    <mergeCell ref="PQE5:PQK5"/>
    <mergeCell ref="PQL5:PQR5"/>
    <mergeCell ref="PQS5:PQY5"/>
    <mergeCell ref="PQZ5:PRF5"/>
    <mergeCell ref="POA5:POG5"/>
    <mergeCell ref="POH5:PON5"/>
    <mergeCell ref="POO5:POU5"/>
    <mergeCell ref="POV5:PPB5"/>
    <mergeCell ref="PPC5:PPI5"/>
    <mergeCell ref="PPJ5:PPP5"/>
    <mergeCell ref="PMK5:PMQ5"/>
    <mergeCell ref="PMR5:PMX5"/>
    <mergeCell ref="PMY5:PNE5"/>
    <mergeCell ref="PNF5:PNL5"/>
    <mergeCell ref="PNM5:PNS5"/>
    <mergeCell ref="PNT5:PNZ5"/>
    <mergeCell ref="PUM5:PUS5"/>
    <mergeCell ref="PUT5:PUZ5"/>
    <mergeCell ref="PVA5:PVG5"/>
    <mergeCell ref="PVH5:PVN5"/>
    <mergeCell ref="PVO5:PVU5"/>
    <mergeCell ref="PVV5:PWB5"/>
    <mergeCell ref="PSW5:PTC5"/>
    <mergeCell ref="PTD5:PTJ5"/>
    <mergeCell ref="PTK5:PTQ5"/>
    <mergeCell ref="PTR5:PTX5"/>
    <mergeCell ref="PTY5:PUE5"/>
    <mergeCell ref="PUF5:PUL5"/>
    <mergeCell ref="PRG5:PRM5"/>
    <mergeCell ref="PRN5:PRT5"/>
    <mergeCell ref="PRU5:PSA5"/>
    <mergeCell ref="PSB5:PSH5"/>
    <mergeCell ref="PSI5:PSO5"/>
    <mergeCell ref="PSP5:PSV5"/>
    <mergeCell ref="PZI5:PZO5"/>
    <mergeCell ref="PZP5:PZV5"/>
    <mergeCell ref="PZW5:QAC5"/>
    <mergeCell ref="QAD5:QAJ5"/>
    <mergeCell ref="QAK5:QAQ5"/>
    <mergeCell ref="QAR5:QAX5"/>
    <mergeCell ref="PXS5:PXY5"/>
    <mergeCell ref="PXZ5:PYF5"/>
    <mergeCell ref="PYG5:PYM5"/>
    <mergeCell ref="PYN5:PYT5"/>
    <mergeCell ref="PYU5:PZA5"/>
    <mergeCell ref="PZB5:PZH5"/>
    <mergeCell ref="PWC5:PWI5"/>
    <mergeCell ref="PWJ5:PWP5"/>
    <mergeCell ref="PWQ5:PWW5"/>
    <mergeCell ref="PWX5:PXD5"/>
    <mergeCell ref="PXE5:PXK5"/>
    <mergeCell ref="PXL5:PXR5"/>
    <mergeCell ref="QEE5:QEK5"/>
    <mergeCell ref="QEL5:QER5"/>
    <mergeCell ref="QES5:QEY5"/>
    <mergeCell ref="QEZ5:QFF5"/>
    <mergeCell ref="QFG5:QFM5"/>
    <mergeCell ref="QFN5:QFT5"/>
    <mergeCell ref="QCO5:QCU5"/>
    <mergeCell ref="QCV5:QDB5"/>
    <mergeCell ref="QDC5:QDI5"/>
    <mergeCell ref="QDJ5:QDP5"/>
    <mergeCell ref="QDQ5:QDW5"/>
    <mergeCell ref="QDX5:QED5"/>
    <mergeCell ref="QAY5:QBE5"/>
    <mergeCell ref="QBF5:QBL5"/>
    <mergeCell ref="QBM5:QBS5"/>
    <mergeCell ref="QBT5:QBZ5"/>
    <mergeCell ref="QCA5:QCG5"/>
    <mergeCell ref="QCH5:QCN5"/>
    <mergeCell ref="QJA5:QJG5"/>
    <mergeCell ref="QJH5:QJN5"/>
    <mergeCell ref="QJO5:QJU5"/>
    <mergeCell ref="QJV5:QKB5"/>
    <mergeCell ref="QKC5:QKI5"/>
    <mergeCell ref="QKJ5:QKP5"/>
    <mergeCell ref="QHK5:QHQ5"/>
    <mergeCell ref="QHR5:QHX5"/>
    <mergeCell ref="QHY5:QIE5"/>
    <mergeCell ref="QIF5:QIL5"/>
    <mergeCell ref="QIM5:QIS5"/>
    <mergeCell ref="QIT5:QIZ5"/>
    <mergeCell ref="QFU5:QGA5"/>
    <mergeCell ref="QGB5:QGH5"/>
    <mergeCell ref="QGI5:QGO5"/>
    <mergeCell ref="QGP5:QGV5"/>
    <mergeCell ref="QGW5:QHC5"/>
    <mergeCell ref="QHD5:QHJ5"/>
    <mergeCell ref="QNW5:QOC5"/>
    <mergeCell ref="QOD5:QOJ5"/>
    <mergeCell ref="QOK5:QOQ5"/>
    <mergeCell ref="QOR5:QOX5"/>
    <mergeCell ref="QOY5:QPE5"/>
    <mergeCell ref="QPF5:QPL5"/>
    <mergeCell ref="QMG5:QMM5"/>
    <mergeCell ref="QMN5:QMT5"/>
    <mergeCell ref="QMU5:QNA5"/>
    <mergeCell ref="QNB5:QNH5"/>
    <mergeCell ref="QNI5:QNO5"/>
    <mergeCell ref="QNP5:QNV5"/>
    <mergeCell ref="QKQ5:QKW5"/>
    <mergeCell ref="QKX5:QLD5"/>
    <mergeCell ref="QLE5:QLK5"/>
    <mergeCell ref="QLL5:QLR5"/>
    <mergeCell ref="QLS5:QLY5"/>
    <mergeCell ref="QLZ5:QMF5"/>
    <mergeCell ref="QSS5:QSY5"/>
    <mergeCell ref="QSZ5:QTF5"/>
    <mergeCell ref="QTG5:QTM5"/>
    <mergeCell ref="QTN5:QTT5"/>
    <mergeCell ref="QTU5:QUA5"/>
    <mergeCell ref="QUB5:QUH5"/>
    <mergeCell ref="QRC5:QRI5"/>
    <mergeCell ref="QRJ5:QRP5"/>
    <mergeCell ref="QRQ5:QRW5"/>
    <mergeCell ref="QRX5:QSD5"/>
    <mergeCell ref="QSE5:QSK5"/>
    <mergeCell ref="QSL5:QSR5"/>
    <mergeCell ref="QPM5:QPS5"/>
    <mergeCell ref="QPT5:QPZ5"/>
    <mergeCell ref="QQA5:QQG5"/>
    <mergeCell ref="QQH5:QQN5"/>
    <mergeCell ref="QQO5:QQU5"/>
    <mergeCell ref="QQV5:QRB5"/>
    <mergeCell ref="QXO5:QXU5"/>
    <mergeCell ref="QXV5:QYB5"/>
    <mergeCell ref="QYC5:QYI5"/>
    <mergeCell ref="QYJ5:QYP5"/>
    <mergeCell ref="QYQ5:QYW5"/>
    <mergeCell ref="QYX5:QZD5"/>
    <mergeCell ref="QVY5:QWE5"/>
    <mergeCell ref="QWF5:QWL5"/>
    <mergeCell ref="QWM5:QWS5"/>
    <mergeCell ref="QWT5:QWZ5"/>
    <mergeCell ref="QXA5:QXG5"/>
    <mergeCell ref="QXH5:QXN5"/>
    <mergeCell ref="QUI5:QUO5"/>
    <mergeCell ref="QUP5:QUV5"/>
    <mergeCell ref="QUW5:QVC5"/>
    <mergeCell ref="QVD5:QVJ5"/>
    <mergeCell ref="QVK5:QVQ5"/>
    <mergeCell ref="QVR5:QVX5"/>
    <mergeCell ref="RCK5:RCQ5"/>
    <mergeCell ref="RCR5:RCX5"/>
    <mergeCell ref="RCY5:RDE5"/>
    <mergeCell ref="RDF5:RDL5"/>
    <mergeCell ref="RDM5:RDS5"/>
    <mergeCell ref="RDT5:RDZ5"/>
    <mergeCell ref="RAU5:RBA5"/>
    <mergeCell ref="RBB5:RBH5"/>
    <mergeCell ref="RBI5:RBO5"/>
    <mergeCell ref="RBP5:RBV5"/>
    <mergeCell ref="RBW5:RCC5"/>
    <mergeCell ref="RCD5:RCJ5"/>
    <mergeCell ref="QZE5:QZK5"/>
    <mergeCell ref="QZL5:QZR5"/>
    <mergeCell ref="QZS5:QZY5"/>
    <mergeCell ref="QZZ5:RAF5"/>
    <mergeCell ref="RAG5:RAM5"/>
    <mergeCell ref="RAN5:RAT5"/>
    <mergeCell ref="RHG5:RHM5"/>
    <mergeCell ref="RHN5:RHT5"/>
    <mergeCell ref="RHU5:RIA5"/>
    <mergeCell ref="RIB5:RIH5"/>
    <mergeCell ref="RII5:RIO5"/>
    <mergeCell ref="RIP5:RIV5"/>
    <mergeCell ref="RFQ5:RFW5"/>
    <mergeCell ref="RFX5:RGD5"/>
    <mergeCell ref="RGE5:RGK5"/>
    <mergeCell ref="RGL5:RGR5"/>
    <mergeCell ref="RGS5:RGY5"/>
    <mergeCell ref="RGZ5:RHF5"/>
    <mergeCell ref="REA5:REG5"/>
    <mergeCell ref="REH5:REN5"/>
    <mergeCell ref="REO5:REU5"/>
    <mergeCell ref="REV5:RFB5"/>
    <mergeCell ref="RFC5:RFI5"/>
    <mergeCell ref="RFJ5:RFP5"/>
    <mergeCell ref="RMC5:RMI5"/>
    <mergeCell ref="RMJ5:RMP5"/>
    <mergeCell ref="RMQ5:RMW5"/>
    <mergeCell ref="RMX5:RND5"/>
    <mergeCell ref="RNE5:RNK5"/>
    <mergeCell ref="RNL5:RNR5"/>
    <mergeCell ref="RKM5:RKS5"/>
    <mergeCell ref="RKT5:RKZ5"/>
    <mergeCell ref="RLA5:RLG5"/>
    <mergeCell ref="RLH5:RLN5"/>
    <mergeCell ref="RLO5:RLU5"/>
    <mergeCell ref="RLV5:RMB5"/>
    <mergeCell ref="RIW5:RJC5"/>
    <mergeCell ref="RJD5:RJJ5"/>
    <mergeCell ref="RJK5:RJQ5"/>
    <mergeCell ref="RJR5:RJX5"/>
    <mergeCell ref="RJY5:RKE5"/>
    <mergeCell ref="RKF5:RKL5"/>
    <mergeCell ref="RQY5:RRE5"/>
    <mergeCell ref="RRF5:RRL5"/>
    <mergeCell ref="RRM5:RRS5"/>
    <mergeCell ref="RRT5:RRZ5"/>
    <mergeCell ref="RSA5:RSG5"/>
    <mergeCell ref="RSH5:RSN5"/>
    <mergeCell ref="RPI5:RPO5"/>
    <mergeCell ref="RPP5:RPV5"/>
    <mergeCell ref="RPW5:RQC5"/>
    <mergeCell ref="RQD5:RQJ5"/>
    <mergeCell ref="RQK5:RQQ5"/>
    <mergeCell ref="RQR5:RQX5"/>
    <mergeCell ref="RNS5:RNY5"/>
    <mergeCell ref="RNZ5:ROF5"/>
    <mergeCell ref="ROG5:ROM5"/>
    <mergeCell ref="RON5:ROT5"/>
    <mergeCell ref="ROU5:RPA5"/>
    <mergeCell ref="RPB5:RPH5"/>
    <mergeCell ref="RVU5:RWA5"/>
    <mergeCell ref="RWB5:RWH5"/>
    <mergeCell ref="RWI5:RWO5"/>
    <mergeCell ref="RWP5:RWV5"/>
    <mergeCell ref="RWW5:RXC5"/>
    <mergeCell ref="RXD5:RXJ5"/>
    <mergeCell ref="RUE5:RUK5"/>
    <mergeCell ref="RUL5:RUR5"/>
    <mergeCell ref="RUS5:RUY5"/>
    <mergeCell ref="RUZ5:RVF5"/>
    <mergeCell ref="RVG5:RVM5"/>
    <mergeCell ref="RVN5:RVT5"/>
    <mergeCell ref="RSO5:RSU5"/>
    <mergeCell ref="RSV5:RTB5"/>
    <mergeCell ref="RTC5:RTI5"/>
    <mergeCell ref="RTJ5:RTP5"/>
    <mergeCell ref="RTQ5:RTW5"/>
    <mergeCell ref="RTX5:RUD5"/>
    <mergeCell ref="SAQ5:SAW5"/>
    <mergeCell ref="SAX5:SBD5"/>
    <mergeCell ref="SBE5:SBK5"/>
    <mergeCell ref="SBL5:SBR5"/>
    <mergeCell ref="SBS5:SBY5"/>
    <mergeCell ref="SBZ5:SCF5"/>
    <mergeCell ref="RZA5:RZG5"/>
    <mergeCell ref="RZH5:RZN5"/>
    <mergeCell ref="RZO5:RZU5"/>
    <mergeCell ref="RZV5:SAB5"/>
    <mergeCell ref="SAC5:SAI5"/>
    <mergeCell ref="SAJ5:SAP5"/>
    <mergeCell ref="RXK5:RXQ5"/>
    <mergeCell ref="RXR5:RXX5"/>
    <mergeCell ref="RXY5:RYE5"/>
    <mergeCell ref="RYF5:RYL5"/>
    <mergeCell ref="RYM5:RYS5"/>
    <mergeCell ref="RYT5:RYZ5"/>
    <mergeCell ref="SFM5:SFS5"/>
    <mergeCell ref="SFT5:SFZ5"/>
    <mergeCell ref="SGA5:SGG5"/>
    <mergeCell ref="SGH5:SGN5"/>
    <mergeCell ref="SGO5:SGU5"/>
    <mergeCell ref="SGV5:SHB5"/>
    <mergeCell ref="SDW5:SEC5"/>
    <mergeCell ref="SED5:SEJ5"/>
    <mergeCell ref="SEK5:SEQ5"/>
    <mergeCell ref="SER5:SEX5"/>
    <mergeCell ref="SEY5:SFE5"/>
    <mergeCell ref="SFF5:SFL5"/>
    <mergeCell ref="SCG5:SCM5"/>
    <mergeCell ref="SCN5:SCT5"/>
    <mergeCell ref="SCU5:SDA5"/>
    <mergeCell ref="SDB5:SDH5"/>
    <mergeCell ref="SDI5:SDO5"/>
    <mergeCell ref="SDP5:SDV5"/>
    <mergeCell ref="SKI5:SKO5"/>
    <mergeCell ref="SKP5:SKV5"/>
    <mergeCell ref="SKW5:SLC5"/>
    <mergeCell ref="SLD5:SLJ5"/>
    <mergeCell ref="SLK5:SLQ5"/>
    <mergeCell ref="SLR5:SLX5"/>
    <mergeCell ref="SIS5:SIY5"/>
    <mergeCell ref="SIZ5:SJF5"/>
    <mergeCell ref="SJG5:SJM5"/>
    <mergeCell ref="SJN5:SJT5"/>
    <mergeCell ref="SJU5:SKA5"/>
    <mergeCell ref="SKB5:SKH5"/>
    <mergeCell ref="SHC5:SHI5"/>
    <mergeCell ref="SHJ5:SHP5"/>
    <mergeCell ref="SHQ5:SHW5"/>
    <mergeCell ref="SHX5:SID5"/>
    <mergeCell ref="SIE5:SIK5"/>
    <mergeCell ref="SIL5:SIR5"/>
    <mergeCell ref="SPE5:SPK5"/>
    <mergeCell ref="SPL5:SPR5"/>
    <mergeCell ref="SPS5:SPY5"/>
    <mergeCell ref="SPZ5:SQF5"/>
    <mergeCell ref="SQG5:SQM5"/>
    <mergeCell ref="SQN5:SQT5"/>
    <mergeCell ref="SNO5:SNU5"/>
    <mergeCell ref="SNV5:SOB5"/>
    <mergeCell ref="SOC5:SOI5"/>
    <mergeCell ref="SOJ5:SOP5"/>
    <mergeCell ref="SOQ5:SOW5"/>
    <mergeCell ref="SOX5:SPD5"/>
    <mergeCell ref="SLY5:SME5"/>
    <mergeCell ref="SMF5:SML5"/>
    <mergeCell ref="SMM5:SMS5"/>
    <mergeCell ref="SMT5:SMZ5"/>
    <mergeCell ref="SNA5:SNG5"/>
    <mergeCell ref="SNH5:SNN5"/>
    <mergeCell ref="SUA5:SUG5"/>
    <mergeCell ref="SUH5:SUN5"/>
    <mergeCell ref="SUO5:SUU5"/>
    <mergeCell ref="SUV5:SVB5"/>
    <mergeCell ref="SVC5:SVI5"/>
    <mergeCell ref="SVJ5:SVP5"/>
    <mergeCell ref="SSK5:SSQ5"/>
    <mergeCell ref="SSR5:SSX5"/>
    <mergeCell ref="SSY5:STE5"/>
    <mergeCell ref="STF5:STL5"/>
    <mergeCell ref="STM5:STS5"/>
    <mergeCell ref="STT5:STZ5"/>
    <mergeCell ref="SQU5:SRA5"/>
    <mergeCell ref="SRB5:SRH5"/>
    <mergeCell ref="SRI5:SRO5"/>
    <mergeCell ref="SRP5:SRV5"/>
    <mergeCell ref="SRW5:SSC5"/>
    <mergeCell ref="SSD5:SSJ5"/>
    <mergeCell ref="SYW5:SZC5"/>
    <mergeCell ref="SZD5:SZJ5"/>
    <mergeCell ref="SZK5:SZQ5"/>
    <mergeCell ref="SZR5:SZX5"/>
    <mergeCell ref="SZY5:TAE5"/>
    <mergeCell ref="TAF5:TAL5"/>
    <mergeCell ref="SXG5:SXM5"/>
    <mergeCell ref="SXN5:SXT5"/>
    <mergeCell ref="SXU5:SYA5"/>
    <mergeCell ref="SYB5:SYH5"/>
    <mergeCell ref="SYI5:SYO5"/>
    <mergeCell ref="SYP5:SYV5"/>
    <mergeCell ref="SVQ5:SVW5"/>
    <mergeCell ref="SVX5:SWD5"/>
    <mergeCell ref="SWE5:SWK5"/>
    <mergeCell ref="SWL5:SWR5"/>
    <mergeCell ref="SWS5:SWY5"/>
    <mergeCell ref="SWZ5:SXF5"/>
    <mergeCell ref="TDS5:TDY5"/>
    <mergeCell ref="TDZ5:TEF5"/>
    <mergeCell ref="TEG5:TEM5"/>
    <mergeCell ref="TEN5:TET5"/>
    <mergeCell ref="TEU5:TFA5"/>
    <mergeCell ref="TFB5:TFH5"/>
    <mergeCell ref="TCC5:TCI5"/>
    <mergeCell ref="TCJ5:TCP5"/>
    <mergeCell ref="TCQ5:TCW5"/>
    <mergeCell ref="TCX5:TDD5"/>
    <mergeCell ref="TDE5:TDK5"/>
    <mergeCell ref="TDL5:TDR5"/>
    <mergeCell ref="TAM5:TAS5"/>
    <mergeCell ref="TAT5:TAZ5"/>
    <mergeCell ref="TBA5:TBG5"/>
    <mergeCell ref="TBH5:TBN5"/>
    <mergeCell ref="TBO5:TBU5"/>
    <mergeCell ref="TBV5:TCB5"/>
    <mergeCell ref="TIO5:TIU5"/>
    <mergeCell ref="TIV5:TJB5"/>
    <mergeCell ref="TJC5:TJI5"/>
    <mergeCell ref="TJJ5:TJP5"/>
    <mergeCell ref="TJQ5:TJW5"/>
    <mergeCell ref="TJX5:TKD5"/>
    <mergeCell ref="TGY5:THE5"/>
    <mergeCell ref="THF5:THL5"/>
    <mergeCell ref="THM5:THS5"/>
    <mergeCell ref="THT5:THZ5"/>
    <mergeCell ref="TIA5:TIG5"/>
    <mergeCell ref="TIH5:TIN5"/>
    <mergeCell ref="TFI5:TFO5"/>
    <mergeCell ref="TFP5:TFV5"/>
    <mergeCell ref="TFW5:TGC5"/>
    <mergeCell ref="TGD5:TGJ5"/>
    <mergeCell ref="TGK5:TGQ5"/>
    <mergeCell ref="TGR5:TGX5"/>
    <mergeCell ref="TNK5:TNQ5"/>
    <mergeCell ref="TNR5:TNX5"/>
    <mergeCell ref="TNY5:TOE5"/>
    <mergeCell ref="TOF5:TOL5"/>
    <mergeCell ref="TOM5:TOS5"/>
    <mergeCell ref="TOT5:TOZ5"/>
    <mergeCell ref="TLU5:TMA5"/>
    <mergeCell ref="TMB5:TMH5"/>
    <mergeCell ref="TMI5:TMO5"/>
    <mergeCell ref="TMP5:TMV5"/>
    <mergeCell ref="TMW5:TNC5"/>
    <mergeCell ref="TND5:TNJ5"/>
    <mergeCell ref="TKE5:TKK5"/>
    <mergeCell ref="TKL5:TKR5"/>
    <mergeCell ref="TKS5:TKY5"/>
    <mergeCell ref="TKZ5:TLF5"/>
    <mergeCell ref="TLG5:TLM5"/>
    <mergeCell ref="TLN5:TLT5"/>
    <mergeCell ref="TSG5:TSM5"/>
    <mergeCell ref="TSN5:TST5"/>
    <mergeCell ref="TSU5:TTA5"/>
    <mergeCell ref="TTB5:TTH5"/>
    <mergeCell ref="TTI5:TTO5"/>
    <mergeCell ref="TTP5:TTV5"/>
    <mergeCell ref="TQQ5:TQW5"/>
    <mergeCell ref="TQX5:TRD5"/>
    <mergeCell ref="TRE5:TRK5"/>
    <mergeCell ref="TRL5:TRR5"/>
    <mergeCell ref="TRS5:TRY5"/>
    <mergeCell ref="TRZ5:TSF5"/>
    <mergeCell ref="TPA5:TPG5"/>
    <mergeCell ref="TPH5:TPN5"/>
    <mergeCell ref="TPO5:TPU5"/>
    <mergeCell ref="TPV5:TQB5"/>
    <mergeCell ref="TQC5:TQI5"/>
    <mergeCell ref="TQJ5:TQP5"/>
    <mergeCell ref="TXC5:TXI5"/>
    <mergeCell ref="TXJ5:TXP5"/>
    <mergeCell ref="TXQ5:TXW5"/>
    <mergeCell ref="TXX5:TYD5"/>
    <mergeCell ref="TYE5:TYK5"/>
    <mergeCell ref="TYL5:TYR5"/>
    <mergeCell ref="TVM5:TVS5"/>
    <mergeCell ref="TVT5:TVZ5"/>
    <mergeCell ref="TWA5:TWG5"/>
    <mergeCell ref="TWH5:TWN5"/>
    <mergeCell ref="TWO5:TWU5"/>
    <mergeCell ref="TWV5:TXB5"/>
    <mergeCell ref="TTW5:TUC5"/>
    <mergeCell ref="TUD5:TUJ5"/>
    <mergeCell ref="TUK5:TUQ5"/>
    <mergeCell ref="TUR5:TUX5"/>
    <mergeCell ref="TUY5:TVE5"/>
    <mergeCell ref="TVF5:TVL5"/>
    <mergeCell ref="UBY5:UCE5"/>
    <mergeCell ref="UCF5:UCL5"/>
    <mergeCell ref="UCM5:UCS5"/>
    <mergeCell ref="UCT5:UCZ5"/>
    <mergeCell ref="UDA5:UDG5"/>
    <mergeCell ref="UDH5:UDN5"/>
    <mergeCell ref="UAI5:UAO5"/>
    <mergeCell ref="UAP5:UAV5"/>
    <mergeCell ref="UAW5:UBC5"/>
    <mergeCell ref="UBD5:UBJ5"/>
    <mergeCell ref="UBK5:UBQ5"/>
    <mergeCell ref="UBR5:UBX5"/>
    <mergeCell ref="TYS5:TYY5"/>
    <mergeCell ref="TYZ5:TZF5"/>
    <mergeCell ref="TZG5:TZM5"/>
    <mergeCell ref="TZN5:TZT5"/>
    <mergeCell ref="TZU5:UAA5"/>
    <mergeCell ref="UAB5:UAH5"/>
    <mergeCell ref="UGU5:UHA5"/>
    <mergeCell ref="UHB5:UHH5"/>
    <mergeCell ref="UHI5:UHO5"/>
    <mergeCell ref="UHP5:UHV5"/>
    <mergeCell ref="UHW5:UIC5"/>
    <mergeCell ref="UID5:UIJ5"/>
    <mergeCell ref="UFE5:UFK5"/>
    <mergeCell ref="UFL5:UFR5"/>
    <mergeCell ref="UFS5:UFY5"/>
    <mergeCell ref="UFZ5:UGF5"/>
    <mergeCell ref="UGG5:UGM5"/>
    <mergeCell ref="UGN5:UGT5"/>
    <mergeCell ref="UDO5:UDU5"/>
    <mergeCell ref="UDV5:UEB5"/>
    <mergeCell ref="UEC5:UEI5"/>
    <mergeCell ref="UEJ5:UEP5"/>
    <mergeCell ref="UEQ5:UEW5"/>
    <mergeCell ref="UEX5:UFD5"/>
    <mergeCell ref="ULQ5:ULW5"/>
    <mergeCell ref="ULX5:UMD5"/>
    <mergeCell ref="UME5:UMK5"/>
    <mergeCell ref="UML5:UMR5"/>
    <mergeCell ref="UMS5:UMY5"/>
    <mergeCell ref="UMZ5:UNF5"/>
    <mergeCell ref="UKA5:UKG5"/>
    <mergeCell ref="UKH5:UKN5"/>
    <mergeCell ref="UKO5:UKU5"/>
    <mergeCell ref="UKV5:ULB5"/>
    <mergeCell ref="ULC5:ULI5"/>
    <mergeCell ref="ULJ5:ULP5"/>
    <mergeCell ref="UIK5:UIQ5"/>
    <mergeCell ref="UIR5:UIX5"/>
    <mergeCell ref="UIY5:UJE5"/>
    <mergeCell ref="UJF5:UJL5"/>
    <mergeCell ref="UJM5:UJS5"/>
    <mergeCell ref="UJT5:UJZ5"/>
    <mergeCell ref="UQM5:UQS5"/>
    <mergeCell ref="UQT5:UQZ5"/>
    <mergeCell ref="URA5:URG5"/>
    <mergeCell ref="URH5:URN5"/>
    <mergeCell ref="URO5:URU5"/>
    <mergeCell ref="URV5:USB5"/>
    <mergeCell ref="UOW5:UPC5"/>
    <mergeCell ref="UPD5:UPJ5"/>
    <mergeCell ref="UPK5:UPQ5"/>
    <mergeCell ref="UPR5:UPX5"/>
    <mergeCell ref="UPY5:UQE5"/>
    <mergeCell ref="UQF5:UQL5"/>
    <mergeCell ref="UNG5:UNM5"/>
    <mergeCell ref="UNN5:UNT5"/>
    <mergeCell ref="UNU5:UOA5"/>
    <mergeCell ref="UOB5:UOH5"/>
    <mergeCell ref="UOI5:UOO5"/>
    <mergeCell ref="UOP5:UOV5"/>
    <mergeCell ref="UVI5:UVO5"/>
    <mergeCell ref="UVP5:UVV5"/>
    <mergeCell ref="UVW5:UWC5"/>
    <mergeCell ref="UWD5:UWJ5"/>
    <mergeCell ref="UWK5:UWQ5"/>
    <mergeCell ref="UWR5:UWX5"/>
    <mergeCell ref="UTS5:UTY5"/>
    <mergeCell ref="UTZ5:UUF5"/>
    <mergeCell ref="UUG5:UUM5"/>
    <mergeCell ref="UUN5:UUT5"/>
    <mergeCell ref="UUU5:UVA5"/>
    <mergeCell ref="UVB5:UVH5"/>
    <mergeCell ref="USC5:USI5"/>
    <mergeCell ref="USJ5:USP5"/>
    <mergeCell ref="USQ5:USW5"/>
    <mergeCell ref="USX5:UTD5"/>
    <mergeCell ref="UTE5:UTK5"/>
    <mergeCell ref="UTL5:UTR5"/>
    <mergeCell ref="VAE5:VAK5"/>
    <mergeCell ref="VAL5:VAR5"/>
    <mergeCell ref="VAS5:VAY5"/>
    <mergeCell ref="VAZ5:VBF5"/>
    <mergeCell ref="VBG5:VBM5"/>
    <mergeCell ref="VBN5:VBT5"/>
    <mergeCell ref="UYO5:UYU5"/>
    <mergeCell ref="UYV5:UZB5"/>
    <mergeCell ref="UZC5:UZI5"/>
    <mergeCell ref="UZJ5:UZP5"/>
    <mergeCell ref="UZQ5:UZW5"/>
    <mergeCell ref="UZX5:VAD5"/>
    <mergeCell ref="UWY5:UXE5"/>
    <mergeCell ref="UXF5:UXL5"/>
    <mergeCell ref="UXM5:UXS5"/>
    <mergeCell ref="UXT5:UXZ5"/>
    <mergeCell ref="UYA5:UYG5"/>
    <mergeCell ref="UYH5:UYN5"/>
    <mergeCell ref="VFA5:VFG5"/>
    <mergeCell ref="VFH5:VFN5"/>
    <mergeCell ref="VFO5:VFU5"/>
    <mergeCell ref="VFV5:VGB5"/>
    <mergeCell ref="VGC5:VGI5"/>
    <mergeCell ref="VGJ5:VGP5"/>
    <mergeCell ref="VDK5:VDQ5"/>
    <mergeCell ref="VDR5:VDX5"/>
    <mergeCell ref="VDY5:VEE5"/>
    <mergeCell ref="VEF5:VEL5"/>
    <mergeCell ref="VEM5:VES5"/>
    <mergeCell ref="VET5:VEZ5"/>
    <mergeCell ref="VBU5:VCA5"/>
    <mergeCell ref="VCB5:VCH5"/>
    <mergeCell ref="VCI5:VCO5"/>
    <mergeCell ref="VCP5:VCV5"/>
    <mergeCell ref="VCW5:VDC5"/>
    <mergeCell ref="VDD5:VDJ5"/>
    <mergeCell ref="VJW5:VKC5"/>
    <mergeCell ref="VKD5:VKJ5"/>
    <mergeCell ref="VKK5:VKQ5"/>
    <mergeCell ref="VKR5:VKX5"/>
    <mergeCell ref="VKY5:VLE5"/>
    <mergeCell ref="VLF5:VLL5"/>
    <mergeCell ref="VIG5:VIM5"/>
    <mergeCell ref="VIN5:VIT5"/>
    <mergeCell ref="VIU5:VJA5"/>
    <mergeCell ref="VJB5:VJH5"/>
    <mergeCell ref="VJI5:VJO5"/>
    <mergeCell ref="VJP5:VJV5"/>
    <mergeCell ref="VGQ5:VGW5"/>
    <mergeCell ref="VGX5:VHD5"/>
    <mergeCell ref="VHE5:VHK5"/>
    <mergeCell ref="VHL5:VHR5"/>
    <mergeCell ref="VHS5:VHY5"/>
    <mergeCell ref="VHZ5:VIF5"/>
    <mergeCell ref="VOS5:VOY5"/>
    <mergeCell ref="VOZ5:VPF5"/>
    <mergeCell ref="VPG5:VPM5"/>
    <mergeCell ref="VPN5:VPT5"/>
    <mergeCell ref="VPU5:VQA5"/>
    <mergeCell ref="VQB5:VQH5"/>
    <mergeCell ref="VNC5:VNI5"/>
    <mergeCell ref="VNJ5:VNP5"/>
    <mergeCell ref="VNQ5:VNW5"/>
    <mergeCell ref="VNX5:VOD5"/>
    <mergeCell ref="VOE5:VOK5"/>
    <mergeCell ref="VOL5:VOR5"/>
    <mergeCell ref="VLM5:VLS5"/>
    <mergeCell ref="VLT5:VLZ5"/>
    <mergeCell ref="VMA5:VMG5"/>
    <mergeCell ref="VMH5:VMN5"/>
    <mergeCell ref="VMO5:VMU5"/>
    <mergeCell ref="VMV5:VNB5"/>
    <mergeCell ref="VTO5:VTU5"/>
    <mergeCell ref="VTV5:VUB5"/>
    <mergeCell ref="VUC5:VUI5"/>
    <mergeCell ref="VUJ5:VUP5"/>
    <mergeCell ref="VUQ5:VUW5"/>
    <mergeCell ref="VUX5:VVD5"/>
    <mergeCell ref="VRY5:VSE5"/>
    <mergeCell ref="VSF5:VSL5"/>
    <mergeCell ref="VSM5:VSS5"/>
    <mergeCell ref="VST5:VSZ5"/>
    <mergeCell ref="VTA5:VTG5"/>
    <mergeCell ref="VTH5:VTN5"/>
    <mergeCell ref="VQI5:VQO5"/>
    <mergeCell ref="VQP5:VQV5"/>
    <mergeCell ref="VQW5:VRC5"/>
    <mergeCell ref="VRD5:VRJ5"/>
    <mergeCell ref="VRK5:VRQ5"/>
    <mergeCell ref="VRR5:VRX5"/>
    <mergeCell ref="VYK5:VYQ5"/>
    <mergeCell ref="VYR5:VYX5"/>
    <mergeCell ref="VYY5:VZE5"/>
    <mergeCell ref="VZF5:VZL5"/>
    <mergeCell ref="VZM5:VZS5"/>
    <mergeCell ref="VZT5:VZZ5"/>
    <mergeCell ref="VWU5:VXA5"/>
    <mergeCell ref="VXB5:VXH5"/>
    <mergeCell ref="VXI5:VXO5"/>
    <mergeCell ref="VXP5:VXV5"/>
    <mergeCell ref="VXW5:VYC5"/>
    <mergeCell ref="VYD5:VYJ5"/>
    <mergeCell ref="VVE5:VVK5"/>
    <mergeCell ref="VVL5:VVR5"/>
    <mergeCell ref="VVS5:VVY5"/>
    <mergeCell ref="VVZ5:VWF5"/>
    <mergeCell ref="VWG5:VWM5"/>
    <mergeCell ref="VWN5:VWT5"/>
    <mergeCell ref="WDG5:WDM5"/>
    <mergeCell ref="WDN5:WDT5"/>
    <mergeCell ref="WDU5:WEA5"/>
    <mergeCell ref="WEB5:WEH5"/>
    <mergeCell ref="WEI5:WEO5"/>
    <mergeCell ref="WEP5:WEV5"/>
    <mergeCell ref="WBQ5:WBW5"/>
    <mergeCell ref="WBX5:WCD5"/>
    <mergeCell ref="WCE5:WCK5"/>
    <mergeCell ref="WCL5:WCR5"/>
    <mergeCell ref="WCS5:WCY5"/>
    <mergeCell ref="WCZ5:WDF5"/>
    <mergeCell ref="WAA5:WAG5"/>
    <mergeCell ref="WAH5:WAN5"/>
    <mergeCell ref="WAO5:WAU5"/>
    <mergeCell ref="WAV5:WBB5"/>
    <mergeCell ref="WBC5:WBI5"/>
    <mergeCell ref="WBJ5:WBP5"/>
    <mergeCell ref="WIC5:WII5"/>
    <mergeCell ref="WIJ5:WIP5"/>
    <mergeCell ref="WIQ5:WIW5"/>
    <mergeCell ref="WIX5:WJD5"/>
    <mergeCell ref="WJE5:WJK5"/>
    <mergeCell ref="WJL5:WJR5"/>
    <mergeCell ref="WGM5:WGS5"/>
    <mergeCell ref="WGT5:WGZ5"/>
    <mergeCell ref="WHA5:WHG5"/>
    <mergeCell ref="WHH5:WHN5"/>
    <mergeCell ref="WHO5:WHU5"/>
    <mergeCell ref="WHV5:WIB5"/>
    <mergeCell ref="WEW5:WFC5"/>
    <mergeCell ref="WFD5:WFJ5"/>
    <mergeCell ref="WFK5:WFQ5"/>
    <mergeCell ref="WFR5:WFX5"/>
    <mergeCell ref="WFY5:WGE5"/>
    <mergeCell ref="WGF5:WGL5"/>
    <mergeCell ref="WMY5:WNE5"/>
    <mergeCell ref="WNF5:WNL5"/>
    <mergeCell ref="WNM5:WNS5"/>
    <mergeCell ref="WNT5:WNZ5"/>
    <mergeCell ref="WOA5:WOG5"/>
    <mergeCell ref="WOH5:WON5"/>
    <mergeCell ref="WLI5:WLO5"/>
    <mergeCell ref="WLP5:WLV5"/>
    <mergeCell ref="WLW5:WMC5"/>
    <mergeCell ref="WMD5:WMJ5"/>
    <mergeCell ref="WMK5:WMQ5"/>
    <mergeCell ref="WMR5:WMX5"/>
    <mergeCell ref="WJS5:WJY5"/>
    <mergeCell ref="WJZ5:WKF5"/>
    <mergeCell ref="WKG5:WKM5"/>
    <mergeCell ref="WKN5:WKT5"/>
    <mergeCell ref="WKU5:WLA5"/>
    <mergeCell ref="WLB5:WLH5"/>
    <mergeCell ref="WRU5:WSA5"/>
    <mergeCell ref="WSB5:WSH5"/>
    <mergeCell ref="WSI5:WSO5"/>
    <mergeCell ref="WSP5:WSV5"/>
    <mergeCell ref="WSW5:WTC5"/>
    <mergeCell ref="WTD5:WTJ5"/>
    <mergeCell ref="WQE5:WQK5"/>
    <mergeCell ref="WQL5:WQR5"/>
    <mergeCell ref="WQS5:WQY5"/>
    <mergeCell ref="WQZ5:WRF5"/>
    <mergeCell ref="WRG5:WRM5"/>
    <mergeCell ref="WRN5:WRT5"/>
    <mergeCell ref="WOO5:WOU5"/>
    <mergeCell ref="WOV5:WPB5"/>
    <mergeCell ref="WPC5:WPI5"/>
    <mergeCell ref="WPJ5:WPP5"/>
    <mergeCell ref="WPQ5:WPW5"/>
    <mergeCell ref="WPX5:WQD5"/>
    <mergeCell ref="WWX5:WXD5"/>
    <mergeCell ref="WXE5:WXK5"/>
    <mergeCell ref="WXL5:WXR5"/>
    <mergeCell ref="WXS5:WXY5"/>
    <mergeCell ref="WXZ5:WYF5"/>
    <mergeCell ref="WVA5:WVG5"/>
    <mergeCell ref="WVH5:WVN5"/>
    <mergeCell ref="WVO5:WVU5"/>
    <mergeCell ref="WVV5:WWB5"/>
    <mergeCell ref="WWC5:WWI5"/>
    <mergeCell ref="WWJ5:WWP5"/>
    <mergeCell ref="WTK5:WTQ5"/>
    <mergeCell ref="WTR5:WTX5"/>
    <mergeCell ref="WTY5:WUE5"/>
    <mergeCell ref="WUF5:WUL5"/>
    <mergeCell ref="WUM5:WUS5"/>
    <mergeCell ref="WUT5:WUZ5"/>
    <mergeCell ref="A105:B105"/>
    <mergeCell ref="F105:G105"/>
    <mergeCell ref="F106:G106"/>
    <mergeCell ref="F107:G107"/>
    <mergeCell ref="F108:G108"/>
    <mergeCell ref="XDC5:XDI5"/>
    <mergeCell ref="XDJ5:XDP5"/>
    <mergeCell ref="XDQ5:XDT5"/>
    <mergeCell ref="A6:G6"/>
    <mergeCell ref="A7:A8"/>
    <mergeCell ref="B7:B8"/>
    <mergeCell ref="F7:F8"/>
    <mergeCell ref="G7:G8"/>
    <mergeCell ref="XBM5:XBS5"/>
    <mergeCell ref="XBT5:XBZ5"/>
    <mergeCell ref="XCA5:XCG5"/>
    <mergeCell ref="XCH5:XCN5"/>
    <mergeCell ref="XCO5:XCU5"/>
    <mergeCell ref="XCV5:XDB5"/>
    <mergeCell ref="WZW5:XAC5"/>
    <mergeCell ref="XAD5:XAJ5"/>
    <mergeCell ref="XAK5:XAQ5"/>
    <mergeCell ref="XAR5:XAX5"/>
    <mergeCell ref="XAY5:XBE5"/>
    <mergeCell ref="XBF5:XBL5"/>
    <mergeCell ref="WYG5:WYM5"/>
    <mergeCell ref="WYN5:WYT5"/>
    <mergeCell ref="WYU5:WZA5"/>
    <mergeCell ref="WZB5:WZH5"/>
    <mergeCell ref="WZI5:WZO5"/>
    <mergeCell ref="WZP5:WZV5"/>
    <mergeCell ref="WWQ5:WWW5"/>
  </mergeCells>
  <conditionalFormatting sqref="F10 F18 F102 F94 F92 F85 F77 F75 F64 F61 F55 F51 F47 F42 F40 F16">
    <cfRule type="duplicateValues" dxfId="51" priority="1"/>
  </conditionalFormatting>
  <conditionalFormatting sqref="G10 G18 G102 G98 G94 G92 G85 G77 G75 G71 G64 G61 G55 G51 G47 G42 G40 G16">
    <cfRule type="duplicateValues" dxfId="5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8BA2C-3454-44A8-B28D-279E405C44D9}">
  <dimension ref="A1:S143"/>
  <sheetViews>
    <sheetView showGridLines="0" rightToLeft="1" tabSelected="1" zoomScale="70" zoomScaleNormal="70" workbookViewId="0">
      <selection activeCell="B6" sqref="B6"/>
    </sheetView>
  </sheetViews>
  <sheetFormatPr defaultColWidth="8.90625" defaultRowHeight="12.5" x14ac:dyDescent="0.25"/>
  <cols>
    <col min="1" max="1" width="6.90625" style="19" customWidth="1"/>
    <col min="2" max="2" width="61.6328125" style="19" bestFit="1" customWidth="1"/>
    <col min="3" max="3" width="27.81640625" style="1" customWidth="1"/>
    <col min="4" max="4" width="25.453125" style="1" customWidth="1"/>
    <col min="5" max="5" width="23.08984375" style="1" bestFit="1" customWidth="1"/>
    <col min="6" max="6" width="67.453125" style="1" bestFit="1" customWidth="1"/>
    <col min="7" max="7" width="6.90625" style="19" customWidth="1"/>
    <col min="8" max="8" width="14.90625" style="7" bestFit="1" customWidth="1"/>
    <col min="9" max="9" width="12.08984375" style="8" bestFit="1" customWidth="1"/>
    <col min="10" max="11" width="13.90625" style="8" bestFit="1" customWidth="1"/>
    <col min="12" max="12" width="8.90625" style="8"/>
    <col min="13" max="15" width="10.90625" style="8" bestFit="1" customWidth="1"/>
    <col min="16" max="16" width="8.90625" style="8"/>
    <col min="17" max="17" width="13.90625" style="8" bestFit="1" customWidth="1"/>
    <col min="18" max="18" width="8.90625" style="8"/>
    <col min="19" max="19" width="8.453125" style="8" bestFit="1" customWidth="1"/>
    <col min="20" max="16384" width="8.90625" style="8"/>
  </cols>
  <sheetData>
    <row r="1" spans="1:19" s="3" customFormat="1" ht="20" customHeight="1" x14ac:dyDescent="0.35">
      <c r="C1" s="239"/>
      <c r="D1" s="239"/>
      <c r="E1" s="239"/>
    </row>
    <row r="2" spans="1:19" s="6" customFormat="1" ht="20" customHeight="1" x14ac:dyDescent="0.35">
      <c r="A2" s="240"/>
      <c r="B2" s="241"/>
      <c r="C2" s="4"/>
      <c r="D2" s="4"/>
      <c r="E2" s="4"/>
      <c r="F2" s="242"/>
      <c r="G2" s="243"/>
      <c r="H2" s="5"/>
    </row>
    <row r="3" spans="1:19" ht="39" customHeight="1" x14ac:dyDescent="0.25">
      <c r="A3" s="244" t="s">
        <v>222</v>
      </c>
      <c r="B3" s="244"/>
      <c r="C3" s="244"/>
      <c r="D3" s="244"/>
      <c r="E3" s="244"/>
      <c r="F3" s="244"/>
      <c r="G3" s="244"/>
    </row>
    <row r="4" spans="1:19" ht="39" customHeight="1" x14ac:dyDescent="0.25">
      <c r="A4" s="244" t="s">
        <v>223</v>
      </c>
      <c r="B4" s="244"/>
      <c r="C4" s="244"/>
      <c r="D4" s="244"/>
      <c r="E4" s="244"/>
      <c r="F4" s="244"/>
      <c r="G4" s="244"/>
    </row>
    <row r="5" spans="1:19" ht="20" customHeight="1" x14ac:dyDescent="0.25">
      <c r="A5" s="230" t="s">
        <v>2</v>
      </c>
      <c r="B5" s="231"/>
      <c r="C5" s="231"/>
      <c r="D5" s="231"/>
      <c r="E5" s="231"/>
      <c r="F5" s="231"/>
      <c r="G5" s="232"/>
    </row>
    <row r="6" spans="1:19" s="12" customFormat="1" ht="20" customHeight="1" x14ac:dyDescent="0.35">
      <c r="H6" s="10"/>
      <c r="I6" s="11"/>
    </row>
    <row r="7" spans="1:19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9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9" ht="20" customHeight="1" x14ac:dyDescent="0.7">
      <c r="A9" s="59" t="s">
        <v>4</v>
      </c>
      <c r="B9" s="60" t="s">
        <v>5</v>
      </c>
      <c r="C9" s="68">
        <v>3135487.38</v>
      </c>
      <c r="D9" s="68">
        <v>107368572.44</v>
      </c>
      <c r="E9" s="68">
        <v>110504059.81999998</v>
      </c>
      <c r="F9" s="61" t="s">
        <v>34</v>
      </c>
      <c r="G9" s="59" t="s">
        <v>35</v>
      </c>
      <c r="I9" s="77"/>
      <c r="J9" s="77"/>
      <c r="K9" s="77"/>
      <c r="M9" s="78"/>
      <c r="N9" s="78"/>
      <c r="O9" s="78"/>
      <c r="Q9" s="77"/>
      <c r="S9" s="81"/>
    </row>
    <row r="10" spans="1:19" ht="20" customHeight="1" x14ac:dyDescent="0.7">
      <c r="A10" s="49">
        <v>5</v>
      </c>
      <c r="B10" s="43" t="s">
        <v>78</v>
      </c>
      <c r="C10" s="69">
        <v>9926.19</v>
      </c>
      <c r="D10" s="88" t="s">
        <v>202</v>
      </c>
      <c r="E10" s="69">
        <v>9926.19</v>
      </c>
      <c r="F10" s="46" t="s">
        <v>83</v>
      </c>
      <c r="G10" s="49">
        <v>5</v>
      </c>
      <c r="M10" s="78"/>
      <c r="N10" s="78"/>
      <c r="O10" s="78"/>
      <c r="Q10" s="77"/>
      <c r="S10" s="81"/>
    </row>
    <row r="11" spans="1:19" ht="20" customHeight="1" x14ac:dyDescent="0.7">
      <c r="A11" s="49">
        <v>6</v>
      </c>
      <c r="B11" s="43" t="s">
        <v>79</v>
      </c>
      <c r="C11" s="88" t="s">
        <v>202</v>
      </c>
      <c r="D11" s="69">
        <v>99080000</v>
      </c>
      <c r="E11" s="69">
        <v>99080000</v>
      </c>
      <c r="F11" s="46" t="s">
        <v>84</v>
      </c>
      <c r="G11" s="49">
        <v>6</v>
      </c>
      <c r="M11" s="78"/>
      <c r="N11" s="78"/>
      <c r="O11" s="78"/>
      <c r="Q11" s="77"/>
      <c r="S11" s="81"/>
    </row>
    <row r="12" spans="1:19" ht="20" customHeight="1" x14ac:dyDescent="0.7">
      <c r="A12" s="49">
        <v>7</v>
      </c>
      <c r="B12" s="43" t="s">
        <v>80</v>
      </c>
      <c r="C12" s="69">
        <v>334756.53999999998</v>
      </c>
      <c r="D12" s="69">
        <v>1768878.56</v>
      </c>
      <c r="E12" s="69">
        <v>2103635.1</v>
      </c>
      <c r="F12" s="46" t="s">
        <v>85</v>
      </c>
      <c r="G12" s="49">
        <v>7</v>
      </c>
      <c r="M12" s="78"/>
      <c r="N12" s="78"/>
      <c r="O12" s="78"/>
      <c r="Q12" s="77"/>
      <c r="S12" s="81"/>
    </row>
    <row r="13" spans="1:19" ht="20" customHeight="1" x14ac:dyDescent="0.7">
      <c r="A13" s="49">
        <v>8</v>
      </c>
      <c r="B13" s="43" t="s">
        <v>81</v>
      </c>
      <c r="C13" s="69">
        <v>1929178.58</v>
      </c>
      <c r="D13" s="69">
        <v>3339792.99</v>
      </c>
      <c r="E13" s="69">
        <v>5268971.57</v>
      </c>
      <c r="F13" s="46" t="s">
        <v>331</v>
      </c>
      <c r="G13" s="49">
        <v>8</v>
      </c>
      <c r="M13" s="78"/>
      <c r="N13" s="78"/>
      <c r="O13" s="78"/>
      <c r="Q13" s="77"/>
      <c r="S13" s="81"/>
    </row>
    <row r="14" spans="1:19" ht="20" customHeight="1" x14ac:dyDescent="0.7">
      <c r="A14" s="49">
        <v>9</v>
      </c>
      <c r="B14" s="43" t="s">
        <v>82</v>
      </c>
      <c r="C14" s="69">
        <v>861626.07</v>
      </c>
      <c r="D14" s="69">
        <v>3179900.89</v>
      </c>
      <c r="E14" s="69">
        <v>4041526.96</v>
      </c>
      <c r="F14" s="46" t="s">
        <v>332</v>
      </c>
      <c r="G14" s="49">
        <v>9</v>
      </c>
      <c r="M14" s="78"/>
      <c r="N14" s="78"/>
      <c r="O14" s="78"/>
      <c r="Q14" s="77"/>
      <c r="S14" s="81"/>
    </row>
    <row r="15" spans="1:19" ht="20" customHeight="1" x14ac:dyDescent="0.7">
      <c r="A15" s="59" t="s">
        <v>6</v>
      </c>
      <c r="B15" s="60" t="s">
        <v>7</v>
      </c>
      <c r="C15" s="68">
        <v>160768726.22000003</v>
      </c>
      <c r="D15" s="68">
        <v>826465922.46999967</v>
      </c>
      <c r="E15" s="68">
        <v>987234648.69000006</v>
      </c>
      <c r="F15" s="61" t="s">
        <v>36</v>
      </c>
      <c r="G15" s="59" t="s">
        <v>37</v>
      </c>
      <c r="I15" s="77"/>
      <c r="J15" s="77"/>
      <c r="K15" s="77"/>
      <c r="M15" s="78"/>
      <c r="N15" s="78"/>
      <c r="O15" s="78"/>
      <c r="Q15" s="77"/>
      <c r="S15" s="81"/>
    </row>
    <row r="16" spans="1:19" ht="20" customHeight="1" x14ac:dyDescent="0.25">
      <c r="A16" s="51">
        <v>10</v>
      </c>
      <c r="B16" s="45" t="s">
        <v>86</v>
      </c>
      <c r="C16" s="70">
        <v>18431085.949999999</v>
      </c>
      <c r="D16" s="70">
        <v>55699022.840000004</v>
      </c>
      <c r="E16" s="70">
        <v>74130108.790000007</v>
      </c>
      <c r="F16" s="48" t="s">
        <v>107</v>
      </c>
      <c r="G16" s="51">
        <v>10</v>
      </c>
      <c r="M16" s="78"/>
      <c r="N16" s="78"/>
      <c r="O16" s="78"/>
      <c r="Q16" s="77"/>
      <c r="S16" s="81"/>
    </row>
    <row r="17" spans="1:19" ht="20" customHeight="1" x14ac:dyDescent="0.25">
      <c r="A17" s="51">
        <v>11</v>
      </c>
      <c r="B17" s="45" t="s">
        <v>87</v>
      </c>
      <c r="C17" s="70">
        <v>2993512.42</v>
      </c>
      <c r="D17" s="70">
        <v>7903559.0999999996</v>
      </c>
      <c r="E17" s="70">
        <v>10897071.52</v>
      </c>
      <c r="F17" s="48" t="s">
        <v>108</v>
      </c>
      <c r="G17" s="51">
        <v>11</v>
      </c>
      <c r="M17" s="78"/>
      <c r="N17" s="78"/>
      <c r="O17" s="78"/>
      <c r="Q17" s="77"/>
      <c r="S17" s="81"/>
    </row>
    <row r="18" spans="1:19" ht="20" customHeight="1" x14ac:dyDescent="0.25">
      <c r="A18" s="51">
        <v>13</v>
      </c>
      <c r="B18" s="45" t="s">
        <v>88</v>
      </c>
      <c r="C18" s="70">
        <v>3078133.86</v>
      </c>
      <c r="D18" s="70">
        <v>4328735.3100000005</v>
      </c>
      <c r="E18" s="70">
        <v>7406869.1699999999</v>
      </c>
      <c r="F18" s="48" t="s">
        <v>109</v>
      </c>
      <c r="G18" s="51">
        <v>13</v>
      </c>
      <c r="M18" s="78"/>
      <c r="N18" s="78"/>
      <c r="O18" s="78"/>
      <c r="Q18" s="77"/>
      <c r="S18" s="81"/>
    </row>
    <row r="19" spans="1:19" ht="20" customHeight="1" x14ac:dyDescent="0.25">
      <c r="A19" s="51">
        <v>14</v>
      </c>
      <c r="B19" s="45" t="s">
        <v>89</v>
      </c>
      <c r="C19" s="70">
        <v>4778092.67</v>
      </c>
      <c r="D19" s="70">
        <v>2613714.13</v>
      </c>
      <c r="E19" s="70">
        <v>7391806.7999999998</v>
      </c>
      <c r="F19" s="48" t="s">
        <v>110</v>
      </c>
      <c r="G19" s="51">
        <v>14</v>
      </c>
      <c r="M19" s="78"/>
      <c r="N19" s="78"/>
      <c r="O19" s="78"/>
      <c r="Q19" s="77"/>
      <c r="S19" s="81"/>
    </row>
    <row r="20" spans="1:19" ht="20" customHeight="1" x14ac:dyDescent="0.25">
      <c r="A20" s="51">
        <v>15</v>
      </c>
      <c r="B20" s="45" t="s">
        <v>90</v>
      </c>
      <c r="C20" s="70">
        <v>289286.02</v>
      </c>
      <c r="D20" s="70">
        <v>232482.38</v>
      </c>
      <c r="E20" s="70">
        <v>521768.4</v>
      </c>
      <c r="F20" s="48" t="s">
        <v>333</v>
      </c>
      <c r="G20" s="51">
        <v>15</v>
      </c>
      <c r="M20" s="78"/>
      <c r="N20" s="78"/>
      <c r="O20" s="78"/>
      <c r="Q20" s="77"/>
      <c r="S20" s="81"/>
    </row>
    <row r="21" spans="1:19" ht="20" customHeight="1" x14ac:dyDescent="0.25">
      <c r="A21" s="51">
        <v>16</v>
      </c>
      <c r="B21" s="45" t="s">
        <v>91</v>
      </c>
      <c r="C21" s="70">
        <v>2667983.23</v>
      </c>
      <c r="D21" s="70">
        <v>2981163.63</v>
      </c>
      <c r="E21" s="70">
        <v>5649146.8599999994</v>
      </c>
      <c r="F21" s="48" t="s">
        <v>111</v>
      </c>
      <c r="G21" s="51">
        <v>16</v>
      </c>
      <c r="M21" s="78"/>
      <c r="N21" s="78"/>
      <c r="O21" s="78"/>
      <c r="Q21" s="77"/>
      <c r="S21" s="81"/>
    </row>
    <row r="22" spans="1:19" ht="20" customHeight="1" x14ac:dyDescent="0.25">
      <c r="A22" s="51">
        <v>17</v>
      </c>
      <c r="B22" s="45" t="s">
        <v>92</v>
      </c>
      <c r="C22" s="70">
        <v>2737024.35</v>
      </c>
      <c r="D22" s="70">
        <v>8289672.5800000001</v>
      </c>
      <c r="E22" s="70">
        <v>11026696.93</v>
      </c>
      <c r="F22" s="48" t="s">
        <v>112</v>
      </c>
      <c r="G22" s="51">
        <v>17</v>
      </c>
      <c r="M22" s="78"/>
      <c r="N22" s="78"/>
      <c r="O22" s="78"/>
      <c r="Q22" s="77"/>
      <c r="S22" s="81"/>
    </row>
    <row r="23" spans="1:19" ht="20" customHeight="1" x14ac:dyDescent="0.25">
      <c r="A23" s="51">
        <v>18</v>
      </c>
      <c r="B23" s="45" t="s">
        <v>93</v>
      </c>
      <c r="C23" s="70">
        <v>4090635.7399999998</v>
      </c>
      <c r="D23" s="70">
        <v>2276277.71</v>
      </c>
      <c r="E23" s="70">
        <v>6366913.4499999993</v>
      </c>
      <c r="F23" s="48" t="s">
        <v>334</v>
      </c>
      <c r="G23" s="51">
        <v>18</v>
      </c>
      <c r="M23" s="78"/>
      <c r="N23" s="78"/>
      <c r="O23" s="78"/>
      <c r="Q23" s="77"/>
      <c r="S23" s="81"/>
    </row>
    <row r="24" spans="1:19" ht="20" customHeight="1" x14ac:dyDescent="0.25">
      <c r="A24" s="51">
        <v>19</v>
      </c>
      <c r="B24" s="45" t="s">
        <v>94</v>
      </c>
      <c r="C24" s="70">
        <v>881281.38</v>
      </c>
      <c r="D24" s="70">
        <v>427488849.62</v>
      </c>
      <c r="E24" s="70">
        <v>428370131</v>
      </c>
      <c r="F24" s="48" t="s">
        <v>113</v>
      </c>
      <c r="G24" s="51">
        <v>19</v>
      </c>
      <c r="M24" s="78"/>
      <c r="N24" s="78"/>
      <c r="O24" s="78"/>
      <c r="Q24" s="77"/>
      <c r="S24" s="81"/>
    </row>
    <row r="25" spans="1:19" ht="20" customHeight="1" x14ac:dyDescent="0.25">
      <c r="A25" s="51">
        <v>20</v>
      </c>
      <c r="B25" s="45" t="s">
        <v>95</v>
      </c>
      <c r="C25" s="70">
        <v>42588888.530000001</v>
      </c>
      <c r="D25" s="70">
        <v>200146012.91</v>
      </c>
      <c r="E25" s="70">
        <v>242734901.44</v>
      </c>
      <c r="F25" s="48" t="s">
        <v>114</v>
      </c>
      <c r="G25" s="51">
        <v>20</v>
      </c>
      <c r="M25" s="78"/>
      <c r="N25" s="78"/>
      <c r="O25" s="78"/>
      <c r="Q25" s="77"/>
      <c r="S25" s="81"/>
    </row>
    <row r="26" spans="1:19" ht="20" customHeight="1" x14ac:dyDescent="0.25">
      <c r="A26" s="51">
        <v>21</v>
      </c>
      <c r="B26" s="45" t="s">
        <v>96</v>
      </c>
      <c r="C26" s="70">
        <v>595680.15</v>
      </c>
      <c r="D26" s="70">
        <v>5896976.54</v>
      </c>
      <c r="E26" s="70">
        <v>6492656.6900000004</v>
      </c>
      <c r="F26" s="48" t="s">
        <v>335</v>
      </c>
      <c r="G26" s="51">
        <v>21</v>
      </c>
      <c r="M26" s="78"/>
      <c r="N26" s="78"/>
      <c r="O26" s="78"/>
      <c r="Q26" s="77"/>
      <c r="S26" s="81"/>
    </row>
    <row r="27" spans="1:19" ht="20" customHeight="1" x14ac:dyDescent="0.25">
      <c r="A27" s="51">
        <v>22</v>
      </c>
      <c r="B27" s="45" t="s">
        <v>97</v>
      </c>
      <c r="C27" s="70">
        <v>8271609.2800000003</v>
      </c>
      <c r="D27" s="70">
        <v>9912990.6799999997</v>
      </c>
      <c r="E27" s="70">
        <v>18184599.960000001</v>
      </c>
      <c r="F27" s="48" t="s">
        <v>336</v>
      </c>
      <c r="G27" s="51">
        <v>22</v>
      </c>
      <c r="M27" s="78"/>
      <c r="N27" s="78"/>
      <c r="O27" s="78"/>
      <c r="Q27" s="77"/>
      <c r="S27" s="81"/>
    </row>
    <row r="28" spans="1:19" ht="20" customHeight="1" x14ac:dyDescent="0.25">
      <c r="A28" s="51">
        <v>23</v>
      </c>
      <c r="B28" s="45" t="s">
        <v>98</v>
      </c>
      <c r="C28" s="70">
        <v>19917111.380000003</v>
      </c>
      <c r="D28" s="70">
        <v>24528572.620000001</v>
      </c>
      <c r="E28" s="70">
        <v>44445684</v>
      </c>
      <c r="F28" s="48" t="s">
        <v>115</v>
      </c>
      <c r="G28" s="51">
        <v>23</v>
      </c>
      <c r="M28" s="78"/>
      <c r="N28" s="78"/>
      <c r="O28" s="78"/>
      <c r="Q28" s="77"/>
      <c r="S28" s="81"/>
    </row>
    <row r="29" spans="1:19" ht="20" customHeight="1" x14ac:dyDescent="0.25">
      <c r="A29" s="51">
        <v>24</v>
      </c>
      <c r="B29" s="45" t="s">
        <v>99</v>
      </c>
      <c r="C29" s="70">
        <v>5539940.0399999991</v>
      </c>
      <c r="D29" s="70">
        <v>33693967.590000004</v>
      </c>
      <c r="E29" s="70">
        <v>39233907.630000003</v>
      </c>
      <c r="F29" s="48" t="s">
        <v>116</v>
      </c>
      <c r="G29" s="51">
        <v>24</v>
      </c>
      <c r="M29" s="78"/>
      <c r="N29" s="78"/>
      <c r="O29" s="78"/>
      <c r="Q29" s="77"/>
      <c r="S29" s="81"/>
    </row>
    <row r="30" spans="1:19" ht="20" customHeight="1" x14ac:dyDescent="0.25">
      <c r="A30" s="51">
        <v>25</v>
      </c>
      <c r="B30" s="45" t="s">
        <v>100</v>
      </c>
      <c r="C30" s="70">
        <v>14421909.310000001</v>
      </c>
      <c r="D30" s="70">
        <v>8640478.1799999978</v>
      </c>
      <c r="E30" s="70">
        <v>23062387.489999998</v>
      </c>
      <c r="F30" s="48" t="s">
        <v>337</v>
      </c>
      <c r="G30" s="51">
        <v>25</v>
      </c>
      <c r="M30" s="78"/>
      <c r="N30" s="78"/>
      <c r="O30" s="78"/>
      <c r="Q30" s="77"/>
      <c r="S30" s="81"/>
    </row>
    <row r="31" spans="1:19" ht="20" customHeight="1" x14ac:dyDescent="0.25">
      <c r="A31" s="51">
        <v>26</v>
      </c>
      <c r="B31" s="45" t="s">
        <v>101</v>
      </c>
      <c r="C31" s="70">
        <v>442148.57</v>
      </c>
      <c r="D31" s="70">
        <v>662690.5</v>
      </c>
      <c r="E31" s="70">
        <v>1104839.07</v>
      </c>
      <c r="F31" s="48" t="s">
        <v>117</v>
      </c>
      <c r="G31" s="51">
        <v>26</v>
      </c>
      <c r="M31" s="78"/>
      <c r="N31" s="78"/>
      <c r="O31" s="78"/>
      <c r="Q31" s="77"/>
      <c r="S31" s="81"/>
    </row>
    <row r="32" spans="1:19" ht="20" customHeight="1" x14ac:dyDescent="0.25">
      <c r="A32" s="51">
        <v>27</v>
      </c>
      <c r="B32" s="45" t="s">
        <v>102</v>
      </c>
      <c r="C32" s="70">
        <v>9489858.5299999993</v>
      </c>
      <c r="D32" s="70">
        <v>10752782.960000001</v>
      </c>
      <c r="E32" s="70">
        <v>20242641.490000002</v>
      </c>
      <c r="F32" s="48" t="s">
        <v>338</v>
      </c>
      <c r="G32" s="51">
        <v>27</v>
      </c>
      <c r="M32" s="78"/>
      <c r="N32" s="78"/>
      <c r="O32" s="78"/>
      <c r="Q32" s="77"/>
      <c r="S32" s="81"/>
    </row>
    <row r="33" spans="1:19" ht="20" customHeight="1" x14ac:dyDescent="0.25">
      <c r="A33" s="51">
        <v>28</v>
      </c>
      <c r="B33" s="45" t="s">
        <v>103</v>
      </c>
      <c r="C33" s="70">
        <v>3773246.9299999997</v>
      </c>
      <c r="D33" s="70">
        <v>6197053.5300000003</v>
      </c>
      <c r="E33" s="70">
        <v>9970300.4600000009</v>
      </c>
      <c r="F33" s="48" t="s">
        <v>339</v>
      </c>
      <c r="G33" s="51">
        <v>28</v>
      </c>
      <c r="M33" s="78"/>
      <c r="N33" s="78"/>
      <c r="O33" s="78"/>
      <c r="Q33" s="77"/>
      <c r="S33" s="81"/>
    </row>
    <row r="34" spans="1:19" ht="20" customHeight="1" x14ac:dyDescent="0.25">
      <c r="A34" s="51">
        <v>29</v>
      </c>
      <c r="B34" s="45" t="s">
        <v>104</v>
      </c>
      <c r="C34" s="70">
        <v>1451993.85</v>
      </c>
      <c r="D34" s="70">
        <v>2504643.15</v>
      </c>
      <c r="E34" s="70">
        <v>3956637</v>
      </c>
      <c r="F34" s="48" t="s">
        <v>118</v>
      </c>
      <c r="G34" s="51">
        <v>29</v>
      </c>
      <c r="M34" s="78"/>
      <c r="N34" s="78"/>
      <c r="O34" s="78"/>
      <c r="Q34" s="77"/>
      <c r="S34" s="81"/>
    </row>
    <row r="35" spans="1:19" ht="20" customHeight="1" x14ac:dyDescent="0.25">
      <c r="A35" s="51">
        <v>30</v>
      </c>
      <c r="B35" s="45" t="s">
        <v>105</v>
      </c>
      <c r="C35" s="70">
        <v>81169.489999999991</v>
      </c>
      <c r="D35" s="70">
        <v>2408283.16</v>
      </c>
      <c r="E35" s="70">
        <v>2489452.6500000004</v>
      </c>
      <c r="F35" s="48" t="s">
        <v>119</v>
      </c>
      <c r="G35" s="51">
        <v>30</v>
      </c>
      <c r="M35" s="78"/>
      <c r="N35" s="78"/>
      <c r="O35" s="78"/>
      <c r="Q35" s="77"/>
      <c r="S35" s="81"/>
    </row>
    <row r="36" spans="1:19" ht="20" customHeight="1" x14ac:dyDescent="0.25">
      <c r="A36" s="51">
        <v>31</v>
      </c>
      <c r="B36" s="45" t="s">
        <v>308</v>
      </c>
      <c r="C36" s="70">
        <v>6141673.9000000004</v>
      </c>
      <c r="D36" s="70">
        <v>4989693.67</v>
      </c>
      <c r="E36" s="70">
        <v>11131367.57</v>
      </c>
      <c r="F36" s="48" t="s">
        <v>120</v>
      </c>
      <c r="G36" s="51">
        <v>31</v>
      </c>
      <c r="M36" s="78"/>
      <c r="N36" s="78"/>
      <c r="O36" s="78"/>
      <c r="Q36" s="77"/>
      <c r="S36" s="81"/>
    </row>
    <row r="37" spans="1:19" ht="20" customHeight="1" x14ac:dyDescent="0.25">
      <c r="A37" s="51">
        <v>32</v>
      </c>
      <c r="B37" s="45" t="s">
        <v>106</v>
      </c>
      <c r="C37" s="70">
        <v>2725475.1100000003</v>
      </c>
      <c r="D37" s="70">
        <v>932508.56</v>
      </c>
      <c r="E37" s="70">
        <v>3657983.6700000004</v>
      </c>
      <c r="F37" s="48" t="s">
        <v>121</v>
      </c>
      <c r="G37" s="51">
        <v>32</v>
      </c>
      <c r="M37" s="78"/>
      <c r="N37" s="78"/>
      <c r="O37" s="78"/>
      <c r="Q37" s="77"/>
      <c r="S37" s="81"/>
    </row>
    <row r="38" spans="1:19" ht="20" customHeight="1" x14ac:dyDescent="0.25">
      <c r="A38" s="51">
        <v>33</v>
      </c>
      <c r="B38" s="45" t="s">
        <v>309</v>
      </c>
      <c r="C38" s="70">
        <v>5380985.5300000003</v>
      </c>
      <c r="D38" s="70">
        <v>3385791.12</v>
      </c>
      <c r="E38" s="70">
        <v>8766776.6500000004</v>
      </c>
      <c r="F38" s="48" t="s">
        <v>122</v>
      </c>
      <c r="G38" s="51">
        <v>33</v>
      </c>
      <c r="M38" s="78"/>
      <c r="N38" s="78"/>
      <c r="O38" s="78"/>
      <c r="Q38" s="77"/>
      <c r="S38" s="81"/>
    </row>
    <row r="39" spans="1:19" ht="20" customHeight="1" x14ac:dyDescent="0.7">
      <c r="A39" s="59" t="s">
        <v>8</v>
      </c>
      <c r="B39" s="60" t="s">
        <v>310</v>
      </c>
      <c r="C39" s="68">
        <v>2731627.49</v>
      </c>
      <c r="D39" s="68">
        <v>50489740.149999999</v>
      </c>
      <c r="E39" s="68">
        <v>53221367.640000001</v>
      </c>
      <c r="F39" s="61" t="s">
        <v>124</v>
      </c>
      <c r="G39" s="59" t="s">
        <v>38</v>
      </c>
      <c r="I39" s="77"/>
      <c r="J39" s="77"/>
      <c r="K39" s="77"/>
      <c r="M39" s="78"/>
      <c r="N39" s="78"/>
      <c r="O39" s="78"/>
      <c r="Q39" s="77"/>
      <c r="S39" s="81"/>
    </row>
    <row r="40" spans="1:19" ht="20" customHeight="1" x14ac:dyDescent="0.25">
      <c r="A40" s="51">
        <v>35</v>
      </c>
      <c r="B40" s="45" t="s">
        <v>123</v>
      </c>
      <c r="C40" s="70">
        <v>2731627.49</v>
      </c>
      <c r="D40" s="70">
        <v>50489740.149999999</v>
      </c>
      <c r="E40" s="70">
        <v>53221367.640000001</v>
      </c>
      <c r="F40" s="48" t="s">
        <v>124</v>
      </c>
      <c r="G40" s="51">
        <v>35</v>
      </c>
      <c r="M40" s="78"/>
      <c r="N40" s="78"/>
      <c r="O40" s="78"/>
      <c r="Q40" s="77"/>
      <c r="S40" s="81"/>
    </row>
    <row r="41" spans="1:19" ht="20" customHeight="1" x14ac:dyDescent="0.7">
      <c r="A41" s="59" t="s">
        <v>9</v>
      </c>
      <c r="B41" s="60" t="s">
        <v>311</v>
      </c>
      <c r="C41" s="68">
        <v>2241187.4</v>
      </c>
      <c r="D41" s="68">
        <v>17289586.309999999</v>
      </c>
      <c r="E41" s="68">
        <v>19530773.709999997</v>
      </c>
      <c r="F41" s="61" t="s">
        <v>340</v>
      </c>
      <c r="G41" s="59" t="s">
        <v>39</v>
      </c>
      <c r="I41" s="77"/>
      <c r="J41" s="77"/>
      <c r="K41" s="77"/>
      <c r="M41" s="78"/>
      <c r="N41" s="78"/>
      <c r="O41" s="78"/>
      <c r="Q41" s="77"/>
      <c r="S41" s="81"/>
    </row>
    <row r="42" spans="1:19" ht="20" customHeight="1" x14ac:dyDescent="0.25">
      <c r="A42" s="51">
        <v>36</v>
      </c>
      <c r="B42" s="45" t="s">
        <v>125</v>
      </c>
      <c r="C42" s="70">
        <v>979079.23</v>
      </c>
      <c r="D42" s="70">
        <v>16034643.35</v>
      </c>
      <c r="E42" s="70">
        <v>17013722.579999998</v>
      </c>
      <c r="F42" s="48" t="s">
        <v>129</v>
      </c>
      <c r="G42" s="51">
        <v>36</v>
      </c>
      <c r="M42" s="78"/>
      <c r="N42" s="78"/>
      <c r="O42" s="78"/>
      <c r="Q42" s="77"/>
      <c r="S42" s="81"/>
    </row>
    <row r="43" spans="1:19" ht="20" customHeight="1" x14ac:dyDescent="0.25">
      <c r="A43" s="51">
        <v>37</v>
      </c>
      <c r="B43" s="45" t="s">
        <v>126</v>
      </c>
      <c r="C43" s="70">
        <v>339979.35</v>
      </c>
      <c r="D43" s="70">
        <v>700262.6</v>
      </c>
      <c r="E43" s="70">
        <v>1040241.95</v>
      </c>
      <c r="F43" s="48" t="s">
        <v>341</v>
      </c>
      <c r="G43" s="51">
        <v>37</v>
      </c>
      <c r="M43" s="78"/>
      <c r="N43" s="78"/>
      <c r="O43" s="78"/>
      <c r="Q43" s="77"/>
      <c r="S43" s="81"/>
    </row>
    <row r="44" spans="1:19" ht="20" customHeight="1" x14ac:dyDescent="0.25">
      <c r="A44" s="51">
        <v>38</v>
      </c>
      <c r="B44" s="45" t="s">
        <v>127</v>
      </c>
      <c r="C44" s="70">
        <v>844802.46</v>
      </c>
      <c r="D44" s="70">
        <v>554680.36</v>
      </c>
      <c r="E44" s="70">
        <v>1399482.8199999998</v>
      </c>
      <c r="F44" s="48" t="s">
        <v>130</v>
      </c>
      <c r="G44" s="51">
        <v>38</v>
      </c>
      <c r="M44" s="78"/>
      <c r="N44" s="78"/>
      <c r="O44" s="78"/>
      <c r="Q44" s="77"/>
      <c r="S44" s="81"/>
    </row>
    <row r="45" spans="1:19" ht="20" customHeight="1" x14ac:dyDescent="0.7">
      <c r="A45" s="51">
        <v>39</v>
      </c>
      <c r="B45" s="45" t="s">
        <v>128</v>
      </c>
      <c r="C45" s="70">
        <v>77326.36</v>
      </c>
      <c r="D45" s="88" t="s">
        <v>202</v>
      </c>
      <c r="E45" s="70">
        <v>77326.36</v>
      </c>
      <c r="F45" s="48" t="s">
        <v>131</v>
      </c>
      <c r="G45" s="51">
        <v>39</v>
      </c>
      <c r="M45" s="78"/>
      <c r="N45" s="78"/>
      <c r="O45" s="78"/>
      <c r="Q45" s="77"/>
      <c r="S45" s="81"/>
    </row>
    <row r="46" spans="1:19" ht="20" customHeight="1" x14ac:dyDescent="0.7">
      <c r="A46" s="59" t="s">
        <v>10</v>
      </c>
      <c r="B46" s="60" t="s">
        <v>11</v>
      </c>
      <c r="C46" s="68">
        <v>107096339.54519743</v>
      </c>
      <c r="D46" s="68">
        <v>91695489.562657118</v>
      </c>
      <c r="E46" s="68">
        <v>198791829.10785455</v>
      </c>
      <c r="F46" s="61" t="s">
        <v>40</v>
      </c>
      <c r="G46" s="59" t="s">
        <v>41</v>
      </c>
      <c r="I46" s="77"/>
      <c r="J46" s="77"/>
      <c r="K46" s="77"/>
      <c r="M46" s="78"/>
      <c r="N46" s="78"/>
      <c r="O46" s="78"/>
      <c r="Q46" s="77"/>
      <c r="S46" s="81"/>
    </row>
    <row r="47" spans="1:19" ht="20" customHeight="1" x14ac:dyDescent="0.25">
      <c r="A47" s="51">
        <v>41</v>
      </c>
      <c r="B47" s="45" t="s">
        <v>132</v>
      </c>
      <c r="C47" s="70">
        <v>54098752.579621866</v>
      </c>
      <c r="D47" s="70">
        <v>49730952.868923046</v>
      </c>
      <c r="E47" s="70">
        <v>103829705.44854492</v>
      </c>
      <c r="F47" s="48" t="s">
        <v>135</v>
      </c>
      <c r="G47" s="51">
        <v>41</v>
      </c>
      <c r="M47" s="78"/>
      <c r="N47" s="78"/>
      <c r="O47" s="78"/>
      <c r="Q47" s="77"/>
      <c r="S47" s="81"/>
    </row>
    <row r="48" spans="1:19" ht="20" customHeight="1" x14ac:dyDescent="0.25">
      <c r="A48" s="51">
        <v>42</v>
      </c>
      <c r="B48" s="45" t="s">
        <v>133</v>
      </c>
      <c r="C48" s="70">
        <v>9312338.7569826413</v>
      </c>
      <c r="D48" s="70">
        <v>17852935.474366885</v>
      </c>
      <c r="E48" s="70">
        <v>27165274.231349528</v>
      </c>
      <c r="F48" s="48" t="s">
        <v>136</v>
      </c>
      <c r="G48" s="51">
        <v>42</v>
      </c>
      <c r="M48" s="78"/>
      <c r="N48" s="78"/>
      <c r="O48" s="78"/>
      <c r="Q48" s="77"/>
      <c r="S48" s="81"/>
    </row>
    <row r="49" spans="1:19" ht="20" customHeight="1" x14ac:dyDescent="0.25">
      <c r="A49" s="51">
        <v>43</v>
      </c>
      <c r="B49" s="45" t="s">
        <v>134</v>
      </c>
      <c r="C49" s="70">
        <v>43685248.208592914</v>
      </c>
      <c r="D49" s="70">
        <v>24111601.219367195</v>
      </c>
      <c r="E49" s="70">
        <v>67796849.427960113</v>
      </c>
      <c r="F49" s="48" t="s">
        <v>137</v>
      </c>
      <c r="G49" s="51">
        <v>43</v>
      </c>
      <c r="M49" s="78"/>
      <c r="N49" s="78"/>
      <c r="O49" s="78"/>
      <c r="Q49" s="77"/>
      <c r="S49" s="81"/>
    </row>
    <row r="50" spans="1:19" ht="20" customHeight="1" x14ac:dyDescent="0.7">
      <c r="A50" s="59" t="s">
        <v>12</v>
      </c>
      <c r="B50" s="60" t="s">
        <v>13</v>
      </c>
      <c r="C50" s="68">
        <v>351263076.97667158</v>
      </c>
      <c r="D50" s="68">
        <v>222598549.93762636</v>
      </c>
      <c r="E50" s="68">
        <v>573861626.91429806</v>
      </c>
      <c r="F50" s="61" t="s">
        <v>342</v>
      </c>
      <c r="G50" s="59" t="s">
        <v>42</v>
      </c>
      <c r="I50" s="77"/>
      <c r="J50" s="77"/>
      <c r="K50" s="77"/>
      <c r="M50" s="78"/>
      <c r="N50" s="78"/>
      <c r="O50" s="78"/>
      <c r="Q50" s="77"/>
      <c r="S50" s="81"/>
    </row>
    <row r="51" spans="1:19" ht="20" customHeight="1" x14ac:dyDescent="0.25">
      <c r="A51" s="51">
        <v>45</v>
      </c>
      <c r="B51" s="45" t="s">
        <v>138</v>
      </c>
      <c r="C51" s="70">
        <v>82252325.524496704</v>
      </c>
      <c r="D51" s="70">
        <v>35861822.127312087</v>
      </c>
      <c r="E51" s="70">
        <v>118114147.6518088</v>
      </c>
      <c r="F51" s="48" t="s">
        <v>343</v>
      </c>
      <c r="G51" s="51">
        <v>45</v>
      </c>
      <c r="M51" s="78"/>
      <c r="N51" s="78"/>
      <c r="O51" s="78"/>
      <c r="Q51" s="77"/>
      <c r="S51" s="81"/>
    </row>
    <row r="52" spans="1:19" ht="20" customHeight="1" x14ac:dyDescent="0.25">
      <c r="A52" s="51">
        <v>46</v>
      </c>
      <c r="B52" s="45" t="s">
        <v>139</v>
      </c>
      <c r="C52" s="70">
        <v>126279152.89549898</v>
      </c>
      <c r="D52" s="70">
        <v>66747745.829465404</v>
      </c>
      <c r="E52" s="70">
        <v>193026898.72496438</v>
      </c>
      <c r="F52" s="48" t="s">
        <v>142</v>
      </c>
      <c r="G52" s="51">
        <v>46</v>
      </c>
      <c r="M52" s="78"/>
      <c r="N52" s="78"/>
      <c r="O52" s="78"/>
      <c r="Q52" s="77"/>
      <c r="S52" s="81"/>
    </row>
    <row r="53" spans="1:19" ht="20" customHeight="1" x14ac:dyDescent="0.25">
      <c r="A53" s="51">
        <v>47</v>
      </c>
      <c r="B53" s="45" t="s">
        <v>140</v>
      </c>
      <c r="C53" s="70">
        <v>142731598.55667594</v>
      </c>
      <c r="D53" s="70">
        <v>119988981.98084889</v>
      </c>
      <c r="E53" s="70">
        <v>262720580.53752482</v>
      </c>
      <c r="F53" s="48" t="s">
        <v>141</v>
      </c>
      <c r="G53" s="51">
        <v>47</v>
      </c>
      <c r="M53" s="78"/>
      <c r="N53" s="78"/>
      <c r="O53" s="78"/>
      <c r="Q53" s="77"/>
      <c r="S53" s="81"/>
    </row>
    <row r="54" spans="1:19" ht="20" customHeight="1" x14ac:dyDescent="0.7">
      <c r="A54" s="59" t="s">
        <v>14</v>
      </c>
      <c r="B54" s="60" t="s">
        <v>15</v>
      </c>
      <c r="C54" s="68">
        <v>24090519.22201544</v>
      </c>
      <c r="D54" s="68">
        <v>58080917.381144963</v>
      </c>
      <c r="E54" s="68">
        <v>82171436.603160396</v>
      </c>
      <c r="F54" s="61" t="s">
        <v>344</v>
      </c>
      <c r="G54" s="59" t="s">
        <v>43</v>
      </c>
      <c r="I54" s="77"/>
      <c r="J54" s="77"/>
      <c r="K54" s="77"/>
      <c r="M54" s="78"/>
      <c r="N54" s="78"/>
      <c r="O54" s="78"/>
      <c r="Q54" s="77"/>
      <c r="S54" s="81"/>
    </row>
    <row r="55" spans="1:19" ht="20" customHeight="1" x14ac:dyDescent="0.25">
      <c r="A55" s="51">
        <v>49</v>
      </c>
      <c r="B55" s="45" t="s">
        <v>143</v>
      </c>
      <c r="C55" s="70">
        <v>7592157.1937487889</v>
      </c>
      <c r="D55" s="70">
        <v>13088113.328068126</v>
      </c>
      <c r="E55" s="70">
        <v>20680270.521816917</v>
      </c>
      <c r="F55" s="48" t="s">
        <v>147</v>
      </c>
      <c r="G55" s="51">
        <v>49</v>
      </c>
      <c r="M55" s="78"/>
      <c r="N55" s="78"/>
      <c r="O55" s="78"/>
      <c r="Q55" s="77"/>
      <c r="S55" s="81"/>
    </row>
    <row r="56" spans="1:19" ht="20" customHeight="1" x14ac:dyDescent="0.25">
      <c r="A56" s="51">
        <v>50</v>
      </c>
      <c r="B56" s="45" t="s">
        <v>144</v>
      </c>
      <c r="C56" s="70">
        <v>5632574.0322233336</v>
      </c>
      <c r="D56" s="70">
        <v>6870845</v>
      </c>
      <c r="E56" s="70">
        <v>12503419.032223333</v>
      </c>
      <c r="F56" s="48" t="s">
        <v>148</v>
      </c>
      <c r="G56" s="51">
        <v>50</v>
      </c>
      <c r="M56" s="78"/>
      <c r="N56" s="78"/>
      <c r="O56" s="78"/>
      <c r="Q56" s="77"/>
      <c r="S56" s="81"/>
    </row>
    <row r="57" spans="1:19" ht="20" customHeight="1" x14ac:dyDescent="0.25">
      <c r="A57" s="51">
        <v>51</v>
      </c>
      <c r="B57" s="45" t="s">
        <v>145</v>
      </c>
      <c r="C57" s="70">
        <v>210243.09240533342</v>
      </c>
      <c r="D57" s="70">
        <v>22734313.846999303</v>
      </c>
      <c r="E57" s="70">
        <v>22944556.939404637</v>
      </c>
      <c r="F57" s="48" t="s">
        <v>149</v>
      </c>
      <c r="G57" s="51">
        <v>51</v>
      </c>
      <c r="M57" s="78"/>
      <c r="N57" s="78"/>
      <c r="O57" s="78"/>
      <c r="Q57" s="77"/>
      <c r="S57" s="81"/>
    </row>
    <row r="58" spans="1:19" ht="20" customHeight="1" x14ac:dyDescent="0.25">
      <c r="A58" s="51">
        <v>52</v>
      </c>
      <c r="B58" s="45" t="s">
        <v>146</v>
      </c>
      <c r="C58" s="70">
        <v>9740229.2359005101</v>
      </c>
      <c r="D58" s="70">
        <v>12713084.853066644</v>
      </c>
      <c r="E58" s="70">
        <v>22453314.088967152</v>
      </c>
      <c r="F58" s="48" t="s">
        <v>150</v>
      </c>
      <c r="G58" s="51">
        <v>52</v>
      </c>
      <c r="M58" s="78"/>
      <c r="N58" s="78"/>
      <c r="O58" s="78"/>
      <c r="Q58" s="77"/>
      <c r="S58" s="81"/>
    </row>
    <row r="59" spans="1:19" ht="20" customHeight="1" x14ac:dyDescent="0.25">
      <c r="A59" s="51">
        <v>53</v>
      </c>
      <c r="B59" s="45" t="s">
        <v>312</v>
      </c>
      <c r="C59" s="70">
        <v>915315.66773747094</v>
      </c>
      <c r="D59" s="70">
        <v>2674560.3530108961</v>
      </c>
      <c r="E59" s="70">
        <v>3589876.0207483671</v>
      </c>
      <c r="F59" s="48" t="s">
        <v>151</v>
      </c>
      <c r="G59" s="51">
        <v>53</v>
      </c>
      <c r="M59" s="78"/>
      <c r="N59" s="78"/>
      <c r="O59" s="78"/>
      <c r="Q59" s="77"/>
      <c r="S59" s="81"/>
    </row>
    <row r="60" spans="1:19" ht="20" customHeight="1" x14ac:dyDescent="0.7">
      <c r="A60" s="59" t="s">
        <v>16</v>
      </c>
      <c r="B60" s="60" t="s">
        <v>313</v>
      </c>
      <c r="C60" s="68">
        <v>53111525.951705642</v>
      </c>
      <c r="D60" s="68">
        <v>25128343.060261212</v>
      </c>
      <c r="E60" s="68">
        <v>78239869.011966854</v>
      </c>
      <c r="F60" s="61" t="s">
        <v>345</v>
      </c>
      <c r="G60" s="59" t="s">
        <v>44</v>
      </c>
      <c r="I60" s="77"/>
      <c r="J60" s="77"/>
      <c r="K60" s="77"/>
      <c r="M60" s="78"/>
      <c r="N60" s="78"/>
      <c r="O60" s="78"/>
      <c r="Q60" s="77"/>
      <c r="S60" s="81"/>
    </row>
    <row r="61" spans="1:19" ht="20" customHeight="1" x14ac:dyDescent="0.25">
      <c r="A61" s="51">
        <v>55</v>
      </c>
      <c r="B61" s="45" t="s">
        <v>153</v>
      </c>
      <c r="C61" s="70">
        <v>16066247.799835505</v>
      </c>
      <c r="D61" s="70">
        <v>17920272.413128026</v>
      </c>
      <c r="E61" s="70">
        <v>33986520.212963529</v>
      </c>
      <c r="F61" s="48" t="s">
        <v>154</v>
      </c>
      <c r="G61" s="51">
        <v>55</v>
      </c>
      <c r="M61" s="78"/>
      <c r="N61" s="78"/>
      <c r="O61" s="78"/>
      <c r="Q61" s="77"/>
      <c r="S61" s="81"/>
    </row>
    <row r="62" spans="1:19" ht="20" customHeight="1" x14ac:dyDescent="0.25">
      <c r="A62" s="51">
        <v>56</v>
      </c>
      <c r="B62" s="45" t="s">
        <v>152</v>
      </c>
      <c r="C62" s="70">
        <v>37045278.151870139</v>
      </c>
      <c r="D62" s="70">
        <v>7208070.6471331874</v>
      </c>
      <c r="E62" s="70">
        <v>44253348.799003325</v>
      </c>
      <c r="F62" s="48" t="s">
        <v>155</v>
      </c>
      <c r="G62" s="51">
        <v>56</v>
      </c>
      <c r="M62" s="78"/>
      <c r="N62" s="78"/>
      <c r="O62" s="78"/>
      <c r="Q62" s="77"/>
      <c r="S62" s="81"/>
    </row>
    <row r="63" spans="1:19" ht="20" customHeight="1" x14ac:dyDescent="0.7">
      <c r="A63" s="59" t="s">
        <v>17</v>
      </c>
      <c r="B63" s="60" t="s">
        <v>18</v>
      </c>
      <c r="C63" s="68">
        <v>9852500.1281725802</v>
      </c>
      <c r="D63" s="68">
        <v>115842426.52613372</v>
      </c>
      <c r="E63" s="68">
        <v>125694926.65430631</v>
      </c>
      <c r="F63" s="61" t="s">
        <v>346</v>
      </c>
      <c r="G63" s="59" t="s">
        <v>45</v>
      </c>
      <c r="I63" s="77"/>
      <c r="J63" s="77"/>
      <c r="K63" s="77"/>
      <c r="M63" s="78"/>
      <c r="N63" s="78"/>
      <c r="O63" s="78"/>
      <c r="Q63" s="77"/>
      <c r="S63" s="81"/>
    </row>
    <row r="64" spans="1:19" ht="20" customHeight="1" x14ac:dyDescent="0.25">
      <c r="A64" s="51">
        <v>58</v>
      </c>
      <c r="B64" s="45" t="s">
        <v>156</v>
      </c>
      <c r="C64" s="70">
        <v>1829105.0369775502</v>
      </c>
      <c r="D64" s="70">
        <v>2802096.652663012</v>
      </c>
      <c r="E64" s="70">
        <v>4631201.6896405621</v>
      </c>
      <c r="F64" s="48" t="s">
        <v>161</v>
      </c>
      <c r="G64" s="51">
        <v>58</v>
      </c>
      <c r="M64" s="78"/>
      <c r="N64" s="78"/>
      <c r="O64" s="78"/>
      <c r="Q64" s="77"/>
      <c r="S64" s="81"/>
    </row>
    <row r="65" spans="1:19" ht="20" customHeight="1" x14ac:dyDescent="0.25">
      <c r="A65" s="51">
        <v>59</v>
      </c>
      <c r="B65" s="45" t="s">
        <v>314</v>
      </c>
      <c r="C65" s="70">
        <v>482689.0533162764</v>
      </c>
      <c r="D65" s="70">
        <v>1550944.3397680316</v>
      </c>
      <c r="E65" s="70">
        <v>2033633.3930843081</v>
      </c>
      <c r="F65" s="48" t="s">
        <v>347</v>
      </c>
      <c r="G65" s="51">
        <v>59</v>
      </c>
      <c r="M65" s="78"/>
      <c r="N65" s="78"/>
      <c r="O65" s="78"/>
      <c r="Q65" s="77"/>
      <c r="S65" s="81"/>
    </row>
    <row r="66" spans="1:19" ht="20" customHeight="1" x14ac:dyDescent="0.25">
      <c r="A66" s="51">
        <v>60</v>
      </c>
      <c r="B66" s="45" t="s">
        <v>157</v>
      </c>
      <c r="C66" s="70">
        <v>84707.518535898227</v>
      </c>
      <c r="D66" s="70">
        <v>336062.22</v>
      </c>
      <c r="E66" s="70">
        <v>420769.73853589821</v>
      </c>
      <c r="F66" s="48" t="s">
        <v>162</v>
      </c>
      <c r="G66" s="51">
        <v>60</v>
      </c>
      <c r="M66" s="78"/>
      <c r="N66" s="78"/>
      <c r="O66" s="78"/>
      <c r="Q66" s="77"/>
      <c r="S66" s="81"/>
    </row>
    <row r="67" spans="1:19" ht="20" customHeight="1" x14ac:dyDescent="0.25">
      <c r="A67" s="51">
        <v>61</v>
      </c>
      <c r="B67" s="45" t="s">
        <v>158</v>
      </c>
      <c r="C67" s="70">
        <v>1662403.7559582419</v>
      </c>
      <c r="D67" s="70">
        <v>79312315.206182539</v>
      </c>
      <c r="E67" s="70">
        <v>80974718.962140784</v>
      </c>
      <c r="F67" s="48" t="s">
        <v>163</v>
      </c>
      <c r="G67" s="51">
        <v>61</v>
      </c>
      <c r="M67" s="78"/>
      <c r="N67" s="78"/>
      <c r="O67" s="78"/>
      <c r="Q67" s="77"/>
      <c r="S67" s="81"/>
    </row>
    <row r="68" spans="1:19" ht="20" customHeight="1" x14ac:dyDescent="0.25">
      <c r="A68" s="51">
        <v>62</v>
      </c>
      <c r="B68" s="45" t="s">
        <v>159</v>
      </c>
      <c r="C68" s="70">
        <v>3348541.0050892532</v>
      </c>
      <c r="D68" s="70">
        <v>24788733.015815496</v>
      </c>
      <c r="E68" s="70">
        <v>28137274.02090475</v>
      </c>
      <c r="F68" s="48" t="s">
        <v>164</v>
      </c>
      <c r="G68" s="51">
        <v>62</v>
      </c>
      <c r="M68" s="78"/>
      <c r="N68" s="78"/>
      <c r="O68" s="78"/>
      <c r="Q68" s="77"/>
      <c r="S68" s="81"/>
    </row>
    <row r="69" spans="1:19" ht="20" customHeight="1" x14ac:dyDescent="0.25">
      <c r="A69" s="51">
        <v>63</v>
      </c>
      <c r="B69" s="45" t="s">
        <v>160</v>
      </c>
      <c r="C69" s="70">
        <v>2445053.75829536</v>
      </c>
      <c r="D69" s="70">
        <v>7052275.0917046443</v>
      </c>
      <c r="E69" s="70">
        <v>9497328.8500000052</v>
      </c>
      <c r="F69" s="48" t="s">
        <v>165</v>
      </c>
      <c r="G69" s="51">
        <v>63</v>
      </c>
      <c r="M69" s="78"/>
      <c r="N69" s="78"/>
      <c r="O69" s="78"/>
      <c r="Q69" s="77"/>
      <c r="S69" s="81"/>
    </row>
    <row r="70" spans="1:19" ht="20" customHeight="1" x14ac:dyDescent="0.7">
      <c r="A70" s="59" t="s">
        <v>19</v>
      </c>
      <c r="B70" s="60" t="s">
        <v>315</v>
      </c>
      <c r="C70" s="68">
        <v>18873867</v>
      </c>
      <c r="D70" s="68">
        <v>62294145</v>
      </c>
      <c r="E70" s="68">
        <v>81168012</v>
      </c>
      <c r="F70" s="61" t="s">
        <v>348</v>
      </c>
      <c r="G70" s="59" t="s">
        <v>46</v>
      </c>
      <c r="I70" s="77"/>
      <c r="J70" s="77"/>
      <c r="K70" s="77"/>
      <c r="M70" s="78"/>
      <c r="N70" s="78"/>
      <c r="O70" s="78"/>
      <c r="Q70" s="77"/>
      <c r="S70" s="81"/>
    </row>
    <row r="71" spans="1:19" ht="20" customHeight="1" x14ac:dyDescent="0.25">
      <c r="A71" s="51">
        <v>64</v>
      </c>
      <c r="B71" s="45" t="s">
        <v>166</v>
      </c>
      <c r="C71" s="70">
        <v>12108444</v>
      </c>
      <c r="D71" s="70">
        <v>37965410</v>
      </c>
      <c r="E71" s="70">
        <v>50073854</v>
      </c>
      <c r="F71" s="48" t="s">
        <v>168</v>
      </c>
      <c r="G71" s="51">
        <v>64</v>
      </c>
      <c r="M71" s="78"/>
      <c r="N71" s="78"/>
      <c r="O71" s="78"/>
      <c r="Q71" s="77"/>
      <c r="S71" s="81"/>
    </row>
    <row r="72" spans="1:19" ht="20" customHeight="1" x14ac:dyDescent="0.25">
      <c r="A72" s="51">
        <v>65</v>
      </c>
      <c r="B72" s="45" t="s">
        <v>316</v>
      </c>
      <c r="C72" s="70">
        <v>6342705</v>
      </c>
      <c r="D72" s="70">
        <v>23761521</v>
      </c>
      <c r="E72" s="70">
        <v>30104226</v>
      </c>
      <c r="F72" s="48" t="s">
        <v>169</v>
      </c>
      <c r="G72" s="51">
        <v>65</v>
      </c>
      <c r="M72" s="78"/>
      <c r="N72" s="78"/>
      <c r="O72" s="78"/>
      <c r="Q72" s="77"/>
      <c r="S72" s="81"/>
    </row>
    <row r="73" spans="1:19" ht="20" customHeight="1" x14ac:dyDescent="0.25">
      <c r="A73" s="51">
        <v>66</v>
      </c>
      <c r="B73" s="45" t="s">
        <v>167</v>
      </c>
      <c r="C73" s="70">
        <v>422718</v>
      </c>
      <c r="D73" s="70">
        <v>567214</v>
      </c>
      <c r="E73" s="70">
        <v>989932</v>
      </c>
      <c r="F73" s="48" t="s">
        <v>170</v>
      </c>
      <c r="G73" s="51">
        <v>66</v>
      </c>
      <c r="M73" s="78"/>
      <c r="N73" s="78"/>
      <c r="O73" s="78"/>
      <c r="Q73" s="77"/>
      <c r="S73" s="81"/>
    </row>
    <row r="74" spans="1:19" ht="20" customHeight="1" x14ac:dyDescent="0.7">
      <c r="A74" s="59" t="s">
        <v>20</v>
      </c>
      <c r="B74" s="60" t="s">
        <v>21</v>
      </c>
      <c r="C74" s="68">
        <v>6289156.5638630725</v>
      </c>
      <c r="D74" s="68">
        <v>13528969.684741743</v>
      </c>
      <c r="E74" s="68">
        <v>19818126.248604815</v>
      </c>
      <c r="F74" s="61" t="s">
        <v>47</v>
      </c>
      <c r="G74" s="59" t="s">
        <v>48</v>
      </c>
      <c r="I74" s="77"/>
      <c r="J74" s="77"/>
      <c r="K74" s="77"/>
      <c r="M74" s="78"/>
      <c r="N74" s="78"/>
      <c r="O74" s="78"/>
      <c r="Q74" s="77"/>
      <c r="S74" s="81"/>
    </row>
    <row r="75" spans="1:19" ht="20" customHeight="1" x14ac:dyDescent="0.25">
      <c r="A75" s="51">
        <v>68</v>
      </c>
      <c r="B75" s="45" t="s">
        <v>171</v>
      </c>
      <c r="C75" s="70">
        <v>6289156.5638630725</v>
      </c>
      <c r="D75" s="70">
        <v>13528969.684741743</v>
      </c>
      <c r="E75" s="70">
        <v>19818126.248604815</v>
      </c>
      <c r="F75" s="48" t="s">
        <v>47</v>
      </c>
      <c r="G75" s="51">
        <v>68</v>
      </c>
      <c r="M75" s="78"/>
      <c r="N75" s="78"/>
      <c r="O75" s="78"/>
      <c r="Q75" s="77"/>
      <c r="S75" s="81"/>
    </row>
    <row r="76" spans="1:19" ht="20" customHeight="1" x14ac:dyDescent="0.7">
      <c r="A76" s="59" t="s">
        <v>22</v>
      </c>
      <c r="B76" s="60" t="s">
        <v>317</v>
      </c>
      <c r="C76" s="68">
        <v>16211303.174018811</v>
      </c>
      <c r="D76" s="68">
        <v>9048461.5659497939</v>
      </c>
      <c r="E76" s="68">
        <v>25259764.739968605</v>
      </c>
      <c r="F76" s="61" t="s">
        <v>349</v>
      </c>
      <c r="G76" s="59" t="s">
        <v>49</v>
      </c>
      <c r="I76" s="77"/>
      <c r="J76" s="77"/>
      <c r="K76" s="77"/>
      <c r="M76" s="78"/>
      <c r="N76" s="78"/>
      <c r="O76" s="78"/>
      <c r="Q76" s="77"/>
      <c r="S76" s="81"/>
    </row>
    <row r="77" spans="1:19" ht="20" customHeight="1" x14ac:dyDescent="0.25">
      <c r="A77" s="51">
        <v>69</v>
      </c>
      <c r="B77" s="45" t="s">
        <v>172</v>
      </c>
      <c r="C77" s="70">
        <v>2402145.4919942776</v>
      </c>
      <c r="D77" s="70">
        <v>985935.25800572231</v>
      </c>
      <c r="E77" s="70">
        <v>3388080.75</v>
      </c>
      <c r="F77" s="48" t="s">
        <v>179</v>
      </c>
      <c r="G77" s="51">
        <v>69</v>
      </c>
      <c r="M77" s="78"/>
      <c r="N77" s="78"/>
      <c r="O77" s="78"/>
      <c r="Q77" s="77"/>
      <c r="S77" s="81"/>
    </row>
    <row r="78" spans="1:19" ht="20" customHeight="1" x14ac:dyDescent="0.25">
      <c r="A78" s="51">
        <v>70</v>
      </c>
      <c r="B78" s="45" t="s">
        <v>173</v>
      </c>
      <c r="C78" s="70">
        <v>2113571.582958865</v>
      </c>
      <c r="D78" s="70">
        <v>2239360.7870411351</v>
      </c>
      <c r="E78" s="70">
        <v>4352932.37</v>
      </c>
      <c r="F78" s="48" t="s">
        <v>180</v>
      </c>
      <c r="G78" s="51">
        <v>70</v>
      </c>
      <c r="M78" s="78"/>
      <c r="N78" s="78"/>
      <c r="O78" s="78"/>
      <c r="Q78" s="77"/>
      <c r="S78" s="81"/>
    </row>
    <row r="79" spans="1:19" ht="20" customHeight="1" x14ac:dyDescent="0.25">
      <c r="A79" s="51">
        <v>71</v>
      </c>
      <c r="B79" s="45" t="s">
        <v>174</v>
      </c>
      <c r="C79" s="70">
        <v>5332166.9319523294</v>
      </c>
      <c r="D79" s="70">
        <v>1940630.6280476702</v>
      </c>
      <c r="E79" s="70">
        <v>7272797.5599999996</v>
      </c>
      <c r="F79" s="48" t="s">
        <v>350</v>
      </c>
      <c r="G79" s="51">
        <v>71</v>
      </c>
      <c r="M79" s="78"/>
      <c r="N79" s="78"/>
      <c r="O79" s="78"/>
      <c r="Q79" s="77"/>
      <c r="S79" s="81"/>
    </row>
    <row r="80" spans="1:19" ht="20" customHeight="1" x14ac:dyDescent="0.25">
      <c r="A80" s="51">
        <v>72</v>
      </c>
      <c r="B80" s="45" t="s">
        <v>175</v>
      </c>
      <c r="C80" s="70">
        <v>213228.69696853316</v>
      </c>
      <c r="D80" s="70">
        <v>84735.799999999988</v>
      </c>
      <c r="E80" s="70">
        <v>297964.49696853315</v>
      </c>
      <c r="F80" s="48" t="s">
        <v>181</v>
      </c>
      <c r="G80" s="51">
        <v>72</v>
      </c>
      <c r="M80" s="78"/>
      <c r="N80" s="78"/>
      <c r="O80" s="78"/>
      <c r="Q80" s="77"/>
      <c r="S80" s="81"/>
    </row>
    <row r="81" spans="1:19" ht="20" customHeight="1" x14ac:dyDescent="0.25">
      <c r="A81" s="51">
        <v>73</v>
      </c>
      <c r="B81" s="45" t="s">
        <v>176</v>
      </c>
      <c r="C81" s="70">
        <v>3873999.0571447336</v>
      </c>
      <c r="D81" s="70">
        <v>2926578.3928552666</v>
      </c>
      <c r="E81" s="70">
        <v>6800577.4500000002</v>
      </c>
      <c r="F81" s="48" t="s">
        <v>182</v>
      </c>
      <c r="G81" s="51">
        <v>73</v>
      </c>
      <c r="M81" s="78"/>
      <c r="N81" s="78"/>
      <c r="O81" s="78"/>
      <c r="Q81" s="77"/>
      <c r="S81" s="81"/>
    </row>
    <row r="82" spans="1:19" ht="20" customHeight="1" x14ac:dyDescent="0.25">
      <c r="A82" s="51">
        <v>74</v>
      </c>
      <c r="B82" s="45" t="s">
        <v>177</v>
      </c>
      <c r="C82" s="70">
        <v>2033123.8034520599</v>
      </c>
      <c r="D82" s="70">
        <v>871220.69999999949</v>
      </c>
      <c r="E82" s="70">
        <v>2904344.5034520593</v>
      </c>
      <c r="F82" s="48" t="s">
        <v>183</v>
      </c>
      <c r="G82" s="51">
        <v>74</v>
      </c>
      <c r="M82" s="78"/>
      <c r="N82" s="78"/>
      <c r="O82" s="78"/>
      <c r="Q82" s="77"/>
      <c r="S82" s="81"/>
    </row>
    <row r="83" spans="1:19" ht="20" customHeight="1" x14ac:dyDescent="0.7">
      <c r="A83" s="51">
        <v>75</v>
      </c>
      <c r="B83" s="45" t="s">
        <v>178</v>
      </c>
      <c r="C83" s="70">
        <v>243067.60954801299</v>
      </c>
      <c r="D83" s="88" t="s">
        <v>202</v>
      </c>
      <c r="E83" s="70">
        <v>243067.60954801299</v>
      </c>
      <c r="F83" s="48" t="s">
        <v>184</v>
      </c>
      <c r="G83" s="51">
        <v>75</v>
      </c>
      <c r="M83" s="78"/>
      <c r="N83" s="78"/>
      <c r="O83" s="78"/>
      <c r="Q83" s="77"/>
      <c r="S83" s="81"/>
    </row>
    <row r="84" spans="1:19" ht="20" customHeight="1" x14ac:dyDescent="0.7">
      <c r="A84" s="59" t="s">
        <v>23</v>
      </c>
      <c r="B84" s="60" t="s">
        <v>318</v>
      </c>
      <c r="C84" s="68">
        <v>17988480.815836888</v>
      </c>
      <c r="D84" s="68">
        <v>15615341.690866429</v>
      </c>
      <c r="E84" s="68">
        <v>33603822.506703317</v>
      </c>
      <c r="F84" s="61" t="s">
        <v>351</v>
      </c>
      <c r="G84" s="59" t="s">
        <v>50</v>
      </c>
      <c r="I84" s="77"/>
      <c r="J84" s="77"/>
      <c r="K84" s="77"/>
      <c r="M84" s="78"/>
      <c r="N84" s="78"/>
      <c r="O84" s="78"/>
      <c r="Q84" s="77"/>
      <c r="S84" s="81"/>
    </row>
    <row r="85" spans="1:19" ht="20" customHeight="1" x14ac:dyDescent="0.25">
      <c r="A85" s="51">
        <v>77</v>
      </c>
      <c r="B85" s="45" t="s">
        <v>319</v>
      </c>
      <c r="C85" s="70">
        <v>2955851.4060329664</v>
      </c>
      <c r="D85" s="70">
        <v>3504141.4008443234</v>
      </c>
      <c r="E85" s="70">
        <v>6459992.8068772899</v>
      </c>
      <c r="F85" s="48" t="s">
        <v>188</v>
      </c>
      <c r="G85" s="51">
        <v>77</v>
      </c>
      <c r="M85" s="78"/>
      <c r="N85" s="78"/>
      <c r="O85" s="78"/>
      <c r="Q85" s="77"/>
      <c r="S85" s="81"/>
    </row>
    <row r="86" spans="1:19" ht="20" customHeight="1" x14ac:dyDescent="0.25">
      <c r="A86" s="51">
        <v>78</v>
      </c>
      <c r="B86" s="45" t="s">
        <v>185</v>
      </c>
      <c r="C86" s="70">
        <v>1810274.4293264518</v>
      </c>
      <c r="D86" s="70">
        <v>1421773</v>
      </c>
      <c r="E86" s="70">
        <v>3232047.4293264518</v>
      </c>
      <c r="F86" s="48" t="s">
        <v>189</v>
      </c>
      <c r="G86" s="51">
        <v>78</v>
      </c>
      <c r="M86" s="78"/>
      <c r="N86" s="78"/>
      <c r="O86" s="78"/>
      <c r="Q86" s="77"/>
      <c r="S86" s="81"/>
    </row>
    <row r="87" spans="1:19" ht="20" customHeight="1" x14ac:dyDescent="0.25">
      <c r="A87" s="51">
        <v>79</v>
      </c>
      <c r="B87" s="45" t="s">
        <v>320</v>
      </c>
      <c r="C87" s="70">
        <v>1963150.8090206264</v>
      </c>
      <c r="D87" s="70">
        <v>3025333.0700000003</v>
      </c>
      <c r="E87" s="70">
        <v>4988483.8790206267</v>
      </c>
      <c r="F87" s="48" t="s">
        <v>352</v>
      </c>
      <c r="G87" s="51">
        <v>79</v>
      </c>
      <c r="M87" s="78"/>
      <c r="N87" s="78"/>
      <c r="O87" s="78"/>
      <c r="Q87" s="77"/>
      <c r="S87" s="81"/>
    </row>
    <row r="88" spans="1:19" ht="20" customHeight="1" x14ac:dyDescent="0.25">
      <c r="A88" s="51">
        <v>80</v>
      </c>
      <c r="B88" s="45" t="s">
        <v>321</v>
      </c>
      <c r="C88" s="70">
        <v>2230259.1259616441</v>
      </c>
      <c r="D88" s="70">
        <v>2396961.5740383565</v>
      </c>
      <c r="E88" s="70">
        <v>4627220.7000000011</v>
      </c>
      <c r="F88" s="48" t="s">
        <v>190</v>
      </c>
      <c r="G88" s="51">
        <v>80</v>
      </c>
      <c r="M88" s="78"/>
      <c r="N88" s="78"/>
      <c r="O88" s="78"/>
      <c r="Q88" s="77"/>
      <c r="S88" s="81"/>
    </row>
    <row r="89" spans="1:19" ht="20" customHeight="1" x14ac:dyDescent="0.25">
      <c r="A89" s="51">
        <v>81</v>
      </c>
      <c r="B89" s="45" t="s">
        <v>186</v>
      </c>
      <c r="C89" s="70">
        <v>6019415.0099999998</v>
      </c>
      <c r="D89" s="70">
        <v>4069837.9399999995</v>
      </c>
      <c r="E89" s="70">
        <v>10089252.949999999</v>
      </c>
      <c r="F89" s="48" t="s">
        <v>191</v>
      </c>
      <c r="G89" s="51">
        <v>81</v>
      </c>
      <c r="M89" s="78"/>
      <c r="N89" s="78"/>
      <c r="O89" s="78"/>
      <c r="Q89" s="77"/>
      <c r="S89" s="81"/>
    </row>
    <row r="90" spans="1:19" ht="20" customHeight="1" x14ac:dyDescent="0.25">
      <c r="A90" s="51">
        <v>82</v>
      </c>
      <c r="B90" s="45" t="s">
        <v>187</v>
      </c>
      <c r="C90" s="70">
        <v>3009530.0354951997</v>
      </c>
      <c r="D90" s="70">
        <v>1197294.7059837487</v>
      </c>
      <c r="E90" s="70">
        <v>4206824.7414789479</v>
      </c>
      <c r="F90" s="48" t="s">
        <v>353</v>
      </c>
      <c r="G90" s="51">
        <v>82</v>
      </c>
      <c r="M90" s="78"/>
      <c r="N90" s="78"/>
      <c r="O90" s="78"/>
      <c r="Q90" s="77"/>
      <c r="S90" s="81"/>
    </row>
    <row r="91" spans="1:19" ht="20" customHeight="1" x14ac:dyDescent="0.7">
      <c r="A91" s="59" t="s">
        <v>24</v>
      </c>
      <c r="B91" s="60" t="s">
        <v>0</v>
      </c>
      <c r="C91" s="68">
        <v>5611475.6737873713</v>
      </c>
      <c r="D91" s="68">
        <v>6796136.0499999989</v>
      </c>
      <c r="E91" s="68">
        <v>12407611.723787371</v>
      </c>
      <c r="F91" s="61" t="s">
        <v>51</v>
      </c>
      <c r="G91" s="59" t="s">
        <v>52</v>
      </c>
      <c r="I91" s="77"/>
      <c r="J91" s="77"/>
      <c r="K91" s="77"/>
      <c r="M91" s="78"/>
      <c r="N91" s="78"/>
      <c r="O91" s="78"/>
      <c r="Q91" s="77"/>
      <c r="S91" s="81"/>
    </row>
    <row r="92" spans="1:19" ht="20" customHeight="1" x14ac:dyDescent="0.25">
      <c r="A92" s="51">
        <v>85</v>
      </c>
      <c r="B92" s="45" t="s">
        <v>0</v>
      </c>
      <c r="C92" s="70">
        <v>5611475.6737873713</v>
      </c>
      <c r="D92" s="70">
        <v>6796136.0499999989</v>
      </c>
      <c r="E92" s="70">
        <v>12407611.723787371</v>
      </c>
      <c r="F92" s="48" t="s">
        <v>51</v>
      </c>
      <c r="G92" s="51">
        <v>85</v>
      </c>
      <c r="M92" s="78"/>
      <c r="N92" s="78"/>
      <c r="O92" s="78"/>
      <c r="Q92" s="77"/>
      <c r="S92" s="81"/>
    </row>
    <row r="93" spans="1:19" ht="20" customHeight="1" x14ac:dyDescent="0.7">
      <c r="A93" s="59" t="s">
        <v>25</v>
      </c>
      <c r="B93" s="60" t="s">
        <v>322</v>
      </c>
      <c r="C93" s="68">
        <v>12963052.370413549</v>
      </c>
      <c r="D93" s="68">
        <v>26962731.710000005</v>
      </c>
      <c r="E93" s="68">
        <v>39925784.080413558</v>
      </c>
      <c r="F93" s="61" t="s">
        <v>354</v>
      </c>
      <c r="G93" s="59" t="s">
        <v>53</v>
      </c>
      <c r="I93" s="77"/>
      <c r="J93" s="77"/>
      <c r="K93" s="77"/>
      <c r="M93" s="78"/>
      <c r="N93" s="78"/>
      <c r="O93" s="78"/>
      <c r="Q93" s="77"/>
      <c r="S93" s="81"/>
    </row>
    <row r="94" spans="1:19" ht="20" customHeight="1" x14ac:dyDescent="0.25">
      <c r="A94" s="51">
        <v>86</v>
      </c>
      <c r="B94" s="45" t="s">
        <v>192</v>
      </c>
      <c r="C94" s="70">
        <v>10478844.349999998</v>
      </c>
      <c r="D94" s="70">
        <v>26962731.710000005</v>
      </c>
      <c r="E94" s="70">
        <v>37441576.060000002</v>
      </c>
      <c r="F94" s="48" t="s">
        <v>194</v>
      </c>
      <c r="G94" s="51">
        <v>86</v>
      </c>
      <c r="M94" s="78"/>
      <c r="N94" s="78"/>
      <c r="O94" s="78"/>
      <c r="Q94" s="77"/>
      <c r="S94" s="81"/>
    </row>
    <row r="95" spans="1:19" ht="20" customHeight="1" x14ac:dyDescent="0.7">
      <c r="A95" s="51">
        <v>87</v>
      </c>
      <c r="B95" s="45" t="s">
        <v>193</v>
      </c>
      <c r="C95" s="70">
        <v>677720.65112941409</v>
      </c>
      <c r="D95" s="88" t="s">
        <v>202</v>
      </c>
      <c r="E95" s="70">
        <v>677720.65112941409</v>
      </c>
      <c r="F95" s="48" t="s">
        <v>355</v>
      </c>
      <c r="G95" s="51">
        <v>87</v>
      </c>
      <c r="M95" s="78"/>
      <c r="N95" s="78"/>
      <c r="O95" s="78"/>
      <c r="Q95" s="77"/>
      <c r="S95" s="81"/>
    </row>
    <row r="96" spans="1:19" ht="20" customHeight="1" x14ac:dyDescent="0.7">
      <c r="A96" s="51">
        <v>88</v>
      </c>
      <c r="B96" s="45" t="s">
        <v>323</v>
      </c>
      <c r="C96" s="70">
        <v>1806487.3692841385</v>
      </c>
      <c r="D96" s="88" t="s">
        <v>202</v>
      </c>
      <c r="E96" s="70">
        <v>1806487.3692841385</v>
      </c>
      <c r="F96" s="48" t="s">
        <v>195</v>
      </c>
      <c r="G96" s="51">
        <v>88</v>
      </c>
      <c r="M96" s="78"/>
      <c r="N96" s="78"/>
      <c r="O96" s="78"/>
      <c r="Q96" s="77"/>
      <c r="S96" s="81"/>
    </row>
    <row r="97" spans="1:19" ht="20" customHeight="1" x14ac:dyDescent="0.7">
      <c r="A97" s="59" t="s">
        <v>26</v>
      </c>
      <c r="B97" s="60" t="s">
        <v>324</v>
      </c>
      <c r="C97" s="68">
        <v>3850778.7770746928</v>
      </c>
      <c r="D97" s="68">
        <v>1085438.512542862</v>
      </c>
      <c r="E97" s="68">
        <v>4936217.2896175552</v>
      </c>
      <c r="F97" s="61" t="s">
        <v>356</v>
      </c>
      <c r="G97" s="59" t="s">
        <v>54</v>
      </c>
      <c r="I97" s="77"/>
      <c r="J97" s="77"/>
      <c r="K97" s="77"/>
      <c r="M97" s="78"/>
      <c r="N97" s="78"/>
      <c r="O97" s="78"/>
      <c r="Q97" s="77"/>
      <c r="S97" s="81"/>
    </row>
    <row r="98" spans="1:19" ht="20" customHeight="1" x14ac:dyDescent="0.7">
      <c r="A98" s="51">
        <v>90</v>
      </c>
      <c r="B98" s="45" t="s">
        <v>325</v>
      </c>
      <c r="C98" s="70">
        <v>1809788.5219383438</v>
      </c>
      <c r="D98" s="88" t="s">
        <v>202</v>
      </c>
      <c r="E98" s="70">
        <v>1809788.5219383438</v>
      </c>
      <c r="F98" s="48" t="s">
        <v>215</v>
      </c>
      <c r="G98" s="51">
        <v>90</v>
      </c>
      <c r="M98" s="78"/>
      <c r="N98" s="78"/>
      <c r="O98" s="78"/>
      <c r="Q98" s="77"/>
      <c r="S98" s="81"/>
    </row>
    <row r="99" spans="1:19" ht="20" customHeight="1" x14ac:dyDescent="0.7">
      <c r="A99" s="51">
        <v>91</v>
      </c>
      <c r="B99" s="45" t="s">
        <v>326</v>
      </c>
      <c r="C99" s="70">
        <v>54002.615136351087</v>
      </c>
      <c r="D99" s="88" t="s">
        <v>202</v>
      </c>
      <c r="E99" s="70">
        <v>54002.615136351087</v>
      </c>
      <c r="F99" s="48" t="s">
        <v>216</v>
      </c>
      <c r="G99" s="51">
        <v>91</v>
      </c>
      <c r="M99" s="78"/>
      <c r="N99" s="78"/>
      <c r="O99" s="78"/>
      <c r="Q99" s="77"/>
      <c r="S99" s="81"/>
    </row>
    <row r="100" spans="1:19" ht="20" customHeight="1" x14ac:dyDescent="0.25">
      <c r="A100" s="51">
        <v>93</v>
      </c>
      <c r="B100" s="45" t="s">
        <v>327</v>
      </c>
      <c r="C100" s="70">
        <v>1986987.6399999978</v>
      </c>
      <c r="D100" s="70">
        <v>1085438.512542862</v>
      </c>
      <c r="E100" s="70">
        <v>3072426.1525428598</v>
      </c>
      <c r="F100" s="48" t="s">
        <v>214</v>
      </c>
      <c r="G100" s="51">
        <v>93</v>
      </c>
      <c r="M100" s="78"/>
      <c r="N100" s="78"/>
      <c r="O100" s="78"/>
      <c r="Q100" s="77"/>
      <c r="S100" s="81"/>
    </row>
    <row r="101" spans="1:19" ht="20" customHeight="1" x14ac:dyDescent="0.7">
      <c r="A101" s="59" t="s">
        <v>27</v>
      </c>
      <c r="B101" s="60" t="s">
        <v>328</v>
      </c>
      <c r="C101" s="68">
        <v>14440959.958364904</v>
      </c>
      <c r="D101" s="68">
        <v>1791597.4799999977</v>
      </c>
      <c r="E101" s="68">
        <v>16232557.438364901</v>
      </c>
      <c r="F101" s="61" t="s">
        <v>357</v>
      </c>
      <c r="G101" s="59" t="s">
        <v>55</v>
      </c>
      <c r="I101" s="77"/>
      <c r="J101" s="77"/>
      <c r="K101" s="77"/>
      <c r="M101" s="78"/>
      <c r="N101" s="78"/>
      <c r="O101" s="78"/>
      <c r="Q101" s="77"/>
      <c r="S101" s="81"/>
    </row>
    <row r="102" spans="1:19" ht="20" customHeight="1" x14ac:dyDescent="0.25">
      <c r="A102" s="51">
        <v>94</v>
      </c>
      <c r="B102" s="45" t="s">
        <v>329</v>
      </c>
      <c r="C102" s="70">
        <v>926540.54725563305</v>
      </c>
      <c r="D102" s="70">
        <v>603740</v>
      </c>
      <c r="E102" s="70">
        <v>1530280.5472556329</v>
      </c>
      <c r="F102" s="48" t="s">
        <v>197</v>
      </c>
      <c r="G102" s="51">
        <v>94</v>
      </c>
      <c r="M102" s="78"/>
      <c r="N102" s="78"/>
      <c r="O102" s="78"/>
      <c r="Q102" s="77"/>
      <c r="S102" s="81"/>
    </row>
    <row r="103" spans="1:19" ht="20" customHeight="1" x14ac:dyDescent="0.25">
      <c r="A103" s="51">
        <v>95</v>
      </c>
      <c r="B103" s="45" t="s">
        <v>330</v>
      </c>
      <c r="C103" s="70">
        <v>2742756.9003494</v>
      </c>
      <c r="D103" s="70">
        <v>548048.69999999972</v>
      </c>
      <c r="E103" s="70">
        <v>3290805.6003493997</v>
      </c>
      <c r="F103" s="48" t="s">
        <v>198</v>
      </c>
      <c r="G103" s="51">
        <v>95</v>
      </c>
      <c r="M103" s="78"/>
      <c r="N103" s="78"/>
      <c r="O103" s="78"/>
      <c r="Q103" s="77"/>
      <c r="S103" s="81"/>
    </row>
    <row r="104" spans="1:19" ht="20" customHeight="1" x14ac:dyDescent="0.25">
      <c r="A104" s="51">
        <v>96</v>
      </c>
      <c r="B104" s="45" t="s">
        <v>196</v>
      </c>
      <c r="C104" s="70">
        <v>10771662.510759871</v>
      </c>
      <c r="D104" s="70">
        <v>639808.77999999805</v>
      </c>
      <c r="E104" s="70">
        <v>11411471.290759869</v>
      </c>
      <c r="F104" s="48" t="s">
        <v>199</v>
      </c>
      <c r="G104" s="51">
        <v>96</v>
      </c>
      <c r="M104" s="78"/>
      <c r="N104" s="78"/>
      <c r="O104" s="78"/>
      <c r="Q104" s="77"/>
      <c r="S104" s="81"/>
    </row>
    <row r="105" spans="1:19" ht="20" customHeight="1" x14ac:dyDescent="0.25">
      <c r="A105" s="233" t="s">
        <v>60</v>
      </c>
      <c r="B105" s="234"/>
      <c r="C105" s="71">
        <v>810520064.64712214</v>
      </c>
      <c r="D105" s="71">
        <v>1652082369.531924</v>
      </c>
      <c r="E105" s="71">
        <v>2462602434.1790466</v>
      </c>
      <c r="F105" s="235" t="s">
        <v>1</v>
      </c>
      <c r="G105" s="236"/>
      <c r="H105" s="13"/>
      <c r="I105" s="77"/>
      <c r="J105" s="77"/>
      <c r="K105" s="77"/>
      <c r="M105" s="78"/>
      <c r="N105" s="78"/>
      <c r="O105" s="78"/>
      <c r="Q105" s="77"/>
      <c r="S105" s="81"/>
    </row>
    <row r="106" spans="1:19" ht="16.5" customHeight="1" x14ac:dyDescent="0.55000000000000004">
      <c r="A106" s="136" t="s">
        <v>56</v>
      </c>
      <c r="B106" s="63"/>
      <c r="C106" s="15"/>
      <c r="D106" s="15"/>
      <c r="E106" s="16"/>
      <c r="F106" s="237" t="s">
        <v>57</v>
      </c>
      <c r="G106" s="238"/>
      <c r="H106" s="34"/>
    </row>
    <row r="107" spans="1:19" ht="16.5" customHeight="1" x14ac:dyDescent="0.55000000000000004">
      <c r="A107" s="136" t="s">
        <v>58</v>
      </c>
      <c r="B107" s="63"/>
      <c r="C107" s="17"/>
      <c r="D107" s="17"/>
      <c r="E107" s="17"/>
      <c r="F107" s="237" t="s">
        <v>59</v>
      </c>
      <c r="G107" s="238"/>
      <c r="H107" s="34"/>
    </row>
    <row r="108" spans="1:19" ht="15.5" customHeight="1" x14ac:dyDescent="0.25">
      <c r="A108" s="136" t="s">
        <v>62</v>
      </c>
      <c r="B108" s="67"/>
      <c r="C108" s="84"/>
      <c r="D108" s="84"/>
      <c r="E108" s="17"/>
      <c r="F108" s="237" t="s">
        <v>61</v>
      </c>
      <c r="G108" s="238"/>
      <c r="H108" s="34"/>
    </row>
    <row r="109" spans="1:19" s="7" customFormat="1" x14ac:dyDescent="0.25">
      <c r="A109" s="18"/>
      <c r="B109" s="18"/>
      <c r="C109" s="17"/>
      <c r="D109" s="17"/>
      <c r="E109" s="17"/>
      <c r="F109" s="17"/>
      <c r="G109" s="18"/>
    </row>
    <row r="110" spans="1:19" s="7" customFormat="1" x14ac:dyDescent="0.25">
      <c r="A110" s="18"/>
      <c r="B110" s="18"/>
      <c r="C110" s="17"/>
      <c r="D110" s="17"/>
      <c r="E110" s="17"/>
      <c r="F110" s="17"/>
      <c r="G110" s="18"/>
    </row>
    <row r="111" spans="1:19" s="7" customFormat="1" x14ac:dyDescent="0.25">
      <c r="A111" s="18"/>
      <c r="B111" s="18"/>
      <c r="C111" s="17"/>
      <c r="D111" s="17"/>
      <c r="E111" s="17"/>
      <c r="F111" s="17"/>
      <c r="G111" s="18"/>
    </row>
    <row r="112" spans="1:19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F108:G108"/>
    <mergeCell ref="B7:B8"/>
    <mergeCell ref="F7:F8"/>
    <mergeCell ref="G7:G8"/>
    <mergeCell ref="A7:A8"/>
    <mergeCell ref="F107:G107"/>
    <mergeCell ref="A5:G5"/>
    <mergeCell ref="A105:B105"/>
    <mergeCell ref="F105:G105"/>
    <mergeCell ref="F106:G106"/>
    <mergeCell ref="C1:E1"/>
    <mergeCell ref="A2:B2"/>
    <mergeCell ref="F2:G2"/>
    <mergeCell ref="A3:G3"/>
    <mergeCell ref="A4:G4"/>
  </mergeCells>
  <conditionalFormatting sqref="F10 F18 F102 F94 F92 F85 F77 F75 F64 F61 F55 F51 F47 F42 F40 F16">
    <cfRule type="duplicateValues" dxfId="49" priority="1"/>
  </conditionalFormatting>
  <conditionalFormatting sqref="G10 G18 G102 G98 G94 G92 G85 G77 G75 G71 G64 G61 G55 G51 G47 G42 G40 G16">
    <cfRule type="duplicateValues" dxfId="48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335E-03CA-491D-9A37-127D6354B8BD}">
  <dimension ref="A1:J143"/>
  <sheetViews>
    <sheetView showGridLines="0" rightToLeft="1" zoomScale="70" zoomScaleNormal="70" workbookViewId="0">
      <selection activeCell="C7" sqref="C7"/>
    </sheetView>
  </sheetViews>
  <sheetFormatPr defaultColWidth="8.90625" defaultRowHeight="12.5" x14ac:dyDescent="0.25"/>
  <cols>
    <col min="1" max="1" width="6.90625" style="19" customWidth="1"/>
    <col min="2" max="2" width="61.6328125" style="19" bestFit="1" customWidth="1"/>
    <col min="3" max="3" width="27.81640625" style="1" customWidth="1"/>
    <col min="4" max="4" width="25.453125" style="1" customWidth="1"/>
    <col min="5" max="5" width="23.08984375" style="1" customWidth="1"/>
    <col min="6" max="6" width="67.453125" style="1" customWidth="1"/>
    <col min="7" max="7" width="6.90625" style="19" customWidth="1"/>
    <col min="8" max="8" width="13.90625" style="8" bestFit="1" customWidth="1"/>
    <col min="9" max="9" width="8.90625" style="8"/>
    <col min="10" max="10" width="8.453125" style="8" bestFit="1" customWidth="1"/>
    <col min="11" max="16384" width="8.90625" style="8"/>
  </cols>
  <sheetData>
    <row r="1" spans="1:10" s="3" customFormat="1" ht="20" customHeight="1" x14ac:dyDescent="0.35">
      <c r="C1" s="239"/>
      <c r="D1" s="239"/>
      <c r="E1" s="239"/>
    </row>
    <row r="2" spans="1:10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10" ht="39" customHeight="1" x14ac:dyDescent="0.25">
      <c r="A3" s="244" t="s">
        <v>265</v>
      </c>
      <c r="B3" s="244"/>
      <c r="C3" s="244"/>
      <c r="D3" s="244"/>
      <c r="E3" s="244"/>
      <c r="F3" s="244"/>
      <c r="G3" s="244"/>
    </row>
    <row r="4" spans="1:10" ht="39" customHeight="1" x14ac:dyDescent="0.25">
      <c r="A4" s="244" t="s">
        <v>224</v>
      </c>
      <c r="B4" s="244"/>
      <c r="C4" s="244"/>
      <c r="D4" s="244"/>
      <c r="E4" s="244"/>
      <c r="F4" s="244"/>
      <c r="G4" s="244"/>
    </row>
    <row r="5" spans="1:10" ht="20" customHeight="1" x14ac:dyDescent="0.25">
      <c r="A5" s="270"/>
      <c r="B5" s="271"/>
      <c r="C5" s="271"/>
      <c r="D5" s="271"/>
      <c r="E5" s="271"/>
      <c r="F5" s="271"/>
      <c r="G5" s="272"/>
    </row>
    <row r="6" spans="1:10" s="12" customFormat="1" ht="20" customHeight="1" x14ac:dyDescent="0.2"/>
    <row r="7" spans="1:10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0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0" ht="20" customHeight="1" x14ac:dyDescent="0.7">
      <c r="A9" s="59" t="s">
        <v>4</v>
      </c>
      <c r="B9" s="60" t="s">
        <v>5</v>
      </c>
      <c r="C9" s="87">
        <v>7.3692976598940807E-2</v>
      </c>
      <c r="D9" s="87">
        <v>-0.13002513007665462</v>
      </c>
      <c r="E9" s="87">
        <v>-0.12531614349047129</v>
      </c>
      <c r="F9" s="61" t="s">
        <v>34</v>
      </c>
      <c r="G9" s="59" t="s">
        <v>35</v>
      </c>
      <c r="H9" s="77"/>
      <c r="J9" s="81"/>
    </row>
    <row r="10" spans="1:10" ht="20" customHeight="1" x14ac:dyDescent="0.7">
      <c r="A10" s="49">
        <v>5</v>
      </c>
      <c r="B10" s="43" t="s">
        <v>78</v>
      </c>
      <c r="C10" s="88">
        <v>3.3117194004995888E-2</v>
      </c>
      <c r="D10" s="88" t="s">
        <v>202</v>
      </c>
      <c r="E10" s="88">
        <v>3.3117194004995888E-2</v>
      </c>
      <c r="F10" s="46" t="s">
        <v>83</v>
      </c>
      <c r="G10" s="49">
        <v>5</v>
      </c>
      <c r="H10" s="77"/>
      <c r="J10" s="81"/>
    </row>
    <row r="11" spans="1:10" ht="20" customHeight="1" x14ac:dyDescent="0.7">
      <c r="A11" s="49">
        <v>6</v>
      </c>
      <c r="B11" s="43" t="s">
        <v>79</v>
      </c>
      <c r="C11" s="88" t="s">
        <v>202</v>
      </c>
      <c r="D11" s="88">
        <v>-0.14491701169446677</v>
      </c>
      <c r="E11" s="88">
        <v>-0.14491701169446677</v>
      </c>
      <c r="F11" s="46" t="s">
        <v>84</v>
      </c>
      <c r="G11" s="49">
        <v>6</v>
      </c>
      <c r="H11" s="77"/>
      <c r="J11" s="81"/>
    </row>
    <row r="12" spans="1:10" ht="20" customHeight="1" x14ac:dyDescent="0.7">
      <c r="A12" s="49">
        <v>7</v>
      </c>
      <c r="B12" s="43" t="s">
        <v>80</v>
      </c>
      <c r="C12" s="88">
        <v>7.491696215792415E-2</v>
      </c>
      <c r="D12" s="88">
        <v>8.5423021268925856E-2</v>
      </c>
      <c r="E12" s="88">
        <v>8.3737447880396679E-2</v>
      </c>
      <c r="F12" s="46" t="s">
        <v>85</v>
      </c>
      <c r="G12" s="49">
        <v>7</v>
      </c>
      <c r="H12" s="77"/>
      <c r="J12" s="81"/>
    </row>
    <row r="13" spans="1:10" ht="20" customHeight="1" x14ac:dyDescent="0.7">
      <c r="A13" s="49">
        <v>8</v>
      </c>
      <c r="B13" s="43" t="s">
        <v>81</v>
      </c>
      <c r="C13" s="88">
        <v>7.0367591511662136E-2</v>
      </c>
      <c r="D13" s="88">
        <v>5.9528908690547375E-2</v>
      </c>
      <c r="E13" s="88">
        <v>6.3471811893815705E-2</v>
      </c>
      <c r="F13" s="46" t="s">
        <v>331</v>
      </c>
      <c r="G13" s="49">
        <v>8</v>
      </c>
      <c r="H13" s="77"/>
      <c r="J13" s="81"/>
    </row>
    <row r="14" spans="1:10" ht="20" customHeight="1" x14ac:dyDescent="0.7">
      <c r="A14" s="49">
        <v>9</v>
      </c>
      <c r="B14" s="43" t="s">
        <v>82</v>
      </c>
      <c r="C14" s="88">
        <v>8.122491136338908E-2</v>
      </c>
      <c r="D14" s="88">
        <v>0.15125932580902451</v>
      </c>
      <c r="E14" s="88">
        <v>0.13557789310895182</v>
      </c>
      <c r="F14" s="46" t="s">
        <v>332</v>
      </c>
      <c r="G14" s="49">
        <v>9</v>
      </c>
      <c r="H14" s="77"/>
      <c r="J14" s="81"/>
    </row>
    <row r="15" spans="1:10" ht="20" customHeight="1" x14ac:dyDescent="0.7">
      <c r="A15" s="59" t="s">
        <v>6</v>
      </c>
      <c r="B15" s="60" t="s">
        <v>7</v>
      </c>
      <c r="C15" s="87">
        <v>2.8709761435302298E-2</v>
      </c>
      <c r="D15" s="87">
        <v>-1.4132510061623511E-3</v>
      </c>
      <c r="E15" s="87">
        <v>3.3713797858531897E-3</v>
      </c>
      <c r="F15" s="61" t="s">
        <v>36</v>
      </c>
      <c r="G15" s="59" t="s">
        <v>37</v>
      </c>
      <c r="H15" s="77"/>
      <c r="J15" s="81"/>
    </row>
    <row r="16" spans="1:10" ht="20" customHeight="1" x14ac:dyDescent="0.25">
      <c r="A16" s="51">
        <v>10</v>
      </c>
      <c r="B16" s="45" t="s">
        <v>86</v>
      </c>
      <c r="C16" s="86">
        <v>5.4863672889248608E-2</v>
      </c>
      <c r="D16" s="86">
        <v>6.9382097966077E-2</v>
      </c>
      <c r="E16" s="86">
        <v>6.5735156853141533E-2</v>
      </c>
      <c r="F16" s="48" t="s">
        <v>107</v>
      </c>
      <c r="G16" s="51">
        <v>10</v>
      </c>
      <c r="H16" s="77"/>
      <c r="J16" s="81"/>
    </row>
    <row r="17" spans="1:10" ht="20" customHeight="1" x14ac:dyDescent="0.25">
      <c r="A17" s="51">
        <v>11</v>
      </c>
      <c r="B17" s="45" t="s">
        <v>87</v>
      </c>
      <c r="C17" s="86">
        <v>3.4634153509331543E-2</v>
      </c>
      <c r="D17" s="86">
        <v>7.4336426245789539E-2</v>
      </c>
      <c r="E17" s="86">
        <v>6.3129513368125986E-2</v>
      </c>
      <c r="F17" s="48" t="s">
        <v>108</v>
      </c>
      <c r="G17" s="51">
        <v>11</v>
      </c>
      <c r="H17" s="77"/>
      <c r="J17" s="81"/>
    </row>
    <row r="18" spans="1:10" ht="20" customHeight="1" x14ac:dyDescent="0.25">
      <c r="A18" s="51">
        <v>13</v>
      </c>
      <c r="B18" s="45" t="s">
        <v>88</v>
      </c>
      <c r="C18" s="86">
        <v>3.4172710055402337E-2</v>
      </c>
      <c r="D18" s="86">
        <v>6.0380310789898757E-2</v>
      </c>
      <c r="E18" s="86">
        <v>4.9329380181162084E-2</v>
      </c>
      <c r="F18" s="48" t="s">
        <v>109</v>
      </c>
      <c r="G18" s="51">
        <v>13</v>
      </c>
      <c r="H18" s="77"/>
      <c r="J18" s="81"/>
    </row>
    <row r="19" spans="1:10" ht="20" customHeight="1" x14ac:dyDescent="0.25">
      <c r="A19" s="51">
        <v>14</v>
      </c>
      <c r="B19" s="45" t="s">
        <v>89</v>
      </c>
      <c r="C19" s="86">
        <v>7.2873785472363783E-2</v>
      </c>
      <c r="D19" s="86">
        <v>3.0000001209810934E-2</v>
      </c>
      <c r="E19" s="86">
        <v>5.7311794873603134E-2</v>
      </c>
      <c r="F19" s="48" t="s">
        <v>110</v>
      </c>
      <c r="G19" s="51">
        <v>14</v>
      </c>
      <c r="H19" s="77"/>
      <c r="J19" s="81"/>
    </row>
    <row r="20" spans="1:10" ht="20" customHeight="1" x14ac:dyDescent="0.25">
      <c r="A20" s="51">
        <v>15</v>
      </c>
      <c r="B20" s="45" t="s">
        <v>90</v>
      </c>
      <c r="C20" s="86">
        <v>2.0408203134438078E-2</v>
      </c>
      <c r="D20" s="86">
        <v>2.0424880063556458E-2</v>
      </c>
      <c r="E20" s="86">
        <v>2.0415633743576633E-2</v>
      </c>
      <c r="F20" s="48" t="s">
        <v>333</v>
      </c>
      <c r="G20" s="51">
        <v>15</v>
      </c>
      <c r="H20" s="77"/>
      <c r="J20" s="81"/>
    </row>
    <row r="21" spans="1:10" ht="20" customHeight="1" x14ac:dyDescent="0.25">
      <c r="A21" s="51">
        <v>16</v>
      </c>
      <c r="B21" s="45" t="s">
        <v>91</v>
      </c>
      <c r="C21" s="86">
        <v>7.5649065079845132E-2</v>
      </c>
      <c r="D21" s="86">
        <v>1.0561746501800775E-2</v>
      </c>
      <c r="E21" s="86">
        <v>4.0290777559045109E-2</v>
      </c>
      <c r="F21" s="48" t="s">
        <v>111</v>
      </c>
      <c r="G21" s="51">
        <v>16</v>
      </c>
      <c r="H21" s="77"/>
      <c r="J21" s="81"/>
    </row>
    <row r="22" spans="1:10" ht="20" customHeight="1" x14ac:dyDescent="0.25">
      <c r="A22" s="51">
        <v>17</v>
      </c>
      <c r="B22" s="45" t="s">
        <v>92</v>
      </c>
      <c r="C22" s="86">
        <v>8.6217125735589054E-2</v>
      </c>
      <c r="D22" s="86">
        <v>0.11910363010479877</v>
      </c>
      <c r="E22" s="86">
        <v>0.11075619532279379</v>
      </c>
      <c r="F22" s="48" t="s">
        <v>112</v>
      </c>
      <c r="G22" s="51">
        <v>17</v>
      </c>
      <c r="H22" s="77"/>
      <c r="J22" s="81"/>
    </row>
    <row r="23" spans="1:10" ht="20" customHeight="1" x14ac:dyDescent="0.25">
      <c r="A23" s="51">
        <v>18</v>
      </c>
      <c r="B23" s="45" t="s">
        <v>93</v>
      </c>
      <c r="C23" s="86">
        <v>5.7376028156340277E-2</v>
      </c>
      <c r="D23" s="86">
        <v>5.7995682082268164E-2</v>
      </c>
      <c r="E23" s="86">
        <v>5.7597481385634614E-2</v>
      </c>
      <c r="F23" s="48" t="s">
        <v>334</v>
      </c>
      <c r="G23" s="51">
        <v>18</v>
      </c>
      <c r="H23" s="77"/>
      <c r="J23" s="81"/>
    </row>
    <row r="24" spans="1:10" ht="20" customHeight="1" x14ac:dyDescent="0.25">
      <c r="A24" s="51">
        <v>19</v>
      </c>
      <c r="B24" s="45" t="s">
        <v>94</v>
      </c>
      <c r="C24" s="86">
        <v>-5.5626319053352817E-3</v>
      </c>
      <c r="D24" s="86">
        <v>-5.397822642878905E-2</v>
      </c>
      <c r="E24" s="86">
        <v>-5.3883461447521437E-2</v>
      </c>
      <c r="F24" s="48" t="s">
        <v>113</v>
      </c>
      <c r="G24" s="51">
        <v>19</v>
      </c>
      <c r="H24" s="77"/>
      <c r="J24" s="81"/>
    </row>
    <row r="25" spans="1:10" ht="20" customHeight="1" x14ac:dyDescent="0.25">
      <c r="A25" s="51">
        <v>20</v>
      </c>
      <c r="B25" s="45" t="s">
        <v>95</v>
      </c>
      <c r="C25" s="86">
        <v>9.8292903657911743E-3</v>
      </c>
      <c r="D25" s="86">
        <v>5.5404816981892251E-2</v>
      </c>
      <c r="E25" s="86">
        <v>4.7113158045494687E-2</v>
      </c>
      <c r="F25" s="48" t="s">
        <v>114</v>
      </c>
      <c r="G25" s="51">
        <v>20</v>
      </c>
      <c r="H25" s="77"/>
      <c r="J25" s="81"/>
    </row>
    <row r="26" spans="1:10" ht="20" customHeight="1" x14ac:dyDescent="0.25">
      <c r="A26" s="51">
        <v>21</v>
      </c>
      <c r="B26" s="45" t="s">
        <v>96</v>
      </c>
      <c r="C26" s="86">
        <v>1.2322537038584349E-2</v>
      </c>
      <c r="D26" s="86">
        <v>8.631799273708772E-2</v>
      </c>
      <c r="E26" s="86">
        <v>7.9081451192568125E-2</v>
      </c>
      <c r="F26" s="48" t="s">
        <v>335</v>
      </c>
      <c r="G26" s="51">
        <v>21</v>
      </c>
      <c r="H26" s="77"/>
      <c r="J26" s="81"/>
    </row>
    <row r="27" spans="1:10" ht="20" customHeight="1" x14ac:dyDescent="0.25">
      <c r="A27" s="51">
        <v>22</v>
      </c>
      <c r="B27" s="45" t="s">
        <v>97</v>
      </c>
      <c r="C27" s="86">
        <v>1.9341482134550735E-2</v>
      </c>
      <c r="D27" s="86">
        <v>7.4459079171077081E-2</v>
      </c>
      <c r="E27" s="86">
        <v>4.8666531319621717E-2</v>
      </c>
      <c r="F27" s="48" t="s">
        <v>336</v>
      </c>
      <c r="G27" s="51">
        <v>22</v>
      </c>
      <c r="H27" s="77"/>
      <c r="J27" s="81"/>
    </row>
    <row r="28" spans="1:10" ht="20" customHeight="1" x14ac:dyDescent="0.25">
      <c r="A28" s="51">
        <v>23</v>
      </c>
      <c r="B28" s="45" t="s">
        <v>98</v>
      </c>
      <c r="C28" s="86">
        <v>2.1017168805101658E-2</v>
      </c>
      <c r="D28" s="86">
        <v>7.0771673917443226E-2</v>
      </c>
      <c r="E28" s="86">
        <v>4.7888761090206546E-2</v>
      </c>
      <c r="F28" s="48" t="s">
        <v>115</v>
      </c>
      <c r="G28" s="51">
        <v>23</v>
      </c>
      <c r="H28" s="77"/>
      <c r="J28" s="81"/>
    </row>
    <row r="29" spans="1:10" ht="20" customHeight="1" x14ac:dyDescent="0.25">
      <c r="A29" s="51">
        <v>24</v>
      </c>
      <c r="B29" s="45" t="s">
        <v>99</v>
      </c>
      <c r="C29" s="86">
        <v>1.9310867013160964E-2</v>
      </c>
      <c r="D29" s="86">
        <v>8.2340742945575668E-2</v>
      </c>
      <c r="E29" s="86">
        <v>7.2972206097819375E-2</v>
      </c>
      <c r="F29" s="48" t="s">
        <v>116</v>
      </c>
      <c r="G29" s="51">
        <v>24</v>
      </c>
      <c r="H29" s="77"/>
      <c r="J29" s="81"/>
    </row>
    <row r="30" spans="1:10" ht="20" customHeight="1" x14ac:dyDescent="0.25">
      <c r="A30" s="51">
        <v>25</v>
      </c>
      <c r="B30" s="45" t="s">
        <v>100</v>
      </c>
      <c r="C30" s="86">
        <v>3.3162037990681265E-2</v>
      </c>
      <c r="D30" s="86">
        <v>3.1860751209118854E-2</v>
      </c>
      <c r="E30" s="86">
        <v>3.2674117867434564E-2</v>
      </c>
      <c r="F30" s="48" t="s">
        <v>337</v>
      </c>
      <c r="G30" s="51">
        <v>25</v>
      </c>
      <c r="H30" s="77"/>
      <c r="J30" s="81"/>
    </row>
    <row r="31" spans="1:10" ht="20" customHeight="1" x14ac:dyDescent="0.25">
      <c r="A31" s="51">
        <v>26</v>
      </c>
      <c r="B31" s="45" t="s">
        <v>101</v>
      </c>
      <c r="C31" s="86">
        <v>6.1622670944215106E-2</v>
      </c>
      <c r="D31" s="86">
        <v>9.5000006609420193E-2</v>
      </c>
      <c r="E31" s="86">
        <v>8.1393877442851495E-2</v>
      </c>
      <c r="F31" s="48" t="s">
        <v>117</v>
      </c>
      <c r="G31" s="51">
        <v>26</v>
      </c>
      <c r="H31" s="77"/>
      <c r="J31" s="81"/>
    </row>
    <row r="32" spans="1:10" ht="20" customHeight="1" x14ac:dyDescent="0.25">
      <c r="A32" s="51">
        <v>27</v>
      </c>
      <c r="B32" s="45" t="s">
        <v>102</v>
      </c>
      <c r="C32" s="86">
        <v>2.478397527399907E-2</v>
      </c>
      <c r="D32" s="86">
        <v>6.1731652928659848E-2</v>
      </c>
      <c r="E32" s="86">
        <v>4.4084165372260627E-2</v>
      </c>
      <c r="F32" s="48" t="s">
        <v>338</v>
      </c>
      <c r="G32" s="51">
        <v>27</v>
      </c>
      <c r="H32" s="77"/>
      <c r="J32" s="81"/>
    </row>
    <row r="33" spans="1:10" ht="20" customHeight="1" x14ac:dyDescent="0.25">
      <c r="A33" s="51">
        <v>28</v>
      </c>
      <c r="B33" s="45" t="s">
        <v>103</v>
      </c>
      <c r="C33" s="86">
        <v>3.7725137888567198E-2</v>
      </c>
      <c r="D33" s="86">
        <v>6.43053223651633E-2</v>
      </c>
      <c r="E33" s="86">
        <v>5.4087477870816608E-2</v>
      </c>
      <c r="F33" s="48" t="s">
        <v>339</v>
      </c>
      <c r="G33" s="51">
        <v>28</v>
      </c>
      <c r="H33" s="77"/>
      <c r="J33" s="81"/>
    </row>
    <row r="34" spans="1:10" ht="20" customHeight="1" x14ac:dyDescent="0.25">
      <c r="A34" s="51">
        <v>29</v>
      </c>
      <c r="B34" s="45" t="s">
        <v>104</v>
      </c>
      <c r="C34" s="86">
        <v>6.0658257250728279E-2</v>
      </c>
      <c r="D34" s="86">
        <v>2.0000237602286256E-2</v>
      </c>
      <c r="E34" s="86">
        <v>3.4553564834576889E-2</v>
      </c>
      <c r="F34" s="48" t="s">
        <v>118</v>
      </c>
      <c r="G34" s="51">
        <v>29</v>
      </c>
      <c r="H34" s="77"/>
      <c r="J34" s="81"/>
    </row>
    <row r="35" spans="1:10" ht="20" customHeight="1" x14ac:dyDescent="0.25">
      <c r="A35" s="51">
        <v>30</v>
      </c>
      <c r="B35" s="45" t="s">
        <v>105</v>
      </c>
      <c r="C35" s="86">
        <v>4.9193942369479021E-2</v>
      </c>
      <c r="D35" s="86">
        <v>7.3036691008819057E-2</v>
      </c>
      <c r="E35" s="86">
        <v>7.2242212061798469E-2</v>
      </c>
      <c r="F35" s="48" t="s">
        <v>119</v>
      </c>
      <c r="G35" s="51">
        <v>30</v>
      </c>
      <c r="H35" s="77"/>
      <c r="J35" s="81"/>
    </row>
    <row r="36" spans="1:10" ht="20" customHeight="1" x14ac:dyDescent="0.25">
      <c r="A36" s="51">
        <v>31</v>
      </c>
      <c r="B36" s="45" t="s">
        <v>308</v>
      </c>
      <c r="C36" s="86">
        <v>1.7491589020186233E-2</v>
      </c>
      <c r="D36" s="86">
        <v>1.9999580687341513E-2</v>
      </c>
      <c r="E36" s="86">
        <v>1.8614282544052039E-2</v>
      </c>
      <c r="F36" s="48" t="s">
        <v>120</v>
      </c>
      <c r="G36" s="51">
        <v>31</v>
      </c>
      <c r="H36" s="77"/>
      <c r="J36" s="81"/>
    </row>
    <row r="37" spans="1:10" ht="20" customHeight="1" x14ac:dyDescent="0.25">
      <c r="A37" s="51">
        <v>32</v>
      </c>
      <c r="B37" s="45" t="s">
        <v>106</v>
      </c>
      <c r="C37" s="86">
        <v>1.5217920398079699E-2</v>
      </c>
      <c r="D37" s="86">
        <v>5.1964673762532158E-2</v>
      </c>
      <c r="E37" s="86">
        <v>2.4339558297093805E-2</v>
      </c>
      <c r="F37" s="48" t="s">
        <v>121</v>
      </c>
      <c r="G37" s="51">
        <v>32</v>
      </c>
      <c r="H37" s="77"/>
      <c r="J37" s="81"/>
    </row>
    <row r="38" spans="1:10" ht="20" customHeight="1" x14ac:dyDescent="0.25">
      <c r="A38" s="51">
        <v>33</v>
      </c>
      <c r="B38" s="45" t="s">
        <v>309</v>
      </c>
      <c r="C38" s="86">
        <v>3.6965618675454351E-2</v>
      </c>
      <c r="D38" s="86">
        <v>5.2257934732434133E-2</v>
      </c>
      <c r="E38" s="86">
        <v>4.2818639382115671E-2</v>
      </c>
      <c r="F38" s="48" t="s">
        <v>122</v>
      </c>
      <c r="G38" s="51">
        <v>33</v>
      </c>
      <c r="H38" s="77"/>
      <c r="J38" s="81"/>
    </row>
    <row r="39" spans="1:10" ht="20" customHeight="1" x14ac:dyDescent="0.7">
      <c r="A39" s="59" t="s">
        <v>8</v>
      </c>
      <c r="B39" s="60" t="s">
        <v>310</v>
      </c>
      <c r="C39" s="87">
        <v>0.14485347207620497</v>
      </c>
      <c r="D39" s="87">
        <v>0.13463116757743623</v>
      </c>
      <c r="E39" s="87">
        <v>0.13515138888557773</v>
      </c>
      <c r="F39" s="61" t="s">
        <v>124</v>
      </c>
      <c r="G39" s="59" t="s">
        <v>38</v>
      </c>
      <c r="H39" s="77"/>
      <c r="J39" s="81"/>
    </row>
    <row r="40" spans="1:10" ht="20" customHeight="1" x14ac:dyDescent="0.25">
      <c r="A40" s="51">
        <v>35</v>
      </c>
      <c r="B40" s="45" t="s">
        <v>123</v>
      </c>
      <c r="C40" s="86">
        <v>0.14485347207620497</v>
      </c>
      <c r="D40" s="86">
        <v>0.13463116757743623</v>
      </c>
      <c r="E40" s="86">
        <v>0.13515138888557773</v>
      </c>
      <c r="F40" s="48" t="s">
        <v>124</v>
      </c>
      <c r="G40" s="51">
        <v>35</v>
      </c>
      <c r="H40" s="77"/>
      <c r="J40" s="81"/>
    </row>
    <row r="41" spans="1:10" ht="20" customHeight="1" x14ac:dyDescent="0.7">
      <c r="A41" s="59" t="s">
        <v>9</v>
      </c>
      <c r="B41" s="60" t="s">
        <v>311</v>
      </c>
      <c r="C41" s="87">
        <v>3.4583821530484705E-2</v>
      </c>
      <c r="D41" s="87">
        <v>4.6040843262926012E-2</v>
      </c>
      <c r="E41" s="87">
        <v>4.471325964400328E-2</v>
      </c>
      <c r="F41" s="61" t="s">
        <v>340</v>
      </c>
      <c r="G41" s="59" t="s">
        <v>39</v>
      </c>
      <c r="H41" s="77"/>
      <c r="J41" s="81"/>
    </row>
    <row r="42" spans="1:10" ht="20" customHeight="1" x14ac:dyDescent="0.25">
      <c r="A42" s="51">
        <v>36</v>
      </c>
      <c r="B42" s="45" t="s">
        <v>125</v>
      </c>
      <c r="C42" s="86">
        <v>3.059120353310453E-2</v>
      </c>
      <c r="D42" s="86">
        <v>4.6775543995625411E-2</v>
      </c>
      <c r="E42" s="86">
        <v>4.5830420987962465E-2</v>
      </c>
      <c r="F42" s="48" t="s">
        <v>129</v>
      </c>
      <c r="G42" s="51">
        <v>36</v>
      </c>
      <c r="H42" s="77"/>
      <c r="J42" s="81"/>
    </row>
    <row r="43" spans="1:10" ht="20" customHeight="1" x14ac:dyDescent="0.25">
      <c r="A43" s="51">
        <v>37</v>
      </c>
      <c r="B43" s="45" t="s">
        <v>126</v>
      </c>
      <c r="C43" s="86">
        <v>7.3653623104203451E-3</v>
      </c>
      <c r="D43" s="86">
        <v>3.0596849428170234E-2</v>
      </c>
      <c r="E43" s="86">
        <v>2.2887177329382894E-2</v>
      </c>
      <c r="F43" s="48" t="s">
        <v>341</v>
      </c>
      <c r="G43" s="51">
        <v>37</v>
      </c>
      <c r="H43" s="77"/>
      <c r="J43" s="81"/>
    </row>
    <row r="44" spans="1:10" ht="20" customHeight="1" x14ac:dyDescent="0.25">
      <c r="A44" s="51">
        <v>38</v>
      </c>
      <c r="B44" s="45" t="s">
        <v>127</v>
      </c>
      <c r="C44" s="86">
        <v>5.081120120280181E-2</v>
      </c>
      <c r="D44" s="86">
        <v>4.4608685937760767E-2</v>
      </c>
      <c r="E44" s="86">
        <v>4.8344064200398731E-2</v>
      </c>
      <c r="F44" s="48" t="s">
        <v>130</v>
      </c>
      <c r="G44" s="51">
        <v>38</v>
      </c>
      <c r="H44" s="77"/>
      <c r="J44" s="81"/>
    </row>
    <row r="45" spans="1:10" ht="20" customHeight="1" x14ac:dyDescent="0.7">
      <c r="A45" s="51">
        <v>39</v>
      </c>
      <c r="B45" s="45" t="s">
        <v>128</v>
      </c>
      <c r="C45" s="86">
        <v>3.3689051298233762E-2</v>
      </c>
      <c r="D45" s="88" t="s">
        <v>202</v>
      </c>
      <c r="E45" s="86">
        <v>3.3689051298233762E-2</v>
      </c>
      <c r="F45" s="48" t="s">
        <v>131</v>
      </c>
      <c r="G45" s="51">
        <v>39</v>
      </c>
      <c r="H45" s="77"/>
      <c r="J45" s="81"/>
    </row>
    <row r="46" spans="1:10" ht="20" customHeight="1" x14ac:dyDescent="0.7">
      <c r="A46" s="59" t="s">
        <v>10</v>
      </c>
      <c r="B46" s="60" t="s">
        <v>11</v>
      </c>
      <c r="C46" s="87">
        <v>7.2348033097427947E-2</v>
      </c>
      <c r="D46" s="87">
        <v>0.10334044893924946</v>
      </c>
      <c r="E46" s="87">
        <v>8.6424540121859003E-2</v>
      </c>
      <c r="F46" s="61" t="s">
        <v>40</v>
      </c>
      <c r="G46" s="59" t="s">
        <v>41</v>
      </c>
      <c r="H46" s="77"/>
      <c r="J46" s="81"/>
    </row>
    <row r="47" spans="1:10" ht="20" customHeight="1" x14ac:dyDescent="0.25">
      <c r="A47" s="51">
        <v>41</v>
      </c>
      <c r="B47" s="45" t="s">
        <v>132</v>
      </c>
      <c r="C47" s="86">
        <v>6.268206293127708E-2</v>
      </c>
      <c r="D47" s="86">
        <v>8.9717879542717149E-2</v>
      </c>
      <c r="E47" s="86">
        <v>7.5461908525427196E-2</v>
      </c>
      <c r="F47" s="48" t="s">
        <v>135</v>
      </c>
      <c r="G47" s="51">
        <v>41</v>
      </c>
      <c r="H47" s="77"/>
      <c r="J47" s="81"/>
    </row>
    <row r="48" spans="1:10" ht="20" customHeight="1" x14ac:dyDescent="0.25">
      <c r="A48" s="51">
        <v>42</v>
      </c>
      <c r="B48" s="45" t="s">
        <v>133</v>
      </c>
      <c r="C48" s="86">
        <v>0.1287460035153184</v>
      </c>
      <c r="D48" s="86">
        <v>0.13722813534113207</v>
      </c>
      <c r="E48" s="86">
        <v>0.13430611162376285</v>
      </c>
      <c r="F48" s="48" t="s">
        <v>136</v>
      </c>
      <c r="G48" s="51">
        <v>42</v>
      </c>
      <c r="H48" s="77"/>
      <c r="J48" s="81"/>
    </row>
    <row r="49" spans="1:10" ht="20" customHeight="1" x14ac:dyDescent="0.25">
      <c r="A49" s="51">
        <v>43</v>
      </c>
      <c r="B49" s="45" t="s">
        <v>134</v>
      </c>
      <c r="C49" s="86">
        <v>7.300581692450589E-2</v>
      </c>
      <c r="D49" s="86">
        <v>0.10746025468487232</v>
      </c>
      <c r="E49" s="86">
        <v>8.5010969593340133E-2</v>
      </c>
      <c r="F49" s="48" t="s">
        <v>137</v>
      </c>
      <c r="G49" s="51">
        <v>43</v>
      </c>
      <c r="H49" s="77"/>
      <c r="J49" s="81"/>
    </row>
    <row r="50" spans="1:10" ht="20" customHeight="1" x14ac:dyDescent="0.7">
      <c r="A50" s="59" t="s">
        <v>12</v>
      </c>
      <c r="B50" s="60" t="s">
        <v>13</v>
      </c>
      <c r="C50" s="87">
        <v>7.2024232477902586E-2</v>
      </c>
      <c r="D50" s="87">
        <v>0.14473339100982058</v>
      </c>
      <c r="E50" s="87">
        <v>9.9103601724770701E-2</v>
      </c>
      <c r="F50" s="61" t="s">
        <v>342</v>
      </c>
      <c r="G50" s="59" t="s">
        <v>42</v>
      </c>
      <c r="H50" s="77"/>
      <c r="J50" s="81"/>
    </row>
    <row r="51" spans="1:10" ht="20" customHeight="1" x14ac:dyDescent="0.25">
      <c r="A51" s="51">
        <v>45</v>
      </c>
      <c r="B51" s="45" t="s">
        <v>138</v>
      </c>
      <c r="C51" s="86">
        <v>5.2268873051916638E-2</v>
      </c>
      <c r="D51" s="86">
        <v>6.621146806404539E-2</v>
      </c>
      <c r="E51" s="86">
        <v>5.6463420966233482E-2</v>
      </c>
      <c r="F51" s="48" t="s">
        <v>343</v>
      </c>
      <c r="G51" s="51">
        <v>45</v>
      </c>
      <c r="H51" s="77"/>
      <c r="J51" s="81"/>
    </row>
    <row r="52" spans="1:10" ht="20" customHeight="1" x14ac:dyDescent="0.25">
      <c r="A52" s="51">
        <v>46</v>
      </c>
      <c r="B52" s="45" t="s">
        <v>139</v>
      </c>
      <c r="C52" s="86">
        <v>7.112558970513444E-2</v>
      </c>
      <c r="D52" s="86">
        <v>0.11777975574331589</v>
      </c>
      <c r="E52" s="86">
        <v>8.6811406896565246E-2</v>
      </c>
      <c r="F52" s="48" t="s">
        <v>142</v>
      </c>
      <c r="G52" s="51">
        <v>46</v>
      </c>
      <c r="H52" s="77"/>
      <c r="J52" s="81"/>
    </row>
    <row r="53" spans="1:10" ht="20" customHeight="1" x14ac:dyDescent="0.25">
      <c r="A53" s="51">
        <v>47</v>
      </c>
      <c r="B53" s="45" t="s">
        <v>140</v>
      </c>
      <c r="C53" s="86">
        <v>8.456312976625241E-2</v>
      </c>
      <c r="D53" s="86">
        <v>0.18677474142169886</v>
      </c>
      <c r="E53" s="86">
        <v>0.1289712188776686</v>
      </c>
      <c r="F53" s="48" t="s">
        <v>141</v>
      </c>
      <c r="G53" s="51">
        <v>47</v>
      </c>
      <c r="H53" s="77"/>
      <c r="J53" s="81"/>
    </row>
    <row r="54" spans="1:10" ht="20" customHeight="1" x14ac:dyDescent="0.7">
      <c r="A54" s="59" t="s">
        <v>14</v>
      </c>
      <c r="B54" s="60" t="s">
        <v>15</v>
      </c>
      <c r="C54" s="87">
        <v>5.9782328222980997E-2</v>
      </c>
      <c r="D54" s="87">
        <v>7.923999861587816E-2</v>
      </c>
      <c r="E54" s="87">
        <v>7.3461884986283477E-2</v>
      </c>
      <c r="F54" s="61" t="s">
        <v>344</v>
      </c>
      <c r="G54" s="59" t="s">
        <v>43</v>
      </c>
      <c r="H54" s="77"/>
      <c r="J54" s="81"/>
    </row>
    <row r="55" spans="1:10" ht="20" customHeight="1" x14ac:dyDescent="0.25">
      <c r="A55" s="51">
        <v>49</v>
      </c>
      <c r="B55" s="45" t="s">
        <v>143</v>
      </c>
      <c r="C55" s="86">
        <v>5.1241531518124828E-2</v>
      </c>
      <c r="D55" s="86">
        <v>4.6393116802911E-2</v>
      </c>
      <c r="E55" s="86">
        <v>4.8167866324357607E-2</v>
      </c>
      <c r="F55" s="48" t="s">
        <v>147</v>
      </c>
      <c r="G55" s="51">
        <v>49</v>
      </c>
      <c r="H55" s="77"/>
      <c r="J55" s="81"/>
    </row>
    <row r="56" spans="1:10" ht="20" customHeight="1" x14ac:dyDescent="0.25">
      <c r="A56" s="51">
        <v>50</v>
      </c>
      <c r="B56" s="45" t="s">
        <v>144</v>
      </c>
      <c r="C56" s="86">
        <v>5.3116078869530313E-2</v>
      </c>
      <c r="D56" s="86">
        <v>7.5929178429443078E-2</v>
      </c>
      <c r="E56" s="86">
        <v>6.5531118589227097E-2</v>
      </c>
      <c r="F56" s="48" t="s">
        <v>148</v>
      </c>
      <c r="G56" s="51">
        <v>50</v>
      </c>
      <c r="H56" s="77"/>
      <c r="J56" s="81"/>
    </row>
    <row r="57" spans="1:10" ht="20" customHeight="1" x14ac:dyDescent="0.25">
      <c r="A57" s="51">
        <v>51</v>
      </c>
      <c r="B57" s="45" t="s">
        <v>145</v>
      </c>
      <c r="C57" s="86">
        <v>3.8373589058587967E-2</v>
      </c>
      <c r="D57" s="86">
        <v>0.14333209531697433</v>
      </c>
      <c r="E57" s="86">
        <v>0.14227411788333902</v>
      </c>
      <c r="F57" s="48" t="s">
        <v>149</v>
      </c>
      <c r="G57" s="51">
        <v>51</v>
      </c>
      <c r="H57" s="77"/>
      <c r="J57" s="81"/>
    </row>
    <row r="58" spans="1:10" ht="20" customHeight="1" x14ac:dyDescent="0.25">
      <c r="A58" s="51">
        <v>52</v>
      </c>
      <c r="B58" s="45" t="s">
        <v>146</v>
      </c>
      <c r="C58" s="86">
        <v>7.2721627671512759E-2</v>
      </c>
      <c r="D58" s="86">
        <v>2.5102382989577461E-2</v>
      </c>
      <c r="E58" s="86">
        <v>4.5230174777545741E-2</v>
      </c>
      <c r="F58" s="48" t="s">
        <v>150</v>
      </c>
      <c r="G58" s="51">
        <v>52</v>
      </c>
      <c r="H58" s="77"/>
      <c r="J58" s="81"/>
    </row>
    <row r="59" spans="1:10" ht="20" customHeight="1" x14ac:dyDescent="0.25">
      <c r="A59" s="51">
        <v>53</v>
      </c>
      <c r="B59" s="45" t="s">
        <v>312</v>
      </c>
      <c r="C59" s="86">
        <v>4.1780606440139152E-2</v>
      </c>
      <c r="D59" s="86">
        <v>1.4371915933837404E-2</v>
      </c>
      <c r="E59" s="86">
        <v>2.122244028034944E-2</v>
      </c>
      <c r="F59" s="48" t="s">
        <v>151</v>
      </c>
      <c r="G59" s="51">
        <v>53</v>
      </c>
      <c r="H59" s="77"/>
      <c r="J59" s="81"/>
    </row>
    <row r="60" spans="1:10" ht="20" customHeight="1" x14ac:dyDescent="0.7">
      <c r="A60" s="59" t="s">
        <v>16</v>
      </c>
      <c r="B60" s="60" t="s">
        <v>313</v>
      </c>
      <c r="C60" s="87">
        <v>8.2161478616055106E-2</v>
      </c>
      <c r="D60" s="87">
        <v>4.9976680481680406E-2</v>
      </c>
      <c r="E60" s="87">
        <v>7.1611676566080001E-2</v>
      </c>
      <c r="F60" s="61" t="s">
        <v>345</v>
      </c>
      <c r="G60" s="59" t="s">
        <v>44</v>
      </c>
      <c r="H60" s="77"/>
      <c r="J60" s="81"/>
    </row>
    <row r="61" spans="1:10" ht="20" customHeight="1" x14ac:dyDescent="0.25">
      <c r="A61" s="51">
        <v>55</v>
      </c>
      <c r="B61" s="45" t="s">
        <v>153</v>
      </c>
      <c r="C61" s="86">
        <v>5.032859395229082E-2</v>
      </c>
      <c r="D61" s="86">
        <v>4.3751973373198631E-2</v>
      </c>
      <c r="E61" s="86">
        <v>4.6850605843247718E-2</v>
      </c>
      <c r="F61" s="48" t="s">
        <v>154</v>
      </c>
      <c r="G61" s="51">
        <v>55</v>
      </c>
      <c r="H61" s="77"/>
      <c r="J61" s="81"/>
    </row>
    <row r="62" spans="1:10" ht="20" customHeight="1" x14ac:dyDescent="0.25">
      <c r="A62" s="51">
        <v>56</v>
      </c>
      <c r="B62" s="45" t="s">
        <v>152</v>
      </c>
      <c r="C62" s="86">
        <v>9.6575021918611476E-2</v>
      </c>
      <c r="D62" s="86">
        <v>6.5778760091114816E-2</v>
      </c>
      <c r="E62" s="86">
        <v>9.1438100214781853E-2</v>
      </c>
      <c r="F62" s="48" t="s">
        <v>155</v>
      </c>
      <c r="G62" s="51">
        <v>56</v>
      </c>
      <c r="H62" s="77"/>
      <c r="J62" s="81"/>
    </row>
    <row r="63" spans="1:10" ht="20" customHeight="1" x14ac:dyDescent="0.7">
      <c r="A63" s="59" t="s">
        <v>17</v>
      </c>
      <c r="B63" s="60" t="s">
        <v>18</v>
      </c>
      <c r="C63" s="87">
        <v>0.10110469775493608</v>
      </c>
      <c r="D63" s="87">
        <v>7.9014007900837166E-2</v>
      </c>
      <c r="E63" s="87">
        <v>8.0713503095622308E-2</v>
      </c>
      <c r="F63" s="61" t="s">
        <v>346</v>
      </c>
      <c r="G63" s="59" t="s">
        <v>45</v>
      </c>
      <c r="H63" s="77"/>
      <c r="J63" s="81"/>
    </row>
    <row r="64" spans="1:10" ht="20" customHeight="1" x14ac:dyDescent="0.25">
      <c r="A64" s="51">
        <v>58</v>
      </c>
      <c r="B64" s="45" t="s">
        <v>156</v>
      </c>
      <c r="C64" s="86">
        <v>3.1391035644608052E-2</v>
      </c>
      <c r="D64" s="86">
        <v>1.6905680941461693E-2</v>
      </c>
      <c r="E64" s="86">
        <v>2.2577823041162529E-2</v>
      </c>
      <c r="F64" s="48" t="s">
        <v>161</v>
      </c>
      <c r="G64" s="51">
        <v>58</v>
      </c>
      <c r="H64" s="77"/>
      <c r="J64" s="81"/>
    </row>
    <row r="65" spans="1:10" ht="20" customHeight="1" x14ac:dyDescent="0.25">
      <c r="A65" s="51">
        <v>59</v>
      </c>
      <c r="B65" s="45" t="s">
        <v>314</v>
      </c>
      <c r="C65" s="86">
        <v>5.1456178869088237E-2</v>
      </c>
      <c r="D65" s="86">
        <v>9.5796783831314708E-2</v>
      </c>
      <c r="E65" s="86">
        <v>8.4937283183314199E-2</v>
      </c>
      <c r="F65" s="48" t="s">
        <v>347</v>
      </c>
      <c r="G65" s="51">
        <v>59</v>
      </c>
      <c r="H65" s="77"/>
      <c r="J65" s="81"/>
    </row>
    <row r="66" spans="1:10" ht="20" customHeight="1" x14ac:dyDescent="0.25">
      <c r="A66" s="51">
        <v>60</v>
      </c>
      <c r="B66" s="45" t="s">
        <v>157</v>
      </c>
      <c r="C66" s="86">
        <v>0.19560795042779769</v>
      </c>
      <c r="D66" s="86">
        <v>2.9999999999999916E-2</v>
      </c>
      <c r="E66" s="86">
        <v>5.9545368208483121E-2</v>
      </c>
      <c r="F66" s="48" t="s">
        <v>162</v>
      </c>
      <c r="G66" s="51">
        <v>60</v>
      </c>
      <c r="H66" s="77"/>
      <c r="J66" s="81"/>
    </row>
    <row r="67" spans="1:10" ht="20" customHeight="1" x14ac:dyDescent="0.25">
      <c r="A67" s="51">
        <v>61</v>
      </c>
      <c r="B67" s="45" t="s">
        <v>158</v>
      </c>
      <c r="C67" s="86">
        <v>4.4902280551961729E-2</v>
      </c>
      <c r="D67" s="86">
        <v>5.6228200158720196E-2</v>
      </c>
      <c r="E67" s="86">
        <v>5.599321199575967E-2</v>
      </c>
      <c r="F67" s="48" t="s">
        <v>163</v>
      </c>
      <c r="G67" s="51">
        <v>61</v>
      </c>
      <c r="H67" s="77"/>
      <c r="J67" s="81"/>
    </row>
    <row r="68" spans="1:10" ht="20" customHeight="1" x14ac:dyDescent="0.25">
      <c r="A68" s="51">
        <v>62</v>
      </c>
      <c r="B68" s="45" t="s">
        <v>159</v>
      </c>
      <c r="C68" s="86">
        <v>0.17887870483586968</v>
      </c>
      <c r="D68" s="86">
        <v>0.15764866667431873</v>
      </c>
      <c r="E68" s="86">
        <v>0.16013502542579242</v>
      </c>
      <c r="F68" s="48" t="s">
        <v>164</v>
      </c>
      <c r="G68" s="51">
        <v>62</v>
      </c>
      <c r="H68" s="77"/>
      <c r="J68" s="81"/>
    </row>
    <row r="69" spans="1:10" ht="20" customHeight="1" x14ac:dyDescent="0.25">
      <c r="A69" s="51">
        <v>63</v>
      </c>
      <c r="B69" s="45" t="s">
        <v>160</v>
      </c>
      <c r="C69" s="86">
        <v>0.1048246360068701</v>
      </c>
      <c r="D69" s="86">
        <v>0.10898045391414052</v>
      </c>
      <c r="E69" s="86">
        <v>0.10790756779750613</v>
      </c>
      <c r="F69" s="48" t="s">
        <v>165</v>
      </c>
      <c r="G69" s="51">
        <v>63</v>
      </c>
      <c r="H69" s="77"/>
      <c r="J69" s="81"/>
    </row>
    <row r="70" spans="1:10" ht="20" customHeight="1" x14ac:dyDescent="0.7">
      <c r="A70" s="59" t="s">
        <v>19</v>
      </c>
      <c r="B70" s="60" t="s">
        <v>315</v>
      </c>
      <c r="C70" s="87">
        <v>4.4503674355615995E-2</v>
      </c>
      <c r="D70" s="87">
        <v>4.3374980413943914E-2</v>
      </c>
      <c r="E70" s="87">
        <v>4.3637216081165463E-2</v>
      </c>
      <c r="F70" s="61" t="s">
        <v>348</v>
      </c>
      <c r="G70" s="59" t="s">
        <v>46</v>
      </c>
      <c r="H70" s="77"/>
      <c r="J70" s="81"/>
    </row>
    <row r="71" spans="1:10" ht="20" customHeight="1" x14ac:dyDescent="0.25">
      <c r="A71" s="51">
        <v>64</v>
      </c>
      <c r="B71" s="45" t="s">
        <v>166</v>
      </c>
      <c r="C71" s="86">
        <v>4.3627512073934525E-2</v>
      </c>
      <c r="D71" s="86">
        <v>4.0513082930093758E-2</v>
      </c>
      <c r="E71" s="86">
        <v>4.1264483135153067E-2</v>
      </c>
      <c r="F71" s="48" t="s">
        <v>168</v>
      </c>
      <c r="G71" s="51">
        <v>64</v>
      </c>
      <c r="H71" s="77"/>
      <c r="J71" s="81"/>
    </row>
    <row r="72" spans="1:10" ht="20" customHeight="1" x14ac:dyDescent="0.25">
      <c r="A72" s="51">
        <v>65</v>
      </c>
      <c r="B72" s="45" t="s">
        <v>316</v>
      </c>
      <c r="C72" s="86">
        <v>4.6636309556714141E-2</v>
      </c>
      <c r="D72" s="86">
        <v>4.7343415542912527E-2</v>
      </c>
      <c r="E72" s="86">
        <v>4.7194354877254395E-2</v>
      </c>
      <c r="F72" s="48" t="s">
        <v>169</v>
      </c>
      <c r="G72" s="51">
        <v>65</v>
      </c>
      <c r="H72" s="77"/>
      <c r="J72" s="81"/>
    </row>
    <row r="73" spans="1:10" ht="20" customHeight="1" x14ac:dyDescent="0.25">
      <c r="A73" s="51">
        <v>66</v>
      </c>
      <c r="B73" s="45" t="s">
        <v>167</v>
      </c>
      <c r="C73" s="86">
        <v>3.7731865628406178E-2</v>
      </c>
      <c r="D73" s="86">
        <v>7.0532214259695802E-2</v>
      </c>
      <c r="E73" s="86">
        <v>5.6275615109406728E-2</v>
      </c>
      <c r="F73" s="48" t="s">
        <v>170</v>
      </c>
      <c r="G73" s="51">
        <v>66</v>
      </c>
      <c r="H73" s="77"/>
      <c r="J73" s="81"/>
    </row>
    <row r="74" spans="1:10" ht="20" customHeight="1" x14ac:dyDescent="0.7">
      <c r="A74" s="59" t="s">
        <v>20</v>
      </c>
      <c r="B74" s="60" t="s">
        <v>21</v>
      </c>
      <c r="C74" s="87">
        <v>7.9168493639614493E-2</v>
      </c>
      <c r="D74" s="87">
        <v>6.4883556760116423E-2</v>
      </c>
      <c r="E74" s="87">
        <v>6.9375654284504429E-2</v>
      </c>
      <c r="F74" s="61" t="s">
        <v>47</v>
      </c>
      <c r="G74" s="59" t="s">
        <v>48</v>
      </c>
      <c r="H74" s="77"/>
      <c r="J74" s="81"/>
    </row>
    <row r="75" spans="1:10" ht="20" customHeight="1" x14ac:dyDescent="0.25">
      <c r="A75" s="51">
        <v>68</v>
      </c>
      <c r="B75" s="45" t="s">
        <v>171</v>
      </c>
      <c r="C75" s="86">
        <v>7.9168493639614493E-2</v>
      </c>
      <c r="D75" s="86">
        <v>6.4883556760116423E-2</v>
      </c>
      <c r="E75" s="86">
        <v>6.9375654284504429E-2</v>
      </c>
      <c r="F75" s="48" t="s">
        <v>47</v>
      </c>
      <c r="G75" s="51">
        <v>68</v>
      </c>
      <c r="H75" s="77"/>
      <c r="J75" s="81"/>
    </row>
    <row r="76" spans="1:10" ht="20" customHeight="1" x14ac:dyDescent="0.7">
      <c r="A76" s="59" t="s">
        <v>22</v>
      </c>
      <c r="B76" s="60" t="s">
        <v>317</v>
      </c>
      <c r="C76" s="87">
        <v>8.9955372222477112E-2</v>
      </c>
      <c r="D76" s="87">
        <v>7.9946900904682136E-2</v>
      </c>
      <c r="E76" s="87">
        <v>8.6348920456300701E-2</v>
      </c>
      <c r="F76" s="61" t="s">
        <v>349</v>
      </c>
      <c r="G76" s="59" t="s">
        <v>49</v>
      </c>
      <c r="H76" s="77"/>
      <c r="J76" s="81"/>
    </row>
    <row r="77" spans="1:10" ht="20" customHeight="1" x14ac:dyDescent="0.25">
      <c r="A77" s="51">
        <v>69</v>
      </c>
      <c r="B77" s="45" t="s">
        <v>172</v>
      </c>
      <c r="C77" s="86">
        <v>8.9382820626737677E-2</v>
      </c>
      <c r="D77" s="86">
        <v>9.0000003203828463E-2</v>
      </c>
      <c r="E77" s="86">
        <v>8.9562349328722049E-2</v>
      </c>
      <c r="F77" s="48" t="s">
        <v>179</v>
      </c>
      <c r="G77" s="51">
        <v>69</v>
      </c>
      <c r="H77" s="77"/>
      <c r="J77" s="81"/>
    </row>
    <row r="78" spans="1:10" ht="20" customHeight="1" x14ac:dyDescent="0.25">
      <c r="A78" s="51">
        <v>70</v>
      </c>
      <c r="B78" s="45" t="s">
        <v>173</v>
      </c>
      <c r="C78" s="86">
        <v>8.2504634514505043E-2</v>
      </c>
      <c r="D78" s="86">
        <v>8.7999999592302258E-2</v>
      </c>
      <c r="E78" s="86">
        <v>8.532476703974301E-2</v>
      </c>
      <c r="F78" s="48" t="s">
        <v>180</v>
      </c>
      <c r="G78" s="51">
        <v>70</v>
      </c>
      <c r="H78" s="77"/>
      <c r="J78" s="81"/>
    </row>
    <row r="79" spans="1:10" ht="20" customHeight="1" x14ac:dyDescent="0.25">
      <c r="A79" s="51">
        <v>71</v>
      </c>
      <c r="B79" s="45" t="s">
        <v>174</v>
      </c>
      <c r="C79" s="86">
        <v>9.4777910303382062E-2</v>
      </c>
      <c r="D79" s="86">
        <v>8.4000001236649954E-2</v>
      </c>
      <c r="E79" s="86">
        <v>9.1881087314762508E-2</v>
      </c>
      <c r="F79" s="48" t="s">
        <v>350</v>
      </c>
      <c r="G79" s="51">
        <v>71</v>
      </c>
      <c r="H79" s="77"/>
      <c r="J79" s="81"/>
    </row>
    <row r="80" spans="1:10" ht="20" customHeight="1" x14ac:dyDescent="0.25">
      <c r="A80" s="51">
        <v>72</v>
      </c>
      <c r="B80" s="45" t="s">
        <v>175</v>
      </c>
      <c r="C80" s="86">
        <v>5.0981769747578801E-2</v>
      </c>
      <c r="D80" s="86">
        <v>4.6999950575791878E-2</v>
      </c>
      <c r="E80" s="86">
        <v>4.9846332801746433E-2</v>
      </c>
      <c r="F80" s="48" t="s">
        <v>181</v>
      </c>
      <c r="G80" s="51">
        <v>72</v>
      </c>
      <c r="H80" s="77"/>
      <c r="J80" s="81"/>
    </row>
    <row r="81" spans="1:10" ht="20" customHeight="1" x14ac:dyDescent="0.25">
      <c r="A81" s="51">
        <v>73</v>
      </c>
      <c r="B81" s="45" t="s">
        <v>176</v>
      </c>
      <c r="C81" s="86">
        <v>0.10917109318038498</v>
      </c>
      <c r="D81" s="86">
        <v>8.2100001289229188E-2</v>
      </c>
      <c r="E81" s="86">
        <v>9.7356992121980124E-2</v>
      </c>
      <c r="F81" s="48" t="s">
        <v>182</v>
      </c>
      <c r="G81" s="51">
        <v>73</v>
      </c>
      <c r="H81" s="77"/>
      <c r="J81" s="81"/>
    </row>
    <row r="82" spans="1:10" ht="20" customHeight="1" x14ac:dyDescent="0.25">
      <c r="A82" s="51">
        <v>74</v>
      </c>
      <c r="B82" s="45" t="s">
        <v>177</v>
      </c>
      <c r="C82" s="86">
        <v>6.0388912646451617E-2</v>
      </c>
      <c r="D82" s="86">
        <v>3.6999999522624158E-2</v>
      </c>
      <c r="E82" s="86">
        <v>5.3262874922177121E-2</v>
      </c>
      <c r="F82" s="48" t="s">
        <v>183</v>
      </c>
      <c r="G82" s="51">
        <v>74</v>
      </c>
      <c r="H82" s="77"/>
      <c r="J82" s="81"/>
    </row>
    <row r="83" spans="1:10" ht="20" customHeight="1" x14ac:dyDescent="0.7">
      <c r="A83" s="51">
        <v>75</v>
      </c>
      <c r="B83" s="45" t="s">
        <v>178</v>
      </c>
      <c r="C83" s="86">
        <v>4.6070945442137669E-2</v>
      </c>
      <c r="D83" s="88" t="s">
        <v>202</v>
      </c>
      <c r="E83" s="86">
        <v>4.6070945442137669E-2</v>
      </c>
      <c r="F83" s="48" t="s">
        <v>184</v>
      </c>
      <c r="G83" s="51">
        <v>75</v>
      </c>
      <c r="H83" s="77"/>
      <c r="J83" s="81"/>
    </row>
    <row r="84" spans="1:10" ht="20" customHeight="1" x14ac:dyDescent="0.7">
      <c r="A84" s="59" t="s">
        <v>23</v>
      </c>
      <c r="B84" s="60" t="s">
        <v>318</v>
      </c>
      <c r="C84" s="87">
        <v>7.8056981218968882E-2</v>
      </c>
      <c r="D84" s="87">
        <v>7.0454303360596923E-2</v>
      </c>
      <c r="E84" s="87">
        <v>7.4510709451889687E-2</v>
      </c>
      <c r="F84" s="61" t="s">
        <v>351</v>
      </c>
      <c r="G84" s="59" t="s">
        <v>50</v>
      </c>
      <c r="H84" s="77"/>
      <c r="J84" s="81"/>
    </row>
    <row r="85" spans="1:10" ht="20" customHeight="1" x14ac:dyDescent="0.25">
      <c r="A85" s="51">
        <v>77</v>
      </c>
      <c r="B85" s="45" t="s">
        <v>319</v>
      </c>
      <c r="C85" s="86">
        <v>6.2823603317631468E-2</v>
      </c>
      <c r="D85" s="86">
        <v>8.6345787124154999E-2</v>
      </c>
      <c r="E85" s="86">
        <v>7.5455000352988272E-2</v>
      </c>
      <c r="F85" s="48" t="s">
        <v>188</v>
      </c>
      <c r="G85" s="51">
        <v>77</v>
      </c>
      <c r="H85" s="77"/>
      <c r="J85" s="81"/>
    </row>
    <row r="86" spans="1:10" ht="20" customHeight="1" x14ac:dyDescent="0.25">
      <c r="A86" s="51">
        <v>78</v>
      </c>
      <c r="B86" s="45" t="s">
        <v>185</v>
      </c>
      <c r="C86" s="86">
        <v>5.4891307110390815E-2</v>
      </c>
      <c r="D86" s="86">
        <v>9.9961138722063539E-2</v>
      </c>
      <c r="E86" s="86">
        <v>7.4254106835585462E-2</v>
      </c>
      <c r="F86" s="48" t="s">
        <v>189</v>
      </c>
      <c r="G86" s="51">
        <v>78</v>
      </c>
      <c r="H86" s="77"/>
      <c r="J86" s="81"/>
    </row>
    <row r="87" spans="1:10" ht="20" customHeight="1" x14ac:dyDescent="0.25">
      <c r="A87" s="51">
        <v>79</v>
      </c>
      <c r="B87" s="45" t="s">
        <v>320</v>
      </c>
      <c r="C87" s="86">
        <v>5.1420874247806253E-2</v>
      </c>
      <c r="D87" s="86">
        <v>2.8000000679594697E-2</v>
      </c>
      <c r="E87" s="86">
        <v>3.7091355317259767E-2</v>
      </c>
      <c r="F87" s="48" t="s">
        <v>352</v>
      </c>
      <c r="G87" s="51">
        <v>79</v>
      </c>
      <c r="H87" s="77"/>
      <c r="J87" s="81"/>
    </row>
    <row r="88" spans="1:10" ht="20" customHeight="1" x14ac:dyDescent="0.25">
      <c r="A88" s="51">
        <v>80</v>
      </c>
      <c r="B88" s="45" t="s">
        <v>321</v>
      </c>
      <c r="C88" s="86">
        <v>0.13208807222722727</v>
      </c>
      <c r="D88" s="86">
        <v>6.9000000657828839E-2</v>
      </c>
      <c r="E88" s="86">
        <v>9.8505598825632729E-2</v>
      </c>
      <c r="F88" s="48" t="s">
        <v>190</v>
      </c>
      <c r="G88" s="51">
        <v>80</v>
      </c>
      <c r="H88" s="77"/>
      <c r="J88" s="81"/>
    </row>
    <row r="89" spans="1:10" ht="20" customHeight="1" x14ac:dyDescent="0.25">
      <c r="A89" s="51">
        <v>81</v>
      </c>
      <c r="B89" s="45" t="s">
        <v>186</v>
      </c>
      <c r="C89" s="86">
        <v>8.3684618972188998E-2</v>
      </c>
      <c r="D89" s="86">
        <v>8.5416574509385598E-2</v>
      </c>
      <c r="E89" s="86">
        <v>8.4382595685917286E-2</v>
      </c>
      <c r="F89" s="48" t="s">
        <v>191</v>
      </c>
      <c r="G89" s="51">
        <v>81</v>
      </c>
      <c r="H89" s="77"/>
      <c r="J89" s="81"/>
    </row>
    <row r="90" spans="1:10" ht="20" customHeight="1" x14ac:dyDescent="0.25">
      <c r="A90" s="51">
        <v>82</v>
      </c>
      <c r="B90" s="45" t="s">
        <v>187</v>
      </c>
      <c r="C90" s="86">
        <v>7.5965795909924624E-2</v>
      </c>
      <c r="D90" s="86">
        <v>5.52069514491694E-2</v>
      </c>
      <c r="E90" s="86">
        <v>6.9974982442278733E-2</v>
      </c>
      <c r="F90" s="48" t="s">
        <v>353</v>
      </c>
      <c r="G90" s="51">
        <v>82</v>
      </c>
      <c r="H90" s="77"/>
      <c r="J90" s="81"/>
    </row>
    <row r="91" spans="1:10" ht="20" customHeight="1" x14ac:dyDescent="0.7">
      <c r="A91" s="59" t="s">
        <v>24</v>
      </c>
      <c r="B91" s="60" t="s">
        <v>0</v>
      </c>
      <c r="C91" s="87">
        <v>2.9292804116742906E-2</v>
      </c>
      <c r="D91" s="87">
        <v>9.0474030601562186E-2</v>
      </c>
      <c r="E91" s="87">
        <v>6.1926881264286894E-2</v>
      </c>
      <c r="F91" s="61" t="s">
        <v>51</v>
      </c>
      <c r="G91" s="59" t="s">
        <v>52</v>
      </c>
      <c r="H91" s="77"/>
      <c r="J91" s="81"/>
    </row>
    <row r="92" spans="1:10" ht="20" customHeight="1" x14ac:dyDescent="0.25">
      <c r="A92" s="51">
        <v>85</v>
      </c>
      <c r="B92" s="45" t="s">
        <v>0</v>
      </c>
      <c r="C92" s="86">
        <v>2.9292804116742906E-2</v>
      </c>
      <c r="D92" s="86">
        <v>9.0474030601562186E-2</v>
      </c>
      <c r="E92" s="86">
        <v>6.1926881264286894E-2</v>
      </c>
      <c r="F92" s="48" t="s">
        <v>51</v>
      </c>
      <c r="G92" s="51">
        <v>85</v>
      </c>
      <c r="H92" s="77"/>
      <c r="J92" s="81"/>
    </row>
    <row r="93" spans="1:10" ht="20" customHeight="1" x14ac:dyDescent="0.7">
      <c r="A93" s="59" t="s">
        <v>25</v>
      </c>
      <c r="B93" s="60" t="s">
        <v>322</v>
      </c>
      <c r="C93" s="87">
        <v>3.8284178607552434E-2</v>
      </c>
      <c r="D93" s="87">
        <v>4.2162070099239987E-2</v>
      </c>
      <c r="E93" s="87">
        <v>4.0899829410475229E-2</v>
      </c>
      <c r="F93" s="61" t="s">
        <v>354</v>
      </c>
      <c r="G93" s="59" t="s">
        <v>53</v>
      </c>
      <c r="H93" s="77"/>
      <c r="J93" s="81"/>
    </row>
    <row r="94" spans="1:10" ht="20" customHeight="1" x14ac:dyDescent="0.25">
      <c r="A94" s="51">
        <v>86</v>
      </c>
      <c r="B94" s="45" t="s">
        <v>192</v>
      </c>
      <c r="C94" s="86">
        <v>3.8248101502407122E-2</v>
      </c>
      <c r="D94" s="86">
        <v>4.2162070099239987E-2</v>
      </c>
      <c r="E94" s="86">
        <v>4.1063689739778718E-2</v>
      </c>
      <c r="F94" s="48" t="s">
        <v>194</v>
      </c>
      <c r="G94" s="51">
        <v>86</v>
      </c>
      <c r="H94" s="77"/>
      <c r="J94" s="81"/>
    </row>
    <row r="95" spans="1:10" ht="20" customHeight="1" x14ac:dyDescent="0.7">
      <c r="A95" s="51">
        <v>87</v>
      </c>
      <c r="B95" s="45" t="s">
        <v>193</v>
      </c>
      <c r="C95" s="86">
        <v>7.1766368768715283E-2</v>
      </c>
      <c r="D95" s="88" t="s">
        <v>202</v>
      </c>
      <c r="E95" s="86">
        <v>7.1766368768715283E-2</v>
      </c>
      <c r="F95" s="48" t="s">
        <v>355</v>
      </c>
      <c r="G95" s="51">
        <v>87</v>
      </c>
      <c r="H95" s="77"/>
      <c r="J95" s="81"/>
    </row>
    <row r="96" spans="1:10" ht="20" customHeight="1" x14ac:dyDescent="0.7">
      <c r="A96" s="51">
        <v>88</v>
      </c>
      <c r="B96" s="45" t="s">
        <v>323</v>
      </c>
      <c r="C96" s="86">
        <v>2.6460899576575551E-2</v>
      </c>
      <c r="D96" s="88" t="s">
        <v>202</v>
      </c>
      <c r="E96" s="86">
        <v>2.6460899576575551E-2</v>
      </c>
      <c r="F96" s="48" t="s">
        <v>195</v>
      </c>
      <c r="G96" s="51">
        <v>88</v>
      </c>
      <c r="H96" s="77"/>
      <c r="J96" s="81"/>
    </row>
    <row r="97" spans="1:10" ht="20" customHeight="1" x14ac:dyDescent="0.7">
      <c r="A97" s="59" t="s">
        <v>26</v>
      </c>
      <c r="B97" s="60" t="s">
        <v>324</v>
      </c>
      <c r="C97" s="87">
        <v>5.8690967958950652E-2</v>
      </c>
      <c r="D97" s="87">
        <v>0.11433262692621113</v>
      </c>
      <c r="E97" s="87">
        <v>7.0444279474025831E-2</v>
      </c>
      <c r="F97" s="61" t="s">
        <v>356</v>
      </c>
      <c r="G97" s="59" t="s">
        <v>54</v>
      </c>
      <c r="H97" s="77"/>
      <c r="J97" s="81"/>
    </row>
    <row r="98" spans="1:10" ht="20" customHeight="1" x14ac:dyDescent="0.7">
      <c r="A98" s="51">
        <v>90</v>
      </c>
      <c r="B98" s="45" t="s">
        <v>325</v>
      </c>
      <c r="C98" s="86">
        <v>5.3444855109930751E-2</v>
      </c>
      <c r="D98" s="88" t="s">
        <v>202</v>
      </c>
      <c r="E98" s="86">
        <v>5.3444855109930751E-2</v>
      </c>
      <c r="F98" s="48" t="s">
        <v>215</v>
      </c>
      <c r="G98" s="51">
        <v>90</v>
      </c>
      <c r="H98" s="77"/>
      <c r="J98" s="81"/>
    </row>
    <row r="99" spans="1:10" ht="20" customHeight="1" x14ac:dyDescent="0.7">
      <c r="A99" s="51">
        <v>91</v>
      </c>
      <c r="B99" s="45" t="s">
        <v>326</v>
      </c>
      <c r="C99" s="86">
        <v>6.2433947368421401E-2</v>
      </c>
      <c r="D99" s="88" t="s">
        <v>202</v>
      </c>
      <c r="E99" s="86">
        <v>6.2433947368421401E-2</v>
      </c>
      <c r="F99" s="48" t="s">
        <v>216</v>
      </c>
      <c r="G99" s="51">
        <v>91</v>
      </c>
      <c r="H99" s="77"/>
      <c r="J99" s="81"/>
    </row>
    <row r="100" spans="1:10" ht="20" customHeight="1" x14ac:dyDescent="0.25">
      <c r="A100" s="51">
        <v>93</v>
      </c>
      <c r="B100" s="45" t="s">
        <v>327</v>
      </c>
      <c r="C100" s="86">
        <v>6.3412625012134127E-2</v>
      </c>
      <c r="D100" s="86">
        <v>0.11433262692621113</v>
      </c>
      <c r="E100" s="86">
        <v>8.0861498155342479E-2</v>
      </c>
      <c r="F100" s="48" t="s">
        <v>214</v>
      </c>
      <c r="G100" s="51">
        <v>93</v>
      </c>
      <c r="H100" s="77"/>
      <c r="J100" s="81"/>
    </row>
    <row r="101" spans="1:10" ht="20" customHeight="1" x14ac:dyDescent="0.7">
      <c r="A101" s="59" t="s">
        <v>27</v>
      </c>
      <c r="B101" s="60" t="s">
        <v>328</v>
      </c>
      <c r="C101" s="87">
        <v>4.2141790415839257E-2</v>
      </c>
      <c r="D101" s="87">
        <v>6.9661838562885353E-2</v>
      </c>
      <c r="E101" s="87">
        <v>4.5109476550356097E-2</v>
      </c>
      <c r="F101" s="61" t="s">
        <v>357</v>
      </c>
      <c r="G101" s="59" t="s">
        <v>55</v>
      </c>
      <c r="H101" s="77"/>
      <c r="J101" s="81"/>
    </row>
    <row r="102" spans="1:10" ht="20" customHeight="1" x14ac:dyDescent="0.25">
      <c r="A102" s="51">
        <v>94</v>
      </c>
      <c r="B102" s="45" t="s">
        <v>329</v>
      </c>
      <c r="C102" s="86">
        <v>2.2424990810187246E-2</v>
      </c>
      <c r="D102" s="86">
        <v>1.983108108108108E-2</v>
      </c>
      <c r="E102" s="86">
        <v>2.1400043879116058E-2</v>
      </c>
      <c r="F102" s="48" t="s">
        <v>197</v>
      </c>
      <c r="G102" s="51">
        <v>94</v>
      </c>
      <c r="H102" s="77"/>
      <c r="J102" s="81"/>
    </row>
    <row r="103" spans="1:10" ht="20" customHeight="1" x14ac:dyDescent="0.25">
      <c r="A103" s="51">
        <v>95</v>
      </c>
      <c r="B103" s="45" t="s">
        <v>330</v>
      </c>
      <c r="C103" s="86">
        <v>3.2014833760615577E-2</v>
      </c>
      <c r="D103" s="86">
        <v>6.848870402433066E-2</v>
      </c>
      <c r="E103" s="86">
        <v>3.7915360424677975E-2</v>
      </c>
      <c r="F103" s="48" t="s">
        <v>198</v>
      </c>
      <c r="G103" s="51">
        <v>95</v>
      </c>
      <c r="H103" s="77"/>
      <c r="J103" s="81"/>
    </row>
    <row r="104" spans="1:10" ht="20" customHeight="1" x14ac:dyDescent="0.25">
      <c r="A104" s="51">
        <v>96</v>
      </c>
      <c r="B104" s="45" t="s">
        <v>196</v>
      </c>
      <c r="C104" s="86">
        <v>4.6492453832344356E-2</v>
      </c>
      <c r="D104" s="86">
        <v>0.1224715438596457</v>
      </c>
      <c r="E104" s="86">
        <v>5.0479164741723329E-2</v>
      </c>
      <c r="F104" s="48" t="s">
        <v>199</v>
      </c>
      <c r="G104" s="51">
        <v>96</v>
      </c>
      <c r="H104" s="77"/>
      <c r="J104" s="81"/>
    </row>
    <row r="105" spans="1:10" ht="20" customHeight="1" x14ac:dyDescent="0.25">
      <c r="A105" s="233" t="s">
        <v>60</v>
      </c>
      <c r="B105" s="234"/>
      <c r="C105" s="85">
        <v>6.2370704500705143E-2</v>
      </c>
      <c r="D105" s="85">
        <v>2.9413597487865446E-2</v>
      </c>
      <c r="E105" s="85">
        <v>4.0032740585145533E-2</v>
      </c>
      <c r="F105" s="235" t="s">
        <v>1</v>
      </c>
      <c r="G105" s="236"/>
      <c r="H105" s="77"/>
      <c r="J105" s="81"/>
    </row>
    <row r="106" spans="1:10" ht="16.5" customHeight="1" x14ac:dyDescent="0.55000000000000004">
      <c r="A106" s="136" t="s">
        <v>56</v>
      </c>
      <c r="B106" s="63"/>
      <c r="C106" s="84"/>
      <c r="D106" s="84"/>
      <c r="E106" s="84"/>
      <c r="F106" s="237" t="s">
        <v>57</v>
      </c>
      <c r="G106" s="238"/>
    </row>
    <row r="107" spans="1:10" ht="16.5" customHeight="1" x14ac:dyDescent="0.55000000000000004">
      <c r="A107" s="136" t="s">
        <v>58</v>
      </c>
      <c r="B107" s="63"/>
      <c r="C107" s="84"/>
      <c r="D107" s="84"/>
      <c r="E107" s="84"/>
      <c r="F107" s="237" t="s">
        <v>59</v>
      </c>
      <c r="G107" s="238"/>
    </row>
    <row r="108" spans="1:10" ht="15.5" customHeight="1" x14ac:dyDescent="0.25">
      <c r="A108" s="136" t="s">
        <v>62</v>
      </c>
      <c r="B108" s="67"/>
      <c r="C108" s="84"/>
      <c r="D108" s="84"/>
      <c r="E108" s="84"/>
      <c r="F108" s="237" t="s">
        <v>61</v>
      </c>
      <c r="G108" s="238"/>
    </row>
    <row r="109" spans="1:10" s="7" customFormat="1" x14ac:dyDescent="0.25">
      <c r="A109" s="18"/>
      <c r="B109" s="18"/>
      <c r="C109" s="17"/>
      <c r="D109" s="17"/>
      <c r="E109" s="17"/>
      <c r="F109" s="17"/>
      <c r="G109" s="18"/>
    </row>
    <row r="110" spans="1:10" s="7" customFormat="1" x14ac:dyDescent="0.25">
      <c r="A110" s="18"/>
      <c r="B110" s="18"/>
      <c r="C110" s="17"/>
      <c r="D110" s="17"/>
      <c r="E110" s="17"/>
      <c r="F110" s="17"/>
      <c r="G110" s="18"/>
    </row>
    <row r="111" spans="1:10" s="7" customFormat="1" x14ac:dyDescent="0.25">
      <c r="A111" s="18"/>
      <c r="B111" s="18"/>
      <c r="C111" s="17"/>
      <c r="D111" s="17"/>
      <c r="E111" s="17"/>
      <c r="F111" s="17"/>
      <c r="G111" s="18"/>
    </row>
    <row r="112" spans="1:10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A5:G5"/>
    <mergeCell ref="C1:E1"/>
    <mergeCell ref="A2:B2"/>
    <mergeCell ref="F2:G2"/>
    <mergeCell ref="A3:G3"/>
    <mergeCell ref="A4:G4"/>
    <mergeCell ref="F106:G106"/>
    <mergeCell ref="F107:G107"/>
    <mergeCell ref="F108:G108"/>
    <mergeCell ref="A7:A8"/>
    <mergeCell ref="B7:B8"/>
    <mergeCell ref="F7:F8"/>
    <mergeCell ref="G7:G8"/>
    <mergeCell ref="A105:B105"/>
    <mergeCell ref="F105:G105"/>
  </mergeCells>
  <conditionalFormatting sqref="F10 F18 F102 F94 F92 F85 F77 F75 F64 F61 F55 F51 F47 F42 F40 F16">
    <cfRule type="duplicateValues" dxfId="47" priority="1"/>
  </conditionalFormatting>
  <conditionalFormatting sqref="G10 G18 G102 G98 G94 G92 G85 G77 G75 G71 G64 G61 G55 G51 G47 G42 G40 G16">
    <cfRule type="duplicateValues" dxfId="46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C611-BABF-41E7-B3CB-8BA46502A72D}">
  <dimension ref="A1:F69"/>
  <sheetViews>
    <sheetView showGridLines="0" rightToLeft="1" topLeftCell="A5" zoomScale="70" zoomScaleNormal="70" workbookViewId="0">
      <selection activeCell="C36" sqref="C36"/>
    </sheetView>
  </sheetViews>
  <sheetFormatPr defaultColWidth="8.90625" defaultRowHeight="12.5" x14ac:dyDescent="0.25"/>
  <cols>
    <col min="1" max="1" width="5.453125" style="29" customWidth="1"/>
    <col min="2" max="2" width="52.453125" style="24" customWidth="1"/>
    <col min="3" max="3" width="40" style="24" bestFit="1" customWidth="1"/>
    <col min="4" max="4" width="47.453125" style="24" customWidth="1"/>
    <col min="5" max="5" width="2.90625" style="29" bestFit="1" customWidth="1"/>
    <col min="6" max="16384" width="8.90625" style="24"/>
  </cols>
  <sheetData>
    <row r="1" spans="1:6" s="21" customFormat="1" x14ac:dyDescent="0.35">
      <c r="A1" s="20"/>
      <c r="B1" s="275"/>
      <c r="C1" s="275"/>
      <c r="D1" s="20"/>
      <c r="E1" s="20"/>
    </row>
    <row r="2" spans="1:6" s="23" customFormat="1" ht="17.5" customHeight="1" x14ac:dyDescent="0.35">
      <c r="A2" s="276"/>
      <c r="B2" s="277"/>
      <c r="C2" s="22"/>
      <c r="D2" s="278"/>
      <c r="E2" s="279"/>
    </row>
    <row r="3" spans="1:6" ht="15" customHeight="1" x14ac:dyDescent="0.25">
      <c r="A3" s="35"/>
      <c r="B3" s="36"/>
    </row>
    <row r="4" spans="1:6" ht="15" customHeight="1" x14ac:dyDescent="0.25">
      <c r="A4" s="35"/>
      <c r="B4" s="36"/>
    </row>
    <row r="5" spans="1:6" ht="39" customHeight="1" x14ac:dyDescent="0.25">
      <c r="A5" s="250" t="s">
        <v>225</v>
      </c>
      <c r="B5" s="250"/>
      <c r="C5" s="250"/>
      <c r="D5" s="250"/>
      <c r="E5" s="250"/>
    </row>
    <row r="6" spans="1:6" ht="27" x14ac:dyDescent="0.25">
      <c r="A6" s="250" t="s">
        <v>226</v>
      </c>
      <c r="B6" s="250"/>
      <c r="C6" s="250"/>
      <c r="D6" s="250"/>
      <c r="E6" s="250"/>
    </row>
    <row r="7" spans="1:6" ht="15" customHeight="1" x14ac:dyDescent="0.25">
      <c r="A7" s="37"/>
      <c r="B7" s="38"/>
      <c r="E7" s="24"/>
    </row>
    <row r="8" spans="1:6" ht="15" customHeight="1" x14ac:dyDescent="0.25">
      <c r="A8" s="37"/>
      <c r="B8" s="38"/>
      <c r="C8" s="40"/>
      <c r="D8" s="40"/>
      <c r="E8" s="40"/>
    </row>
    <row r="9" spans="1:6" s="25" customFormat="1" ht="31.5" customHeight="1" x14ac:dyDescent="0.2">
      <c r="A9" s="280"/>
      <c r="B9" s="281"/>
      <c r="C9" s="282"/>
      <c r="D9" s="283"/>
      <c r="E9" s="284"/>
    </row>
    <row r="10" spans="1:6" ht="20.149999999999999" customHeight="1" x14ac:dyDescent="0.25">
      <c r="A10" s="285" t="s">
        <v>3</v>
      </c>
      <c r="B10" s="286"/>
      <c r="C10" s="41" t="s">
        <v>74</v>
      </c>
      <c r="D10" s="286" t="s">
        <v>32</v>
      </c>
      <c r="E10" s="289"/>
    </row>
    <row r="11" spans="1:6" ht="20.149999999999999" customHeight="1" x14ac:dyDescent="0.25">
      <c r="A11" s="287"/>
      <c r="B11" s="288"/>
      <c r="C11" s="42" t="s">
        <v>75</v>
      </c>
      <c r="D11" s="288"/>
      <c r="E11" s="290"/>
    </row>
    <row r="12" spans="1:6" ht="20.149999999999999" customHeight="1" x14ac:dyDescent="0.7">
      <c r="A12" s="52" t="s">
        <v>4</v>
      </c>
      <c r="B12" s="53" t="s">
        <v>5</v>
      </c>
      <c r="C12" s="72">
        <v>1.3297585288304546E-2</v>
      </c>
      <c r="D12" s="54" t="s">
        <v>358</v>
      </c>
      <c r="E12" s="52" t="s">
        <v>35</v>
      </c>
      <c r="F12" s="31"/>
    </row>
    <row r="13" spans="1:6" ht="20.149999999999999" customHeight="1" x14ac:dyDescent="0.25">
      <c r="A13" s="50" t="s">
        <v>6</v>
      </c>
      <c r="B13" s="44" t="s">
        <v>7</v>
      </c>
      <c r="C13" s="73">
        <v>0.18726986582207</v>
      </c>
      <c r="D13" s="47" t="s">
        <v>36</v>
      </c>
      <c r="E13" s="50" t="s">
        <v>37</v>
      </c>
      <c r="F13" s="31"/>
    </row>
    <row r="14" spans="1:6" ht="20.149999999999999" customHeight="1" x14ac:dyDescent="0.25">
      <c r="A14" s="52" t="s">
        <v>8</v>
      </c>
      <c r="B14" s="55" t="s">
        <v>310</v>
      </c>
      <c r="C14" s="74">
        <v>1.0880565683349906E-2</v>
      </c>
      <c r="D14" s="56" t="s">
        <v>124</v>
      </c>
      <c r="E14" s="52" t="s">
        <v>38</v>
      </c>
      <c r="F14" s="31"/>
    </row>
    <row r="15" spans="1:6" ht="20.149999999999999" customHeight="1" x14ac:dyDescent="0.25">
      <c r="A15" s="50" t="s">
        <v>9</v>
      </c>
      <c r="B15" s="44" t="s">
        <v>311</v>
      </c>
      <c r="C15" s="73">
        <v>7.1783842178273737E-3</v>
      </c>
      <c r="D15" s="47" t="s">
        <v>340</v>
      </c>
      <c r="E15" s="50" t="s">
        <v>39</v>
      </c>
      <c r="F15" s="31"/>
    </row>
    <row r="16" spans="1:6" ht="20.149999999999999" customHeight="1" x14ac:dyDescent="0.7">
      <c r="A16" s="52" t="s">
        <v>10</v>
      </c>
      <c r="B16" s="53" t="s">
        <v>11</v>
      </c>
      <c r="C16" s="72">
        <v>0.2263540676904946</v>
      </c>
      <c r="D16" s="54" t="s">
        <v>40</v>
      </c>
      <c r="E16" s="52" t="s">
        <v>41</v>
      </c>
      <c r="F16" s="31"/>
    </row>
    <row r="17" spans="1:6" ht="20.149999999999999" customHeight="1" x14ac:dyDescent="0.25">
      <c r="A17" s="50" t="s">
        <v>12</v>
      </c>
      <c r="B17" s="44" t="s">
        <v>13</v>
      </c>
      <c r="C17" s="73">
        <v>0.22177232718300002</v>
      </c>
      <c r="D17" s="47" t="s">
        <v>342</v>
      </c>
      <c r="E17" s="50" t="s">
        <v>42</v>
      </c>
      <c r="F17" s="31"/>
    </row>
    <row r="18" spans="1:6" ht="20.149999999999999" customHeight="1" x14ac:dyDescent="0.25">
      <c r="A18" s="52" t="s">
        <v>14</v>
      </c>
      <c r="B18" s="55" t="s">
        <v>15</v>
      </c>
      <c r="C18" s="74">
        <v>4.8503320688935536E-2</v>
      </c>
      <c r="D18" s="56" t="s">
        <v>344</v>
      </c>
      <c r="E18" s="52" t="s">
        <v>43</v>
      </c>
      <c r="F18" s="31"/>
    </row>
    <row r="19" spans="1:6" ht="20.149999999999999" customHeight="1" x14ac:dyDescent="0.25">
      <c r="A19" s="50" t="s">
        <v>16</v>
      </c>
      <c r="B19" s="44" t="s">
        <v>313</v>
      </c>
      <c r="C19" s="73">
        <v>6.8566027081108288E-2</v>
      </c>
      <c r="D19" s="47" t="s">
        <v>345</v>
      </c>
      <c r="E19" s="50" t="s">
        <v>44</v>
      </c>
      <c r="F19" s="31"/>
    </row>
    <row r="20" spans="1:6" ht="20.149999999999999" customHeight="1" x14ac:dyDescent="0.7">
      <c r="A20" s="52" t="s">
        <v>17</v>
      </c>
      <c r="B20" s="53" t="s">
        <v>18</v>
      </c>
      <c r="C20" s="72">
        <v>2.009069593292331E-2</v>
      </c>
      <c r="D20" s="54" t="s">
        <v>346</v>
      </c>
      <c r="E20" s="52" t="s">
        <v>45</v>
      </c>
      <c r="F20" s="31"/>
    </row>
    <row r="21" spans="1:6" ht="20.149999999999999" customHeight="1" x14ac:dyDescent="0.25">
      <c r="A21" s="50" t="s">
        <v>19</v>
      </c>
      <c r="B21" s="44" t="s">
        <v>315</v>
      </c>
      <c r="C21" s="73">
        <v>1.2776390576854615E-2</v>
      </c>
      <c r="D21" s="47" t="s">
        <v>348</v>
      </c>
      <c r="E21" s="50" t="s">
        <v>46</v>
      </c>
      <c r="F21" s="31"/>
    </row>
    <row r="22" spans="1:6" ht="20.149999999999999" customHeight="1" x14ac:dyDescent="0.25">
      <c r="A22" s="52" t="s">
        <v>20</v>
      </c>
      <c r="B22" s="55" t="s">
        <v>21</v>
      </c>
      <c r="C22" s="74">
        <v>8.9410378227083569E-3</v>
      </c>
      <c r="D22" s="56" t="s">
        <v>47</v>
      </c>
      <c r="E22" s="52" t="s">
        <v>48</v>
      </c>
      <c r="F22" s="31"/>
    </row>
    <row r="23" spans="1:6" ht="20.149999999999999" customHeight="1" x14ac:dyDescent="0.25">
      <c r="A23" s="50" t="s">
        <v>22</v>
      </c>
      <c r="B23" s="44" t="s">
        <v>317</v>
      </c>
      <c r="C23" s="73">
        <v>2.1313495132520656E-2</v>
      </c>
      <c r="D23" s="47" t="s">
        <v>349</v>
      </c>
      <c r="E23" s="50" t="s">
        <v>49</v>
      </c>
      <c r="F23" s="31"/>
    </row>
    <row r="24" spans="1:6" ht="20.149999999999999" customHeight="1" x14ac:dyDescent="0.7">
      <c r="A24" s="52" t="s">
        <v>23</v>
      </c>
      <c r="B24" s="53" t="s">
        <v>318</v>
      </c>
      <c r="C24" s="72">
        <v>5.655389828011638E-2</v>
      </c>
      <c r="D24" s="54" t="s">
        <v>351</v>
      </c>
      <c r="E24" s="52" t="s">
        <v>50</v>
      </c>
      <c r="F24" s="31"/>
    </row>
    <row r="25" spans="1:6" ht="20.149999999999999" customHeight="1" x14ac:dyDescent="0.25">
      <c r="A25" s="50" t="s">
        <v>24</v>
      </c>
      <c r="B25" s="44" t="s">
        <v>0</v>
      </c>
      <c r="C25" s="73">
        <v>1.972987637952835E-2</v>
      </c>
      <c r="D25" s="47" t="s">
        <v>51</v>
      </c>
      <c r="E25" s="50" t="s">
        <v>52</v>
      </c>
      <c r="F25" s="31"/>
    </row>
    <row r="26" spans="1:6" ht="20.149999999999999" customHeight="1" x14ac:dyDescent="0.25">
      <c r="A26" s="52" t="s">
        <v>25</v>
      </c>
      <c r="B26" s="55" t="s">
        <v>322</v>
      </c>
      <c r="C26" s="74">
        <v>3.9463779324568189E-2</v>
      </c>
      <c r="D26" s="56" t="s">
        <v>354</v>
      </c>
      <c r="E26" s="52" t="s">
        <v>53</v>
      </c>
      <c r="F26" s="31"/>
    </row>
    <row r="27" spans="1:6" ht="20.149999999999999" customHeight="1" x14ac:dyDescent="0.25">
      <c r="A27" s="50" t="s">
        <v>26</v>
      </c>
      <c r="B27" s="44" t="s">
        <v>324</v>
      </c>
      <c r="C27" s="73">
        <v>5.7110448200935436E-3</v>
      </c>
      <c r="D27" s="47" t="s">
        <v>356</v>
      </c>
      <c r="E27" s="50" t="s">
        <v>54</v>
      </c>
      <c r="F27" s="31"/>
    </row>
    <row r="28" spans="1:6" ht="20.149999999999999" customHeight="1" x14ac:dyDescent="0.7">
      <c r="A28" s="52" t="s">
        <v>27</v>
      </c>
      <c r="B28" s="53" t="s">
        <v>328</v>
      </c>
      <c r="C28" s="72">
        <v>3.1597638075596311E-2</v>
      </c>
      <c r="D28" s="54" t="s">
        <v>357</v>
      </c>
      <c r="E28" s="52" t="s">
        <v>55</v>
      </c>
      <c r="F28" s="31"/>
    </row>
    <row r="29" spans="1:6" ht="20.149999999999999" customHeight="1" x14ac:dyDescent="0.25">
      <c r="A29" s="291" t="s">
        <v>60</v>
      </c>
      <c r="B29" s="292"/>
      <c r="C29" s="75">
        <v>1</v>
      </c>
      <c r="D29" s="291" t="s">
        <v>1</v>
      </c>
      <c r="E29" s="293"/>
    </row>
    <row r="30" spans="1:6" x14ac:dyDescent="0.25">
      <c r="A30" s="273"/>
      <c r="B30" s="274"/>
      <c r="C30" s="15"/>
      <c r="D30" s="17"/>
      <c r="E30" s="14"/>
    </row>
    <row r="31" spans="1:6" x14ac:dyDescent="0.25">
      <c r="A31" s="26"/>
      <c r="B31" s="27"/>
      <c r="C31" s="27"/>
      <c r="D31" s="27"/>
      <c r="E31" s="26"/>
    </row>
    <row r="32" spans="1:6" x14ac:dyDescent="0.25">
      <c r="A32" s="26"/>
      <c r="B32" s="27"/>
      <c r="C32" s="27"/>
      <c r="D32" s="27"/>
      <c r="E32" s="26"/>
    </row>
    <row r="33" spans="1:5" x14ac:dyDescent="0.25">
      <c r="A33" s="26"/>
      <c r="B33" s="27"/>
      <c r="C33" s="27"/>
      <c r="D33" s="27"/>
      <c r="E33" s="26"/>
    </row>
    <row r="34" spans="1:5" x14ac:dyDescent="0.25">
      <c r="A34" s="26"/>
      <c r="B34" s="27"/>
      <c r="C34" s="27"/>
      <c r="D34" s="27"/>
      <c r="E34" s="26"/>
    </row>
    <row r="35" spans="1:5" s="28" customFormat="1" x14ac:dyDescent="0.25">
      <c r="A35" s="26"/>
      <c r="B35" s="27"/>
      <c r="C35" s="27"/>
      <c r="D35" s="27"/>
      <c r="E35" s="26"/>
    </row>
    <row r="36" spans="1:5" s="28" customFormat="1" x14ac:dyDescent="0.25">
      <c r="A36" s="26"/>
      <c r="B36" s="27"/>
      <c r="C36" s="27"/>
      <c r="D36" s="27"/>
      <c r="E36" s="26"/>
    </row>
    <row r="37" spans="1:5" s="28" customFormat="1" x14ac:dyDescent="0.25">
      <c r="A37" s="26"/>
      <c r="B37" s="27"/>
      <c r="C37" s="27"/>
      <c r="D37" s="27"/>
      <c r="E37" s="26"/>
    </row>
    <row r="38" spans="1:5" s="28" customFormat="1" x14ac:dyDescent="0.25">
      <c r="A38" s="26"/>
      <c r="B38" s="27"/>
      <c r="C38" s="27"/>
      <c r="D38" s="27"/>
      <c r="E38" s="26"/>
    </row>
    <row r="39" spans="1:5" s="28" customFormat="1" x14ac:dyDescent="0.25">
      <c r="A39" s="26"/>
      <c r="B39" s="27"/>
      <c r="C39" s="27"/>
      <c r="D39" s="27"/>
      <c r="E39" s="26"/>
    </row>
    <row r="40" spans="1:5" s="28" customFormat="1" x14ac:dyDescent="0.25">
      <c r="A40" s="26"/>
      <c r="B40" s="27"/>
      <c r="C40" s="27"/>
      <c r="D40" s="27"/>
      <c r="E40" s="26"/>
    </row>
    <row r="41" spans="1:5" s="28" customFormat="1" x14ac:dyDescent="0.25">
      <c r="A41" s="26"/>
      <c r="B41" s="27"/>
      <c r="C41" s="27"/>
      <c r="D41" s="27"/>
      <c r="E41" s="26"/>
    </row>
    <row r="42" spans="1:5" s="28" customFormat="1" x14ac:dyDescent="0.25">
      <c r="A42" s="26"/>
      <c r="B42" s="27"/>
      <c r="C42" s="27"/>
      <c r="D42" s="27"/>
      <c r="E42" s="26"/>
    </row>
    <row r="43" spans="1:5" s="28" customFormat="1" x14ac:dyDescent="0.25">
      <c r="A43" s="26"/>
      <c r="B43" s="27"/>
      <c r="C43" s="27"/>
      <c r="D43" s="27"/>
      <c r="E43" s="26"/>
    </row>
    <row r="44" spans="1:5" s="28" customFormat="1" x14ac:dyDescent="0.25">
      <c r="A44" s="26"/>
      <c r="B44" s="27"/>
      <c r="C44" s="27"/>
      <c r="D44" s="27"/>
      <c r="E44" s="26"/>
    </row>
    <row r="45" spans="1:5" s="28" customFormat="1" x14ac:dyDescent="0.25">
      <c r="A45" s="26"/>
      <c r="B45" s="27"/>
      <c r="C45" s="27"/>
      <c r="D45" s="27"/>
      <c r="E45" s="26"/>
    </row>
    <row r="46" spans="1:5" s="28" customFormat="1" x14ac:dyDescent="0.25">
      <c r="A46" s="26"/>
      <c r="B46" s="27"/>
      <c r="C46" s="27"/>
      <c r="D46" s="27"/>
      <c r="E46" s="26"/>
    </row>
    <row r="47" spans="1:5" s="28" customFormat="1" x14ac:dyDescent="0.25">
      <c r="A47" s="26"/>
      <c r="B47" s="27"/>
      <c r="C47" s="27"/>
      <c r="D47" s="27"/>
      <c r="E47" s="26"/>
    </row>
    <row r="48" spans="1:5" s="28" customFormat="1" x14ac:dyDescent="0.25">
      <c r="A48" s="26"/>
      <c r="B48" s="27"/>
      <c r="C48" s="27"/>
      <c r="D48" s="27"/>
      <c r="E48" s="26"/>
    </row>
    <row r="49" spans="1:5" s="28" customFormat="1" x14ac:dyDescent="0.25">
      <c r="A49" s="26"/>
      <c r="B49" s="27"/>
      <c r="C49" s="27"/>
      <c r="D49" s="27"/>
      <c r="E49" s="26"/>
    </row>
    <row r="50" spans="1:5" s="28" customFormat="1" x14ac:dyDescent="0.25">
      <c r="A50" s="26"/>
      <c r="B50" s="27"/>
      <c r="C50" s="27"/>
      <c r="D50" s="27"/>
      <c r="E50" s="26"/>
    </row>
    <row r="51" spans="1:5" s="28" customFormat="1" x14ac:dyDescent="0.25">
      <c r="A51" s="26"/>
      <c r="B51" s="27"/>
      <c r="C51" s="27"/>
      <c r="D51" s="27"/>
      <c r="E51" s="26"/>
    </row>
    <row r="52" spans="1:5" s="28" customFormat="1" x14ac:dyDescent="0.25">
      <c r="A52" s="26"/>
      <c r="B52" s="27"/>
      <c r="C52" s="27"/>
      <c r="D52" s="27"/>
      <c r="E52" s="26"/>
    </row>
    <row r="53" spans="1:5" s="28" customFormat="1" x14ac:dyDescent="0.25">
      <c r="A53" s="26"/>
      <c r="B53" s="27"/>
      <c r="C53" s="27"/>
      <c r="D53" s="27"/>
      <c r="E53" s="26"/>
    </row>
    <row r="54" spans="1:5" s="28" customFormat="1" x14ac:dyDescent="0.25">
      <c r="A54" s="26"/>
      <c r="B54" s="27"/>
      <c r="C54" s="27"/>
      <c r="D54" s="27"/>
      <c r="E54" s="26"/>
    </row>
    <row r="55" spans="1:5" s="28" customFormat="1" x14ac:dyDescent="0.25">
      <c r="A55" s="26"/>
      <c r="B55" s="27"/>
      <c r="C55" s="27"/>
      <c r="D55" s="27"/>
      <c r="E55" s="26"/>
    </row>
    <row r="56" spans="1:5" s="28" customFormat="1" x14ac:dyDescent="0.25">
      <c r="A56" s="26"/>
      <c r="B56" s="27"/>
      <c r="C56" s="27"/>
      <c r="D56" s="27"/>
      <c r="E56" s="26"/>
    </row>
    <row r="57" spans="1:5" s="28" customFormat="1" x14ac:dyDescent="0.25">
      <c r="A57" s="26"/>
      <c r="B57" s="27"/>
      <c r="C57" s="27"/>
      <c r="D57" s="27"/>
      <c r="E57" s="26"/>
    </row>
    <row r="58" spans="1:5" s="28" customFormat="1" x14ac:dyDescent="0.25">
      <c r="A58" s="26"/>
      <c r="B58" s="27"/>
      <c r="C58" s="27"/>
      <c r="D58" s="27"/>
      <c r="E58" s="26"/>
    </row>
    <row r="59" spans="1:5" s="28" customFormat="1" x14ac:dyDescent="0.25">
      <c r="A59" s="26"/>
      <c r="B59" s="27"/>
      <c r="C59" s="27"/>
      <c r="D59" s="27"/>
      <c r="E59" s="26"/>
    </row>
    <row r="60" spans="1:5" s="28" customFormat="1" x14ac:dyDescent="0.25">
      <c r="A60" s="26"/>
      <c r="B60" s="27"/>
      <c r="C60" s="27"/>
      <c r="D60" s="27"/>
      <c r="E60" s="26"/>
    </row>
    <row r="61" spans="1:5" s="28" customFormat="1" x14ac:dyDescent="0.25">
      <c r="A61" s="26"/>
      <c r="B61" s="27"/>
      <c r="C61" s="27"/>
      <c r="D61" s="27"/>
      <c r="E61" s="26"/>
    </row>
    <row r="62" spans="1:5" s="28" customFormat="1" x14ac:dyDescent="0.25">
      <c r="A62" s="26"/>
      <c r="B62" s="27"/>
      <c r="C62" s="27"/>
      <c r="D62" s="27"/>
      <c r="E62" s="26"/>
    </row>
    <row r="63" spans="1:5" s="28" customFormat="1" x14ac:dyDescent="0.25">
      <c r="A63" s="26"/>
      <c r="B63" s="27"/>
      <c r="C63" s="27"/>
      <c r="D63" s="27"/>
      <c r="E63" s="26"/>
    </row>
    <row r="64" spans="1:5" s="28" customFormat="1" x14ac:dyDescent="0.25">
      <c r="A64" s="26"/>
      <c r="B64" s="27"/>
      <c r="C64" s="27"/>
      <c r="D64" s="27"/>
      <c r="E64" s="26"/>
    </row>
    <row r="65" spans="1:5" s="28" customFormat="1" x14ac:dyDescent="0.25">
      <c r="A65" s="26"/>
      <c r="B65" s="27"/>
      <c r="C65" s="27"/>
      <c r="D65" s="27"/>
      <c r="E65" s="26"/>
    </row>
    <row r="66" spans="1:5" s="28" customFormat="1" x14ac:dyDescent="0.25">
      <c r="A66" s="26"/>
      <c r="B66" s="27"/>
      <c r="C66" s="27"/>
      <c r="D66" s="27"/>
      <c r="E66" s="26"/>
    </row>
    <row r="67" spans="1:5" s="28" customFormat="1" x14ac:dyDescent="0.25">
      <c r="A67" s="26"/>
      <c r="B67" s="27"/>
      <c r="C67" s="27"/>
      <c r="D67" s="27"/>
      <c r="E67" s="26"/>
    </row>
    <row r="68" spans="1:5" s="28" customFormat="1" x14ac:dyDescent="0.25">
      <c r="A68" s="26"/>
      <c r="B68" s="27"/>
      <c r="C68" s="27"/>
      <c r="D68" s="27"/>
      <c r="E68" s="26"/>
    </row>
    <row r="69" spans="1:5" s="28" customFormat="1" x14ac:dyDescent="0.25">
      <c r="A69" s="26"/>
      <c r="B69" s="27"/>
      <c r="C69" s="27"/>
      <c r="D69" s="27"/>
      <c r="E69" s="26"/>
    </row>
  </sheetData>
  <mergeCells count="12">
    <mergeCell ref="A5:E5"/>
    <mergeCell ref="A6:E6"/>
    <mergeCell ref="A30:B30"/>
    <mergeCell ref="B1:C1"/>
    <mergeCell ref="A2:B2"/>
    <mergeCell ref="D2:E2"/>
    <mergeCell ref="A9:C9"/>
    <mergeCell ref="D9:E9"/>
    <mergeCell ref="A10:B11"/>
    <mergeCell ref="D10:E11"/>
    <mergeCell ref="A29:B29"/>
    <mergeCell ref="D29:E29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041F-4F4F-4609-BD0E-148E5ABCBD51}">
  <dimension ref="A1:AB143"/>
  <sheetViews>
    <sheetView showGridLines="0" rightToLeft="1" zoomScale="70" zoomScaleNormal="70" workbookViewId="0">
      <selection activeCell="D10" sqref="D10"/>
    </sheetView>
  </sheetViews>
  <sheetFormatPr defaultColWidth="8.90625" defaultRowHeight="12.5" x14ac:dyDescent="0.25"/>
  <cols>
    <col min="1" max="1" width="7.81640625" style="19" customWidth="1"/>
    <col min="2" max="2" width="61.6328125" style="19" bestFit="1" customWidth="1"/>
    <col min="3" max="3" width="25.453125" style="1" customWidth="1"/>
    <col min="4" max="4" width="30.08984375" style="1" customWidth="1"/>
    <col min="5" max="5" width="23.08984375" style="1" bestFit="1" customWidth="1"/>
    <col min="6" max="6" width="67.453125" style="1" bestFit="1" customWidth="1"/>
    <col min="7" max="7" width="7.36328125" style="19" bestFit="1" customWidth="1"/>
    <col min="8" max="8" width="14.90625" style="7" bestFit="1" customWidth="1"/>
    <col min="9" max="11" width="12.453125" style="8" bestFit="1" customWidth="1"/>
    <col min="12" max="12" width="8.90625" style="8"/>
    <col min="13" max="15" width="11.36328125" style="8" bestFit="1" customWidth="1"/>
    <col min="16" max="16" width="8.90625" style="8"/>
    <col min="17" max="17" width="12.453125" style="8" bestFit="1" customWidth="1"/>
    <col min="18" max="21" width="8.90625" style="8"/>
    <col min="22" max="24" width="12.453125" style="8" bestFit="1" customWidth="1"/>
    <col min="25" max="16384" width="8.90625" style="8"/>
  </cols>
  <sheetData>
    <row r="1" spans="1:28" s="3" customFormat="1" ht="20" customHeight="1" x14ac:dyDescent="0.35">
      <c r="C1" s="239"/>
      <c r="D1" s="239"/>
      <c r="E1" s="239"/>
    </row>
    <row r="2" spans="1:28" s="6" customFormat="1" ht="20" customHeight="1" x14ac:dyDescent="0.35">
      <c r="A2" s="240"/>
      <c r="B2" s="241"/>
      <c r="C2" s="4"/>
      <c r="D2" s="4"/>
      <c r="E2" s="4"/>
      <c r="F2" s="242"/>
      <c r="G2" s="243"/>
      <c r="H2" s="5"/>
    </row>
    <row r="3" spans="1:28" ht="39" customHeight="1" x14ac:dyDescent="0.25">
      <c r="A3" s="244" t="s">
        <v>227</v>
      </c>
      <c r="B3" s="244"/>
      <c r="C3" s="244"/>
      <c r="D3" s="244"/>
      <c r="E3" s="244"/>
      <c r="F3" s="244"/>
      <c r="G3" s="244"/>
    </row>
    <row r="4" spans="1:28" ht="39" customHeight="1" x14ac:dyDescent="0.25">
      <c r="A4" s="244" t="s">
        <v>228</v>
      </c>
      <c r="B4" s="244"/>
      <c r="C4" s="244"/>
      <c r="D4" s="244"/>
      <c r="E4" s="244"/>
      <c r="F4" s="244"/>
      <c r="G4" s="244"/>
    </row>
    <row r="5" spans="1:28" ht="20" customHeight="1" x14ac:dyDescent="0.25">
      <c r="A5" s="230" t="s">
        <v>2</v>
      </c>
      <c r="B5" s="231"/>
      <c r="C5" s="231"/>
      <c r="D5" s="231"/>
      <c r="E5" s="231"/>
      <c r="F5" s="231"/>
      <c r="G5" s="232"/>
    </row>
    <row r="6" spans="1:28" s="12" customFormat="1" ht="20" customHeight="1" x14ac:dyDescent="0.35">
      <c r="H6" s="10"/>
    </row>
    <row r="7" spans="1:28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28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28" ht="20" customHeight="1" x14ac:dyDescent="0.7">
      <c r="A9" s="59" t="s">
        <v>4</v>
      </c>
      <c r="B9" s="60" t="s">
        <v>5</v>
      </c>
      <c r="C9" s="68">
        <v>1174329.6200000001</v>
      </c>
      <c r="D9" s="68">
        <v>56243175.231231362</v>
      </c>
      <c r="E9" s="68">
        <v>57417504.851231359</v>
      </c>
      <c r="F9" s="61" t="s">
        <v>34</v>
      </c>
      <c r="G9" s="59" t="s">
        <v>35</v>
      </c>
      <c r="H9" s="34"/>
      <c r="I9" s="77"/>
      <c r="J9" s="77"/>
      <c r="K9" s="77"/>
      <c r="M9" s="78"/>
      <c r="N9" s="78"/>
      <c r="O9" s="78"/>
      <c r="Q9" s="77"/>
      <c r="S9" s="81"/>
      <c r="V9" s="77"/>
      <c r="W9" s="77"/>
      <c r="X9" s="77"/>
      <c r="Z9" s="80"/>
      <c r="AA9" s="80"/>
      <c r="AB9" s="80"/>
    </row>
    <row r="10" spans="1:28" ht="20" customHeight="1" x14ac:dyDescent="0.7">
      <c r="A10" s="49">
        <v>5</v>
      </c>
      <c r="B10" s="43" t="s">
        <v>78</v>
      </c>
      <c r="C10" s="69">
        <v>7457.01</v>
      </c>
      <c r="D10" s="88" t="s">
        <v>202</v>
      </c>
      <c r="E10" s="69">
        <v>7457.01</v>
      </c>
      <c r="F10" s="46" t="s">
        <v>83</v>
      </c>
      <c r="G10" s="49">
        <v>5</v>
      </c>
      <c r="H10" s="34"/>
      <c r="M10" s="78"/>
      <c r="N10" s="78"/>
      <c r="O10" s="78"/>
      <c r="Q10" s="77"/>
      <c r="S10" s="81"/>
      <c r="V10" s="77"/>
      <c r="W10" s="77"/>
      <c r="X10" s="77"/>
      <c r="Z10" s="80"/>
      <c r="AA10" s="80"/>
      <c r="AB10" s="80"/>
    </row>
    <row r="11" spans="1:28" ht="20" customHeight="1" x14ac:dyDescent="0.7">
      <c r="A11" s="49">
        <v>6</v>
      </c>
      <c r="B11" s="43" t="s">
        <v>79</v>
      </c>
      <c r="C11" s="88" t="s">
        <v>202</v>
      </c>
      <c r="D11" s="69">
        <v>53481345.291231364</v>
      </c>
      <c r="E11" s="69">
        <v>53481345.291231364</v>
      </c>
      <c r="F11" s="46" t="s">
        <v>84</v>
      </c>
      <c r="G11" s="49">
        <v>6</v>
      </c>
      <c r="H11" s="34"/>
      <c r="M11" s="78"/>
      <c r="N11" s="78"/>
      <c r="O11" s="78"/>
      <c r="Q11" s="77"/>
      <c r="S11" s="81"/>
      <c r="V11" s="77"/>
      <c r="W11" s="77"/>
      <c r="X11" s="77"/>
      <c r="Z11" s="80"/>
      <c r="AA11" s="80"/>
      <c r="AB11" s="80"/>
    </row>
    <row r="12" spans="1:28" ht="20" customHeight="1" x14ac:dyDescent="0.7">
      <c r="A12" s="49">
        <v>7</v>
      </c>
      <c r="B12" s="43" t="s">
        <v>80</v>
      </c>
      <c r="C12" s="69">
        <v>83220.23000000001</v>
      </c>
      <c r="D12" s="69">
        <v>569441.62</v>
      </c>
      <c r="E12" s="69">
        <v>652661.85</v>
      </c>
      <c r="F12" s="46" t="s">
        <v>85</v>
      </c>
      <c r="G12" s="49">
        <v>7</v>
      </c>
      <c r="H12" s="34"/>
      <c r="M12" s="78"/>
      <c r="N12" s="78"/>
      <c r="O12" s="78"/>
      <c r="Q12" s="77"/>
      <c r="S12" s="81"/>
      <c r="V12" s="77"/>
      <c r="W12" s="77"/>
      <c r="X12" s="77"/>
      <c r="Z12" s="80"/>
      <c r="AA12" s="80"/>
      <c r="AB12" s="80"/>
    </row>
    <row r="13" spans="1:28" ht="20" customHeight="1" x14ac:dyDescent="0.7">
      <c r="A13" s="49">
        <v>8</v>
      </c>
      <c r="B13" s="43" t="s">
        <v>81</v>
      </c>
      <c r="C13" s="69">
        <v>488849.75</v>
      </c>
      <c r="D13" s="69">
        <v>861669.15</v>
      </c>
      <c r="E13" s="69">
        <v>1350518.9</v>
      </c>
      <c r="F13" s="46" t="s">
        <v>331</v>
      </c>
      <c r="G13" s="49">
        <v>8</v>
      </c>
      <c r="H13" s="34"/>
      <c r="M13" s="78"/>
      <c r="N13" s="78"/>
      <c r="O13" s="78"/>
      <c r="Q13" s="77"/>
      <c r="S13" s="81"/>
      <c r="V13" s="77"/>
      <c r="W13" s="77"/>
      <c r="X13" s="77"/>
      <c r="Z13" s="80"/>
      <c r="AA13" s="80"/>
      <c r="AB13" s="80"/>
    </row>
    <row r="14" spans="1:28" ht="20" customHeight="1" x14ac:dyDescent="0.7">
      <c r="A14" s="49">
        <v>9</v>
      </c>
      <c r="B14" s="43" t="s">
        <v>82</v>
      </c>
      <c r="C14" s="69">
        <v>594802.63</v>
      </c>
      <c r="D14" s="69">
        <v>1330719.17</v>
      </c>
      <c r="E14" s="69">
        <v>1925521.7999999998</v>
      </c>
      <c r="F14" s="46" t="s">
        <v>332</v>
      </c>
      <c r="G14" s="49">
        <v>9</v>
      </c>
      <c r="H14" s="34"/>
      <c r="M14" s="78"/>
      <c r="N14" s="78"/>
      <c r="O14" s="78"/>
      <c r="Q14" s="77"/>
      <c r="S14" s="81"/>
      <c r="V14" s="77"/>
      <c r="W14" s="77"/>
      <c r="X14" s="77"/>
      <c r="Z14" s="80"/>
      <c r="AA14" s="80"/>
      <c r="AB14" s="80"/>
    </row>
    <row r="15" spans="1:28" ht="20" customHeight="1" x14ac:dyDescent="0.7">
      <c r="A15" s="59" t="s">
        <v>6</v>
      </c>
      <c r="B15" s="60" t="s">
        <v>7</v>
      </c>
      <c r="C15" s="68">
        <v>48190037.490000024</v>
      </c>
      <c r="D15" s="68">
        <v>90186592.008768618</v>
      </c>
      <c r="E15" s="68">
        <v>138376629.4987686</v>
      </c>
      <c r="F15" s="61" t="s">
        <v>36</v>
      </c>
      <c r="G15" s="59" t="s">
        <v>37</v>
      </c>
      <c r="H15" s="34"/>
      <c r="I15" s="77"/>
      <c r="J15" s="77"/>
      <c r="K15" s="77"/>
      <c r="M15" s="78"/>
      <c r="N15" s="78"/>
      <c r="O15" s="78"/>
      <c r="Q15" s="77"/>
      <c r="S15" s="81"/>
      <c r="V15" s="77"/>
      <c r="W15" s="77"/>
      <c r="X15" s="77"/>
      <c r="Z15" s="80"/>
      <c r="AA15" s="80"/>
      <c r="AB15" s="80"/>
    </row>
    <row r="16" spans="1:28" ht="20" customHeight="1" x14ac:dyDescent="0.25">
      <c r="A16" s="51">
        <v>10</v>
      </c>
      <c r="B16" s="45" t="s">
        <v>86</v>
      </c>
      <c r="C16" s="70">
        <v>5778170.9399999995</v>
      </c>
      <c r="D16" s="70">
        <v>17098041.039999999</v>
      </c>
      <c r="E16" s="70">
        <v>22876211.979999997</v>
      </c>
      <c r="F16" s="48" t="s">
        <v>107</v>
      </c>
      <c r="G16" s="51">
        <v>10</v>
      </c>
      <c r="H16" s="34"/>
      <c r="M16" s="78"/>
      <c r="N16" s="78"/>
      <c r="O16" s="78"/>
      <c r="Q16" s="77"/>
      <c r="S16" s="81"/>
      <c r="V16" s="77"/>
      <c r="W16" s="77"/>
      <c r="X16" s="77"/>
      <c r="Z16" s="80"/>
      <c r="AA16" s="80"/>
      <c r="AB16" s="80"/>
    </row>
    <row r="17" spans="1:28" ht="20" customHeight="1" x14ac:dyDescent="0.25">
      <c r="A17" s="51">
        <v>11</v>
      </c>
      <c r="B17" s="45" t="s">
        <v>87</v>
      </c>
      <c r="C17" s="70">
        <v>780713.76</v>
      </c>
      <c r="D17" s="70">
        <v>1820742.72</v>
      </c>
      <c r="E17" s="70">
        <v>2601456.48</v>
      </c>
      <c r="F17" s="48" t="s">
        <v>108</v>
      </c>
      <c r="G17" s="51">
        <v>11</v>
      </c>
      <c r="H17" s="34"/>
      <c r="M17" s="78"/>
      <c r="N17" s="78"/>
      <c r="O17" s="78"/>
      <c r="Q17" s="77"/>
      <c r="S17" s="81"/>
      <c r="V17" s="77"/>
      <c r="W17" s="77"/>
      <c r="X17" s="77"/>
      <c r="Z17" s="80"/>
      <c r="AA17" s="80"/>
      <c r="AB17" s="80"/>
    </row>
    <row r="18" spans="1:28" ht="20" customHeight="1" x14ac:dyDescent="0.25">
      <c r="A18" s="51">
        <v>13</v>
      </c>
      <c r="B18" s="45" t="s">
        <v>88</v>
      </c>
      <c r="C18" s="70">
        <v>1093181.67</v>
      </c>
      <c r="D18" s="70">
        <v>1083846.57</v>
      </c>
      <c r="E18" s="70">
        <v>2177028.2400000002</v>
      </c>
      <c r="F18" s="48" t="s">
        <v>109</v>
      </c>
      <c r="G18" s="51">
        <v>13</v>
      </c>
      <c r="H18" s="34"/>
      <c r="M18" s="78"/>
      <c r="N18" s="78"/>
      <c r="O18" s="78"/>
      <c r="Q18" s="77"/>
      <c r="S18" s="81"/>
      <c r="V18" s="77"/>
      <c r="W18" s="77"/>
      <c r="X18" s="77"/>
      <c r="Z18" s="80"/>
      <c r="AA18" s="80"/>
      <c r="AB18" s="80"/>
    </row>
    <row r="19" spans="1:28" ht="20" customHeight="1" x14ac:dyDescent="0.25">
      <c r="A19" s="51">
        <v>14</v>
      </c>
      <c r="B19" s="45" t="s">
        <v>89</v>
      </c>
      <c r="C19" s="70">
        <v>2562564.59</v>
      </c>
      <c r="D19" s="70">
        <v>652628.4</v>
      </c>
      <c r="E19" s="70">
        <v>3215192.9899999998</v>
      </c>
      <c r="F19" s="48" t="s">
        <v>110</v>
      </c>
      <c r="G19" s="51">
        <v>14</v>
      </c>
      <c r="H19" s="34"/>
      <c r="M19" s="78"/>
      <c r="N19" s="78"/>
      <c r="O19" s="78"/>
      <c r="Q19" s="77"/>
      <c r="S19" s="81"/>
      <c r="V19" s="77"/>
      <c r="W19" s="77"/>
      <c r="X19" s="77"/>
      <c r="Z19" s="80"/>
      <c r="AA19" s="80"/>
      <c r="AB19" s="80"/>
    </row>
    <row r="20" spans="1:28" ht="20" customHeight="1" x14ac:dyDescent="0.25">
      <c r="A20" s="51">
        <v>15</v>
      </c>
      <c r="B20" s="45" t="s">
        <v>90</v>
      </c>
      <c r="C20" s="70">
        <v>76071.81</v>
      </c>
      <c r="D20" s="70">
        <v>51690.36</v>
      </c>
      <c r="E20" s="70">
        <v>127762.17</v>
      </c>
      <c r="F20" s="48" t="s">
        <v>333</v>
      </c>
      <c r="G20" s="51">
        <v>15</v>
      </c>
      <c r="H20" s="34"/>
      <c r="M20" s="78"/>
      <c r="N20" s="78"/>
      <c r="O20" s="78"/>
      <c r="Q20" s="77"/>
      <c r="S20" s="81"/>
      <c r="V20" s="77"/>
      <c r="W20" s="77"/>
      <c r="X20" s="77"/>
      <c r="Z20" s="80"/>
      <c r="AA20" s="80"/>
      <c r="AB20" s="80"/>
    </row>
    <row r="21" spans="1:28" ht="20" customHeight="1" x14ac:dyDescent="0.25">
      <c r="A21" s="51">
        <v>16</v>
      </c>
      <c r="B21" s="45" t="s">
        <v>91</v>
      </c>
      <c r="C21" s="70">
        <v>1131511.5</v>
      </c>
      <c r="D21" s="70">
        <v>649540.04</v>
      </c>
      <c r="E21" s="70">
        <v>1781051.54</v>
      </c>
      <c r="F21" s="48" t="s">
        <v>111</v>
      </c>
      <c r="G21" s="51">
        <v>16</v>
      </c>
      <c r="H21" s="34"/>
      <c r="M21" s="78"/>
      <c r="N21" s="78"/>
      <c r="O21" s="78"/>
      <c r="Q21" s="77"/>
      <c r="S21" s="81"/>
      <c r="V21" s="77"/>
      <c r="W21" s="77"/>
      <c r="X21" s="77"/>
      <c r="Z21" s="80"/>
      <c r="AA21" s="80"/>
      <c r="AB21" s="80"/>
    </row>
    <row r="22" spans="1:28" ht="20" customHeight="1" x14ac:dyDescent="0.25">
      <c r="A22" s="51">
        <v>17</v>
      </c>
      <c r="B22" s="45" t="s">
        <v>92</v>
      </c>
      <c r="C22" s="70">
        <v>865904.42</v>
      </c>
      <c r="D22" s="70">
        <v>1806631.29</v>
      </c>
      <c r="E22" s="70">
        <v>2672535.71</v>
      </c>
      <c r="F22" s="48" t="s">
        <v>112</v>
      </c>
      <c r="G22" s="51">
        <v>17</v>
      </c>
      <c r="H22" s="34"/>
      <c r="M22" s="78"/>
      <c r="N22" s="78"/>
      <c r="O22" s="78"/>
      <c r="Q22" s="77"/>
      <c r="S22" s="81"/>
      <c r="V22" s="77"/>
      <c r="W22" s="77"/>
      <c r="X22" s="77"/>
      <c r="Z22" s="80"/>
      <c r="AA22" s="80"/>
      <c r="AB22" s="80"/>
    </row>
    <row r="23" spans="1:28" ht="20" customHeight="1" x14ac:dyDescent="0.25">
      <c r="A23" s="51">
        <v>18</v>
      </c>
      <c r="B23" s="45" t="s">
        <v>93</v>
      </c>
      <c r="C23" s="70">
        <v>942342.72</v>
      </c>
      <c r="D23" s="70">
        <v>482585.22</v>
      </c>
      <c r="E23" s="70">
        <v>1424927.94</v>
      </c>
      <c r="F23" s="48" t="s">
        <v>334</v>
      </c>
      <c r="G23" s="51">
        <v>18</v>
      </c>
      <c r="H23" s="34"/>
      <c r="M23" s="78"/>
      <c r="N23" s="78"/>
      <c r="O23" s="78"/>
      <c r="Q23" s="77"/>
      <c r="S23" s="81"/>
      <c r="V23" s="77"/>
      <c r="W23" s="77"/>
      <c r="X23" s="77"/>
      <c r="Z23" s="80"/>
      <c r="AA23" s="80"/>
      <c r="AB23" s="80"/>
    </row>
    <row r="24" spans="1:28" ht="20" customHeight="1" x14ac:dyDescent="0.25">
      <c r="A24" s="51">
        <v>19</v>
      </c>
      <c r="B24" s="45" t="s">
        <v>94</v>
      </c>
      <c r="C24" s="70">
        <v>174477.89</v>
      </c>
      <c r="D24" s="70">
        <v>17485176.818768632</v>
      </c>
      <c r="E24" s="70">
        <v>17659654.708768632</v>
      </c>
      <c r="F24" s="48" t="s">
        <v>113</v>
      </c>
      <c r="G24" s="51">
        <v>19</v>
      </c>
      <c r="H24" s="34"/>
      <c r="M24" s="78"/>
      <c r="N24" s="78"/>
      <c r="O24" s="78"/>
      <c r="Q24" s="77"/>
      <c r="S24" s="81"/>
      <c r="V24" s="77"/>
      <c r="W24" s="77"/>
      <c r="X24" s="77"/>
      <c r="Z24" s="80"/>
      <c r="AA24" s="80"/>
      <c r="AB24" s="80"/>
    </row>
    <row r="25" spans="1:28" ht="20" customHeight="1" x14ac:dyDescent="0.25">
      <c r="A25" s="51">
        <v>20</v>
      </c>
      <c r="B25" s="45" t="s">
        <v>95</v>
      </c>
      <c r="C25" s="70">
        <v>7831277.6299999999</v>
      </c>
      <c r="D25" s="70">
        <v>24720374.620000001</v>
      </c>
      <c r="E25" s="70">
        <v>32551652.25</v>
      </c>
      <c r="F25" s="48" t="s">
        <v>114</v>
      </c>
      <c r="G25" s="51">
        <v>20</v>
      </c>
      <c r="H25" s="34"/>
      <c r="M25" s="78"/>
      <c r="N25" s="78"/>
      <c r="O25" s="78"/>
      <c r="Q25" s="77"/>
      <c r="S25" s="81"/>
      <c r="V25" s="77"/>
      <c r="W25" s="77"/>
      <c r="X25" s="77"/>
      <c r="Z25" s="80"/>
      <c r="AA25" s="80"/>
      <c r="AB25" s="80"/>
    </row>
    <row r="26" spans="1:28" ht="20" customHeight="1" x14ac:dyDescent="0.25">
      <c r="A26" s="51">
        <v>21</v>
      </c>
      <c r="B26" s="45" t="s">
        <v>96</v>
      </c>
      <c r="C26" s="70">
        <v>194042.3</v>
      </c>
      <c r="D26" s="70">
        <v>1684437.36</v>
      </c>
      <c r="E26" s="70">
        <v>1878479.6600000001</v>
      </c>
      <c r="F26" s="48" t="s">
        <v>335</v>
      </c>
      <c r="G26" s="51">
        <v>21</v>
      </c>
      <c r="H26" s="34"/>
      <c r="M26" s="78"/>
      <c r="N26" s="78"/>
      <c r="O26" s="78"/>
      <c r="Q26" s="77"/>
      <c r="S26" s="81"/>
      <c r="V26" s="77"/>
      <c r="W26" s="77"/>
      <c r="X26" s="77"/>
      <c r="Z26" s="80"/>
      <c r="AA26" s="80"/>
      <c r="AB26" s="80"/>
    </row>
    <row r="27" spans="1:28" ht="20" customHeight="1" x14ac:dyDescent="0.25">
      <c r="A27" s="51">
        <v>22</v>
      </c>
      <c r="B27" s="45" t="s">
        <v>97</v>
      </c>
      <c r="C27" s="70">
        <v>1304562.21</v>
      </c>
      <c r="D27" s="70">
        <v>1286924.3600000001</v>
      </c>
      <c r="E27" s="70">
        <v>2591486.5700000003</v>
      </c>
      <c r="F27" s="48" t="s">
        <v>336</v>
      </c>
      <c r="G27" s="51">
        <v>22</v>
      </c>
      <c r="H27" s="34"/>
      <c r="M27" s="78"/>
      <c r="N27" s="78"/>
      <c r="O27" s="78"/>
      <c r="Q27" s="77"/>
      <c r="S27" s="81"/>
      <c r="V27" s="77"/>
      <c r="W27" s="77"/>
      <c r="X27" s="77"/>
      <c r="Z27" s="80"/>
      <c r="AA27" s="80"/>
      <c r="AB27" s="80"/>
    </row>
    <row r="28" spans="1:28" ht="20" customHeight="1" x14ac:dyDescent="0.25">
      <c r="A28" s="51">
        <v>23</v>
      </c>
      <c r="B28" s="45" t="s">
        <v>98</v>
      </c>
      <c r="C28" s="70">
        <v>5607102.3899999997</v>
      </c>
      <c r="D28" s="70">
        <v>4508742.01</v>
      </c>
      <c r="E28" s="70">
        <v>10115844.399999999</v>
      </c>
      <c r="F28" s="48" t="s">
        <v>115</v>
      </c>
      <c r="G28" s="51">
        <v>23</v>
      </c>
      <c r="H28" s="34"/>
      <c r="M28" s="78"/>
      <c r="N28" s="78"/>
      <c r="O28" s="78"/>
      <c r="Q28" s="77"/>
      <c r="S28" s="81"/>
      <c r="V28" s="77"/>
      <c r="W28" s="77"/>
      <c r="X28" s="77"/>
      <c r="Z28" s="80"/>
      <c r="AA28" s="80"/>
      <c r="AB28" s="80"/>
    </row>
    <row r="29" spans="1:28" ht="20" customHeight="1" x14ac:dyDescent="0.25">
      <c r="A29" s="51">
        <v>24</v>
      </c>
      <c r="B29" s="45" t="s">
        <v>99</v>
      </c>
      <c r="C29" s="70">
        <v>2171936.7400000002</v>
      </c>
      <c r="D29" s="70">
        <v>5690046.2000000002</v>
      </c>
      <c r="E29" s="70">
        <v>7861982.9400000004</v>
      </c>
      <c r="F29" s="48" t="s">
        <v>116</v>
      </c>
      <c r="G29" s="51">
        <v>24</v>
      </c>
      <c r="H29" s="34"/>
      <c r="M29" s="78"/>
      <c r="N29" s="78"/>
      <c r="O29" s="78"/>
      <c r="Q29" s="77"/>
      <c r="S29" s="81"/>
      <c r="V29" s="77"/>
      <c r="W29" s="77"/>
      <c r="X29" s="77"/>
      <c r="Z29" s="80"/>
      <c r="AA29" s="80"/>
      <c r="AB29" s="80"/>
    </row>
    <row r="30" spans="1:28" ht="20" customHeight="1" x14ac:dyDescent="0.25">
      <c r="A30" s="51">
        <v>25</v>
      </c>
      <c r="B30" s="45" t="s">
        <v>100</v>
      </c>
      <c r="C30" s="70">
        <v>5601155.9500000002</v>
      </c>
      <c r="D30" s="70">
        <v>1449560.07</v>
      </c>
      <c r="E30" s="70">
        <v>7050716.0200000005</v>
      </c>
      <c r="F30" s="48" t="s">
        <v>337</v>
      </c>
      <c r="G30" s="51">
        <v>25</v>
      </c>
      <c r="H30" s="34"/>
      <c r="M30" s="78"/>
      <c r="N30" s="78"/>
      <c r="O30" s="78"/>
      <c r="Q30" s="77"/>
      <c r="S30" s="81"/>
      <c r="V30" s="77"/>
      <c r="W30" s="77"/>
      <c r="X30" s="77"/>
      <c r="Z30" s="80"/>
      <c r="AA30" s="80"/>
      <c r="AB30" s="80"/>
    </row>
    <row r="31" spans="1:28" ht="20" customHeight="1" x14ac:dyDescent="0.25">
      <c r="A31" s="51">
        <v>26</v>
      </c>
      <c r="B31" s="45" t="s">
        <v>101</v>
      </c>
      <c r="C31" s="70">
        <v>189129.59</v>
      </c>
      <c r="D31" s="70">
        <v>316901.69</v>
      </c>
      <c r="E31" s="70">
        <v>506031.28</v>
      </c>
      <c r="F31" s="48" t="s">
        <v>117</v>
      </c>
      <c r="G31" s="51">
        <v>26</v>
      </c>
      <c r="H31" s="34"/>
      <c r="M31" s="78"/>
      <c r="N31" s="78"/>
      <c r="O31" s="78"/>
      <c r="Q31" s="77"/>
      <c r="S31" s="81"/>
      <c r="V31" s="77"/>
      <c r="W31" s="77"/>
      <c r="X31" s="77"/>
      <c r="Z31" s="80"/>
      <c r="AA31" s="80"/>
      <c r="AB31" s="80"/>
    </row>
    <row r="32" spans="1:28" ht="20" customHeight="1" x14ac:dyDescent="0.25">
      <c r="A32" s="51">
        <v>27</v>
      </c>
      <c r="B32" s="45" t="s">
        <v>102</v>
      </c>
      <c r="C32" s="70">
        <v>3716790.91</v>
      </c>
      <c r="D32" s="70">
        <v>1029186.84</v>
      </c>
      <c r="E32" s="70">
        <v>4745977.75</v>
      </c>
      <c r="F32" s="48" t="s">
        <v>338</v>
      </c>
      <c r="G32" s="51">
        <v>27</v>
      </c>
      <c r="H32" s="34"/>
      <c r="M32" s="78"/>
      <c r="N32" s="78"/>
      <c r="O32" s="78"/>
      <c r="Q32" s="77"/>
      <c r="S32" s="81"/>
      <c r="V32" s="77"/>
      <c r="W32" s="77"/>
      <c r="X32" s="77"/>
      <c r="Z32" s="80"/>
      <c r="AA32" s="80"/>
      <c r="AB32" s="80"/>
    </row>
    <row r="33" spans="1:28" ht="20" customHeight="1" x14ac:dyDescent="0.25">
      <c r="A33" s="51">
        <v>28</v>
      </c>
      <c r="B33" s="45" t="s">
        <v>103</v>
      </c>
      <c r="C33" s="70">
        <v>1404064.78</v>
      </c>
      <c r="D33" s="70">
        <v>2682432.88</v>
      </c>
      <c r="E33" s="70">
        <v>4086497.66</v>
      </c>
      <c r="F33" s="48" t="s">
        <v>339</v>
      </c>
      <c r="G33" s="51">
        <v>28</v>
      </c>
      <c r="H33" s="34"/>
      <c r="M33" s="78"/>
      <c r="N33" s="78"/>
      <c r="O33" s="78"/>
      <c r="Q33" s="77"/>
      <c r="S33" s="81"/>
      <c r="V33" s="77"/>
      <c r="W33" s="77"/>
      <c r="X33" s="77"/>
      <c r="Z33" s="80"/>
      <c r="AA33" s="80"/>
      <c r="AB33" s="80"/>
    </row>
    <row r="34" spans="1:28" ht="20" customHeight="1" x14ac:dyDescent="0.25">
      <c r="A34" s="51">
        <v>29</v>
      </c>
      <c r="B34" s="45" t="s">
        <v>104</v>
      </c>
      <c r="C34" s="70">
        <v>629880.27</v>
      </c>
      <c r="D34" s="70">
        <v>890983.78</v>
      </c>
      <c r="E34" s="70">
        <v>1520864.05</v>
      </c>
      <c r="F34" s="48" t="s">
        <v>118</v>
      </c>
      <c r="G34" s="51">
        <v>29</v>
      </c>
      <c r="H34" s="34"/>
      <c r="M34" s="78"/>
      <c r="N34" s="78"/>
      <c r="O34" s="78"/>
      <c r="Q34" s="77"/>
      <c r="S34" s="81"/>
      <c r="V34" s="77"/>
      <c r="W34" s="77"/>
      <c r="X34" s="77"/>
      <c r="Z34" s="80"/>
      <c r="AA34" s="80"/>
      <c r="AB34" s="80"/>
    </row>
    <row r="35" spans="1:28" ht="20" customHeight="1" x14ac:dyDescent="0.25">
      <c r="A35" s="51">
        <v>30</v>
      </c>
      <c r="B35" s="45" t="s">
        <v>105</v>
      </c>
      <c r="C35" s="70">
        <v>34914.199999999997</v>
      </c>
      <c r="D35" s="70">
        <v>756880.7</v>
      </c>
      <c r="E35" s="70">
        <v>791794.89999999991</v>
      </c>
      <c r="F35" s="48" t="s">
        <v>119</v>
      </c>
      <c r="G35" s="51">
        <v>30</v>
      </c>
      <c r="H35" s="34"/>
      <c r="M35" s="78"/>
      <c r="N35" s="78"/>
      <c r="O35" s="78"/>
      <c r="Q35" s="77"/>
      <c r="S35" s="81"/>
      <c r="V35" s="77"/>
      <c r="W35" s="77"/>
      <c r="X35" s="77"/>
      <c r="Z35" s="80"/>
      <c r="AA35" s="80"/>
      <c r="AB35" s="80"/>
    </row>
    <row r="36" spans="1:28" ht="20" customHeight="1" x14ac:dyDescent="0.25">
      <c r="A36" s="51">
        <v>31</v>
      </c>
      <c r="B36" s="45" t="s">
        <v>308</v>
      </c>
      <c r="C36" s="70">
        <v>2270447.96</v>
      </c>
      <c r="D36" s="70">
        <v>1918754.96</v>
      </c>
      <c r="E36" s="70">
        <v>4189202.92</v>
      </c>
      <c r="F36" s="48" t="s">
        <v>120</v>
      </c>
      <c r="G36" s="51">
        <v>31</v>
      </c>
      <c r="H36" s="34"/>
      <c r="M36" s="78"/>
      <c r="N36" s="78"/>
      <c r="O36" s="78"/>
      <c r="Q36" s="77"/>
      <c r="S36" s="81"/>
      <c r="V36" s="77"/>
      <c r="W36" s="77"/>
      <c r="X36" s="77"/>
      <c r="Z36" s="80"/>
      <c r="AA36" s="80"/>
      <c r="AB36" s="80"/>
    </row>
    <row r="37" spans="1:28" ht="20" customHeight="1" x14ac:dyDescent="0.25">
      <c r="A37" s="51">
        <v>32</v>
      </c>
      <c r="B37" s="45" t="s">
        <v>106</v>
      </c>
      <c r="C37" s="70">
        <v>1297255.0899999999</v>
      </c>
      <c r="D37" s="70">
        <v>262718.46000000002</v>
      </c>
      <c r="E37" s="70">
        <v>1559973.5499999998</v>
      </c>
      <c r="F37" s="48" t="s">
        <v>121</v>
      </c>
      <c r="G37" s="51">
        <v>32</v>
      </c>
      <c r="H37" s="34"/>
      <c r="M37" s="78"/>
      <c r="N37" s="78"/>
      <c r="O37" s="78"/>
      <c r="Q37" s="77"/>
      <c r="S37" s="81"/>
      <c r="V37" s="77"/>
      <c r="W37" s="77"/>
      <c r="X37" s="77"/>
      <c r="Z37" s="80"/>
      <c r="AA37" s="80"/>
      <c r="AB37" s="80"/>
    </row>
    <row r="38" spans="1:28" ht="20" customHeight="1" x14ac:dyDescent="0.25">
      <c r="A38" s="51">
        <v>33</v>
      </c>
      <c r="B38" s="45" t="s">
        <v>309</v>
      </c>
      <c r="C38" s="70">
        <v>2532538.17</v>
      </c>
      <c r="D38" s="70">
        <v>1857765.62</v>
      </c>
      <c r="E38" s="70">
        <v>4390303.79</v>
      </c>
      <c r="F38" s="48" t="s">
        <v>122</v>
      </c>
      <c r="G38" s="51">
        <v>33</v>
      </c>
      <c r="H38" s="34"/>
      <c r="M38" s="78"/>
      <c r="N38" s="78"/>
      <c r="O38" s="78"/>
      <c r="Q38" s="77"/>
      <c r="S38" s="81"/>
      <c r="V38" s="77"/>
      <c r="W38" s="77"/>
      <c r="X38" s="77"/>
      <c r="Z38" s="80"/>
      <c r="AA38" s="80"/>
      <c r="AB38" s="80"/>
    </row>
    <row r="39" spans="1:28" ht="20" customHeight="1" x14ac:dyDescent="0.7">
      <c r="A39" s="59" t="s">
        <v>8</v>
      </c>
      <c r="B39" s="60" t="s">
        <v>310</v>
      </c>
      <c r="C39" s="68">
        <v>2884416.52</v>
      </c>
      <c r="D39" s="68">
        <v>16779127.859999999</v>
      </c>
      <c r="E39" s="68">
        <v>19663544.379999999</v>
      </c>
      <c r="F39" s="61" t="s">
        <v>124</v>
      </c>
      <c r="G39" s="59" t="s">
        <v>38</v>
      </c>
      <c r="H39" s="34"/>
      <c r="I39" s="77"/>
      <c r="J39" s="77"/>
      <c r="K39" s="77"/>
      <c r="M39" s="78"/>
      <c r="N39" s="78"/>
      <c r="O39" s="78"/>
      <c r="Q39" s="77"/>
      <c r="S39" s="81"/>
      <c r="V39" s="77"/>
      <c r="W39" s="77"/>
      <c r="X39" s="77"/>
      <c r="Z39" s="80"/>
      <c r="AA39" s="80"/>
      <c r="AB39" s="80"/>
    </row>
    <row r="40" spans="1:28" ht="20" customHeight="1" x14ac:dyDescent="0.25">
      <c r="A40" s="51">
        <v>35</v>
      </c>
      <c r="B40" s="45" t="s">
        <v>123</v>
      </c>
      <c r="C40" s="70">
        <v>2884416.52</v>
      </c>
      <c r="D40" s="70">
        <v>16779127.859999999</v>
      </c>
      <c r="E40" s="70">
        <v>19663544.379999999</v>
      </c>
      <c r="F40" s="48" t="s">
        <v>124</v>
      </c>
      <c r="G40" s="51">
        <v>35</v>
      </c>
      <c r="H40" s="34"/>
      <c r="M40" s="78"/>
      <c r="N40" s="78"/>
      <c r="O40" s="78"/>
      <c r="Q40" s="77"/>
      <c r="S40" s="81"/>
      <c r="V40" s="77"/>
      <c r="W40" s="77"/>
      <c r="X40" s="77"/>
      <c r="Z40" s="80"/>
      <c r="AA40" s="80"/>
      <c r="AB40" s="80"/>
    </row>
    <row r="41" spans="1:28" ht="20" customHeight="1" x14ac:dyDescent="0.7">
      <c r="A41" s="59" t="s">
        <v>9</v>
      </c>
      <c r="B41" s="60" t="s">
        <v>311</v>
      </c>
      <c r="C41" s="68">
        <v>1132508.3500000001</v>
      </c>
      <c r="D41" s="68">
        <v>7279189.1500000004</v>
      </c>
      <c r="E41" s="68">
        <v>8411697.5</v>
      </c>
      <c r="F41" s="61" t="s">
        <v>340</v>
      </c>
      <c r="G41" s="59" t="s">
        <v>39</v>
      </c>
      <c r="H41" s="34"/>
      <c r="I41" s="77"/>
      <c r="J41" s="77"/>
      <c r="K41" s="77"/>
      <c r="M41" s="78"/>
      <c r="N41" s="78"/>
      <c r="O41" s="78"/>
      <c r="Q41" s="77"/>
      <c r="S41" s="81"/>
      <c r="V41" s="77"/>
      <c r="W41" s="77"/>
      <c r="X41" s="77"/>
      <c r="Z41" s="80"/>
      <c r="AA41" s="80"/>
      <c r="AB41" s="80"/>
    </row>
    <row r="42" spans="1:28" ht="20" customHeight="1" x14ac:dyDescent="0.25">
      <c r="A42" s="51">
        <v>36</v>
      </c>
      <c r="B42" s="45" t="s">
        <v>125</v>
      </c>
      <c r="C42" s="70">
        <v>374927.52999999997</v>
      </c>
      <c r="D42" s="70">
        <v>6344105.2300000004</v>
      </c>
      <c r="E42" s="70">
        <v>6719032.7600000007</v>
      </c>
      <c r="F42" s="48" t="s">
        <v>129</v>
      </c>
      <c r="G42" s="51">
        <v>36</v>
      </c>
      <c r="H42" s="34"/>
      <c r="M42" s="78"/>
      <c r="N42" s="78"/>
      <c r="O42" s="78"/>
      <c r="Q42" s="77"/>
      <c r="S42" s="81"/>
      <c r="V42" s="77"/>
      <c r="W42" s="77"/>
      <c r="X42" s="77"/>
      <c r="Z42" s="80"/>
      <c r="AA42" s="80"/>
      <c r="AB42" s="80"/>
    </row>
    <row r="43" spans="1:28" ht="20" customHeight="1" x14ac:dyDescent="0.25">
      <c r="A43" s="51">
        <v>37</v>
      </c>
      <c r="B43" s="45" t="s">
        <v>126</v>
      </c>
      <c r="C43" s="70">
        <v>262117.85</v>
      </c>
      <c r="D43" s="70">
        <v>559617.82999999996</v>
      </c>
      <c r="E43" s="70">
        <v>821735.67999999993</v>
      </c>
      <c r="F43" s="48" t="s">
        <v>341</v>
      </c>
      <c r="G43" s="51">
        <v>37</v>
      </c>
      <c r="H43" s="34"/>
      <c r="M43" s="78"/>
      <c r="N43" s="78"/>
      <c r="O43" s="78"/>
      <c r="Q43" s="77"/>
      <c r="S43" s="81"/>
      <c r="V43" s="77"/>
      <c r="W43" s="77"/>
      <c r="X43" s="77"/>
      <c r="Z43" s="80"/>
      <c r="AA43" s="80"/>
      <c r="AB43" s="80"/>
    </row>
    <row r="44" spans="1:28" ht="20" customHeight="1" x14ac:dyDescent="0.25">
      <c r="A44" s="51">
        <v>38</v>
      </c>
      <c r="B44" s="45" t="s">
        <v>127</v>
      </c>
      <c r="C44" s="70">
        <v>468126.16000000003</v>
      </c>
      <c r="D44" s="70">
        <v>375466.09</v>
      </c>
      <c r="E44" s="70">
        <v>843592.25</v>
      </c>
      <c r="F44" s="48" t="s">
        <v>130</v>
      </c>
      <c r="G44" s="51">
        <v>38</v>
      </c>
      <c r="H44" s="34"/>
      <c r="M44" s="78"/>
      <c r="N44" s="78"/>
      <c r="O44" s="78"/>
      <c r="Q44" s="77"/>
      <c r="S44" s="81"/>
      <c r="V44" s="77"/>
      <c r="W44" s="77"/>
      <c r="X44" s="77"/>
      <c r="Z44" s="80"/>
      <c r="AA44" s="80"/>
      <c r="AB44" s="80"/>
    </row>
    <row r="45" spans="1:28" ht="20" customHeight="1" x14ac:dyDescent="0.7">
      <c r="A45" s="51">
        <v>39</v>
      </c>
      <c r="B45" s="45" t="s">
        <v>128</v>
      </c>
      <c r="C45" s="70">
        <v>27336.81</v>
      </c>
      <c r="D45" s="88" t="s">
        <v>202</v>
      </c>
      <c r="E45" s="70">
        <v>27336.81</v>
      </c>
      <c r="F45" s="48" t="s">
        <v>131</v>
      </c>
      <c r="G45" s="51">
        <v>39</v>
      </c>
      <c r="H45" s="34"/>
      <c r="M45" s="78"/>
      <c r="N45" s="78"/>
      <c r="O45" s="78"/>
      <c r="Q45" s="77"/>
      <c r="S45" s="81"/>
      <c r="V45" s="77"/>
      <c r="W45" s="77"/>
      <c r="X45" s="77"/>
      <c r="Z45" s="80"/>
      <c r="AA45" s="80"/>
      <c r="AB45" s="80"/>
    </row>
    <row r="46" spans="1:28" ht="20" customHeight="1" x14ac:dyDescent="0.7">
      <c r="A46" s="59" t="s">
        <v>10</v>
      </c>
      <c r="B46" s="60" t="s">
        <v>11</v>
      </c>
      <c r="C46" s="68">
        <v>49920645.008614913</v>
      </c>
      <c r="D46" s="68">
        <v>34661928.10889224</v>
      </c>
      <c r="E46" s="68">
        <v>84582573.11750716</v>
      </c>
      <c r="F46" s="61" t="s">
        <v>40</v>
      </c>
      <c r="G46" s="59" t="s">
        <v>41</v>
      </c>
      <c r="H46" s="34"/>
      <c r="I46" s="77"/>
      <c r="J46" s="77"/>
      <c r="K46" s="77"/>
      <c r="M46" s="78"/>
      <c r="N46" s="78"/>
      <c r="O46" s="78"/>
      <c r="Q46" s="77"/>
      <c r="S46" s="81"/>
      <c r="V46" s="77"/>
      <c r="W46" s="77"/>
      <c r="X46" s="77"/>
      <c r="Z46" s="80"/>
      <c r="AA46" s="80"/>
      <c r="AB46" s="80"/>
    </row>
    <row r="47" spans="1:28" ht="20" customHeight="1" x14ac:dyDescent="0.25">
      <c r="A47" s="51">
        <v>41</v>
      </c>
      <c r="B47" s="45" t="s">
        <v>132</v>
      </c>
      <c r="C47" s="70">
        <v>29799451.561646059</v>
      </c>
      <c r="D47" s="70">
        <v>20914916.382437985</v>
      </c>
      <c r="E47" s="70">
        <v>50714367.944084048</v>
      </c>
      <c r="F47" s="48" t="s">
        <v>135</v>
      </c>
      <c r="G47" s="51">
        <v>41</v>
      </c>
      <c r="H47" s="34"/>
      <c r="M47" s="78"/>
      <c r="N47" s="78"/>
      <c r="O47" s="78"/>
      <c r="Q47" s="77"/>
      <c r="S47" s="81"/>
      <c r="V47" s="77"/>
      <c r="W47" s="77"/>
      <c r="X47" s="77"/>
      <c r="Z47" s="80"/>
      <c r="AA47" s="80"/>
      <c r="AB47" s="80"/>
    </row>
    <row r="48" spans="1:28" ht="20" customHeight="1" x14ac:dyDescent="0.25">
      <c r="A48" s="51">
        <v>42</v>
      </c>
      <c r="B48" s="45" t="s">
        <v>133</v>
      </c>
      <c r="C48" s="70">
        <v>4288460.5085468218</v>
      </c>
      <c r="D48" s="70">
        <v>6903578.0780679714</v>
      </c>
      <c r="E48" s="70">
        <v>11192038.586614793</v>
      </c>
      <c r="F48" s="48" t="s">
        <v>136</v>
      </c>
      <c r="G48" s="51">
        <v>42</v>
      </c>
      <c r="H48" s="34"/>
      <c r="M48" s="78"/>
      <c r="N48" s="78"/>
      <c r="O48" s="78"/>
      <c r="Q48" s="77"/>
      <c r="S48" s="81"/>
      <c r="V48" s="77"/>
      <c r="W48" s="77"/>
      <c r="X48" s="77"/>
      <c r="Z48" s="80"/>
      <c r="AA48" s="80"/>
      <c r="AB48" s="80"/>
    </row>
    <row r="49" spans="1:28" ht="20" customHeight="1" x14ac:dyDescent="0.25">
      <c r="A49" s="51">
        <v>43</v>
      </c>
      <c r="B49" s="45" t="s">
        <v>134</v>
      </c>
      <c r="C49" s="70">
        <v>15832732.938422032</v>
      </c>
      <c r="D49" s="70">
        <v>6843433.6483862866</v>
      </c>
      <c r="E49" s="70">
        <v>22676166.586808316</v>
      </c>
      <c r="F49" s="48" t="s">
        <v>137</v>
      </c>
      <c r="G49" s="51">
        <v>43</v>
      </c>
      <c r="H49" s="34"/>
      <c r="M49" s="78"/>
      <c r="N49" s="78"/>
      <c r="O49" s="78"/>
      <c r="Q49" s="77"/>
      <c r="S49" s="81"/>
      <c r="V49" s="77"/>
      <c r="W49" s="77"/>
      <c r="X49" s="77"/>
      <c r="Z49" s="80"/>
      <c r="AA49" s="80"/>
      <c r="AB49" s="80"/>
    </row>
    <row r="50" spans="1:28" ht="20" customHeight="1" x14ac:dyDescent="0.7">
      <c r="A50" s="59" t="s">
        <v>12</v>
      </c>
      <c r="B50" s="60" t="s">
        <v>13</v>
      </c>
      <c r="C50" s="68">
        <v>59208524.236668833</v>
      </c>
      <c r="D50" s="68">
        <v>25289253.653524943</v>
      </c>
      <c r="E50" s="68">
        <v>84497777.890193775</v>
      </c>
      <c r="F50" s="61" t="s">
        <v>342</v>
      </c>
      <c r="G50" s="59" t="s">
        <v>42</v>
      </c>
      <c r="H50" s="34"/>
      <c r="I50" s="77"/>
      <c r="J50" s="77"/>
      <c r="K50" s="77"/>
      <c r="M50" s="78"/>
      <c r="N50" s="78"/>
      <c r="O50" s="78"/>
      <c r="Q50" s="77"/>
      <c r="S50" s="81"/>
      <c r="V50" s="77"/>
      <c r="W50" s="77"/>
      <c r="X50" s="77"/>
      <c r="Z50" s="80"/>
      <c r="AA50" s="80"/>
      <c r="AB50" s="80"/>
    </row>
    <row r="51" spans="1:28" ht="20" customHeight="1" x14ac:dyDescent="0.25">
      <c r="A51" s="51">
        <v>45</v>
      </c>
      <c r="B51" s="45" t="s">
        <v>138</v>
      </c>
      <c r="C51" s="70">
        <v>13390364.330496037</v>
      </c>
      <c r="D51" s="70">
        <v>4339267.1576289199</v>
      </c>
      <c r="E51" s="70">
        <v>17729631.488124959</v>
      </c>
      <c r="F51" s="48" t="s">
        <v>343</v>
      </c>
      <c r="G51" s="51">
        <v>45</v>
      </c>
      <c r="H51" s="34"/>
      <c r="M51" s="78"/>
      <c r="N51" s="78"/>
      <c r="O51" s="78"/>
      <c r="Q51" s="77"/>
      <c r="S51" s="81"/>
      <c r="V51" s="77"/>
      <c r="W51" s="77"/>
      <c r="X51" s="77"/>
      <c r="Z51" s="80"/>
      <c r="AA51" s="80"/>
      <c r="AB51" s="80"/>
    </row>
    <row r="52" spans="1:28" ht="20" customHeight="1" x14ac:dyDescent="0.25">
      <c r="A52" s="51">
        <v>46</v>
      </c>
      <c r="B52" s="45" t="s">
        <v>139</v>
      </c>
      <c r="C52" s="70">
        <v>11197315.28691652</v>
      </c>
      <c r="D52" s="70">
        <v>5128234.367621446</v>
      </c>
      <c r="E52" s="70">
        <v>16325549.654537966</v>
      </c>
      <c r="F52" s="48" t="s">
        <v>142</v>
      </c>
      <c r="G52" s="51">
        <v>46</v>
      </c>
      <c r="H52" s="34"/>
      <c r="M52" s="78"/>
      <c r="N52" s="78"/>
      <c r="O52" s="78"/>
      <c r="Q52" s="77"/>
      <c r="S52" s="81"/>
      <c r="V52" s="77"/>
      <c r="W52" s="77"/>
      <c r="X52" s="77"/>
      <c r="Z52" s="80"/>
      <c r="AA52" s="80"/>
      <c r="AB52" s="80"/>
    </row>
    <row r="53" spans="1:28" ht="20" customHeight="1" x14ac:dyDescent="0.25">
      <c r="A53" s="51">
        <v>47</v>
      </c>
      <c r="B53" s="45" t="s">
        <v>140</v>
      </c>
      <c r="C53" s="70">
        <v>34620844.619256273</v>
      </c>
      <c r="D53" s="70">
        <v>15821752.128274577</v>
      </c>
      <c r="E53" s="70">
        <v>50442596.747530848</v>
      </c>
      <c r="F53" s="48" t="s">
        <v>141</v>
      </c>
      <c r="G53" s="51">
        <v>47</v>
      </c>
      <c r="H53" s="34"/>
      <c r="M53" s="78"/>
      <c r="N53" s="78"/>
      <c r="O53" s="78"/>
      <c r="Q53" s="77"/>
      <c r="S53" s="81"/>
      <c r="V53" s="77"/>
      <c r="W53" s="77"/>
      <c r="X53" s="77"/>
      <c r="Z53" s="80"/>
      <c r="AA53" s="80"/>
      <c r="AB53" s="80"/>
    </row>
    <row r="54" spans="1:28" ht="20" customHeight="1" x14ac:dyDescent="0.7">
      <c r="A54" s="59" t="s">
        <v>14</v>
      </c>
      <c r="B54" s="60" t="s">
        <v>15</v>
      </c>
      <c r="C54" s="68">
        <v>10929447.156004898</v>
      </c>
      <c r="D54" s="68">
        <v>23402244.33269513</v>
      </c>
      <c r="E54" s="68">
        <v>34331691.488700032</v>
      </c>
      <c r="F54" s="61" t="s">
        <v>344</v>
      </c>
      <c r="G54" s="59" t="s">
        <v>43</v>
      </c>
      <c r="H54" s="34"/>
      <c r="I54" s="77"/>
      <c r="J54" s="77"/>
      <c r="K54" s="77"/>
      <c r="M54" s="78"/>
      <c r="N54" s="78"/>
      <c r="O54" s="78"/>
      <c r="Q54" s="77"/>
      <c r="S54" s="81"/>
      <c r="V54" s="77"/>
      <c r="W54" s="77"/>
      <c r="X54" s="77"/>
      <c r="Z54" s="80"/>
      <c r="AA54" s="80"/>
      <c r="AB54" s="80"/>
    </row>
    <row r="55" spans="1:28" ht="20" customHeight="1" x14ac:dyDescent="0.25">
      <c r="A55" s="51">
        <v>49</v>
      </c>
      <c r="B55" s="45" t="s">
        <v>143</v>
      </c>
      <c r="C55" s="70">
        <v>4679960.9534308352</v>
      </c>
      <c r="D55" s="70">
        <v>8084821.4419772075</v>
      </c>
      <c r="E55" s="70">
        <v>12764782.395408042</v>
      </c>
      <c r="F55" s="48" t="s">
        <v>147</v>
      </c>
      <c r="G55" s="51">
        <v>49</v>
      </c>
      <c r="H55" s="34"/>
      <c r="M55" s="78"/>
      <c r="N55" s="78"/>
      <c r="O55" s="78"/>
      <c r="Q55" s="77"/>
      <c r="S55" s="81"/>
      <c r="V55" s="77"/>
      <c r="W55" s="77"/>
      <c r="X55" s="77"/>
      <c r="Z55" s="80"/>
      <c r="AA55" s="80"/>
      <c r="AB55" s="80"/>
    </row>
    <row r="56" spans="1:28" ht="20" customHeight="1" x14ac:dyDescent="0.25">
      <c r="A56" s="51">
        <v>50</v>
      </c>
      <c r="B56" s="45" t="s">
        <v>144</v>
      </c>
      <c r="C56" s="70">
        <v>722159.99105877208</v>
      </c>
      <c r="D56" s="70">
        <v>1131089</v>
      </c>
      <c r="E56" s="70">
        <v>1853248.991058772</v>
      </c>
      <c r="F56" s="48" t="s">
        <v>148</v>
      </c>
      <c r="G56" s="51">
        <v>50</v>
      </c>
      <c r="H56" s="34"/>
      <c r="M56" s="78"/>
      <c r="N56" s="78"/>
      <c r="O56" s="78"/>
      <c r="Q56" s="77"/>
      <c r="S56" s="81"/>
      <c r="V56" s="77"/>
      <c r="W56" s="77"/>
      <c r="X56" s="77"/>
      <c r="Z56" s="80"/>
      <c r="AA56" s="80"/>
      <c r="AB56" s="80"/>
    </row>
    <row r="57" spans="1:28" ht="20" customHeight="1" x14ac:dyDescent="0.25">
      <c r="A57" s="51">
        <v>51</v>
      </c>
      <c r="B57" s="45" t="s">
        <v>145</v>
      </c>
      <c r="C57" s="70">
        <v>105960.53207931342</v>
      </c>
      <c r="D57" s="70">
        <v>6874942.2984559024</v>
      </c>
      <c r="E57" s="70">
        <v>6980902.8305352163</v>
      </c>
      <c r="F57" s="48" t="s">
        <v>149</v>
      </c>
      <c r="G57" s="51">
        <v>51</v>
      </c>
      <c r="H57" s="34"/>
      <c r="M57" s="78"/>
      <c r="N57" s="78"/>
      <c r="O57" s="78"/>
      <c r="Q57" s="77"/>
      <c r="S57" s="81"/>
      <c r="V57" s="77"/>
      <c r="W57" s="77"/>
      <c r="X57" s="77"/>
      <c r="Z57" s="80"/>
      <c r="AA57" s="80"/>
      <c r="AB57" s="80"/>
    </row>
    <row r="58" spans="1:28" ht="20" customHeight="1" x14ac:dyDescent="0.25">
      <c r="A58" s="51">
        <v>52</v>
      </c>
      <c r="B58" s="45" t="s">
        <v>146</v>
      </c>
      <c r="C58" s="70">
        <v>5036661.5236163773</v>
      </c>
      <c r="D58" s="70">
        <v>6268320.3038882148</v>
      </c>
      <c r="E58" s="70">
        <v>11304981.827504592</v>
      </c>
      <c r="F58" s="48" t="s">
        <v>150</v>
      </c>
      <c r="G58" s="51">
        <v>52</v>
      </c>
      <c r="H58" s="34"/>
      <c r="M58" s="78"/>
      <c r="N58" s="78"/>
      <c r="O58" s="78"/>
      <c r="Q58" s="77"/>
      <c r="S58" s="81"/>
      <c r="V58" s="77"/>
      <c r="W58" s="77"/>
      <c r="X58" s="77"/>
      <c r="Z58" s="80"/>
      <c r="AA58" s="80"/>
      <c r="AB58" s="80"/>
    </row>
    <row r="59" spans="1:28" ht="20" customHeight="1" x14ac:dyDescent="0.25">
      <c r="A59" s="51">
        <v>53</v>
      </c>
      <c r="B59" s="45" t="s">
        <v>312</v>
      </c>
      <c r="C59" s="70">
        <v>384704.15581959975</v>
      </c>
      <c r="D59" s="70">
        <v>1043071.2883738079</v>
      </c>
      <c r="E59" s="70">
        <v>1427775.4441934077</v>
      </c>
      <c r="F59" s="48" t="s">
        <v>151</v>
      </c>
      <c r="G59" s="51">
        <v>53</v>
      </c>
      <c r="H59" s="34"/>
      <c r="M59" s="78"/>
      <c r="N59" s="78"/>
      <c r="O59" s="78"/>
      <c r="Q59" s="77"/>
      <c r="S59" s="81"/>
      <c r="V59" s="77"/>
      <c r="W59" s="77"/>
      <c r="X59" s="77"/>
      <c r="Z59" s="80"/>
      <c r="AA59" s="80"/>
      <c r="AB59" s="80"/>
    </row>
    <row r="60" spans="1:28" ht="20" customHeight="1" x14ac:dyDescent="0.7">
      <c r="A60" s="59" t="s">
        <v>16</v>
      </c>
      <c r="B60" s="60" t="s">
        <v>313</v>
      </c>
      <c r="C60" s="68">
        <v>16460755.760973599</v>
      </c>
      <c r="D60" s="68">
        <v>6577322.0700527783</v>
      </c>
      <c r="E60" s="68">
        <v>23038077.831026375</v>
      </c>
      <c r="F60" s="61" t="s">
        <v>345</v>
      </c>
      <c r="G60" s="59" t="s">
        <v>44</v>
      </c>
      <c r="H60" s="34"/>
      <c r="I60" s="77"/>
      <c r="J60" s="77"/>
      <c r="K60" s="77"/>
      <c r="M60" s="78"/>
      <c r="N60" s="78"/>
      <c r="O60" s="78"/>
      <c r="Q60" s="77"/>
      <c r="S60" s="81"/>
      <c r="V60" s="77"/>
      <c r="W60" s="77"/>
      <c r="X60" s="77"/>
      <c r="Z60" s="80"/>
      <c r="AA60" s="80"/>
      <c r="AB60" s="80"/>
    </row>
    <row r="61" spans="1:28" ht="20" customHeight="1" x14ac:dyDescent="0.25">
      <c r="A61" s="51">
        <v>55</v>
      </c>
      <c r="B61" s="45" t="s">
        <v>153</v>
      </c>
      <c r="C61" s="70">
        <v>3170711.0578377871</v>
      </c>
      <c r="D61" s="70">
        <v>3578174.7268564398</v>
      </c>
      <c r="E61" s="70">
        <v>6748885.7846942265</v>
      </c>
      <c r="F61" s="48" t="s">
        <v>154</v>
      </c>
      <c r="G61" s="51">
        <v>55</v>
      </c>
      <c r="H61" s="34"/>
      <c r="M61" s="78"/>
      <c r="N61" s="78"/>
      <c r="O61" s="78"/>
      <c r="Q61" s="77"/>
      <c r="S61" s="81"/>
      <c r="V61" s="77"/>
      <c r="W61" s="77"/>
      <c r="X61" s="77"/>
      <c r="Z61" s="80"/>
      <c r="AA61" s="80"/>
      <c r="AB61" s="80"/>
    </row>
    <row r="62" spans="1:28" ht="20" customHeight="1" x14ac:dyDescent="0.25">
      <c r="A62" s="51">
        <v>56</v>
      </c>
      <c r="B62" s="45" t="s">
        <v>152</v>
      </c>
      <c r="C62" s="70">
        <v>13290044.703135811</v>
      </c>
      <c r="D62" s="70">
        <v>2999147.343196338</v>
      </c>
      <c r="E62" s="70">
        <v>16289192.046332149</v>
      </c>
      <c r="F62" s="48" t="s">
        <v>155</v>
      </c>
      <c r="G62" s="51">
        <v>56</v>
      </c>
      <c r="H62" s="34"/>
      <c r="M62" s="78"/>
      <c r="N62" s="78"/>
      <c r="O62" s="78"/>
      <c r="Q62" s="77"/>
      <c r="S62" s="81"/>
      <c r="V62" s="77"/>
      <c r="W62" s="77"/>
      <c r="X62" s="77"/>
      <c r="Z62" s="80"/>
      <c r="AA62" s="80"/>
      <c r="AB62" s="80"/>
    </row>
    <row r="63" spans="1:28" ht="20" customHeight="1" x14ac:dyDescent="0.7">
      <c r="A63" s="59" t="s">
        <v>17</v>
      </c>
      <c r="B63" s="60" t="s">
        <v>18</v>
      </c>
      <c r="C63" s="68">
        <v>4666615.5259748418</v>
      </c>
      <c r="D63" s="68">
        <v>29247139.289015923</v>
      </c>
      <c r="E63" s="68">
        <v>33913754.814990766</v>
      </c>
      <c r="F63" s="61" t="s">
        <v>346</v>
      </c>
      <c r="G63" s="59" t="s">
        <v>45</v>
      </c>
      <c r="H63" s="34"/>
      <c r="I63" s="77"/>
      <c r="J63" s="77"/>
      <c r="K63" s="77"/>
      <c r="M63" s="78"/>
      <c r="N63" s="78"/>
      <c r="O63" s="78"/>
      <c r="Q63" s="77"/>
      <c r="S63" s="81"/>
      <c r="V63" s="77"/>
      <c r="W63" s="77"/>
      <c r="X63" s="77"/>
      <c r="Z63" s="80"/>
      <c r="AA63" s="80"/>
      <c r="AB63" s="80"/>
    </row>
    <row r="64" spans="1:28" ht="20" customHeight="1" x14ac:dyDescent="0.25">
      <c r="A64" s="51">
        <v>58</v>
      </c>
      <c r="B64" s="45" t="s">
        <v>156</v>
      </c>
      <c r="C64" s="70">
        <v>809317.46279534581</v>
      </c>
      <c r="D64" s="70">
        <v>1478779.4071125439</v>
      </c>
      <c r="E64" s="70">
        <v>2288096.8699078895</v>
      </c>
      <c r="F64" s="48" t="s">
        <v>161</v>
      </c>
      <c r="G64" s="51">
        <v>58</v>
      </c>
      <c r="H64" s="34"/>
      <c r="M64" s="78"/>
      <c r="N64" s="78"/>
      <c r="O64" s="78"/>
      <c r="Q64" s="77"/>
      <c r="S64" s="81"/>
      <c r="V64" s="77"/>
      <c r="W64" s="77"/>
      <c r="X64" s="77"/>
      <c r="Z64" s="80"/>
      <c r="AA64" s="80"/>
      <c r="AB64" s="80"/>
    </row>
    <row r="65" spans="1:28" ht="20" customHeight="1" x14ac:dyDescent="0.25">
      <c r="A65" s="51">
        <v>59</v>
      </c>
      <c r="B65" s="45" t="s">
        <v>314</v>
      </c>
      <c r="C65" s="70">
        <v>127377.3346362153</v>
      </c>
      <c r="D65" s="70">
        <v>510431.51823985041</v>
      </c>
      <c r="E65" s="70">
        <v>637808.85287606576</v>
      </c>
      <c r="F65" s="48" t="s">
        <v>347</v>
      </c>
      <c r="G65" s="51">
        <v>59</v>
      </c>
      <c r="H65" s="34"/>
      <c r="M65" s="78"/>
      <c r="N65" s="78"/>
      <c r="O65" s="78"/>
      <c r="Q65" s="77"/>
      <c r="S65" s="81"/>
      <c r="V65" s="77"/>
      <c r="W65" s="77"/>
      <c r="X65" s="77"/>
      <c r="Z65" s="80"/>
      <c r="AA65" s="80"/>
      <c r="AB65" s="80"/>
    </row>
    <row r="66" spans="1:28" ht="20" customHeight="1" x14ac:dyDescent="0.25">
      <c r="A66" s="51">
        <v>60</v>
      </c>
      <c r="B66" s="45" t="s">
        <v>157</v>
      </c>
      <c r="C66" s="70">
        <v>42963.051759543705</v>
      </c>
      <c r="D66" s="70">
        <v>258656.52695652199</v>
      </c>
      <c r="E66" s="70">
        <v>301619.57871606568</v>
      </c>
      <c r="F66" s="48" t="s">
        <v>162</v>
      </c>
      <c r="G66" s="51">
        <v>60</v>
      </c>
      <c r="H66" s="34"/>
      <c r="M66" s="78"/>
      <c r="N66" s="78"/>
      <c r="O66" s="78"/>
      <c r="Q66" s="77"/>
      <c r="S66" s="81"/>
      <c r="V66" s="77"/>
      <c r="W66" s="77"/>
      <c r="X66" s="77"/>
      <c r="Z66" s="80"/>
      <c r="AA66" s="80"/>
      <c r="AB66" s="80"/>
    </row>
    <row r="67" spans="1:28" ht="20" customHeight="1" x14ac:dyDescent="0.25">
      <c r="A67" s="51">
        <v>61</v>
      </c>
      <c r="B67" s="45" t="s">
        <v>158</v>
      </c>
      <c r="C67" s="70">
        <v>796764.40700544557</v>
      </c>
      <c r="D67" s="70">
        <v>17915892.286363412</v>
      </c>
      <c r="E67" s="70">
        <v>18712656.693368856</v>
      </c>
      <c r="F67" s="48" t="s">
        <v>163</v>
      </c>
      <c r="G67" s="51">
        <v>61</v>
      </c>
      <c r="H67" s="34"/>
      <c r="M67" s="78"/>
      <c r="N67" s="78"/>
      <c r="O67" s="78"/>
      <c r="Q67" s="77"/>
      <c r="S67" s="81"/>
      <c r="V67" s="77"/>
      <c r="W67" s="77"/>
      <c r="X67" s="77"/>
      <c r="Z67" s="80"/>
      <c r="AA67" s="80"/>
      <c r="AB67" s="80"/>
    </row>
    <row r="68" spans="1:28" ht="20" customHeight="1" x14ac:dyDescent="0.25">
      <c r="A68" s="51">
        <v>62</v>
      </c>
      <c r="B68" s="45" t="s">
        <v>159</v>
      </c>
      <c r="C68" s="70">
        <v>1914220.690645966</v>
      </c>
      <c r="D68" s="70">
        <v>6124341.7163862512</v>
      </c>
      <c r="E68" s="70">
        <v>8038562.4070322169</v>
      </c>
      <c r="F68" s="48" t="s">
        <v>164</v>
      </c>
      <c r="G68" s="51">
        <v>62</v>
      </c>
      <c r="H68" s="34"/>
      <c r="M68" s="78"/>
      <c r="N68" s="78"/>
      <c r="O68" s="78"/>
      <c r="Q68" s="77"/>
      <c r="S68" s="81"/>
      <c r="V68" s="77"/>
      <c r="W68" s="77"/>
      <c r="X68" s="77"/>
      <c r="Z68" s="80"/>
      <c r="AA68" s="80"/>
      <c r="AB68" s="80"/>
    </row>
    <row r="69" spans="1:28" ht="20" customHeight="1" x14ac:dyDescent="0.25">
      <c r="A69" s="51">
        <v>63</v>
      </c>
      <c r="B69" s="45" t="s">
        <v>160</v>
      </c>
      <c r="C69" s="70">
        <v>975972.57913232525</v>
      </c>
      <c r="D69" s="70">
        <v>2959037.8339573443</v>
      </c>
      <c r="E69" s="70">
        <v>3935010.4130896693</v>
      </c>
      <c r="F69" s="48" t="s">
        <v>165</v>
      </c>
      <c r="G69" s="51">
        <v>63</v>
      </c>
      <c r="H69" s="34"/>
      <c r="M69" s="78"/>
      <c r="N69" s="78"/>
      <c r="O69" s="78"/>
      <c r="Q69" s="77"/>
      <c r="S69" s="81"/>
      <c r="V69" s="77"/>
      <c r="W69" s="77"/>
      <c r="X69" s="77"/>
      <c r="Z69" s="80"/>
      <c r="AA69" s="80"/>
      <c r="AB69" s="80"/>
    </row>
    <row r="70" spans="1:28" ht="20" customHeight="1" x14ac:dyDescent="0.7">
      <c r="A70" s="59" t="s">
        <v>19</v>
      </c>
      <c r="B70" s="60" t="s">
        <v>315</v>
      </c>
      <c r="C70" s="68">
        <v>9948325</v>
      </c>
      <c r="D70" s="68">
        <v>32377790</v>
      </c>
      <c r="E70" s="68">
        <v>42326115</v>
      </c>
      <c r="F70" s="61" t="s">
        <v>348</v>
      </c>
      <c r="G70" s="59" t="s">
        <v>46</v>
      </c>
      <c r="H70" s="34"/>
      <c r="I70" s="77"/>
      <c r="J70" s="77"/>
      <c r="K70" s="77"/>
      <c r="M70" s="78"/>
      <c r="N70" s="78"/>
      <c r="O70" s="78"/>
      <c r="Q70" s="77"/>
      <c r="S70" s="81"/>
      <c r="V70" s="77"/>
      <c r="W70" s="77"/>
      <c r="X70" s="77"/>
      <c r="Z70" s="80"/>
      <c r="AA70" s="80"/>
      <c r="AB70" s="80"/>
    </row>
    <row r="71" spans="1:28" ht="20" customHeight="1" x14ac:dyDescent="0.25">
      <c r="A71" s="51">
        <v>64</v>
      </c>
      <c r="B71" s="45" t="s">
        <v>166</v>
      </c>
      <c r="C71" s="70">
        <v>7017445</v>
      </c>
      <c r="D71" s="70">
        <v>25261901</v>
      </c>
      <c r="E71" s="70">
        <v>32279346</v>
      </c>
      <c r="F71" s="48" t="s">
        <v>168</v>
      </c>
      <c r="G71" s="51">
        <v>64</v>
      </c>
      <c r="H71" s="34"/>
      <c r="M71" s="78"/>
      <c r="N71" s="78"/>
      <c r="O71" s="78"/>
      <c r="Q71" s="77"/>
      <c r="S71" s="81"/>
      <c r="V71" s="77"/>
      <c r="W71" s="77"/>
      <c r="X71" s="77"/>
      <c r="Z71" s="80"/>
      <c r="AA71" s="80"/>
      <c r="AB71" s="80"/>
    </row>
    <row r="72" spans="1:28" ht="20" customHeight="1" x14ac:dyDescent="0.25">
      <c r="A72" s="51">
        <v>65</v>
      </c>
      <c r="B72" s="45" t="s">
        <v>316</v>
      </c>
      <c r="C72" s="70">
        <v>2631224</v>
      </c>
      <c r="D72" s="70">
        <v>6698246</v>
      </c>
      <c r="E72" s="70">
        <v>9329470</v>
      </c>
      <c r="F72" s="48" t="s">
        <v>169</v>
      </c>
      <c r="G72" s="51">
        <v>65</v>
      </c>
      <c r="H72" s="34"/>
      <c r="M72" s="78"/>
      <c r="N72" s="78"/>
      <c r="O72" s="78"/>
      <c r="Q72" s="77"/>
      <c r="S72" s="81"/>
      <c r="V72" s="77"/>
      <c r="W72" s="77"/>
      <c r="X72" s="77"/>
      <c r="Z72" s="80"/>
      <c r="AA72" s="80"/>
      <c r="AB72" s="80"/>
    </row>
    <row r="73" spans="1:28" ht="20" customHeight="1" x14ac:dyDescent="0.25">
      <c r="A73" s="51">
        <v>66</v>
      </c>
      <c r="B73" s="45" t="s">
        <v>167</v>
      </c>
      <c r="C73" s="70">
        <v>299656</v>
      </c>
      <c r="D73" s="70">
        <v>417643</v>
      </c>
      <c r="E73" s="70">
        <v>717299</v>
      </c>
      <c r="F73" s="48" t="s">
        <v>170</v>
      </c>
      <c r="G73" s="51">
        <v>66</v>
      </c>
      <c r="H73" s="34"/>
      <c r="M73" s="78"/>
      <c r="N73" s="78"/>
      <c r="O73" s="78"/>
      <c r="Q73" s="77"/>
      <c r="S73" s="81"/>
      <c r="V73" s="77"/>
      <c r="W73" s="77"/>
      <c r="X73" s="77"/>
      <c r="Z73" s="80"/>
      <c r="AA73" s="80"/>
      <c r="AB73" s="80"/>
    </row>
    <row r="74" spans="1:28" ht="20" customHeight="1" x14ac:dyDescent="0.7">
      <c r="A74" s="59" t="s">
        <v>20</v>
      </c>
      <c r="B74" s="60" t="s">
        <v>21</v>
      </c>
      <c r="C74" s="68">
        <v>4041975.8015765669</v>
      </c>
      <c r="D74" s="68">
        <v>5991593.9669210389</v>
      </c>
      <c r="E74" s="68">
        <v>10033569.768497605</v>
      </c>
      <c r="F74" s="61" t="s">
        <v>47</v>
      </c>
      <c r="G74" s="59" t="s">
        <v>48</v>
      </c>
      <c r="H74" s="34"/>
      <c r="I74" s="77"/>
      <c r="J74" s="77"/>
      <c r="K74" s="77"/>
      <c r="M74" s="78"/>
      <c r="N74" s="78"/>
      <c r="O74" s="78"/>
      <c r="Q74" s="77"/>
      <c r="S74" s="81"/>
      <c r="V74" s="77"/>
      <c r="W74" s="77"/>
      <c r="X74" s="77"/>
      <c r="Z74" s="80"/>
      <c r="AA74" s="80"/>
      <c r="AB74" s="80"/>
    </row>
    <row r="75" spans="1:28" ht="20" customHeight="1" x14ac:dyDescent="0.25">
      <c r="A75" s="51">
        <v>68</v>
      </c>
      <c r="B75" s="45" t="s">
        <v>171</v>
      </c>
      <c r="C75" s="70">
        <v>4041975.8015765669</v>
      </c>
      <c r="D75" s="70">
        <v>5991593.9669210389</v>
      </c>
      <c r="E75" s="70">
        <v>10033569.768497605</v>
      </c>
      <c r="F75" s="48" t="s">
        <v>47</v>
      </c>
      <c r="G75" s="51">
        <v>68</v>
      </c>
      <c r="H75" s="34"/>
      <c r="M75" s="78"/>
      <c r="N75" s="78"/>
      <c r="O75" s="78"/>
      <c r="Q75" s="77"/>
      <c r="S75" s="81"/>
      <c r="V75" s="77"/>
      <c r="W75" s="77"/>
      <c r="X75" s="77"/>
      <c r="Z75" s="80"/>
      <c r="AA75" s="80"/>
      <c r="AB75" s="80"/>
    </row>
    <row r="76" spans="1:28" ht="20" customHeight="1" x14ac:dyDescent="0.7">
      <c r="A76" s="59" t="s">
        <v>22</v>
      </c>
      <c r="B76" s="60" t="s">
        <v>317</v>
      </c>
      <c r="C76" s="68">
        <v>8780531.9379938431</v>
      </c>
      <c r="D76" s="68">
        <v>3452794.699090152</v>
      </c>
      <c r="E76" s="68">
        <v>12233326.637083994</v>
      </c>
      <c r="F76" s="61" t="s">
        <v>349</v>
      </c>
      <c r="G76" s="59" t="s">
        <v>49</v>
      </c>
      <c r="H76" s="34"/>
      <c r="I76" s="77"/>
      <c r="J76" s="77"/>
      <c r="K76" s="77"/>
      <c r="M76" s="78"/>
      <c r="N76" s="78"/>
      <c r="O76" s="78"/>
      <c r="Q76" s="77"/>
      <c r="S76" s="81"/>
      <c r="V76" s="77"/>
      <c r="W76" s="77"/>
      <c r="X76" s="77"/>
      <c r="Z76" s="80"/>
      <c r="AA76" s="80"/>
      <c r="AB76" s="80"/>
    </row>
    <row r="77" spans="1:28" ht="20" customHeight="1" x14ac:dyDescent="0.25">
      <c r="A77" s="51">
        <v>69</v>
      </c>
      <c r="B77" s="45" t="s">
        <v>172</v>
      </c>
      <c r="C77" s="70">
        <v>1000395.7437330261</v>
      </c>
      <c r="D77" s="70">
        <v>454083.25626697385</v>
      </c>
      <c r="E77" s="70">
        <v>1454479</v>
      </c>
      <c r="F77" s="48" t="s">
        <v>179</v>
      </c>
      <c r="G77" s="51">
        <v>69</v>
      </c>
      <c r="H77" s="34"/>
      <c r="M77" s="78"/>
      <c r="N77" s="78"/>
      <c r="O77" s="78"/>
      <c r="Q77" s="77"/>
      <c r="S77" s="81"/>
      <c r="V77" s="77"/>
      <c r="W77" s="77"/>
      <c r="X77" s="77"/>
      <c r="Z77" s="80"/>
      <c r="AA77" s="80"/>
      <c r="AB77" s="80"/>
    </row>
    <row r="78" spans="1:28" ht="20" customHeight="1" x14ac:dyDescent="0.25">
      <c r="A78" s="51">
        <v>70</v>
      </c>
      <c r="B78" s="45" t="s">
        <v>173</v>
      </c>
      <c r="C78" s="70">
        <v>684096.54375150497</v>
      </c>
      <c r="D78" s="70">
        <v>604671.45624849503</v>
      </c>
      <c r="E78" s="70">
        <v>1288768</v>
      </c>
      <c r="F78" s="48" t="s">
        <v>180</v>
      </c>
      <c r="G78" s="51">
        <v>70</v>
      </c>
      <c r="H78" s="34"/>
      <c r="M78" s="78"/>
      <c r="N78" s="78"/>
      <c r="O78" s="78"/>
      <c r="Q78" s="77"/>
      <c r="S78" s="81"/>
      <c r="V78" s="77"/>
      <c r="W78" s="77"/>
      <c r="X78" s="77"/>
      <c r="Z78" s="80"/>
      <c r="AA78" s="80"/>
      <c r="AB78" s="80"/>
    </row>
    <row r="79" spans="1:28" ht="20" customHeight="1" x14ac:dyDescent="0.25">
      <c r="A79" s="51">
        <v>71</v>
      </c>
      <c r="B79" s="45" t="s">
        <v>174</v>
      </c>
      <c r="C79" s="70">
        <v>4410652.4580192603</v>
      </c>
      <c r="D79" s="70">
        <v>1198905.5419807395</v>
      </c>
      <c r="E79" s="70">
        <v>5609558</v>
      </c>
      <c r="F79" s="48" t="s">
        <v>350</v>
      </c>
      <c r="G79" s="51">
        <v>71</v>
      </c>
      <c r="H79" s="34"/>
      <c r="M79" s="78"/>
      <c r="N79" s="78"/>
      <c r="O79" s="78"/>
      <c r="Q79" s="77"/>
      <c r="S79" s="81"/>
      <c r="V79" s="77"/>
      <c r="W79" s="77"/>
      <c r="X79" s="77"/>
      <c r="Z79" s="80"/>
      <c r="AA79" s="80"/>
      <c r="AB79" s="80"/>
    </row>
    <row r="80" spans="1:28" ht="20" customHeight="1" x14ac:dyDescent="0.25">
      <c r="A80" s="51">
        <v>72</v>
      </c>
      <c r="B80" s="45" t="s">
        <v>175</v>
      </c>
      <c r="C80" s="70">
        <v>91055.800436118749</v>
      </c>
      <c r="D80" s="70">
        <v>8292.7829138435045</v>
      </c>
      <c r="E80" s="70">
        <v>99348.583349962253</v>
      </c>
      <c r="F80" s="48" t="s">
        <v>181</v>
      </c>
      <c r="G80" s="51">
        <v>72</v>
      </c>
      <c r="H80" s="34"/>
      <c r="M80" s="78"/>
      <c r="N80" s="78"/>
      <c r="O80" s="78"/>
      <c r="Q80" s="77"/>
      <c r="S80" s="81"/>
      <c r="V80" s="77"/>
      <c r="W80" s="77"/>
      <c r="X80" s="77"/>
      <c r="Z80" s="80"/>
      <c r="AA80" s="80"/>
      <c r="AB80" s="80"/>
    </row>
    <row r="81" spans="1:28" ht="20" customHeight="1" x14ac:dyDescent="0.25">
      <c r="A81" s="51">
        <v>73</v>
      </c>
      <c r="B81" s="45" t="s">
        <v>176</v>
      </c>
      <c r="C81" s="70">
        <v>1777838.8040592261</v>
      </c>
      <c r="D81" s="70">
        <v>876616.19594077382</v>
      </c>
      <c r="E81" s="70">
        <v>2654455</v>
      </c>
      <c r="F81" s="48" t="s">
        <v>182</v>
      </c>
      <c r="G81" s="51">
        <v>73</v>
      </c>
      <c r="H81" s="34"/>
      <c r="M81" s="78"/>
      <c r="N81" s="78"/>
      <c r="O81" s="78"/>
      <c r="Q81" s="77"/>
      <c r="S81" s="81"/>
      <c r="V81" s="77"/>
      <c r="W81" s="77"/>
      <c r="X81" s="77"/>
      <c r="Z81" s="80"/>
      <c r="AA81" s="80"/>
      <c r="AB81" s="80"/>
    </row>
    <row r="82" spans="1:28" ht="20" customHeight="1" x14ac:dyDescent="0.25">
      <c r="A82" s="51">
        <v>74</v>
      </c>
      <c r="B82" s="45" t="s">
        <v>177</v>
      </c>
      <c r="C82" s="70">
        <v>687012.05317939701</v>
      </c>
      <c r="D82" s="70">
        <v>310225.46573932614</v>
      </c>
      <c r="E82" s="70">
        <v>997237.5189187231</v>
      </c>
      <c r="F82" s="48" t="s">
        <v>183</v>
      </c>
      <c r="G82" s="51">
        <v>74</v>
      </c>
      <c r="H82" s="34"/>
      <c r="M82" s="78"/>
      <c r="N82" s="78"/>
      <c r="O82" s="78"/>
      <c r="Q82" s="77"/>
      <c r="S82" s="81"/>
      <c r="V82" s="77"/>
      <c r="W82" s="77"/>
      <c r="X82" s="77"/>
      <c r="Z82" s="80"/>
      <c r="AA82" s="80"/>
      <c r="AB82" s="80"/>
    </row>
    <row r="83" spans="1:28" ht="20" customHeight="1" x14ac:dyDescent="0.7">
      <c r="A83" s="51">
        <v>75</v>
      </c>
      <c r="B83" s="45" t="s">
        <v>178</v>
      </c>
      <c r="C83" s="70">
        <v>129480.53481530938</v>
      </c>
      <c r="D83" s="88" t="s">
        <v>202</v>
      </c>
      <c r="E83" s="70">
        <v>129480.53481530938</v>
      </c>
      <c r="F83" s="48" t="s">
        <v>184</v>
      </c>
      <c r="G83" s="51">
        <v>75</v>
      </c>
      <c r="H83" s="34"/>
      <c r="M83" s="78"/>
      <c r="N83" s="78"/>
      <c r="O83" s="78"/>
      <c r="Q83" s="77"/>
      <c r="S83" s="81"/>
      <c r="V83" s="77"/>
      <c r="W83" s="77"/>
      <c r="X83" s="77"/>
      <c r="Z83" s="80"/>
      <c r="AA83" s="80"/>
      <c r="AB83" s="80"/>
    </row>
    <row r="84" spans="1:28" ht="20" customHeight="1" x14ac:dyDescent="0.7">
      <c r="A84" s="59" t="s">
        <v>23</v>
      </c>
      <c r="B84" s="60" t="s">
        <v>318</v>
      </c>
      <c r="C84" s="68">
        <v>12185236.532332761</v>
      </c>
      <c r="D84" s="68">
        <v>11975691.842478853</v>
      </c>
      <c r="E84" s="68">
        <v>24160928.374811612</v>
      </c>
      <c r="F84" s="61" t="s">
        <v>351</v>
      </c>
      <c r="G84" s="59" t="s">
        <v>50</v>
      </c>
      <c r="H84" s="34"/>
      <c r="I84" s="77"/>
      <c r="J84" s="77"/>
      <c r="K84" s="77"/>
      <c r="M84" s="78"/>
      <c r="N84" s="78"/>
      <c r="O84" s="78"/>
      <c r="Q84" s="77"/>
      <c r="S84" s="81"/>
      <c r="V84" s="77"/>
      <c r="W84" s="77"/>
      <c r="X84" s="77"/>
      <c r="Z84" s="80"/>
      <c r="AA84" s="80"/>
      <c r="AB84" s="80"/>
    </row>
    <row r="85" spans="1:28" ht="20" customHeight="1" x14ac:dyDescent="0.25">
      <c r="A85" s="51">
        <v>77</v>
      </c>
      <c r="B85" s="45" t="s">
        <v>319</v>
      </c>
      <c r="C85" s="70">
        <v>1858506.4965362099</v>
      </c>
      <c r="D85" s="70">
        <v>1360047.8399999996</v>
      </c>
      <c r="E85" s="70">
        <v>3218554.3365362096</v>
      </c>
      <c r="F85" s="48" t="s">
        <v>188</v>
      </c>
      <c r="G85" s="51">
        <v>77</v>
      </c>
      <c r="H85" s="34"/>
      <c r="M85" s="78"/>
      <c r="N85" s="78"/>
      <c r="O85" s="78"/>
      <c r="Q85" s="77"/>
      <c r="S85" s="81"/>
      <c r="V85" s="77"/>
      <c r="W85" s="77"/>
      <c r="X85" s="77"/>
      <c r="Z85" s="80"/>
      <c r="AA85" s="80"/>
      <c r="AB85" s="80"/>
    </row>
    <row r="86" spans="1:28" ht="20" customHeight="1" x14ac:dyDescent="0.25">
      <c r="A86" s="51">
        <v>78</v>
      </c>
      <c r="B86" s="45" t="s">
        <v>185</v>
      </c>
      <c r="C86" s="70">
        <v>1548406</v>
      </c>
      <c r="D86" s="70">
        <v>2969355</v>
      </c>
      <c r="E86" s="70">
        <v>4517761</v>
      </c>
      <c r="F86" s="48" t="s">
        <v>189</v>
      </c>
      <c r="G86" s="51">
        <v>78</v>
      </c>
      <c r="H86" s="34"/>
      <c r="M86" s="78"/>
      <c r="N86" s="78"/>
      <c r="O86" s="78"/>
      <c r="Q86" s="77"/>
      <c r="S86" s="81"/>
      <c r="V86" s="77"/>
      <c r="W86" s="77"/>
      <c r="X86" s="77"/>
      <c r="Z86" s="80"/>
      <c r="AA86" s="80"/>
      <c r="AB86" s="80"/>
    </row>
    <row r="87" spans="1:28" ht="20" customHeight="1" x14ac:dyDescent="0.25">
      <c r="A87" s="51">
        <v>79</v>
      </c>
      <c r="B87" s="45" t="s">
        <v>320</v>
      </c>
      <c r="C87" s="70">
        <v>1253695.2493639274</v>
      </c>
      <c r="D87" s="70">
        <v>629607</v>
      </c>
      <c r="E87" s="70">
        <v>1883302.2493639274</v>
      </c>
      <c r="F87" s="48" t="s">
        <v>352</v>
      </c>
      <c r="G87" s="51">
        <v>79</v>
      </c>
      <c r="H87" s="34"/>
      <c r="M87" s="78"/>
      <c r="N87" s="78"/>
      <c r="O87" s="78"/>
      <c r="Q87" s="77"/>
      <c r="S87" s="81"/>
      <c r="V87" s="77"/>
      <c r="W87" s="77"/>
      <c r="X87" s="77"/>
      <c r="Z87" s="80"/>
      <c r="AA87" s="80"/>
      <c r="AB87" s="80"/>
    </row>
    <row r="88" spans="1:28" ht="20" customHeight="1" x14ac:dyDescent="0.25">
      <c r="A88" s="51">
        <v>80</v>
      </c>
      <c r="B88" s="45" t="s">
        <v>321</v>
      </c>
      <c r="C88" s="70">
        <v>1042640.6900662294</v>
      </c>
      <c r="D88" s="70">
        <v>2755047.3099337704</v>
      </c>
      <c r="E88" s="70">
        <v>3797688</v>
      </c>
      <c r="F88" s="48" t="s">
        <v>190</v>
      </c>
      <c r="G88" s="51">
        <v>80</v>
      </c>
      <c r="H88" s="34"/>
      <c r="M88" s="78"/>
      <c r="N88" s="78"/>
      <c r="O88" s="78"/>
      <c r="Q88" s="77"/>
      <c r="S88" s="81"/>
      <c r="V88" s="77"/>
      <c r="W88" s="77"/>
      <c r="X88" s="77"/>
      <c r="Z88" s="80"/>
      <c r="AA88" s="80"/>
      <c r="AB88" s="80"/>
    </row>
    <row r="89" spans="1:28" ht="20" customHeight="1" x14ac:dyDescent="0.25">
      <c r="A89" s="51">
        <v>81</v>
      </c>
      <c r="B89" s="45" t="s">
        <v>186</v>
      </c>
      <c r="C89" s="70">
        <v>4527886.57</v>
      </c>
      <c r="D89" s="70">
        <v>3872502.7400000012</v>
      </c>
      <c r="E89" s="70">
        <v>8400389.3100000024</v>
      </c>
      <c r="F89" s="48" t="s">
        <v>191</v>
      </c>
      <c r="G89" s="51">
        <v>81</v>
      </c>
      <c r="H89" s="34"/>
      <c r="M89" s="78"/>
      <c r="N89" s="78"/>
      <c r="O89" s="78"/>
      <c r="Q89" s="77"/>
      <c r="S89" s="81"/>
      <c r="V89" s="77"/>
      <c r="W89" s="77"/>
      <c r="X89" s="77"/>
      <c r="Z89" s="80"/>
      <c r="AA89" s="80"/>
      <c r="AB89" s="80"/>
    </row>
    <row r="90" spans="1:28" ht="20" customHeight="1" x14ac:dyDescent="0.25">
      <c r="A90" s="51">
        <v>82</v>
      </c>
      <c r="B90" s="45" t="s">
        <v>187</v>
      </c>
      <c r="C90" s="70">
        <v>1954101.526366394</v>
      </c>
      <c r="D90" s="70">
        <v>389131.95254508103</v>
      </c>
      <c r="E90" s="70">
        <v>2343233.4789114753</v>
      </c>
      <c r="F90" s="48" t="s">
        <v>353</v>
      </c>
      <c r="G90" s="51">
        <v>82</v>
      </c>
      <c r="H90" s="34"/>
      <c r="M90" s="78"/>
      <c r="N90" s="78"/>
      <c r="O90" s="78"/>
      <c r="Q90" s="77"/>
      <c r="S90" s="81"/>
      <c r="V90" s="77"/>
      <c r="W90" s="77"/>
      <c r="X90" s="77"/>
      <c r="Z90" s="80"/>
      <c r="AA90" s="80"/>
      <c r="AB90" s="80"/>
    </row>
    <row r="91" spans="1:28" ht="20" customHeight="1" x14ac:dyDescent="0.7">
      <c r="A91" s="59" t="s">
        <v>24</v>
      </c>
      <c r="B91" s="60" t="s">
        <v>0</v>
      </c>
      <c r="C91" s="68">
        <v>5928597.5337768709</v>
      </c>
      <c r="D91" s="68">
        <v>5756077.2853726251</v>
      </c>
      <c r="E91" s="68">
        <v>11684674.819149496</v>
      </c>
      <c r="F91" s="61" t="s">
        <v>51</v>
      </c>
      <c r="G91" s="59" t="s">
        <v>52</v>
      </c>
      <c r="H91" s="34"/>
      <c r="I91" s="77"/>
      <c r="J91" s="77"/>
      <c r="K91" s="77"/>
      <c r="M91" s="78"/>
      <c r="N91" s="78"/>
      <c r="O91" s="78"/>
      <c r="Q91" s="77"/>
      <c r="S91" s="81"/>
      <c r="V91" s="77"/>
      <c r="W91" s="77"/>
      <c r="X91" s="77"/>
      <c r="Z91" s="80"/>
      <c r="AA91" s="80"/>
      <c r="AB91" s="80"/>
    </row>
    <row r="92" spans="1:28" ht="20" customHeight="1" x14ac:dyDescent="0.25">
      <c r="A92" s="51">
        <v>85</v>
      </c>
      <c r="B92" s="45" t="s">
        <v>0</v>
      </c>
      <c r="C92" s="70">
        <v>5928597.5337768709</v>
      </c>
      <c r="D92" s="70">
        <v>5756077.2853726251</v>
      </c>
      <c r="E92" s="70">
        <v>11684674.819149496</v>
      </c>
      <c r="F92" s="48" t="s">
        <v>51</v>
      </c>
      <c r="G92" s="51">
        <v>85</v>
      </c>
      <c r="H92" s="34"/>
      <c r="M92" s="78"/>
      <c r="N92" s="78"/>
      <c r="O92" s="78"/>
      <c r="Q92" s="77"/>
      <c r="S92" s="81"/>
      <c r="V92" s="77"/>
      <c r="W92" s="77"/>
      <c r="X92" s="77"/>
      <c r="Z92" s="80"/>
      <c r="AA92" s="80"/>
      <c r="AB92" s="80"/>
    </row>
    <row r="93" spans="1:28" ht="20" customHeight="1" x14ac:dyDescent="0.7">
      <c r="A93" s="59" t="s">
        <v>25</v>
      </c>
      <c r="B93" s="60" t="s">
        <v>322</v>
      </c>
      <c r="C93" s="68">
        <v>11597801.916697044</v>
      </c>
      <c r="D93" s="68">
        <v>14869719.242772091</v>
      </c>
      <c r="E93" s="68">
        <v>26467521.159469139</v>
      </c>
      <c r="F93" s="61" t="s">
        <v>354</v>
      </c>
      <c r="G93" s="59" t="s">
        <v>53</v>
      </c>
      <c r="H93" s="34"/>
      <c r="I93" s="77"/>
      <c r="J93" s="77"/>
      <c r="K93" s="77"/>
      <c r="M93" s="78"/>
      <c r="N93" s="78"/>
      <c r="O93" s="78"/>
      <c r="Q93" s="77"/>
      <c r="S93" s="81"/>
      <c r="V93" s="77"/>
      <c r="W93" s="77"/>
      <c r="X93" s="77"/>
      <c r="Z93" s="80"/>
      <c r="AA93" s="80"/>
      <c r="AB93" s="80"/>
    </row>
    <row r="94" spans="1:28" ht="20" customHeight="1" x14ac:dyDescent="0.25">
      <c r="A94" s="51">
        <v>86</v>
      </c>
      <c r="B94" s="45" t="s">
        <v>192</v>
      </c>
      <c r="C94" s="70">
        <v>9821357.0067719854</v>
      </c>
      <c r="D94" s="70">
        <v>14869719.242772091</v>
      </c>
      <c r="E94" s="70">
        <v>24691076.249544077</v>
      </c>
      <c r="F94" s="48" t="s">
        <v>194</v>
      </c>
      <c r="G94" s="51">
        <v>86</v>
      </c>
      <c r="H94" s="34"/>
      <c r="M94" s="78"/>
      <c r="N94" s="78"/>
      <c r="O94" s="78"/>
      <c r="Q94" s="77"/>
      <c r="S94" s="81"/>
      <c r="V94" s="77"/>
      <c r="W94" s="77"/>
      <c r="X94" s="77"/>
      <c r="Z94" s="80"/>
      <c r="AA94" s="80"/>
      <c r="AB94" s="80"/>
    </row>
    <row r="95" spans="1:28" ht="20" customHeight="1" x14ac:dyDescent="0.7">
      <c r="A95" s="51">
        <v>87</v>
      </c>
      <c r="B95" s="45" t="s">
        <v>193</v>
      </c>
      <c r="C95" s="70">
        <v>113611.95616710011</v>
      </c>
      <c r="D95" s="88" t="s">
        <v>202</v>
      </c>
      <c r="E95" s="70">
        <v>113611.95616710011</v>
      </c>
      <c r="F95" s="48" t="s">
        <v>355</v>
      </c>
      <c r="G95" s="51">
        <v>87</v>
      </c>
      <c r="H95" s="34"/>
      <c r="M95" s="78"/>
      <c r="N95" s="78"/>
      <c r="O95" s="78"/>
      <c r="Q95" s="77"/>
      <c r="S95" s="81"/>
      <c r="V95" s="77"/>
      <c r="W95" s="77"/>
      <c r="X95" s="77"/>
      <c r="Z95" s="80"/>
      <c r="AA95" s="80"/>
      <c r="AB95" s="80"/>
    </row>
    <row r="96" spans="1:28" ht="20" customHeight="1" x14ac:dyDescent="0.7">
      <c r="A96" s="51">
        <v>88</v>
      </c>
      <c r="B96" s="45" t="s">
        <v>323</v>
      </c>
      <c r="C96" s="70">
        <v>1662832.953757959</v>
      </c>
      <c r="D96" s="88" t="s">
        <v>202</v>
      </c>
      <c r="E96" s="70">
        <v>1662832.953757959</v>
      </c>
      <c r="F96" s="48" t="s">
        <v>195</v>
      </c>
      <c r="G96" s="51">
        <v>88</v>
      </c>
      <c r="H96" s="34"/>
      <c r="M96" s="78"/>
      <c r="N96" s="78"/>
      <c r="O96" s="78"/>
      <c r="Q96" s="77"/>
      <c r="S96" s="81"/>
      <c r="V96" s="77"/>
      <c r="W96" s="77"/>
      <c r="X96" s="77"/>
      <c r="Z96" s="80"/>
      <c r="AA96" s="80"/>
      <c r="AB96" s="80"/>
    </row>
    <row r="97" spans="1:28" ht="20" customHeight="1" x14ac:dyDescent="0.7">
      <c r="A97" s="59" t="s">
        <v>26</v>
      </c>
      <c r="B97" s="60" t="s">
        <v>324</v>
      </c>
      <c r="C97" s="68">
        <v>2236292.2891451586</v>
      </c>
      <c r="D97" s="68">
        <v>694377.12897331512</v>
      </c>
      <c r="E97" s="68">
        <v>2930669.4181184741</v>
      </c>
      <c r="F97" s="61" t="s">
        <v>356</v>
      </c>
      <c r="G97" s="59" t="s">
        <v>54</v>
      </c>
      <c r="H97" s="34"/>
      <c r="I97" s="77"/>
      <c r="J97" s="77"/>
      <c r="K97" s="77"/>
      <c r="M97" s="78"/>
      <c r="N97" s="78"/>
      <c r="O97" s="78"/>
      <c r="Q97" s="77"/>
      <c r="S97" s="81"/>
      <c r="V97" s="77"/>
      <c r="W97" s="77"/>
      <c r="X97" s="77"/>
      <c r="Z97" s="80"/>
      <c r="AA97" s="80"/>
      <c r="AB97" s="80"/>
    </row>
    <row r="98" spans="1:28" ht="20" customHeight="1" x14ac:dyDescent="0.7">
      <c r="A98" s="51">
        <v>90</v>
      </c>
      <c r="B98" s="45" t="s">
        <v>325</v>
      </c>
      <c r="C98" s="70">
        <v>721012.81012858229</v>
      </c>
      <c r="D98" s="88" t="s">
        <v>202</v>
      </c>
      <c r="E98" s="70">
        <v>721012.81012858229</v>
      </c>
      <c r="F98" s="48" t="s">
        <v>215</v>
      </c>
      <c r="G98" s="51">
        <v>90</v>
      </c>
      <c r="H98" s="34"/>
      <c r="M98" s="78"/>
      <c r="N98" s="78"/>
      <c r="O98" s="78"/>
      <c r="Q98" s="77"/>
      <c r="S98" s="81"/>
      <c r="V98" s="77"/>
      <c r="W98" s="77"/>
      <c r="X98" s="77"/>
      <c r="Z98" s="80"/>
      <c r="AA98" s="80"/>
      <c r="AB98" s="80"/>
    </row>
    <row r="99" spans="1:28" ht="20" customHeight="1" x14ac:dyDescent="0.7">
      <c r="A99" s="51">
        <v>91</v>
      </c>
      <c r="B99" s="45" t="s">
        <v>326</v>
      </c>
      <c r="C99" s="70">
        <v>24720.1047443434</v>
      </c>
      <c r="D99" s="88" t="s">
        <v>202</v>
      </c>
      <c r="E99" s="70">
        <v>24720.1047443434</v>
      </c>
      <c r="F99" s="48" t="s">
        <v>216</v>
      </c>
      <c r="G99" s="51">
        <v>91</v>
      </c>
      <c r="H99" s="34"/>
      <c r="M99" s="78"/>
      <c r="N99" s="78"/>
      <c r="O99" s="78"/>
      <c r="Q99" s="77"/>
      <c r="S99" s="81"/>
      <c r="V99" s="77"/>
      <c r="W99" s="77"/>
      <c r="X99" s="77"/>
      <c r="Z99" s="80"/>
      <c r="AA99" s="80"/>
      <c r="AB99" s="80"/>
    </row>
    <row r="100" spans="1:28" ht="20" customHeight="1" x14ac:dyDescent="0.25">
      <c r="A100" s="51">
        <v>93</v>
      </c>
      <c r="B100" s="45" t="s">
        <v>327</v>
      </c>
      <c r="C100" s="70">
        <v>1490559.3742722331</v>
      </c>
      <c r="D100" s="70">
        <v>694377.12897331512</v>
      </c>
      <c r="E100" s="70">
        <v>2184936.5032455483</v>
      </c>
      <c r="F100" s="48" t="s">
        <v>214</v>
      </c>
      <c r="G100" s="51">
        <v>93</v>
      </c>
      <c r="H100" s="34"/>
      <c r="M100" s="78"/>
      <c r="N100" s="78"/>
      <c r="O100" s="78"/>
      <c r="Q100" s="77"/>
      <c r="S100" s="81"/>
      <c r="V100" s="77"/>
      <c r="W100" s="77"/>
      <c r="X100" s="77"/>
      <c r="Z100" s="80"/>
      <c r="AA100" s="80"/>
      <c r="AB100" s="80"/>
    </row>
    <row r="101" spans="1:28" ht="20" customHeight="1" x14ac:dyDescent="0.7">
      <c r="A101" s="59" t="s">
        <v>27</v>
      </c>
      <c r="B101" s="60" t="s">
        <v>328</v>
      </c>
      <c r="C101" s="68">
        <v>8877960.6261413135</v>
      </c>
      <c r="D101" s="68">
        <v>1179619.6144269009</v>
      </c>
      <c r="E101" s="68">
        <v>10057580.240568215</v>
      </c>
      <c r="F101" s="61" t="s">
        <v>357</v>
      </c>
      <c r="G101" s="59" t="s">
        <v>55</v>
      </c>
      <c r="H101" s="34"/>
      <c r="I101" s="77"/>
      <c r="J101" s="77"/>
      <c r="K101" s="77"/>
      <c r="M101" s="78"/>
      <c r="N101" s="78"/>
      <c r="O101" s="78"/>
      <c r="Q101" s="77"/>
      <c r="S101" s="81"/>
      <c r="V101" s="77"/>
      <c r="W101" s="77"/>
      <c r="X101" s="77"/>
      <c r="Z101" s="80"/>
      <c r="AA101" s="80"/>
      <c r="AB101" s="80"/>
    </row>
    <row r="102" spans="1:28" ht="20" customHeight="1" x14ac:dyDescent="0.25">
      <c r="A102" s="51">
        <v>94</v>
      </c>
      <c r="B102" s="45" t="s">
        <v>329</v>
      </c>
      <c r="C102" s="70">
        <v>529187.41092893202</v>
      </c>
      <c r="D102" s="70">
        <v>172610</v>
      </c>
      <c r="E102" s="70">
        <v>701797.41092893202</v>
      </c>
      <c r="F102" s="48" t="s">
        <v>197</v>
      </c>
      <c r="G102" s="51">
        <v>94</v>
      </c>
      <c r="H102" s="34"/>
      <c r="M102" s="78"/>
      <c r="N102" s="78"/>
      <c r="O102" s="78"/>
      <c r="Q102" s="77"/>
      <c r="S102" s="81"/>
      <c r="V102" s="77"/>
      <c r="W102" s="77"/>
      <c r="X102" s="77"/>
      <c r="Z102" s="80"/>
      <c r="AA102" s="80"/>
      <c r="AB102" s="80"/>
    </row>
    <row r="103" spans="1:28" ht="20" customHeight="1" x14ac:dyDescent="0.25">
      <c r="A103" s="51">
        <v>95</v>
      </c>
      <c r="B103" s="45" t="s">
        <v>330</v>
      </c>
      <c r="C103" s="70">
        <v>2053879.3873728283</v>
      </c>
      <c r="D103" s="70">
        <v>155720.05999999976</v>
      </c>
      <c r="E103" s="70">
        <v>2209599.4473728281</v>
      </c>
      <c r="F103" s="48" t="s">
        <v>198</v>
      </c>
      <c r="G103" s="51">
        <v>95</v>
      </c>
      <c r="H103" s="34"/>
      <c r="M103" s="78"/>
      <c r="N103" s="78"/>
      <c r="O103" s="78"/>
      <c r="Q103" s="77"/>
      <c r="S103" s="81"/>
      <c r="V103" s="77"/>
      <c r="W103" s="77"/>
      <c r="X103" s="77"/>
      <c r="Z103" s="80"/>
      <c r="AA103" s="80"/>
      <c r="AB103" s="80"/>
    </row>
    <row r="104" spans="1:28" ht="20" customHeight="1" x14ac:dyDescent="0.25">
      <c r="A104" s="51">
        <v>96</v>
      </c>
      <c r="B104" s="45" t="s">
        <v>196</v>
      </c>
      <c r="C104" s="70">
        <v>6294893.8278395543</v>
      </c>
      <c r="D104" s="70">
        <v>851289.55442690104</v>
      </c>
      <c r="E104" s="70">
        <v>7146183.3822664553</v>
      </c>
      <c r="F104" s="48" t="s">
        <v>199</v>
      </c>
      <c r="G104" s="51">
        <v>96</v>
      </c>
      <c r="H104" s="34"/>
      <c r="M104" s="78"/>
      <c r="N104" s="78"/>
      <c r="O104" s="78"/>
      <c r="Q104" s="77"/>
      <c r="S104" s="81"/>
      <c r="V104" s="77"/>
      <c r="W104" s="77"/>
      <c r="X104" s="77"/>
      <c r="Z104" s="80"/>
      <c r="AA104" s="80"/>
      <c r="AB104" s="80"/>
    </row>
    <row r="105" spans="1:28" ht="20" customHeight="1" x14ac:dyDescent="0.25">
      <c r="A105" s="233" t="s">
        <v>60</v>
      </c>
      <c r="B105" s="234"/>
      <c r="C105" s="71">
        <v>258164001.30590069</v>
      </c>
      <c r="D105" s="71">
        <v>365963635.48421592</v>
      </c>
      <c r="E105" s="71">
        <v>624127636.79011655</v>
      </c>
      <c r="F105" s="235" t="s">
        <v>1</v>
      </c>
      <c r="G105" s="236"/>
      <c r="H105" s="34"/>
      <c r="I105" s="77"/>
      <c r="J105" s="77"/>
      <c r="K105" s="77"/>
      <c r="M105" s="78"/>
      <c r="N105" s="78"/>
      <c r="O105" s="78"/>
      <c r="Q105" s="77"/>
      <c r="S105" s="81"/>
      <c r="V105" s="77"/>
      <c r="W105" s="77"/>
      <c r="X105" s="77"/>
      <c r="Z105" s="80"/>
      <c r="AA105" s="80"/>
      <c r="AB105" s="80"/>
    </row>
    <row r="106" spans="1:28" ht="18.5" customHeight="1" x14ac:dyDescent="0.25">
      <c r="A106" s="136" t="s">
        <v>56</v>
      </c>
      <c r="B106" s="136"/>
      <c r="C106" s="15"/>
      <c r="D106" s="15"/>
      <c r="E106" s="16"/>
      <c r="F106" s="237" t="s">
        <v>57</v>
      </c>
      <c r="G106" s="238"/>
      <c r="H106" s="34"/>
    </row>
    <row r="107" spans="1:28" ht="18.5" customHeight="1" x14ac:dyDescent="0.25">
      <c r="A107" s="136" t="s">
        <v>58</v>
      </c>
      <c r="B107" s="136"/>
      <c r="C107" s="17"/>
      <c r="D107" s="17"/>
      <c r="E107" s="17"/>
      <c r="F107" s="237" t="s">
        <v>59</v>
      </c>
      <c r="G107" s="238"/>
      <c r="H107" s="34"/>
    </row>
    <row r="108" spans="1:28" ht="18.5" x14ac:dyDescent="0.25">
      <c r="A108" s="136" t="s">
        <v>213</v>
      </c>
      <c r="B108" s="136"/>
      <c r="C108" s="84"/>
      <c r="D108" s="84"/>
      <c r="E108" s="17"/>
      <c r="F108" s="237" t="s">
        <v>61</v>
      </c>
      <c r="G108" s="238"/>
      <c r="H108" s="76"/>
    </row>
    <row r="109" spans="1:28" s="7" customFormat="1" x14ac:dyDescent="0.25">
      <c r="A109" s="18"/>
      <c r="B109" s="18"/>
      <c r="C109" s="17"/>
      <c r="D109" s="17"/>
      <c r="E109" s="17"/>
      <c r="F109" s="17"/>
      <c r="G109" s="18"/>
    </row>
    <row r="110" spans="1:28" s="7" customFormat="1" x14ac:dyDescent="0.25">
      <c r="A110" s="18"/>
      <c r="B110" s="18"/>
      <c r="C110" s="17"/>
      <c r="D110" s="17"/>
      <c r="E110" s="84"/>
      <c r="F110" s="17"/>
      <c r="G110" s="18"/>
    </row>
    <row r="111" spans="1:28" s="7" customFormat="1" x14ac:dyDescent="0.25">
      <c r="A111" s="18"/>
      <c r="B111" s="18"/>
      <c r="C111" s="17"/>
      <c r="D111" s="17"/>
      <c r="E111" s="17"/>
      <c r="F111" s="17"/>
      <c r="G111" s="18"/>
    </row>
    <row r="112" spans="1:28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F106:G106"/>
    <mergeCell ref="F107:G107"/>
    <mergeCell ref="F108:G108"/>
    <mergeCell ref="A105:B105"/>
    <mergeCell ref="F105:G105"/>
    <mergeCell ref="A5:G5"/>
    <mergeCell ref="G7:G8"/>
    <mergeCell ref="F7:F8"/>
    <mergeCell ref="A7:A8"/>
    <mergeCell ref="C1:E1"/>
    <mergeCell ref="A2:B2"/>
    <mergeCell ref="F2:G2"/>
    <mergeCell ref="A3:G3"/>
    <mergeCell ref="A4:G4"/>
    <mergeCell ref="B7:B8"/>
  </mergeCells>
  <conditionalFormatting sqref="F10 F18 F102 F94 F92 F85 F77 F75 F64 F61 F55 F51 F47 F42 F40 F16">
    <cfRule type="duplicateValues" dxfId="45" priority="1"/>
  </conditionalFormatting>
  <conditionalFormatting sqref="G10 G18 G102 G98 G94 G92 G85 G77 G75 G71 G64 G61 G55 G51 G47 G42 G40 G16">
    <cfRule type="duplicateValues" dxfId="44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C29-4E22-4D67-A091-35FD62920C14}">
  <dimension ref="A1:S143"/>
  <sheetViews>
    <sheetView showGridLines="0" rightToLeft="1" zoomScale="70" zoomScaleNormal="70" workbookViewId="0">
      <selection activeCell="A5" sqref="A5:G5"/>
    </sheetView>
  </sheetViews>
  <sheetFormatPr defaultColWidth="8.90625" defaultRowHeight="12.5" x14ac:dyDescent="0.25"/>
  <cols>
    <col min="1" max="1" width="7.08984375" style="19" bestFit="1" customWidth="1"/>
    <col min="2" max="2" width="49.453125" style="19" bestFit="1" customWidth="1"/>
    <col min="3" max="3" width="26.81640625" style="1" customWidth="1"/>
    <col min="4" max="4" width="29" style="1" customWidth="1"/>
    <col min="5" max="5" width="23.08984375" style="1" bestFit="1" customWidth="1"/>
    <col min="6" max="6" width="67.453125" style="1" bestFit="1" customWidth="1"/>
    <col min="7" max="7" width="6.90625" style="19" customWidth="1"/>
    <col min="8" max="8" width="14.90625" style="7" bestFit="1" customWidth="1"/>
    <col min="9" max="11" width="12.90625" style="8" bestFit="1" customWidth="1"/>
    <col min="12" max="12" width="8.90625" style="8"/>
    <col min="13" max="15" width="11.81640625" style="8" bestFit="1" customWidth="1"/>
    <col min="16" max="16" width="8.90625" style="8"/>
    <col min="17" max="17" width="12.90625" style="8" bestFit="1" customWidth="1"/>
    <col min="18" max="16384" width="8.90625" style="8"/>
  </cols>
  <sheetData>
    <row r="1" spans="1:19" s="3" customFormat="1" ht="19.5" customHeight="1" x14ac:dyDescent="0.35">
      <c r="C1" s="239"/>
      <c r="D1" s="239"/>
      <c r="E1" s="239"/>
    </row>
    <row r="2" spans="1:19" s="6" customFormat="1" ht="10" x14ac:dyDescent="0.35">
      <c r="A2" s="240"/>
      <c r="B2" s="241"/>
      <c r="C2" s="4"/>
      <c r="D2" s="4"/>
      <c r="E2" s="4"/>
      <c r="F2" s="242"/>
      <c r="G2" s="243"/>
      <c r="H2" s="5"/>
    </row>
    <row r="3" spans="1:19" ht="39" customHeight="1" x14ac:dyDescent="0.25">
      <c r="A3" s="244" t="s">
        <v>229</v>
      </c>
      <c r="B3" s="244"/>
      <c r="C3" s="244"/>
      <c r="D3" s="244"/>
      <c r="E3" s="244"/>
      <c r="F3" s="244"/>
      <c r="G3" s="244"/>
    </row>
    <row r="4" spans="1:19" ht="39" customHeight="1" x14ac:dyDescent="0.25">
      <c r="A4" s="244" t="s">
        <v>230</v>
      </c>
      <c r="B4" s="244"/>
      <c r="C4" s="244"/>
      <c r="D4" s="244"/>
      <c r="E4" s="244"/>
      <c r="F4" s="244"/>
      <c r="G4" s="244"/>
    </row>
    <row r="5" spans="1:19" ht="20" customHeight="1" x14ac:dyDescent="0.25">
      <c r="A5" s="230" t="s">
        <v>2</v>
      </c>
      <c r="B5" s="231"/>
      <c r="C5" s="231"/>
      <c r="D5" s="231"/>
      <c r="E5" s="231"/>
      <c r="F5" s="231"/>
      <c r="G5" s="232"/>
    </row>
    <row r="6" spans="1:19" s="12" customFormat="1" ht="20" customHeight="1" x14ac:dyDescent="0.35">
      <c r="A6" s="267"/>
      <c r="B6" s="268"/>
      <c r="C6" s="268"/>
      <c r="D6" s="268"/>
      <c r="E6" s="268"/>
      <c r="F6" s="268"/>
      <c r="G6" s="269"/>
      <c r="H6" s="10"/>
      <c r="I6" s="10"/>
      <c r="J6" s="11"/>
      <c r="K6" s="11"/>
      <c r="L6" s="11"/>
      <c r="M6" s="11"/>
    </row>
    <row r="7" spans="1:19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9" ht="49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9" ht="20" customHeight="1" x14ac:dyDescent="0.7">
      <c r="A9" s="59" t="s">
        <v>4</v>
      </c>
      <c r="B9" s="60" t="s">
        <v>5</v>
      </c>
      <c r="C9" s="68">
        <v>989767.94876055885</v>
      </c>
      <c r="D9" s="68">
        <v>49225453.231231362</v>
      </c>
      <c r="E9" s="68">
        <v>50215221.179991931</v>
      </c>
      <c r="F9" s="61" t="s">
        <v>34</v>
      </c>
      <c r="G9" s="59" t="s">
        <v>35</v>
      </c>
      <c r="I9" s="77"/>
      <c r="J9" s="77"/>
      <c r="K9" s="77"/>
      <c r="M9" s="78"/>
      <c r="N9" s="78"/>
      <c r="O9" s="78"/>
      <c r="Q9" s="77"/>
      <c r="S9" s="81"/>
    </row>
    <row r="10" spans="1:19" ht="20" customHeight="1" x14ac:dyDescent="0.7">
      <c r="A10" s="49">
        <v>5</v>
      </c>
      <c r="B10" s="43" t="s">
        <v>78</v>
      </c>
      <c r="C10" s="69">
        <v>6846.950684770065</v>
      </c>
      <c r="D10" s="69"/>
      <c r="E10" s="69">
        <v>6846.950684770065</v>
      </c>
      <c r="F10" s="46" t="s">
        <v>83</v>
      </c>
      <c r="G10" s="49">
        <v>5</v>
      </c>
      <c r="M10" s="78"/>
      <c r="N10" s="78"/>
      <c r="O10" s="78"/>
      <c r="Q10" s="77"/>
      <c r="S10" s="81"/>
    </row>
    <row r="11" spans="1:19" ht="20" customHeight="1" x14ac:dyDescent="0.7">
      <c r="A11" s="49">
        <v>6</v>
      </c>
      <c r="B11" s="43" t="s">
        <v>79</v>
      </c>
      <c r="C11" s="69"/>
      <c r="D11" s="69">
        <v>46823481.291231364</v>
      </c>
      <c r="E11" s="69">
        <v>46823481.291231364</v>
      </c>
      <c r="F11" s="46" t="s">
        <v>84</v>
      </c>
      <c r="G11" s="49">
        <v>6</v>
      </c>
      <c r="M11" s="78"/>
      <c r="N11" s="78"/>
      <c r="O11" s="78"/>
      <c r="Q11" s="77"/>
      <c r="S11" s="81"/>
    </row>
    <row r="12" spans="1:19" ht="20" customHeight="1" x14ac:dyDescent="0.7">
      <c r="A12" s="49">
        <v>7</v>
      </c>
      <c r="B12" s="43" t="s">
        <v>80</v>
      </c>
      <c r="C12" s="69">
        <v>73830.039089735423</v>
      </c>
      <c r="D12" s="69">
        <v>500658.62</v>
      </c>
      <c r="E12" s="69">
        <v>574488.65908973548</v>
      </c>
      <c r="F12" s="46" t="s">
        <v>85</v>
      </c>
      <c r="G12" s="49">
        <v>7</v>
      </c>
      <c r="M12" s="78"/>
      <c r="N12" s="78"/>
      <c r="O12" s="78"/>
      <c r="Q12" s="77"/>
      <c r="S12" s="81"/>
    </row>
    <row r="13" spans="1:19" ht="20" customHeight="1" x14ac:dyDescent="0.7">
      <c r="A13" s="49">
        <v>8</v>
      </c>
      <c r="B13" s="43" t="s">
        <v>81</v>
      </c>
      <c r="C13" s="69">
        <v>420775.01082176942</v>
      </c>
      <c r="D13" s="69">
        <v>747137.15</v>
      </c>
      <c r="E13" s="69">
        <v>1167912.1608217694</v>
      </c>
      <c r="F13" s="46" t="s">
        <v>331</v>
      </c>
      <c r="G13" s="49">
        <v>8</v>
      </c>
      <c r="M13" s="78"/>
      <c r="N13" s="78"/>
      <c r="O13" s="78"/>
      <c r="Q13" s="77"/>
      <c r="S13" s="81"/>
    </row>
    <row r="14" spans="1:19" ht="20" customHeight="1" x14ac:dyDescent="0.7">
      <c r="A14" s="49">
        <v>9</v>
      </c>
      <c r="B14" s="43" t="s">
        <v>82</v>
      </c>
      <c r="C14" s="69">
        <v>488315.94816428388</v>
      </c>
      <c r="D14" s="69">
        <v>1154176.17</v>
      </c>
      <c r="E14" s="69">
        <v>1642492.1181642837</v>
      </c>
      <c r="F14" s="46" t="s">
        <v>332</v>
      </c>
      <c r="G14" s="49">
        <v>9</v>
      </c>
      <c r="M14" s="78"/>
      <c r="N14" s="78"/>
      <c r="O14" s="78"/>
      <c r="Q14" s="77"/>
      <c r="S14" s="81"/>
    </row>
    <row r="15" spans="1:19" ht="20" customHeight="1" x14ac:dyDescent="0.7">
      <c r="A15" s="59" t="s">
        <v>6</v>
      </c>
      <c r="B15" s="60" t="s">
        <v>7</v>
      </c>
      <c r="C15" s="68">
        <v>40726914.348174684</v>
      </c>
      <c r="D15" s="68">
        <v>75118271.008768618</v>
      </c>
      <c r="E15" s="68">
        <v>115845185.35694334</v>
      </c>
      <c r="F15" s="61" t="s">
        <v>36</v>
      </c>
      <c r="G15" s="59" t="s">
        <v>37</v>
      </c>
      <c r="I15" s="77"/>
      <c r="J15" s="77"/>
      <c r="K15" s="77"/>
      <c r="M15" s="78"/>
      <c r="N15" s="78"/>
      <c r="O15" s="78"/>
      <c r="Q15" s="77"/>
      <c r="S15" s="81"/>
    </row>
    <row r="16" spans="1:19" ht="20" customHeight="1" x14ac:dyDescent="0.25">
      <c r="A16" s="51">
        <v>10</v>
      </c>
      <c r="B16" s="45" t="s">
        <v>86</v>
      </c>
      <c r="C16" s="70">
        <v>4869691.157329306</v>
      </c>
      <c r="D16" s="70">
        <v>13130510.039999999</v>
      </c>
      <c r="E16" s="70">
        <v>18000201.197329305</v>
      </c>
      <c r="F16" s="48" t="s">
        <v>107</v>
      </c>
      <c r="G16" s="51">
        <v>10</v>
      </c>
      <c r="M16" s="78"/>
      <c r="N16" s="78"/>
      <c r="O16" s="78"/>
      <c r="Q16" s="77"/>
      <c r="S16" s="81"/>
    </row>
    <row r="17" spans="1:19" ht="20" customHeight="1" x14ac:dyDescent="0.25">
      <c r="A17" s="51">
        <v>11</v>
      </c>
      <c r="B17" s="45" t="s">
        <v>87</v>
      </c>
      <c r="C17" s="70">
        <v>613060.65265275782</v>
      </c>
      <c r="D17" s="70">
        <v>1355221.72</v>
      </c>
      <c r="E17" s="70">
        <v>1968282.3726527579</v>
      </c>
      <c r="F17" s="48" t="s">
        <v>108</v>
      </c>
      <c r="G17" s="51">
        <v>11</v>
      </c>
      <c r="M17" s="78"/>
      <c r="N17" s="78"/>
      <c r="O17" s="78"/>
      <c r="Q17" s="77"/>
      <c r="S17" s="81"/>
    </row>
    <row r="18" spans="1:19" ht="20" customHeight="1" x14ac:dyDescent="0.25">
      <c r="A18" s="51">
        <v>13</v>
      </c>
      <c r="B18" s="45" t="s">
        <v>88</v>
      </c>
      <c r="C18" s="70">
        <v>879537.65098803875</v>
      </c>
      <c r="D18" s="70">
        <v>926004.57000000007</v>
      </c>
      <c r="E18" s="70">
        <v>1805542.2209880389</v>
      </c>
      <c r="F18" s="48" t="s">
        <v>109</v>
      </c>
      <c r="G18" s="51">
        <v>13</v>
      </c>
      <c r="M18" s="78"/>
      <c r="N18" s="78"/>
      <c r="O18" s="78"/>
      <c r="Q18" s="77"/>
      <c r="S18" s="81"/>
    </row>
    <row r="19" spans="1:19" ht="20" customHeight="1" x14ac:dyDescent="0.25">
      <c r="A19" s="51">
        <v>14</v>
      </c>
      <c r="B19" s="45" t="s">
        <v>89</v>
      </c>
      <c r="C19" s="70">
        <v>2202889.1741085523</v>
      </c>
      <c r="D19" s="70">
        <v>569741.4</v>
      </c>
      <c r="E19" s="70">
        <v>2772630.5741085522</v>
      </c>
      <c r="F19" s="48" t="s">
        <v>110</v>
      </c>
      <c r="G19" s="51">
        <v>14</v>
      </c>
      <c r="M19" s="78"/>
      <c r="N19" s="78"/>
      <c r="O19" s="78"/>
      <c r="Q19" s="77"/>
      <c r="S19" s="81"/>
    </row>
    <row r="20" spans="1:19" ht="20" customHeight="1" x14ac:dyDescent="0.25">
      <c r="A20" s="51">
        <v>15</v>
      </c>
      <c r="B20" s="45" t="s">
        <v>90</v>
      </c>
      <c r="C20" s="70">
        <v>65464.734360464165</v>
      </c>
      <c r="D20" s="70">
        <v>46049.36</v>
      </c>
      <c r="E20" s="70">
        <v>111514.09436046417</v>
      </c>
      <c r="F20" s="48" t="s">
        <v>333</v>
      </c>
      <c r="G20" s="51">
        <v>15</v>
      </c>
      <c r="M20" s="78"/>
      <c r="N20" s="78"/>
      <c r="O20" s="78"/>
      <c r="Q20" s="77"/>
      <c r="S20" s="81"/>
    </row>
    <row r="21" spans="1:19" ht="20" customHeight="1" x14ac:dyDescent="0.25">
      <c r="A21" s="51">
        <v>16</v>
      </c>
      <c r="B21" s="45" t="s">
        <v>91</v>
      </c>
      <c r="C21" s="70">
        <v>976582.96255504503</v>
      </c>
      <c r="D21" s="70">
        <v>601908.04</v>
      </c>
      <c r="E21" s="70">
        <v>1578491.0025550451</v>
      </c>
      <c r="F21" s="48" t="s">
        <v>111</v>
      </c>
      <c r="G21" s="51">
        <v>16</v>
      </c>
      <c r="M21" s="78"/>
      <c r="N21" s="78"/>
      <c r="O21" s="78"/>
      <c r="Q21" s="77"/>
      <c r="S21" s="81"/>
    </row>
    <row r="22" spans="1:19" ht="20" customHeight="1" x14ac:dyDescent="0.25">
      <c r="A22" s="51">
        <v>17</v>
      </c>
      <c r="B22" s="45" t="s">
        <v>92</v>
      </c>
      <c r="C22" s="70">
        <v>681326.63433338841</v>
      </c>
      <c r="D22" s="70">
        <v>1495768.29</v>
      </c>
      <c r="E22" s="70">
        <v>2177094.9243333885</v>
      </c>
      <c r="F22" s="48" t="s">
        <v>112</v>
      </c>
      <c r="G22" s="51">
        <v>17</v>
      </c>
      <c r="M22" s="78"/>
      <c r="N22" s="78"/>
      <c r="O22" s="78"/>
      <c r="Q22" s="77"/>
      <c r="S22" s="81"/>
    </row>
    <row r="23" spans="1:19" ht="20" customHeight="1" x14ac:dyDescent="0.25">
      <c r="A23" s="51">
        <v>18</v>
      </c>
      <c r="B23" s="45" t="s">
        <v>93</v>
      </c>
      <c r="C23" s="70">
        <v>817509.98421901301</v>
      </c>
      <c r="D23" s="70">
        <v>449599.22</v>
      </c>
      <c r="E23" s="70">
        <v>1267109.204219013</v>
      </c>
      <c r="F23" s="48" t="s">
        <v>334</v>
      </c>
      <c r="G23" s="51">
        <v>18</v>
      </c>
      <c r="M23" s="78"/>
      <c r="N23" s="78"/>
      <c r="O23" s="78"/>
      <c r="Q23" s="77"/>
      <c r="S23" s="81"/>
    </row>
    <row r="24" spans="1:19" ht="20" customHeight="1" x14ac:dyDescent="0.25">
      <c r="A24" s="51">
        <v>19</v>
      </c>
      <c r="B24" s="45" t="s">
        <v>94</v>
      </c>
      <c r="C24" s="70">
        <v>140392.4993438666</v>
      </c>
      <c r="D24" s="70">
        <v>14490845.81876863</v>
      </c>
      <c r="E24" s="70">
        <v>14631238.318112496</v>
      </c>
      <c r="F24" s="48" t="s">
        <v>113</v>
      </c>
      <c r="G24" s="51">
        <v>19</v>
      </c>
      <c r="M24" s="78"/>
      <c r="N24" s="78"/>
      <c r="O24" s="78"/>
      <c r="Q24" s="77"/>
      <c r="S24" s="81"/>
    </row>
    <row r="25" spans="1:19" ht="20" customHeight="1" x14ac:dyDescent="0.25">
      <c r="A25" s="51">
        <v>20</v>
      </c>
      <c r="B25" s="45" t="s">
        <v>95</v>
      </c>
      <c r="C25" s="70">
        <v>6407434.8046453353</v>
      </c>
      <c r="D25" s="70">
        <v>20311611.620000001</v>
      </c>
      <c r="E25" s="70">
        <v>26719046.424645334</v>
      </c>
      <c r="F25" s="48" t="s">
        <v>114</v>
      </c>
      <c r="G25" s="51">
        <v>20</v>
      </c>
      <c r="M25" s="78"/>
      <c r="N25" s="78"/>
      <c r="O25" s="78"/>
      <c r="Q25" s="77"/>
      <c r="S25" s="81"/>
    </row>
    <row r="26" spans="1:19" ht="20" customHeight="1" x14ac:dyDescent="0.25">
      <c r="A26" s="51">
        <v>21</v>
      </c>
      <c r="B26" s="45" t="s">
        <v>96</v>
      </c>
      <c r="C26" s="70">
        <v>165732.82884171855</v>
      </c>
      <c r="D26" s="70">
        <v>1538764.36</v>
      </c>
      <c r="E26" s="70">
        <v>1704497.1888417187</v>
      </c>
      <c r="F26" s="48" t="s">
        <v>335</v>
      </c>
      <c r="G26" s="51">
        <v>21</v>
      </c>
      <c r="M26" s="78"/>
      <c r="N26" s="78"/>
      <c r="O26" s="78"/>
      <c r="Q26" s="77"/>
      <c r="S26" s="81"/>
    </row>
    <row r="27" spans="1:19" ht="20" customHeight="1" x14ac:dyDescent="0.25">
      <c r="A27" s="51">
        <v>22</v>
      </c>
      <c r="B27" s="45" t="s">
        <v>97</v>
      </c>
      <c r="C27" s="70">
        <v>1003897.8978033593</v>
      </c>
      <c r="D27" s="70">
        <v>1139394.3600000001</v>
      </c>
      <c r="E27" s="70">
        <v>2143292.2578033595</v>
      </c>
      <c r="F27" s="48" t="s">
        <v>336</v>
      </c>
      <c r="G27" s="51">
        <v>22</v>
      </c>
      <c r="M27" s="78"/>
      <c r="N27" s="78"/>
      <c r="O27" s="78"/>
      <c r="Q27" s="77"/>
      <c r="S27" s="81"/>
    </row>
    <row r="28" spans="1:19" ht="20" customHeight="1" x14ac:dyDescent="0.25">
      <c r="A28" s="51">
        <v>23</v>
      </c>
      <c r="B28" s="45" t="s">
        <v>98</v>
      </c>
      <c r="C28" s="70">
        <v>4579190.1519161072</v>
      </c>
      <c r="D28" s="70">
        <v>3948121.01</v>
      </c>
      <c r="E28" s="70">
        <v>8527311.1619161069</v>
      </c>
      <c r="F28" s="48" t="s">
        <v>115</v>
      </c>
      <c r="G28" s="51">
        <v>23</v>
      </c>
      <c r="M28" s="78"/>
      <c r="N28" s="78"/>
      <c r="O28" s="78"/>
      <c r="Q28" s="77"/>
      <c r="S28" s="81"/>
    </row>
    <row r="29" spans="1:19" ht="20" customHeight="1" x14ac:dyDescent="0.25">
      <c r="A29" s="51">
        <v>24</v>
      </c>
      <c r="B29" s="45" t="s">
        <v>99</v>
      </c>
      <c r="C29" s="70">
        <v>1894365.684531112</v>
      </c>
      <c r="D29" s="70">
        <v>5280782.2</v>
      </c>
      <c r="E29" s="70">
        <v>7175147.8845311124</v>
      </c>
      <c r="F29" s="48" t="s">
        <v>116</v>
      </c>
      <c r="G29" s="51">
        <v>24</v>
      </c>
      <c r="M29" s="78"/>
      <c r="N29" s="78"/>
      <c r="O29" s="78"/>
      <c r="Q29" s="77"/>
      <c r="S29" s="81"/>
    </row>
    <row r="30" spans="1:19" ht="20" customHeight="1" x14ac:dyDescent="0.25">
      <c r="A30" s="51">
        <v>25</v>
      </c>
      <c r="B30" s="45" t="s">
        <v>100</v>
      </c>
      <c r="C30" s="70">
        <v>4871129.9280428495</v>
      </c>
      <c r="D30" s="70">
        <v>1182030.07</v>
      </c>
      <c r="E30" s="70">
        <v>6053159.9980428498</v>
      </c>
      <c r="F30" s="48" t="s">
        <v>337</v>
      </c>
      <c r="G30" s="51">
        <v>25</v>
      </c>
      <c r="M30" s="78"/>
      <c r="N30" s="78"/>
      <c r="O30" s="78"/>
      <c r="Q30" s="77"/>
      <c r="S30" s="81"/>
    </row>
    <row r="31" spans="1:19" ht="20" customHeight="1" x14ac:dyDescent="0.25">
      <c r="A31" s="51">
        <v>26</v>
      </c>
      <c r="B31" s="45" t="s">
        <v>101</v>
      </c>
      <c r="C31" s="70">
        <v>159689.4960550901</v>
      </c>
      <c r="D31" s="70">
        <v>289036.69</v>
      </c>
      <c r="E31" s="70">
        <v>448726.1860550901</v>
      </c>
      <c r="F31" s="48" t="s">
        <v>117</v>
      </c>
      <c r="G31" s="51">
        <v>26</v>
      </c>
      <c r="M31" s="78"/>
      <c r="N31" s="78"/>
      <c r="O31" s="78"/>
      <c r="Q31" s="77"/>
      <c r="S31" s="81"/>
    </row>
    <row r="32" spans="1:19" ht="20" customHeight="1" x14ac:dyDescent="0.25">
      <c r="A32" s="51">
        <v>27</v>
      </c>
      <c r="B32" s="45" t="s">
        <v>102</v>
      </c>
      <c r="C32" s="70">
        <v>3376411.8448838722</v>
      </c>
      <c r="D32" s="70">
        <v>912654.84</v>
      </c>
      <c r="E32" s="70">
        <v>4289066.684883872</v>
      </c>
      <c r="F32" s="48" t="s">
        <v>338</v>
      </c>
      <c r="G32" s="51">
        <v>27</v>
      </c>
      <c r="M32" s="78"/>
      <c r="N32" s="78"/>
      <c r="O32" s="78"/>
      <c r="Q32" s="77"/>
      <c r="S32" s="81"/>
    </row>
    <row r="33" spans="1:19" ht="20" customHeight="1" x14ac:dyDescent="0.25">
      <c r="A33" s="51">
        <v>28</v>
      </c>
      <c r="B33" s="45" t="s">
        <v>103</v>
      </c>
      <c r="C33" s="70">
        <v>1202981.7756253823</v>
      </c>
      <c r="D33" s="70">
        <v>2454779.88</v>
      </c>
      <c r="E33" s="70">
        <v>3657761.6556253824</v>
      </c>
      <c r="F33" s="48" t="s">
        <v>339</v>
      </c>
      <c r="G33" s="51">
        <v>28</v>
      </c>
      <c r="M33" s="78"/>
      <c r="N33" s="78"/>
      <c r="O33" s="78"/>
      <c r="Q33" s="77"/>
      <c r="S33" s="81"/>
    </row>
    <row r="34" spans="1:19" ht="20" customHeight="1" x14ac:dyDescent="0.25">
      <c r="A34" s="51">
        <v>29</v>
      </c>
      <c r="B34" s="45" t="s">
        <v>104</v>
      </c>
      <c r="C34" s="70">
        <v>557040.41139941441</v>
      </c>
      <c r="D34" s="70">
        <v>833150.78</v>
      </c>
      <c r="E34" s="70">
        <v>1390191.1913994146</v>
      </c>
      <c r="F34" s="48" t="s">
        <v>118</v>
      </c>
      <c r="G34" s="51">
        <v>29</v>
      </c>
      <c r="M34" s="78"/>
      <c r="N34" s="78"/>
      <c r="O34" s="78"/>
      <c r="Q34" s="77"/>
      <c r="S34" s="81"/>
    </row>
    <row r="35" spans="1:19" ht="20" customHeight="1" x14ac:dyDescent="0.25">
      <c r="A35" s="51">
        <v>30</v>
      </c>
      <c r="B35" s="45" t="s">
        <v>105</v>
      </c>
      <c r="C35" s="70">
        <v>29761.760675374189</v>
      </c>
      <c r="D35" s="70">
        <v>693614.7</v>
      </c>
      <c r="E35" s="70">
        <v>723376.46067537414</v>
      </c>
      <c r="F35" s="48" t="s">
        <v>119</v>
      </c>
      <c r="G35" s="51">
        <v>30</v>
      </c>
      <c r="M35" s="78"/>
      <c r="N35" s="78"/>
      <c r="O35" s="78"/>
      <c r="Q35" s="77"/>
      <c r="S35" s="81"/>
    </row>
    <row r="36" spans="1:19" ht="20" customHeight="1" x14ac:dyDescent="0.25">
      <c r="A36" s="51">
        <v>31</v>
      </c>
      <c r="B36" s="45" t="s">
        <v>308</v>
      </c>
      <c r="C36" s="70">
        <v>1952534.4622315757</v>
      </c>
      <c r="D36" s="70">
        <v>1673042.96</v>
      </c>
      <c r="E36" s="70">
        <v>3625577.4222315755</v>
      </c>
      <c r="F36" s="48" t="s">
        <v>120</v>
      </c>
      <c r="G36" s="51">
        <v>31</v>
      </c>
      <c r="M36" s="78"/>
      <c r="N36" s="78"/>
      <c r="O36" s="78"/>
      <c r="Q36" s="77"/>
      <c r="S36" s="81"/>
    </row>
    <row r="37" spans="1:19" ht="20" customHeight="1" x14ac:dyDescent="0.25">
      <c r="A37" s="51">
        <v>32</v>
      </c>
      <c r="B37" s="45" t="s">
        <v>106</v>
      </c>
      <c r="C37" s="70">
        <v>1092868.5713481924</v>
      </c>
      <c r="D37" s="70">
        <v>243286.46000000002</v>
      </c>
      <c r="E37" s="70">
        <v>1336155.0313481924</v>
      </c>
      <c r="F37" s="48" t="s">
        <v>121</v>
      </c>
      <c r="G37" s="51">
        <v>32</v>
      </c>
      <c r="M37" s="78"/>
      <c r="N37" s="78"/>
      <c r="O37" s="78"/>
      <c r="Q37" s="77"/>
      <c r="S37" s="81"/>
    </row>
    <row r="38" spans="1:19" ht="20" customHeight="1" x14ac:dyDescent="0.25">
      <c r="A38" s="51">
        <v>33</v>
      </c>
      <c r="B38" s="45" t="s">
        <v>309</v>
      </c>
      <c r="C38" s="70">
        <v>2187419.2802848667</v>
      </c>
      <c r="D38" s="70">
        <v>1552352.62</v>
      </c>
      <c r="E38" s="70">
        <v>3739771.9002848668</v>
      </c>
      <c r="F38" s="48" t="s">
        <v>122</v>
      </c>
      <c r="G38" s="51">
        <v>33</v>
      </c>
      <c r="M38" s="78"/>
      <c r="N38" s="78"/>
      <c r="O38" s="78"/>
      <c r="Q38" s="77"/>
      <c r="S38" s="81"/>
    </row>
    <row r="39" spans="1:19" ht="20" customHeight="1" x14ac:dyDescent="0.7">
      <c r="A39" s="59" t="s">
        <v>8</v>
      </c>
      <c r="B39" s="60" t="s">
        <v>310</v>
      </c>
      <c r="C39" s="68">
        <v>2393808.7321470929</v>
      </c>
      <c r="D39" s="68">
        <v>13613686.859999999</v>
      </c>
      <c r="E39" s="68">
        <v>16007495.592147093</v>
      </c>
      <c r="F39" s="61" t="s">
        <v>124</v>
      </c>
      <c r="G39" s="59" t="s">
        <v>38</v>
      </c>
      <c r="I39" s="77"/>
      <c r="J39" s="77"/>
      <c r="K39" s="77"/>
      <c r="M39" s="78"/>
      <c r="N39" s="78"/>
      <c r="O39" s="78"/>
      <c r="Q39" s="77"/>
      <c r="S39" s="81"/>
    </row>
    <row r="40" spans="1:19" ht="20" customHeight="1" x14ac:dyDescent="0.25">
      <c r="A40" s="51">
        <v>35</v>
      </c>
      <c r="B40" s="45" t="s">
        <v>123</v>
      </c>
      <c r="C40" s="70">
        <v>2393808.7321470929</v>
      </c>
      <c r="D40" s="70">
        <v>13613686.859999999</v>
      </c>
      <c r="E40" s="70">
        <v>16007495.592147093</v>
      </c>
      <c r="F40" s="48" t="s">
        <v>124</v>
      </c>
      <c r="G40" s="51">
        <v>35</v>
      </c>
      <c r="M40" s="78"/>
      <c r="N40" s="78"/>
      <c r="O40" s="78"/>
      <c r="Q40" s="77"/>
      <c r="S40" s="81"/>
    </row>
    <row r="41" spans="1:19" ht="20" customHeight="1" x14ac:dyDescent="0.7">
      <c r="A41" s="59" t="s">
        <v>9</v>
      </c>
      <c r="B41" s="60" t="s">
        <v>311</v>
      </c>
      <c r="C41" s="68">
        <v>988274.20182772528</v>
      </c>
      <c r="D41" s="68">
        <v>6812284.1500000004</v>
      </c>
      <c r="E41" s="68">
        <v>7800558.3518277258</v>
      </c>
      <c r="F41" s="61" t="s">
        <v>340</v>
      </c>
      <c r="G41" s="59" t="s">
        <v>39</v>
      </c>
      <c r="I41" s="77"/>
      <c r="J41" s="77"/>
      <c r="K41" s="77"/>
      <c r="M41" s="78"/>
      <c r="N41" s="78"/>
      <c r="O41" s="78"/>
      <c r="Q41" s="77"/>
      <c r="S41" s="81"/>
    </row>
    <row r="42" spans="1:19" ht="20" customHeight="1" x14ac:dyDescent="0.25">
      <c r="A42" s="51">
        <v>36</v>
      </c>
      <c r="B42" s="45" t="s">
        <v>125</v>
      </c>
      <c r="C42" s="70">
        <v>337440.59733195859</v>
      </c>
      <c r="D42" s="70">
        <v>5974454.2300000004</v>
      </c>
      <c r="E42" s="70">
        <v>6311894.8273319593</v>
      </c>
      <c r="F42" s="48" t="s">
        <v>129</v>
      </c>
      <c r="G42" s="51">
        <v>36</v>
      </c>
      <c r="M42" s="78"/>
      <c r="N42" s="78"/>
      <c r="O42" s="78"/>
      <c r="Q42" s="77"/>
      <c r="S42" s="81"/>
    </row>
    <row r="43" spans="1:19" ht="20" customHeight="1" x14ac:dyDescent="0.25">
      <c r="A43" s="51">
        <v>37</v>
      </c>
      <c r="B43" s="45" t="s">
        <v>126</v>
      </c>
      <c r="C43" s="70">
        <v>229678.35923520778</v>
      </c>
      <c r="D43" s="70">
        <v>530539.82999999996</v>
      </c>
      <c r="E43" s="70">
        <v>760218.18923520774</v>
      </c>
      <c r="F43" s="48" t="s">
        <v>341</v>
      </c>
      <c r="G43" s="51">
        <v>37</v>
      </c>
      <c r="M43" s="78"/>
      <c r="N43" s="78"/>
      <c r="O43" s="78"/>
      <c r="Q43" s="77"/>
      <c r="S43" s="81"/>
    </row>
    <row r="44" spans="1:19" ht="20" customHeight="1" x14ac:dyDescent="0.25">
      <c r="A44" s="51">
        <v>38</v>
      </c>
      <c r="B44" s="45" t="s">
        <v>127</v>
      </c>
      <c r="C44" s="70">
        <v>396990.10366063833</v>
      </c>
      <c r="D44" s="70">
        <v>307290.09000000003</v>
      </c>
      <c r="E44" s="70">
        <v>704280.1936606383</v>
      </c>
      <c r="F44" s="48" t="s">
        <v>130</v>
      </c>
      <c r="G44" s="51">
        <v>38</v>
      </c>
      <c r="M44" s="78"/>
      <c r="N44" s="78"/>
      <c r="O44" s="78"/>
      <c r="Q44" s="77"/>
      <c r="S44" s="81"/>
    </row>
    <row r="45" spans="1:19" ht="20" customHeight="1" x14ac:dyDescent="0.25">
      <c r="A45" s="51">
        <v>39</v>
      </c>
      <c r="B45" s="45" t="s">
        <v>128</v>
      </c>
      <c r="C45" s="70">
        <v>24165.141599920535</v>
      </c>
      <c r="D45" s="70">
        <v>0</v>
      </c>
      <c r="E45" s="70">
        <v>24165.141599920535</v>
      </c>
      <c r="F45" s="48" t="s">
        <v>131</v>
      </c>
      <c r="G45" s="51">
        <v>39</v>
      </c>
      <c r="M45" s="78"/>
      <c r="N45" s="78"/>
      <c r="O45" s="78"/>
      <c r="Q45" s="77"/>
      <c r="S45" s="81"/>
    </row>
    <row r="46" spans="1:19" ht="20" customHeight="1" x14ac:dyDescent="0.7">
      <c r="A46" s="59" t="s">
        <v>10</v>
      </c>
      <c r="B46" s="60" t="s">
        <v>11</v>
      </c>
      <c r="C46" s="68">
        <v>41962406.986468181</v>
      </c>
      <c r="D46" s="68">
        <v>29193643.10889224</v>
      </c>
      <c r="E46" s="68">
        <v>71156050.095360428</v>
      </c>
      <c r="F46" s="61" t="s">
        <v>40</v>
      </c>
      <c r="G46" s="59" t="s">
        <v>41</v>
      </c>
      <c r="I46" s="77"/>
      <c r="J46" s="77"/>
      <c r="K46" s="77"/>
      <c r="M46" s="78"/>
      <c r="N46" s="78"/>
      <c r="O46" s="78"/>
      <c r="Q46" s="77"/>
      <c r="S46" s="81"/>
    </row>
    <row r="47" spans="1:19" ht="20" customHeight="1" x14ac:dyDescent="0.25">
      <c r="A47" s="51">
        <v>41</v>
      </c>
      <c r="B47" s="45" t="s">
        <v>132</v>
      </c>
      <c r="C47" s="70">
        <v>25164823.681273535</v>
      </c>
      <c r="D47" s="70">
        <v>17429809.382437985</v>
      </c>
      <c r="E47" s="70">
        <v>42594633.063711524</v>
      </c>
      <c r="F47" s="48" t="s">
        <v>135</v>
      </c>
      <c r="G47" s="51">
        <v>41</v>
      </c>
      <c r="M47" s="78"/>
      <c r="N47" s="78"/>
      <c r="O47" s="78"/>
      <c r="Q47" s="77"/>
      <c r="S47" s="81"/>
    </row>
    <row r="48" spans="1:19" ht="20" customHeight="1" x14ac:dyDescent="0.25">
      <c r="A48" s="51">
        <v>42</v>
      </c>
      <c r="B48" s="45" t="s">
        <v>133</v>
      </c>
      <c r="C48" s="70">
        <v>3523066.1559852539</v>
      </c>
      <c r="D48" s="70">
        <v>5905943.0780679714</v>
      </c>
      <c r="E48" s="70">
        <v>9429009.2340532243</v>
      </c>
      <c r="F48" s="48" t="s">
        <v>136</v>
      </c>
      <c r="G48" s="51">
        <v>42</v>
      </c>
      <c r="M48" s="78"/>
      <c r="N48" s="78"/>
      <c r="O48" s="78"/>
      <c r="Q48" s="77"/>
      <c r="S48" s="81"/>
    </row>
    <row r="49" spans="1:19" ht="20" customHeight="1" x14ac:dyDescent="0.25">
      <c r="A49" s="51">
        <v>43</v>
      </c>
      <c r="B49" s="45" t="s">
        <v>134</v>
      </c>
      <c r="C49" s="70">
        <v>13274517.149209389</v>
      </c>
      <c r="D49" s="70">
        <v>5857890.6483862866</v>
      </c>
      <c r="E49" s="70">
        <v>19132407.797595676</v>
      </c>
      <c r="F49" s="48" t="s">
        <v>137</v>
      </c>
      <c r="G49" s="51">
        <v>43</v>
      </c>
      <c r="M49" s="78"/>
      <c r="N49" s="78"/>
      <c r="O49" s="78"/>
      <c r="Q49" s="77"/>
      <c r="S49" s="81"/>
    </row>
    <row r="50" spans="1:19" ht="20" customHeight="1" x14ac:dyDescent="0.7">
      <c r="A50" s="59" t="s">
        <v>12</v>
      </c>
      <c r="B50" s="60" t="s">
        <v>13</v>
      </c>
      <c r="C50" s="68">
        <v>51706561.46587605</v>
      </c>
      <c r="D50" s="68">
        <v>19960283.325250451</v>
      </c>
      <c r="E50" s="68">
        <v>71666844.791126505</v>
      </c>
      <c r="F50" s="61" t="s">
        <v>342</v>
      </c>
      <c r="G50" s="59" t="s">
        <v>42</v>
      </c>
      <c r="I50" s="77"/>
      <c r="J50" s="77"/>
      <c r="K50" s="77"/>
      <c r="M50" s="78"/>
      <c r="N50" s="78"/>
      <c r="O50" s="78"/>
      <c r="Q50" s="77"/>
      <c r="S50" s="81"/>
    </row>
    <row r="51" spans="1:19" ht="20" customHeight="1" x14ac:dyDescent="0.25">
      <c r="A51" s="51">
        <v>45</v>
      </c>
      <c r="B51" s="45" t="s">
        <v>138</v>
      </c>
      <c r="C51" s="70">
        <v>11587432.467239067</v>
      </c>
      <c r="D51" s="70">
        <v>3413248.920396287</v>
      </c>
      <c r="E51" s="70">
        <v>15000681.387635354</v>
      </c>
      <c r="F51" s="48" t="s">
        <v>343</v>
      </c>
      <c r="G51" s="51">
        <v>45</v>
      </c>
      <c r="M51" s="78"/>
      <c r="N51" s="78"/>
      <c r="O51" s="78"/>
      <c r="Q51" s="77"/>
      <c r="S51" s="81"/>
    </row>
    <row r="52" spans="1:19" ht="20" customHeight="1" x14ac:dyDescent="0.25">
      <c r="A52" s="51">
        <v>46</v>
      </c>
      <c r="B52" s="45" t="s">
        <v>139</v>
      </c>
      <c r="C52" s="70">
        <v>9803292.2134713195</v>
      </c>
      <c r="D52" s="70">
        <v>3743041.2757857265</v>
      </c>
      <c r="E52" s="70">
        <v>13546333.489257045</v>
      </c>
      <c r="F52" s="48" t="s">
        <v>142</v>
      </c>
      <c r="G52" s="51">
        <v>46</v>
      </c>
      <c r="M52" s="78"/>
      <c r="N52" s="78"/>
      <c r="O52" s="78"/>
      <c r="Q52" s="77"/>
      <c r="S52" s="81"/>
    </row>
    <row r="53" spans="1:19" ht="20" customHeight="1" x14ac:dyDescent="0.25">
      <c r="A53" s="51">
        <v>47</v>
      </c>
      <c r="B53" s="45" t="s">
        <v>140</v>
      </c>
      <c r="C53" s="70">
        <v>30315836.785165664</v>
      </c>
      <c r="D53" s="70">
        <v>12803993.129068436</v>
      </c>
      <c r="E53" s="70">
        <v>43119829.914234102</v>
      </c>
      <c r="F53" s="48" t="s">
        <v>141</v>
      </c>
      <c r="G53" s="51">
        <v>47</v>
      </c>
      <c r="M53" s="78"/>
      <c r="N53" s="78"/>
      <c r="O53" s="78"/>
      <c r="Q53" s="77"/>
      <c r="S53" s="81"/>
    </row>
    <row r="54" spans="1:19" ht="20" customHeight="1" x14ac:dyDescent="0.7">
      <c r="A54" s="59" t="s">
        <v>14</v>
      </c>
      <c r="B54" s="60" t="s">
        <v>15</v>
      </c>
      <c r="C54" s="68">
        <v>9377601.988957582</v>
      </c>
      <c r="D54" s="68">
        <v>19267839.33269513</v>
      </c>
      <c r="E54" s="68">
        <v>28645441.321652714</v>
      </c>
      <c r="F54" s="61" t="s">
        <v>344</v>
      </c>
      <c r="G54" s="59" t="s">
        <v>43</v>
      </c>
      <c r="I54" s="77"/>
      <c r="J54" s="77"/>
      <c r="K54" s="77"/>
      <c r="M54" s="78"/>
      <c r="N54" s="78"/>
      <c r="O54" s="78"/>
      <c r="Q54" s="77"/>
      <c r="S54" s="81"/>
    </row>
    <row r="55" spans="1:19" ht="20" customHeight="1" x14ac:dyDescent="0.25">
      <c r="A55" s="51">
        <v>49</v>
      </c>
      <c r="B55" s="45" t="s">
        <v>143</v>
      </c>
      <c r="C55" s="70">
        <v>4012674.1634943602</v>
      </c>
      <c r="D55" s="70">
        <v>7330059.4419772075</v>
      </c>
      <c r="E55" s="70">
        <v>11342733.605471568</v>
      </c>
      <c r="F55" s="48" t="s">
        <v>147</v>
      </c>
      <c r="G55" s="51">
        <v>49</v>
      </c>
      <c r="M55" s="78"/>
      <c r="N55" s="78"/>
      <c r="O55" s="78"/>
      <c r="Q55" s="77"/>
      <c r="S55" s="81"/>
    </row>
    <row r="56" spans="1:19" ht="20" customHeight="1" x14ac:dyDescent="0.25">
      <c r="A56" s="51">
        <v>50</v>
      </c>
      <c r="B56" s="45" t="s">
        <v>144</v>
      </c>
      <c r="C56" s="70">
        <v>586129.0119282885</v>
      </c>
      <c r="D56" s="70">
        <v>972216</v>
      </c>
      <c r="E56" s="70">
        <v>1558345.0119282885</v>
      </c>
      <c r="F56" s="48" t="s">
        <v>148</v>
      </c>
      <c r="G56" s="51">
        <v>50</v>
      </c>
      <c r="M56" s="78"/>
      <c r="N56" s="78"/>
      <c r="O56" s="78"/>
      <c r="Q56" s="77"/>
      <c r="S56" s="81"/>
    </row>
    <row r="57" spans="1:19" ht="20" customHeight="1" x14ac:dyDescent="0.25">
      <c r="A57" s="51">
        <v>51</v>
      </c>
      <c r="B57" s="45" t="s">
        <v>145</v>
      </c>
      <c r="C57" s="70">
        <v>91501.515354295741</v>
      </c>
      <c r="D57" s="70">
        <v>5373289.2984558996</v>
      </c>
      <c r="E57" s="70">
        <v>5464790.8138101958</v>
      </c>
      <c r="F57" s="48" t="s">
        <v>149</v>
      </c>
      <c r="G57" s="51">
        <v>51</v>
      </c>
      <c r="M57" s="78"/>
      <c r="N57" s="78"/>
      <c r="O57" s="78"/>
      <c r="Q57" s="77"/>
      <c r="S57" s="81"/>
    </row>
    <row r="58" spans="1:19" ht="20" customHeight="1" x14ac:dyDescent="0.25">
      <c r="A58" s="51">
        <v>52</v>
      </c>
      <c r="B58" s="45" t="s">
        <v>146</v>
      </c>
      <c r="C58" s="70">
        <v>4383270.8875317983</v>
      </c>
      <c r="D58" s="70">
        <v>4712888.3038882148</v>
      </c>
      <c r="E58" s="70">
        <v>9096159.1914200131</v>
      </c>
      <c r="F58" s="48" t="s">
        <v>150</v>
      </c>
      <c r="G58" s="51">
        <v>52</v>
      </c>
      <c r="M58" s="78"/>
      <c r="N58" s="78"/>
      <c r="O58" s="78"/>
      <c r="Q58" s="77"/>
      <c r="S58" s="81"/>
    </row>
    <row r="59" spans="1:19" ht="20" customHeight="1" x14ac:dyDescent="0.25">
      <c r="A59" s="51">
        <v>53</v>
      </c>
      <c r="B59" s="45" t="s">
        <v>312</v>
      </c>
      <c r="C59" s="70">
        <v>304026.41064883902</v>
      </c>
      <c r="D59" s="70">
        <v>879386.28837380791</v>
      </c>
      <c r="E59" s="70">
        <v>1183412.699022647</v>
      </c>
      <c r="F59" s="48" t="s">
        <v>151</v>
      </c>
      <c r="G59" s="51">
        <v>53</v>
      </c>
      <c r="M59" s="78"/>
      <c r="N59" s="78"/>
      <c r="O59" s="78"/>
      <c r="Q59" s="77"/>
      <c r="S59" s="81"/>
    </row>
    <row r="60" spans="1:19" ht="20" customHeight="1" x14ac:dyDescent="0.7">
      <c r="A60" s="59" t="s">
        <v>16</v>
      </c>
      <c r="B60" s="60" t="s">
        <v>313</v>
      </c>
      <c r="C60" s="68">
        <v>14583715.478457537</v>
      </c>
      <c r="D60" s="68">
        <v>5720348.0700527783</v>
      </c>
      <c r="E60" s="68">
        <v>20304063.548510313</v>
      </c>
      <c r="F60" s="61" t="s">
        <v>345</v>
      </c>
      <c r="G60" s="59" t="s">
        <v>44</v>
      </c>
      <c r="I60" s="77"/>
      <c r="J60" s="77"/>
      <c r="K60" s="77"/>
      <c r="M60" s="78"/>
      <c r="N60" s="78"/>
      <c r="O60" s="78"/>
      <c r="Q60" s="77"/>
      <c r="S60" s="81"/>
    </row>
    <row r="61" spans="1:19" ht="20" customHeight="1" x14ac:dyDescent="0.25">
      <c r="A61" s="51">
        <v>55</v>
      </c>
      <c r="B61" s="45" t="s">
        <v>153</v>
      </c>
      <c r="C61" s="70">
        <v>2734477.5596224293</v>
      </c>
      <c r="D61" s="70">
        <v>3259521.7268564398</v>
      </c>
      <c r="E61" s="70">
        <v>5993999.2864788696</v>
      </c>
      <c r="F61" s="48" t="s">
        <v>154</v>
      </c>
      <c r="G61" s="51">
        <v>55</v>
      </c>
      <c r="M61" s="78"/>
      <c r="N61" s="78"/>
      <c r="O61" s="78"/>
      <c r="Q61" s="77"/>
      <c r="S61" s="81"/>
    </row>
    <row r="62" spans="1:19" ht="20" customHeight="1" x14ac:dyDescent="0.25">
      <c r="A62" s="51">
        <v>56</v>
      </c>
      <c r="B62" s="45" t="s">
        <v>152</v>
      </c>
      <c r="C62" s="70">
        <v>11849237.918835107</v>
      </c>
      <c r="D62" s="70">
        <v>2460826.343196338</v>
      </c>
      <c r="E62" s="70">
        <v>14310064.262031445</v>
      </c>
      <c r="F62" s="48" t="s">
        <v>155</v>
      </c>
      <c r="G62" s="51">
        <v>56</v>
      </c>
      <c r="M62" s="78"/>
      <c r="N62" s="78"/>
      <c r="O62" s="78"/>
      <c r="Q62" s="77"/>
      <c r="S62" s="81"/>
    </row>
    <row r="63" spans="1:19" ht="20" customHeight="1" x14ac:dyDescent="0.7">
      <c r="A63" s="59" t="s">
        <v>17</v>
      </c>
      <c r="B63" s="60" t="s">
        <v>18</v>
      </c>
      <c r="C63" s="68">
        <v>4079841.8691194109</v>
      </c>
      <c r="D63" s="68">
        <v>24936503.289015923</v>
      </c>
      <c r="E63" s="68">
        <v>29016345.158135336</v>
      </c>
      <c r="F63" s="61" t="s">
        <v>346</v>
      </c>
      <c r="G63" s="59" t="s">
        <v>45</v>
      </c>
      <c r="I63" s="77"/>
      <c r="J63" s="77"/>
      <c r="K63" s="77"/>
      <c r="M63" s="78"/>
      <c r="N63" s="78"/>
      <c r="O63" s="78"/>
      <c r="Q63" s="77"/>
      <c r="S63" s="81"/>
    </row>
    <row r="64" spans="1:19" ht="20" customHeight="1" x14ac:dyDescent="0.25">
      <c r="A64" s="51">
        <v>58</v>
      </c>
      <c r="B64" s="45" t="s">
        <v>156</v>
      </c>
      <c r="C64" s="70">
        <v>740556.62052743533</v>
      </c>
      <c r="D64" s="70">
        <v>1351998.4071125439</v>
      </c>
      <c r="E64" s="70">
        <v>2092555.0276399793</v>
      </c>
      <c r="F64" s="48" t="s">
        <v>161</v>
      </c>
      <c r="G64" s="51">
        <v>58</v>
      </c>
      <c r="M64" s="78"/>
      <c r="N64" s="78"/>
      <c r="O64" s="78"/>
      <c r="Q64" s="77"/>
      <c r="S64" s="81"/>
    </row>
    <row r="65" spans="1:19" ht="20" customHeight="1" x14ac:dyDescent="0.25">
      <c r="A65" s="51">
        <v>59</v>
      </c>
      <c r="B65" s="45" t="s">
        <v>314</v>
      </c>
      <c r="C65" s="70">
        <v>114063.94961441863</v>
      </c>
      <c r="D65" s="70">
        <v>465499.51823985041</v>
      </c>
      <c r="E65" s="70">
        <v>579563.46785426908</v>
      </c>
      <c r="F65" s="48" t="s">
        <v>347</v>
      </c>
      <c r="G65" s="51">
        <v>59</v>
      </c>
      <c r="M65" s="78"/>
      <c r="N65" s="78"/>
      <c r="O65" s="78"/>
      <c r="Q65" s="77"/>
      <c r="S65" s="81"/>
    </row>
    <row r="66" spans="1:19" ht="20" customHeight="1" x14ac:dyDescent="0.25">
      <c r="A66" s="51">
        <v>60</v>
      </c>
      <c r="B66" s="45" t="s">
        <v>157</v>
      </c>
      <c r="C66" s="70">
        <v>33852.350838606479</v>
      </c>
      <c r="D66" s="70">
        <v>224127.52695652199</v>
      </c>
      <c r="E66" s="70">
        <v>257979.87779512847</v>
      </c>
      <c r="F66" s="48" t="s">
        <v>162</v>
      </c>
      <c r="G66" s="51">
        <v>60</v>
      </c>
      <c r="M66" s="78"/>
      <c r="N66" s="78"/>
      <c r="O66" s="78"/>
      <c r="Q66" s="77"/>
      <c r="S66" s="81"/>
    </row>
    <row r="67" spans="1:19" ht="20" customHeight="1" x14ac:dyDescent="0.25">
      <c r="A67" s="51">
        <v>61</v>
      </c>
      <c r="B67" s="45" t="s">
        <v>158</v>
      </c>
      <c r="C67" s="70">
        <v>653191.00941051438</v>
      </c>
      <c r="D67" s="70">
        <v>15189382.286363412</v>
      </c>
      <c r="E67" s="70">
        <v>15842573.295773925</v>
      </c>
      <c r="F67" s="48" t="s">
        <v>163</v>
      </c>
      <c r="G67" s="51">
        <v>61</v>
      </c>
      <c r="M67" s="78"/>
      <c r="N67" s="78"/>
      <c r="O67" s="78"/>
      <c r="Q67" s="77"/>
      <c r="S67" s="81"/>
    </row>
    <row r="68" spans="1:19" ht="20" customHeight="1" x14ac:dyDescent="0.25">
      <c r="A68" s="51">
        <v>62</v>
      </c>
      <c r="B68" s="45" t="s">
        <v>159</v>
      </c>
      <c r="C68" s="70">
        <v>1692213.1161015893</v>
      </c>
      <c r="D68" s="70">
        <v>5058999.7163862502</v>
      </c>
      <c r="E68" s="70">
        <v>6751212.8324878393</v>
      </c>
      <c r="F68" s="48" t="s">
        <v>164</v>
      </c>
      <c r="G68" s="51">
        <v>62</v>
      </c>
      <c r="M68" s="78"/>
      <c r="N68" s="78"/>
      <c r="O68" s="78"/>
      <c r="Q68" s="77"/>
      <c r="S68" s="81"/>
    </row>
    <row r="69" spans="1:19" ht="20" customHeight="1" x14ac:dyDescent="0.25">
      <c r="A69" s="51">
        <v>63</v>
      </c>
      <c r="B69" s="45" t="s">
        <v>160</v>
      </c>
      <c r="C69" s="70">
        <v>845964.82262684626</v>
      </c>
      <c r="D69" s="70">
        <v>2646495.8339573443</v>
      </c>
      <c r="E69" s="70">
        <v>3492460.6565841907</v>
      </c>
      <c r="F69" s="48" t="s">
        <v>165</v>
      </c>
      <c r="G69" s="51">
        <v>63</v>
      </c>
      <c r="M69" s="78"/>
      <c r="N69" s="78"/>
      <c r="O69" s="78"/>
      <c r="Q69" s="77"/>
      <c r="S69" s="81"/>
    </row>
    <row r="70" spans="1:19" ht="20" customHeight="1" x14ac:dyDescent="0.7">
      <c r="A70" s="59" t="s">
        <v>19</v>
      </c>
      <c r="B70" s="60" t="s">
        <v>315</v>
      </c>
      <c r="C70" s="68">
        <v>8009778.6030473532</v>
      </c>
      <c r="D70" s="68">
        <v>27541047</v>
      </c>
      <c r="E70" s="68">
        <v>35550825.603047356</v>
      </c>
      <c r="F70" s="61" t="s">
        <v>348</v>
      </c>
      <c r="G70" s="59" t="s">
        <v>46</v>
      </c>
      <c r="I70" s="77"/>
      <c r="J70" s="77"/>
      <c r="K70" s="77"/>
      <c r="M70" s="78"/>
      <c r="N70" s="78"/>
      <c r="O70" s="78"/>
      <c r="Q70" s="77"/>
      <c r="S70" s="81"/>
    </row>
    <row r="71" spans="1:19" ht="20" customHeight="1" x14ac:dyDescent="0.25">
      <c r="A71" s="51">
        <v>64</v>
      </c>
      <c r="B71" s="45" t="s">
        <v>166</v>
      </c>
      <c r="C71" s="70">
        <v>5376660.4269155478</v>
      </c>
      <c r="D71" s="70">
        <v>22476471</v>
      </c>
      <c r="E71" s="70">
        <v>27853131.426915549</v>
      </c>
      <c r="F71" s="48" t="s">
        <v>168</v>
      </c>
      <c r="G71" s="51">
        <v>64</v>
      </c>
      <c r="M71" s="78"/>
      <c r="N71" s="78"/>
      <c r="O71" s="78"/>
      <c r="Q71" s="77"/>
      <c r="S71" s="81"/>
    </row>
    <row r="72" spans="1:19" ht="20" customHeight="1" x14ac:dyDescent="0.25">
      <c r="A72" s="51">
        <v>65</v>
      </c>
      <c r="B72" s="45" t="s">
        <v>316</v>
      </c>
      <c r="C72" s="70">
        <v>2367536.089594923</v>
      </c>
      <c r="D72" s="70">
        <v>4699804</v>
      </c>
      <c r="E72" s="70">
        <v>7067340.089594923</v>
      </c>
      <c r="F72" s="48" t="s">
        <v>169</v>
      </c>
      <c r="G72" s="51">
        <v>65</v>
      </c>
      <c r="M72" s="78"/>
      <c r="N72" s="78"/>
      <c r="O72" s="78"/>
      <c r="Q72" s="77"/>
      <c r="S72" s="81"/>
    </row>
    <row r="73" spans="1:19" ht="20" customHeight="1" x14ac:dyDescent="0.25">
      <c r="A73" s="51">
        <v>66</v>
      </c>
      <c r="B73" s="45" t="s">
        <v>167</v>
      </c>
      <c r="C73" s="70">
        <v>265582.08653688221</v>
      </c>
      <c r="D73" s="70">
        <v>364772</v>
      </c>
      <c r="E73" s="70">
        <v>630354.08653688221</v>
      </c>
      <c r="F73" s="48" t="s">
        <v>170</v>
      </c>
      <c r="G73" s="51">
        <v>66</v>
      </c>
      <c r="M73" s="78"/>
      <c r="N73" s="78"/>
      <c r="O73" s="78"/>
      <c r="Q73" s="77"/>
      <c r="S73" s="81"/>
    </row>
    <row r="74" spans="1:19" ht="20" customHeight="1" x14ac:dyDescent="0.7">
      <c r="A74" s="59" t="s">
        <v>20</v>
      </c>
      <c r="B74" s="60" t="s">
        <v>21</v>
      </c>
      <c r="C74" s="68">
        <v>3207438.5486455075</v>
      </c>
      <c r="D74" s="68">
        <v>5643779.9669210389</v>
      </c>
      <c r="E74" s="68">
        <v>8851218.5155665465</v>
      </c>
      <c r="F74" s="61" t="s">
        <v>47</v>
      </c>
      <c r="G74" s="59" t="s">
        <v>48</v>
      </c>
      <c r="I74" s="77"/>
      <c r="J74" s="77"/>
      <c r="K74" s="77"/>
      <c r="M74" s="78"/>
      <c r="N74" s="78"/>
      <c r="O74" s="78"/>
      <c r="Q74" s="77"/>
      <c r="S74" s="81"/>
    </row>
    <row r="75" spans="1:19" ht="20" customHeight="1" x14ac:dyDescent="0.25">
      <c r="A75" s="51">
        <v>68</v>
      </c>
      <c r="B75" s="45" t="s">
        <v>171</v>
      </c>
      <c r="C75" s="70">
        <v>3207438.5486455075</v>
      </c>
      <c r="D75" s="70">
        <v>5643779.9669210389</v>
      </c>
      <c r="E75" s="70">
        <v>8851218.5155665465</v>
      </c>
      <c r="F75" s="48" t="s">
        <v>47</v>
      </c>
      <c r="G75" s="51">
        <v>68</v>
      </c>
      <c r="M75" s="78"/>
      <c r="N75" s="78"/>
      <c r="O75" s="78"/>
      <c r="Q75" s="77"/>
      <c r="S75" s="81"/>
    </row>
    <row r="76" spans="1:19" ht="20" customHeight="1" x14ac:dyDescent="0.7">
      <c r="A76" s="59" t="s">
        <v>22</v>
      </c>
      <c r="B76" s="60" t="s">
        <v>317</v>
      </c>
      <c r="C76" s="68">
        <v>7528795.1692180699</v>
      </c>
      <c r="D76" s="68">
        <v>2856930.699090152</v>
      </c>
      <c r="E76" s="68">
        <v>10385725.868308224</v>
      </c>
      <c r="F76" s="61" t="s">
        <v>349</v>
      </c>
      <c r="G76" s="59" t="s">
        <v>49</v>
      </c>
      <c r="I76" s="77"/>
      <c r="J76" s="77"/>
      <c r="K76" s="77"/>
      <c r="M76" s="78"/>
      <c r="N76" s="78"/>
      <c r="O76" s="78"/>
      <c r="Q76" s="77"/>
      <c r="S76" s="81"/>
    </row>
    <row r="77" spans="1:19" ht="20" customHeight="1" x14ac:dyDescent="0.25">
      <c r="A77" s="51">
        <v>69</v>
      </c>
      <c r="B77" s="45" t="s">
        <v>172</v>
      </c>
      <c r="C77" s="70">
        <v>859579.3303092994</v>
      </c>
      <c r="D77" s="70">
        <v>399085.25626697385</v>
      </c>
      <c r="E77" s="70">
        <v>1258664.5865762732</v>
      </c>
      <c r="F77" s="48" t="s">
        <v>179</v>
      </c>
      <c r="G77" s="51">
        <v>69</v>
      </c>
      <c r="M77" s="78"/>
      <c r="N77" s="78"/>
      <c r="O77" s="78"/>
      <c r="Q77" s="77"/>
      <c r="S77" s="81"/>
    </row>
    <row r="78" spans="1:19" ht="20" customHeight="1" x14ac:dyDescent="0.25">
      <c r="A78" s="51">
        <v>70</v>
      </c>
      <c r="B78" s="45" t="s">
        <v>173</v>
      </c>
      <c r="C78" s="70">
        <v>544374.99198285979</v>
      </c>
      <c r="D78" s="70">
        <v>436829.45624849503</v>
      </c>
      <c r="E78" s="70">
        <v>981204.44823135482</v>
      </c>
      <c r="F78" s="48" t="s">
        <v>180</v>
      </c>
      <c r="G78" s="51">
        <v>70</v>
      </c>
      <c r="M78" s="78"/>
      <c r="N78" s="78"/>
      <c r="O78" s="78"/>
      <c r="Q78" s="77"/>
      <c r="S78" s="81"/>
    </row>
    <row r="79" spans="1:19" ht="20" customHeight="1" x14ac:dyDescent="0.25">
      <c r="A79" s="51">
        <v>71</v>
      </c>
      <c r="B79" s="45" t="s">
        <v>174</v>
      </c>
      <c r="C79" s="70">
        <v>3751905.7799636996</v>
      </c>
      <c r="D79" s="70">
        <v>1107022.5419807395</v>
      </c>
      <c r="E79" s="70">
        <v>4858928.3219444389</v>
      </c>
      <c r="F79" s="48" t="s">
        <v>350</v>
      </c>
      <c r="G79" s="51">
        <v>71</v>
      </c>
      <c r="M79" s="78"/>
      <c r="N79" s="78"/>
      <c r="O79" s="78"/>
      <c r="Q79" s="77"/>
      <c r="S79" s="81"/>
    </row>
    <row r="80" spans="1:19" ht="20" customHeight="1" x14ac:dyDescent="0.25">
      <c r="A80" s="51">
        <v>72</v>
      </c>
      <c r="B80" s="45" t="s">
        <v>175</v>
      </c>
      <c r="C80" s="70">
        <v>79604.83061168369</v>
      </c>
      <c r="D80" s="70">
        <v>6925.7829138435045</v>
      </c>
      <c r="E80" s="70">
        <v>86530.613525527195</v>
      </c>
      <c r="F80" s="48" t="s">
        <v>181</v>
      </c>
      <c r="G80" s="51">
        <v>72</v>
      </c>
      <c r="M80" s="78"/>
      <c r="N80" s="78"/>
      <c r="O80" s="78"/>
      <c r="Q80" s="77"/>
      <c r="S80" s="81"/>
    </row>
    <row r="81" spans="1:19" ht="20" customHeight="1" x14ac:dyDescent="0.25">
      <c r="A81" s="51">
        <v>73</v>
      </c>
      <c r="B81" s="45" t="s">
        <v>176</v>
      </c>
      <c r="C81" s="70">
        <v>1588354.544873365</v>
      </c>
      <c r="D81" s="70">
        <v>672962.19594077405</v>
      </c>
      <c r="E81" s="70">
        <v>2261316.7408141391</v>
      </c>
      <c r="F81" s="48" t="s">
        <v>182</v>
      </c>
      <c r="G81" s="51">
        <v>73</v>
      </c>
      <c r="M81" s="78"/>
      <c r="N81" s="78"/>
      <c r="O81" s="78"/>
      <c r="Q81" s="77"/>
      <c r="S81" s="81"/>
    </row>
    <row r="82" spans="1:19" ht="20" customHeight="1" x14ac:dyDescent="0.25">
      <c r="A82" s="51">
        <v>74</v>
      </c>
      <c r="B82" s="45" t="s">
        <v>177</v>
      </c>
      <c r="C82" s="70">
        <v>593272.46778281429</v>
      </c>
      <c r="D82" s="70">
        <v>234105.46573932614</v>
      </c>
      <c r="E82" s="70">
        <v>827377.93352214037</v>
      </c>
      <c r="F82" s="48" t="s">
        <v>183</v>
      </c>
      <c r="G82" s="51">
        <v>74</v>
      </c>
      <c r="M82" s="78"/>
      <c r="N82" s="78"/>
      <c r="O82" s="78"/>
      <c r="Q82" s="77"/>
      <c r="S82" s="81"/>
    </row>
    <row r="83" spans="1:19" ht="20" customHeight="1" x14ac:dyDescent="0.25">
      <c r="A83" s="51">
        <v>75</v>
      </c>
      <c r="B83" s="45" t="s">
        <v>178</v>
      </c>
      <c r="C83" s="70">
        <v>111703.22369434847</v>
      </c>
      <c r="D83" s="70">
        <v>0</v>
      </c>
      <c r="E83" s="70">
        <v>111703.22369434847</v>
      </c>
      <c r="F83" s="48" t="s">
        <v>184</v>
      </c>
      <c r="G83" s="51">
        <v>75</v>
      </c>
      <c r="M83" s="78"/>
      <c r="N83" s="78"/>
      <c r="O83" s="78"/>
      <c r="Q83" s="77"/>
      <c r="S83" s="81"/>
    </row>
    <row r="84" spans="1:19" ht="20" customHeight="1" x14ac:dyDescent="0.7">
      <c r="A84" s="59" t="s">
        <v>23</v>
      </c>
      <c r="B84" s="60" t="s">
        <v>318</v>
      </c>
      <c r="C84" s="68">
        <v>10602559.971904386</v>
      </c>
      <c r="D84" s="68">
        <v>9527839.8424788527</v>
      </c>
      <c r="E84" s="68">
        <v>20130399.814383242</v>
      </c>
      <c r="F84" s="61" t="s">
        <v>351</v>
      </c>
      <c r="G84" s="59" t="s">
        <v>50</v>
      </c>
      <c r="I84" s="77"/>
      <c r="J84" s="77"/>
      <c r="K84" s="77"/>
      <c r="M84" s="78"/>
      <c r="N84" s="78"/>
      <c r="O84" s="78"/>
      <c r="Q84" s="77"/>
      <c r="S84" s="81"/>
    </row>
    <row r="85" spans="1:19" ht="20" customHeight="1" x14ac:dyDescent="0.25">
      <c r="A85" s="51">
        <v>77</v>
      </c>
      <c r="B85" s="45" t="s">
        <v>319</v>
      </c>
      <c r="C85" s="70">
        <v>1567222.1596524885</v>
      </c>
      <c r="D85" s="70">
        <v>902194.83999999962</v>
      </c>
      <c r="E85" s="70">
        <v>2469416.9996524882</v>
      </c>
      <c r="F85" s="48" t="s">
        <v>188</v>
      </c>
      <c r="G85" s="51">
        <v>77</v>
      </c>
      <c r="M85" s="78"/>
      <c r="N85" s="78"/>
      <c r="O85" s="78"/>
      <c r="Q85" s="77"/>
      <c r="S85" s="81"/>
    </row>
    <row r="86" spans="1:19" ht="20" customHeight="1" x14ac:dyDescent="0.25">
      <c r="A86" s="51">
        <v>78</v>
      </c>
      <c r="B86" s="45" t="s">
        <v>185</v>
      </c>
      <c r="C86" s="70">
        <v>1399854.5353886234</v>
      </c>
      <c r="D86" s="70">
        <v>2351712</v>
      </c>
      <c r="E86" s="70">
        <v>3751566.5353886234</v>
      </c>
      <c r="F86" s="48" t="s">
        <v>189</v>
      </c>
      <c r="G86" s="51">
        <v>78</v>
      </c>
      <c r="M86" s="78"/>
      <c r="N86" s="78"/>
      <c r="O86" s="78"/>
      <c r="Q86" s="77"/>
      <c r="S86" s="81"/>
    </row>
    <row r="87" spans="1:19" ht="20" customHeight="1" x14ac:dyDescent="0.25">
      <c r="A87" s="51">
        <v>79</v>
      </c>
      <c r="B87" s="45" t="s">
        <v>320</v>
      </c>
      <c r="C87" s="70">
        <v>1012262.7187588837</v>
      </c>
      <c r="D87" s="70">
        <v>513076</v>
      </c>
      <c r="E87" s="70">
        <v>1525338.7187588837</v>
      </c>
      <c r="F87" s="48" t="s">
        <v>352</v>
      </c>
      <c r="G87" s="51">
        <v>79</v>
      </c>
      <c r="M87" s="78"/>
      <c r="N87" s="78"/>
      <c r="O87" s="78"/>
      <c r="Q87" s="77"/>
      <c r="S87" s="81"/>
    </row>
    <row r="88" spans="1:19" ht="20" customHeight="1" x14ac:dyDescent="0.25">
      <c r="A88" s="51">
        <v>80</v>
      </c>
      <c r="B88" s="45" t="s">
        <v>321</v>
      </c>
      <c r="C88" s="70">
        <v>948902.16748583817</v>
      </c>
      <c r="D88" s="70">
        <v>2517405.3099337704</v>
      </c>
      <c r="E88" s="70">
        <v>3466307.4774196087</v>
      </c>
      <c r="F88" s="48" t="s">
        <v>190</v>
      </c>
      <c r="G88" s="51">
        <v>80</v>
      </c>
      <c r="M88" s="78"/>
      <c r="N88" s="78"/>
      <c r="O88" s="78"/>
      <c r="Q88" s="77"/>
      <c r="S88" s="81"/>
    </row>
    <row r="89" spans="1:19" ht="20" customHeight="1" x14ac:dyDescent="0.25">
      <c r="A89" s="51">
        <v>81</v>
      </c>
      <c r="B89" s="45" t="s">
        <v>186</v>
      </c>
      <c r="C89" s="70">
        <v>3978137.3307510014</v>
      </c>
      <c r="D89" s="70">
        <v>2893971.7400000012</v>
      </c>
      <c r="E89" s="70">
        <v>6872109.0707510021</v>
      </c>
      <c r="F89" s="48" t="s">
        <v>191</v>
      </c>
      <c r="G89" s="51">
        <v>81</v>
      </c>
      <c r="M89" s="78"/>
      <c r="N89" s="78"/>
      <c r="O89" s="78"/>
      <c r="Q89" s="77"/>
      <c r="S89" s="81"/>
    </row>
    <row r="90" spans="1:19" ht="20" customHeight="1" x14ac:dyDescent="0.25">
      <c r="A90" s="51">
        <v>82</v>
      </c>
      <c r="B90" s="45" t="s">
        <v>187</v>
      </c>
      <c r="C90" s="70">
        <v>1696181.059867552</v>
      </c>
      <c r="D90" s="70">
        <v>349479.95254508103</v>
      </c>
      <c r="E90" s="70">
        <v>2045661.012412633</v>
      </c>
      <c r="F90" s="48" t="s">
        <v>353</v>
      </c>
      <c r="G90" s="51">
        <v>82</v>
      </c>
      <c r="M90" s="78"/>
      <c r="N90" s="78"/>
      <c r="O90" s="78"/>
      <c r="Q90" s="77"/>
      <c r="S90" s="81"/>
    </row>
    <row r="91" spans="1:19" ht="20" customHeight="1" x14ac:dyDescent="0.7">
      <c r="A91" s="59" t="s">
        <v>24</v>
      </c>
      <c r="B91" s="60" t="s">
        <v>0</v>
      </c>
      <c r="C91" s="68">
        <v>5126882.393234239</v>
      </c>
      <c r="D91" s="68">
        <v>5209556.2853726251</v>
      </c>
      <c r="E91" s="68">
        <v>10336438.678606864</v>
      </c>
      <c r="F91" s="61" t="s">
        <v>51</v>
      </c>
      <c r="G91" s="59" t="s">
        <v>52</v>
      </c>
      <c r="I91" s="77"/>
      <c r="J91" s="77"/>
      <c r="K91" s="77"/>
      <c r="M91" s="78"/>
      <c r="N91" s="78"/>
      <c r="O91" s="78"/>
      <c r="Q91" s="77"/>
      <c r="S91" s="81"/>
    </row>
    <row r="92" spans="1:19" ht="20" customHeight="1" x14ac:dyDescent="0.25">
      <c r="A92" s="51">
        <v>85</v>
      </c>
      <c r="B92" s="45" t="s">
        <v>0</v>
      </c>
      <c r="C92" s="70">
        <v>5126882.393234239</v>
      </c>
      <c r="D92" s="70">
        <v>5209556.2853726251</v>
      </c>
      <c r="E92" s="70">
        <v>10336438.678606864</v>
      </c>
      <c r="F92" s="48" t="s">
        <v>51</v>
      </c>
      <c r="G92" s="51">
        <v>85</v>
      </c>
      <c r="M92" s="78"/>
      <c r="N92" s="78"/>
      <c r="O92" s="78"/>
      <c r="Q92" s="77"/>
      <c r="S92" s="81"/>
    </row>
    <row r="93" spans="1:19" ht="20" customHeight="1" x14ac:dyDescent="0.7">
      <c r="A93" s="59" t="s">
        <v>25</v>
      </c>
      <c r="B93" s="60" t="s">
        <v>322</v>
      </c>
      <c r="C93" s="68">
        <v>9679354.730304243</v>
      </c>
      <c r="D93" s="68">
        <v>11993066.242772091</v>
      </c>
      <c r="E93" s="68">
        <v>21672420.973076332</v>
      </c>
      <c r="F93" s="61" t="s">
        <v>354</v>
      </c>
      <c r="G93" s="59" t="s">
        <v>53</v>
      </c>
      <c r="I93" s="77"/>
      <c r="J93" s="77"/>
      <c r="K93" s="77"/>
      <c r="M93" s="78"/>
      <c r="N93" s="78"/>
      <c r="O93" s="78"/>
      <c r="Q93" s="77"/>
      <c r="S93" s="81"/>
    </row>
    <row r="94" spans="1:19" ht="20" customHeight="1" x14ac:dyDescent="0.25">
      <c r="A94" s="51">
        <v>86</v>
      </c>
      <c r="B94" s="45" t="s">
        <v>192</v>
      </c>
      <c r="C94" s="70">
        <v>8233488.3721934911</v>
      </c>
      <c r="D94" s="70">
        <v>11993066.242772091</v>
      </c>
      <c r="E94" s="70">
        <v>20226554.61496558</v>
      </c>
      <c r="F94" s="48" t="s">
        <v>194</v>
      </c>
      <c r="G94" s="51">
        <v>86</v>
      </c>
      <c r="M94" s="78"/>
      <c r="N94" s="78"/>
      <c r="O94" s="78"/>
      <c r="Q94" s="77"/>
      <c r="S94" s="81"/>
    </row>
    <row r="95" spans="1:19" ht="20" customHeight="1" x14ac:dyDescent="0.25">
      <c r="A95" s="51">
        <v>87</v>
      </c>
      <c r="B95" s="45" t="s">
        <v>193</v>
      </c>
      <c r="C95" s="70">
        <v>90297.59412864373</v>
      </c>
      <c r="D95" s="70">
        <v>0</v>
      </c>
      <c r="E95" s="70">
        <v>90297.59412864373</v>
      </c>
      <c r="F95" s="48" t="s">
        <v>355</v>
      </c>
      <c r="G95" s="51">
        <v>87</v>
      </c>
      <c r="M95" s="78"/>
      <c r="N95" s="78"/>
      <c r="O95" s="78"/>
      <c r="Q95" s="77"/>
      <c r="S95" s="81"/>
    </row>
    <row r="96" spans="1:19" ht="20" customHeight="1" x14ac:dyDescent="0.25">
      <c r="A96" s="51">
        <v>88</v>
      </c>
      <c r="B96" s="45" t="s">
        <v>323</v>
      </c>
      <c r="C96" s="70">
        <v>1355568.7639821081</v>
      </c>
      <c r="D96" s="70">
        <v>0</v>
      </c>
      <c r="E96" s="70">
        <v>1355568.7639821081</v>
      </c>
      <c r="F96" s="48" t="s">
        <v>195</v>
      </c>
      <c r="G96" s="51">
        <v>88</v>
      </c>
      <c r="M96" s="78"/>
      <c r="N96" s="78"/>
      <c r="O96" s="78"/>
      <c r="Q96" s="77"/>
      <c r="S96" s="81"/>
    </row>
    <row r="97" spans="1:19" ht="20" customHeight="1" x14ac:dyDescent="0.7">
      <c r="A97" s="59" t="s">
        <v>26</v>
      </c>
      <c r="B97" s="60" t="s">
        <v>324</v>
      </c>
      <c r="C97" s="68">
        <v>1994311.7755919411</v>
      </c>
      <c r="D97" s="68">
        <v>652801.12897331512</v>
      </c>
      <c r="E97" s="68">
        <v>2647112.9045652561</v>
      </c>
      <c r="F97" s="61" t="s">
        <v>356</v>
      </c>
      <c r="G97" s="59" t="s">
        <v>54</v>
      </c>
      <c r="I97" s="77"/>
      <c r="J97" s="77"/>
      <c r="K97" s="77"/>
      <c r="M97" s="78"/>
      <c r="N97" s="78"/>
      <c r="O97" s="78"/>
      <c r="Q97" s="77"/>
      <c r="S97" s="81"/>
    </row>
    <row r="98" spans="1:19" ht="20" customHeight="1" x14ac:dyDescent="0.25">
      <c r="A98" s="51">
        <v>90</v>
      </c>
      <c r="B98" s="45" t="s">
        <v>325</v>
      </c>
      <c r="C98" s="70">
        <v>638870.64858048921</v>
      </c>
      <c r="D98" s="70">
        <v>0</v>
      </c>
      <c r="E98" s="70">
        <v>638870.64858048921</v>
      </c>
      <c r="F98" s="48" t="s">
        <v>215</v>
      </c>
      <c r="G98" s="51">
        <v>90</v>
      </c>
      <c r="M98" s="78"/>
      <c r="N98" s="78"/>
      <c r="O98" s="78"/>
      <c r="Q98" s="77"/>
      <c r="S98" s="81"/>
    </row>
    <row r="99" spans="1:19" ht="20" customHeight="1" x14ac:dyDescent="0.25">
      <c r="A99" s="51">
        <v>91</v>
      </c>
      <c r="B99" s="45" t="s">
        <v>326</v>
      </c>
      <c r="C99" s="70">
        <v>21692.729198342076</v>
      </c>
      <c r="D99" s="70">
        <v>0</v>
      </c>
      <c r="E99" s="70">
        <v>21692.729198342076</v>
      </c>
      <c r="F99" s="48" t="s">
        <v>216</v>
      </c>
      <c r="G99" s="51">
        <v>91</v>
      </c>
      <c r="M99" s="78"/>
      <c r="N99" s="78"/>
      <c r="O99" s="78"/>
      <c r="Q99" s="77"/>
      <c r="S99" s="81"/>
    </row>
    <row r="100" spans="1:19" ht="20" customHeight="1" x14ac:dyDescent="0.25">
      <c r="A100" s="51">
        <v>93</v>
      </c>
      <c r="B100" s="45" t="s">
        <v>327</v>
      </c>
      <c r="C100" s="70">
        <v>1333748.3978131097</v>
      </c>
      <c r="D100" s="70">
        <v>652801.12897331512</v>
      </c>
      <c r="E100" s="70">
        <v>1986549.5267864247</v>
      </c>
      <c r="F100" s="48" t="s">
        <v>214</v>
      </c>
      <c r="G100" s="51">
        <v>93</v>
      </c>
      <c r="M100" s="78"/>
      <c r="N100" s="78"/>
      <c r="O100" s="78"/>
      <c r="Q100" s="77"/>
      <c r="S100" s="81"/>
    </row>
    <row r="101" spans="1:19" ht="20" customHeight="1" x14ac:dyDescent="0.7">
      <c r="A101" s="59" t="s">
        <v>27</v>
      </c>
      <c r="B101" s="60" t="s">
        <v>328</v>
      </c>
      <c r="C101" s="68">
        <v>7756560.7484772997</v>
      </c>
      <c r="D101" s="68">
        <v>960927.61442690087</v>
      </c>
      <c r="E101" s="68">
        <v>8717488.3629042003</v>
      </c>
      <c r="F101" s="61" t="s">
        <v>357</v>
      </c>
      <c r="G101" s="59" t="s">
        <v>55</v>
      </c>
      <c r="I101" s="77"/>
      <c r="J101" s="77"/>
      <c r="K101" s="77"/>
      <c r="M101" s="78"/>
      <c r="N101" s="78"/>
      <c r="O101" s="78"/>
      <c r="Q101" s="77"/>
      <c r="S101" s="81"/>
    </row>
    <row r="102" spans="1:19" ht="20" customHeight="1" x14ac:dyDescent="0.25">
      <c r="A102" s="51">
        <v>94</v>
      </c>
      <c r="B102" s="45" t="s">
        <v>329</v>
      </c>
      <c r="C102" s="70">
        <v>481918.68224528915</v>
      </c>
      <c r="D102" s="70">
        <v>159647</v>
      </c>
      <c r="E102" s="70">
        <v>641565.68224528921</v>
      </c>
      <c r="F102" s="48" t="s">
        <v>197</v>
      </c>
      <c r="G102" s="51">
        <v>94</v>
      </c>
      <c r="M102" s="78"/>
      <c r="N102" s="78"/>
      <c r="O102" s="78"/>
      <c r="Q102" s="77"/>
      <c r="S102" s="81"/>
    </row>
    <row r="103" spans="1:19" ht="20" customHeight="1" x14ac:dyDescent="0.25">
      <c r="A103" s="51">
        <v>95</v>
      </c>
      <c r="B103" s="45" t="s">
        <v>330</v>
      </c>
      <c r="C103" s="70">
        <v>1819666.5854711039</v>
      </c>
      <c r="D103" s="70">
        <v>141644.05999999976</v>
      </c>
      <c r="E103" s="70">
        <v>1961310.6454711037</v>
      </c>
      <c r="F103" s="48" t="s">
        <v>198</v>
      </c>
      <c r="G103" s="51">
        <v>95</v>
      </c>
      <c r="M103" s="78"/>
      <c r="N103" s="78"/>
      <c r="O103" s="78"/>
      <c r="Q103" s="77"/>
      <c r="S103" s="81"/>
    </row>
    <row r="104" spans="1:19" ht="20" customHeight="1" x14ac:dyDescent="0.25">
      <c r="A104" s="51">
        <v>96</v>
      </c>
      <c r="B104" s="45" t="s">
        <v>196</v>
      </c>
      <c r="C104" s="70">
        <v>5454975.4807609068</v>
      </c>
      <c r="D104" s="70">
        <v>659636.55442690104</v>
      </c>
      <c r="E104" s="70">
        <v>6114612.0351878079</v>
      </c>
      <c r="F104" s="48" t="s">
        <v>199</v>
      </c>
      <c r="G104" s="51">
        <v>96</v>
      </c>
      <c r="M104" s="78"/>
      <c r="N104" s="78"/>
      <c r="O104" s="78"/>
      <c r="Q104" s="77"/>
      <c r="S104" s="81"/>
    </row>
    <row r="105" spans="1:19" ht="20" customHeight="1" x14ac:dyDescent="0.25">
      <c r="A105" s="233" t="s">
        <v>60</v>
      </c>
      <c r="B105" s="234"/>
      <c r="C105" s="71">
        <v>220714574.96021187</v>
      </c>
      <c r="D105" s="71">
        <v>308234261.15594143</v>
      </c>
      <c r="E105" s="71">
        <v>528948836.11615348</v>
      </c>
      <c r="F105" s="235" t="s">
        <v>1</v>
      </c>
      <c r="G105" s="236"/>
      <c r="I105" s="77"/>
      <c r="J105" s="77"/>
      <c r="K105" s="77"/>
      <c r="M105" s="78"/>
      <c r="N105" s="78"/>
      <c r="O105" s="78"/>
      <c r="Q105" s="77"/>
      <c r="S105" s="81"/>
    </row>
    <row r="106" spans="1:19" ht="15.5" customHeight="1" x14ac:dyDescent="0.25">
      <c r="A106" s="136" t="s">
        <v>56</v>
      </c>
      <c r="B106" s="62"/>
      <c r="C106" s="15"/>
      <c r="D106" s="15"/>
      <c r="E106" s="16"/>
      <c r="F106" s="237" t="s">
        <v>57</v>
      </c>
      <c r="G106" s="238"/>
      <c r="H106" s="34"/>
    </row>
    <row r="107" spans="1:19" ht="18.5" x14ac:dyDescent="0.25">
      <c r="A107" s="136" t="s">
        <v>58</v>
      </c>
      <c r="B107" s="62"/>
      <c r="C107" s="17"/>
      <c r="D107" s="17"/>
      <c r="E107" s="17"/>
      <c r="F107" s="237" t="s">
        <v>59</v>
      </c>
      <c r="G107" s="238"/>
      <c r="H107" s="34"/>
    </row>
    <row r="108" spans="1:19" ht="14" customHeight="1" x14ac:dyDescent="0.25">
      <c r="A108" s="136" t="s">
        <v>62</v>
      </c>
      <c r="B108" s="62"/>
      <c r="C108" s="17"/>
      <c r="D108" s="17"/>
      <c r="E108" s="17"/>
      <c r="F108" s="237" t="s">
        <v>61</v>
      </c>
      <c r="G108" s="238"/>
      <c r="H108" s="34"/>
    </row>
    <row r="109" spans="1:19" s="7" customFormat="1" x14ac:dyDescent="0.25">
      <c r="A109" s="18"/>
      <c r="B109" s="18"/>
      <c r="C109" s="17"/>
      <c r="D109" s="17"/>
      <c r="E109" s="17"/>
      <c r="F109" s="17"/>
      <c r="G109" s="18"/>
    </row>
    <row r="110" spans="1:19" s="7" customFormat="1" x14ac:dyDescent="0.25">
      <c r="A110" s="18"/>
      <c r="B110" s="18"/>
      <c r="C110" s="17"/>
      <c r="D110" s="17"/>
      <c r="E110" s="17"/>
      <c r="F110" s="17"/>
      <c r="G110" s="18"/>
    </row>
    <row r="111" spans="1:19" s="7" customFormat="1" x14ac:dyDescent="0.25">
      <c r="A111" s="18"/>
      <c r="B111" s="18"/>
      <c r="C111" s="17"/>
      <c r="D111" s="17"/>
      <c r="E111" s="15"/>
      <c r="F111" s="17"/>
      <c r="G111" s="18"/>
    </row>
    <row r="112" spans="1:19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6">
    <mergeCell ref="F108:G108"/>
    <mergeCell ref="G7:G8"/>
    <mergeCell ref="A5:G5"/>
    <mergeCell ref="F106:G106"/>
    <mergeCell ref="F107:G107"/>
    <mergeCell ref="A105:B105"/>
    <mergeCell ref="F105:G105"/>
    <mergeCell ref="A6:G6"/>
    <mergeCell ref="A7:A8"/>
    <mergeCell ref="B7:B8"/>
    <mergeCell ref="F7:F8"/>
    <mergeCell ref="C1:E1"/>
    <mergeCell ref="A2:B2"/>
    <mergeCell ref="F2:G2"/>
    <mergeCell ref="A3:G3"/>
    <mergeCell ref="A4:G4"/>
  </mergeCells>
  <conditionalFormatting sqref="F10 F18 F102 F94 F92 F85 F77 F75 F64 F61 F55 F51 F47 F42 F40 F16">
    <cfRule type="duplicateValues" dxfId="43" priority="1"/>
  </conditionalFormatting>
  <conditionalFormatting sqref="G10 G18 G102 G98 G94 G92 G85 G77 G75 G71 G64 G61 G55 G51 G47 G42 G40 G16">
    <cfRule type="duplicateValues" dxfId="4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FDB5-4614-4413-99E1-27A6D08E4A4E}">
  <dimension ref="A1:S143"/>
  <sheetViews>
    <sheetView showGridLines="0" rightToLeft="1" zoomScale="70" zoomScaleNormal="70" workbookViewId="0">
      <selection activeCell="A6" sqref="A6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29.08984375" style="1" customWidth="1"/>
    <col min="4" max="4" width="25.453125" style="1" customWidth="1"/>
    <col min="5" max="5" width="23.08984375" style="1" bestFit="1" customWidth="1"/>
    <col min="6" max="6" width="67.36328125" style="1" bestFit="1" customWidth="1"/>
    <col min="7" max="7" width="6.90625" style="19" customWidth="1"/>
    <col min="8" max="8" width="14.90625" style="7" bestFit="1" customWidth="1"/>
    <col min="9" max="11" width="11.54296875" style="8" bestFit="1" customWidth="1"/>
    <col min="12" max="12" width="8.90625" style="8"/>
    <col min="13" max="15" width="11.54296875" style="8" bestFit="1" customWidth="1"/>
    <col min="16" max="16" width="8.90625" style="8"/>
    <col min="17" max="17" width="11.54296875" style="8" bestFit="1" customWidth="1"/>
    <col min="18" max="16384" width="8.90625" style="8"/>
  </cols>
  <sheetData>
    <row r="1" spans="1:19" s="3" customFormat="1" ht="20" customHeight="1" x14ac:dyDescent="0.35">
      <c r="C1" s="239"/>
      <c r="D1" s="239"/>
      <c r="E1" s="239"/>
    </row>
    <row r="2" spans="1:19" s="6" customFormat="1" ht="20" customHeight="1" x14ac:dyDescent="0.35">
      <c r="A2" s="240"/>
      <c r="B2" s="241"/>
      <c r="C2" s="4"/>
      <c r="D2" s="4"/>
      <c r="E2" s="4"/>
      <c r="F2" s="242"/>
      <c r="G2" s="243"/>
      <c r="H2" s="5"/>
    </row>
    <row r="3" spans="1:19" ht="39" customHeight="1" x14ac:dyDescent="0.25">
      <c r="A3" s="244" t="s">
        <v>231</v>
      </c>
      <c r="B3" s="244"/>
      <c r="C3" s="244"/>
      <c r="D3" s="244"/>
      <c r="E3" s="244"/>
      <c r="F3" s="244"/>
      <c r="G3" s="244"/>
    </row>
    <row r="4" spans="1:19" ht="39" customHeight="1" x14ac:dyDescent="0.25">
      <c r="A4" s="244" t="s">
        <v>232</v>
      </c>
      <c r="B4" s="244"/>
      <c r="C4" s="244"/>
      <c r="D4" s="244"/>
      <c r="E4" s="244"/>
      <c r="F4" s="244"/>
      <c r="G4" s="244"/>
    </row>
    <row r="5" spans="1:19" ht="20" customHeight="1" x14ac:dyDescent="0.25">
      <c r="A5" s="230" t="s">
        <v>2</v>
      </c>
      <c r="B5" s="231"/>
      <c r="C5" s="231"/>
      <c r="D5" s="231"/>
      <c r="E5" s="231"/>
      <c r="F5" s="231"/>
      <c r="G5" s="232"/>
    </row>
    <row r="6" spans="1:19" s="12" customFormat="1" ht="20" customHeight="1" x14ac:dyDescent="0.35">
      <c r="H6" s="10"/>
      <c r="I6" s="10"/>
      <c r="J6" s="11"/>
      <c r="K6" s="11"/>
      <c r="L6" s="11"/>
      <c r="M6" s="11"/>
    </row>
    <row r="7" spans="1:19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9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9" ht="20" customHeight="1" x14ac:dyDescent="0.7">
      <c r="A9" s="59" t="s">
        <v>4</v>
      </c>
      <c r="B9" s="60" t="s">
        <v>5</v>
      </c>
      <c r="C9" s="68">
        <v>184561.67123944123</v>
      </c>
      <c r="D9" s="68">
        <v>7017722</v>
      </c>
      <c r="E9" s="68">
        <v>7202283.6712394413</v>
      </c>
      <c r="F9" s="61" t="s">
        <v>34</v>
      </c>
      <c r="G9" s="59" t="s">
        <v>35</v>
      </c>
      <c r="I9" s="77"/>
      <c r="J9" s="77"/>
      <c r="K9" s="77"/>
      <c r="M9" s="78"/>
      <c r="N9" s="78"/>
      <c r="O9" s="78"/>
      <c r="Q9" s="77"/>
      <c r="S9" s="81"/>
    </row>
    <row r="10" spans="1:19" ht="20" customHeight="1" x14ac:dyDescent="0.7">
      <c r="A10" s="49">
        <v>5</v>
      </c>
      <c r="B10" s="43" t="s">
        <v>78</v>
      </c>
      <c r="C10" s="69">
        <v>610.05931522993546</v>
      </c>
      <c r="D10" s="69"/>
      <c r="E10" s="69">
        <v>610.05931522993546</v>
      </c>
      <c r="F10" s="46" t="s">
        <v>83</v>
      </c>
      <c r="G10" s="49">
        <v>5</v>
      </c>
      <c r="M10" s="78"/>
      <c r="N10" s="78"/>
      <c r="O10" s="78"/>
      <c r="Q10" s="77"/>
      <c r="S10" s="81"/>
    </row>
    <row r="11" spans="1:19" ht="20" customHeight="1" x14ac:dyDescent="0.7">
      <c r="A11" s="49">
        <v>6</v>
      </c>
      <c r="B11" s="43" t="s">
        <v>79</v>
      </c>
      <c r="C11" s="69"/>
      <c r="D11" s="69">
        <v>6657864</v>
      </c>
      <c r="E11" s="69">
        <v>6657864</v>
      </c>
      <c r="F11" s="46" t="s">
        <v>84</v>
      </c>
      <c r="G11" s="49">
        <v>6</v>
      </c>
      <c r="M11" s="78"/>
      <c r="N11" s="78"/>
      <c r="O11" s="78"/>
      <c r="Q11" s="77"/>
      <c r="S11" s="81"/>
    </row>
    <row r="12" spans="1:19" ht="20" customHeight="1" x14ac:dyDescent="0.7">
      <c r="A12" s="49">
        <v>7</v>
      </c>
      <c r="B12" s="43" t="s">
        <v>80</v>
      </c>
      <c r="C12" s="69">
        <v>9390.1909102645695</v>
      </c>
      <c r="D12" s="69">
        <v>68783</v>
      </c>
      <c r="E12" s="69">
        <v>78173.190910264573</v>
      </c>
      <c r="F12" s="46" t="s">
        <v>85</v>
      </c>
      <c r="G12" s="49">
        <v>7</v>
      </c>
      <c r="M12" s="78"/>
      <c r="N12" s="78"/>
      <c r="O12" s="78"/>
      <c r="Q12" s="77"/>
      <c r="S12" s="81"/>
    </row>
    <row r="13" spans="1:19" ht="20" customHeight="1" x14ac:dyDescent="0.7">
      <c r="A13" s="49">
        <v>8</v>
      </c>
      <c r="B13" s="43" t="s">
        <v>81</v>
      </c>
      <c r="C13" s="69">
        <v>68074.739178230608</v>
      </c>
      <c r="D13" s="69">
        <v>114532</v>
      </c>
      <c r="E13" s="69">
        <v>182606.73917823061</v>
      </c>
      <c r="F13" s="46" t="s">
        <v>331</v>
      </c>
      <c r="G13" s="49">
        <v>8</v>
      </c>
      <c r="M13" s="78"/>
      <c r="N13" s="78"/>
      <c r="O13" s="78"/>
      <c r="Q13" s="77"/>
      <c r="S13" s="81"/>
    </row>
    <row r="14" spans="1:19" ht="20" customHeight="1" x14ac:dyDescent="0.7">
      <c r="A14" s="49">
        <v>9</v>
      </c>
      <c r="B14" s="43" t="s">
        <v>82</v>
      </c>
      <c r="C14" s="69">
        <v>106486.68183571612</v>
      </c>
      <c r="D14" s="69">
        <v>176543</v>
      </c>
      <c r="E14" s="69">
        <v>283029.68183571612</v>
      </c>
      <c r="F14" s="46" t="s">
        <v>332</v>
      </c>
      <c r="G14" s="49">
        <v>9</v>
      </c>
      <c r="M14" s="78"/>
      <c r="N14" s="78"/>
      <c r="O14" s="78"/>
      <c r="Q14" s="77"/>
      <c r="S14" s="81"/>
    </row>
    <row r="15" spans="1:19" ht="20" customHeight="1" x14ac:dyDescent="0.7">
      <c r="A15" s="59" t="s">
        <v>6</v>
      </c>
      <c r="B15" s="60" t="s">
        <v>7</v>
      </c>
      <c r="C15" s="68">
        <v>7463123.1418253174</v>
      </c>
      <c r="D15" s="68">
        <v>15068321</v>
      </c>
      <c r="E15" s="68">
        <v>22531444.141825322</v>
      </c>
      <c r="F15" s="61" t="s">
        <v>36</v>
      </c>
      <c r="G15" s="59" t="s">
        <v>37</v>
      </c>
      <c r="I15" s="77"/>
      <c r="J15" s="77"/>
      <c r="K15" s="77"/>
      <c r="M15" s="78"/>
      <c r="N15" s="78"/>
      <c r="O15" s="78"/>
      <c r="Q15" s="77"/>
      <c r="S15" s="81"/>
    </row>
    <row r="16" spans="1:19" ht="20" customHeight="1" x14ac:dyDescent="0.25">
      <c r="A16" s="51">
        <v>10</v>
      </c>
      <c r="B16" s="45" t="s">
        <v>86</v>
      </c>
      <c r="C16" s="70">
        <v>908479.78267069347</v>
      </c>
      <c r="D16" s="70">
        <v>3967531</v>
      </c>
      <c r="E16" s="70">
        <v>4876010.7826706935</v>
      </c>
      <c r="F16" s="48" t="s">
        <v>107</v>
      </c>
      <c r="G16" s="51">
        <v>10</v>
      </c>
      <c r="M16" s="78"/>
      <c r="N16" s="78"/>
      <c r="O16" s="78"/>
      <c r="Q16" s="77"/>
      <c r="S16" s="81"/>
    </row>
    <row r="17" spans="1:19" ht="20" customHeight="1" x14ac:dyDescent="0.25">
      <c r="A17" s="51">
        <v>11</v>
      </c>
      <c r="B17" s="45" t="s">
        <v>87</v>
      </c>
      <c r="C17" s="70">
        <v>167653.10734724216</v>
      </c>
      <c r="D17" s="70">
        <v>465521</v>
      </c>
      <c r="E17" s="70">
        <v>633174.10734724218</v>
      </c>
      <c r="F17" s="48" t="s">
        <v>108</v>
      </c>
      <c r="G17" s="51">
        <v>11</v>
      </c>
      <c r="M17" s="78"/>
      <c r="N17" s="78"/>
      <c r="O17" s="78"/>
      <c r="Q17" s="77"/>
      <c r="S17" s="81"/>
    </row>
    <row r="18" spans="1:19" ht="20" customHeight="1" x14ac:dyDescent="0.25">
      <c r="A18" s="51">
        <v>13</v>
      </c>
      <c r="B18" s="45" t="s">
        <v>88</v>
      </c>
      <c r="C18" s="70">
        <v>213644.01901196115</v>
      </c>
      <c r="D18" s="70">
        <v>157842</v>
      </c>
      <c r="E18" s="70">
        <v>371486.01901196118</v>
      </c>
      <c r="F18" s="48" t="s">
        <v>109</v>
      </c>
      <c r="G18" s="51">
        <v>13</v>
      </c>
      <c r="M18" s="78"/>
      <c r="N18" s="78"/>
      <c r="O18" s="78"/>
      <c r="Q18" s="77"/>
      <c r="S18" s="81"/>
    </row>
    <row r="19" spans="1:19" ht="20" customHeight="1" x14ac:dyDescent="0.25">
      <c r="A19" s="51">
        <v>14</v>
      </c>
      <c r="B19" s="45" t="s">
        <v>89</v>
      </c>
      <c r="C19" s="70">
        <v>359675.41589144745</v>
      </c>
      <c r="D19" s="70">
        <v>82887</v>
      </c>
      <c r="E19" s="70">
        <v>442562.41589144745</v>
      </c>
      <c r="F19" s="48" t="s">
        <v>110</v>
      </c>
      <c r="G19" s="51">
        <v>14</v>
      </c>
      <c r="M19" s="78"/>
      <c r="N19" s="78"/>
      <c r="O19" s="78"/>
      <c r="Q19" s="77"/>
      <c r="S19" s="81"/>
    </row>
    <row r="20" spans="1:19" ht="20" customHeight="1" x14ac:dyDescent="0.25">
      <c r="A20" s="51">
        <v>15</v>
      </c>
      <c r="B20" s="45" t="s">
        <v>90</v>
      </c>
      <c r="C20" s="70">
        <v>10607.075639535829</v>
      </c>
      <c r="D20" s="70">
        <v>5641</v>
      </c>
      <c r="E20" s="70">
        <v>16248.075639535829</v>
      </c>
      <c r="F20" s="48" t="s">
        <v>333</v>
      </c>
      <c r="G20" s="51">
        <v>15</v>
      </c>
      <c r="M20" s="78"/>
      <c r="N20" s="78"/>
      <c r="O20" s="78"/>
      <c r="Q20" s="77"/>
      <c r="S20" s="81"/>
    </row>
    <row r="21" spans="1:19" ht="20" customHeight="1" x14ac:dyDescent="0.25">
      <c r="A21" s="51">
        <v>16</v>
      </c>
      <c r="B21" s="45" t="s">
        <v>91</v>
      </c>
      <c r="C21" s="70">
        <v>154928.537444955</v>
      </c>
      <c r="D21" s="70">
        <v>47632</v>
      </c>
      <c r="E21" s="70">
        <v>202560.537444955</v>
      </c>
      <c r="F21" s="48" t="s">
        <v>111</v>
      </c>
      <c r="G21" s="51">
        <v>16</v>
      </c>
      <c r="M21" s="78"/>
      <c r="N21" s="78"/>
      <c r="O21" s="78"/>
      <c r="Q21" s="77"/>
      <c r="S21" s="81"/>
    </row>
    <row r="22" spans="1:19" ht="20" customHeight="1" x14ac:dyDescent="0.25">
      <c r="A22" s="51">
        <v>17</v>
      </c>
      <c r="B22" s="45" t="s">
        <v>92</v>
      </c>
      <c r="C22" s="70">
        <v>184577.78566661157</v>
      </c>
      <c r="D22" s="70">
        <v>310863</v>
      </c>
      <c r="E22" s="70">
        <v>495440.78566661157</v>
      </c>
      <c r="F22" s="48" t="s">
        <v>112</v>
      </c>
      <c r="G22" s="51">
        <v>17</v>
      </c>
      <c r="M22" s="78"/>
      <c r="N22" s="78"/>
      <c r="O22" s="78"/>
      <c r="Q22" s="77"/>
      <c r="S22" s="81"/>
    </row>
    <row r="23" spans="1:19" ht="20" customHeight="1" x14ac:dyDescent="0.25">
      <c r="A23" s="51">
        <v>18</v>
      </c>
      <c r="B23" s="45" t="s">
        <v>93</v>
      </c>
      <c r="C23" s="70">
        <v>124832.73578098697</v>
      </c>
      <c r="D23" s="70">
        <v>32986</v>
      </c>
      <c r="E23" s="70">
        <v>157818.73578098696</v>
      </c>
      <c r="F23" s="48" t="s">
        <v>334</v>
      </c>
      <c r="G23" s="51">
        <v>18</v>
      </c>
      <c r="M23" s="78"/>
      <c r="N23" s="78"/>
      <c r="O23" s="78"/>
      <c r="Q23" s="77"/>
      <c r="S23" s="81"/>
    </row>
    <row r="24" spans="1:19" ht="20" customHeight="1" x14ac:dyDescent="0.25">
      <c r="A24" s="51">
        <v>19</v>
      </c>
      <c r="B24" s="45" t="s">
        <v>94</v>
      </c>
      <c r="C24" s="70">
        <v>34085.390656133401</v>
      </c>
      <c r="D24" s="70">
        <v>2994331</v>
      </c>
      <c r="E24" s="70">
        <v>3028416.3906561332</v>
      </c>
      <c r="F24" s="48" t="s">
        <v>113</v>
      </c>
      <c r="G24" s="51">
        <v>19</v>
      </c>
      <c r="M24" s="78"/>
      <c r="N24" s="78"/>
      <c r="O24" s="78"/>
      <c r="Q24" s="77"/>
      <c r="S24" s="81"/>
    </row>
    <row r="25" spans="1:19" ht="20" customHeight="1" x14ac:dyDescent="0.25">
      <c r="A25" s="51">
        <v>20</v>
      </c>
      <c r="B25" s="45" t="s">
        <v>95</v>
      </c>
      <c r="C25" s="70">
        <v>1423842.8253546646</v>
      </c>
      <c r="D25" s="70">
        <v>4408763</v>
      </c>
      <c r="E25" s="70">
        <v>5832605.8253546646</v>
      </c>
      <c r="F25" s="48" t="s">
        <v>114</v>
      </c>
      <c r="G25" s="51">
        <v>20</v>
      </c>
      <c r="M25" s="78"/>
      <c r="N25" s="78"/>
      <c r="O25" s="78"/>
      <c r="Q25" s="77"/>
      <c r="S25" s="81"/>
    </row>
    <row r="26" spans="1:19" ht="20" customHeight="1" x14ac:dyDescent="0.25">
      <c r="A26" s="51">
        <v>21</v>
      </c>
      <c r="B26" s="45" t="s">
        <v>96</v>
      </c>
      <c r="C26" s="70">
        <v>28309.471158281438</v>
      </c>
      <c r="D26" s="70">
        <v>145673</v>
      </c>
      <c r="E26" s="70">
        <v>173982.47115828143</v>
      </c>
      <c r="F26" s="48" t="s">
        <v>335</v>
      </c>
      <c r="G26" s="51">
        <v>21</v>
      </c>
      <c r="M26" s="78"/>
      <c r="N26" s="78"/>
      <c r="O26" s="78"/>
      <c r="Q26" s="77"/>
      <c r="S26" s="81"/>
    </row>
    <row r="27" spans="1:19" ht="20" customHeight="1" x14ac:dyDescent="0.25">
      <c r="A27" s="51">
        <v>22</v>
      </c>
      <c r="B27" s="45" t="s">
        <v>97</v>
      </c>
      <c r="C27" s="70">
        <v>300664.31219664065</v>
      </c>
      <c r="D27" s="70">
        <v>147530</v>
      </c>
      <c r="E27" s="70">
        <v>448194.31219664065</v>
      </c>
      <c r="F27" s="48" t="s">
        <v>336</v>
      </c>
      <c r="G27" s="51">
        <v>22</v>
      </c>
      <c r="M27" s="78"/>
      <c r="N27" s="78"/>
      <c r="O27" s="78"/>
      <c r="Q27" s="77"/>
      <c r="S27" s="81"/>
    </row>
    <row r="28" spans="1:19" ht="20" customHeight="1" x14ac:dyDescent="0.25">
      <c r="A28" s="51">
        <v>23</v>
      </c>
      <c r="B28" s="45" t="s">
        <v>98</v>
      </c>
      <c r="C28" s="70">
        <v>1027912.2380838926</v>
      </c>
      <c r="D28" s="70">
        <v>560621</v>
      </c>
      <c r="E28" s="70">
        <v>1588533.2380838925</v>
      </c>
      <c r="F28" s="48" t="s">
        <v>115</v>
      </c>
      <c r="G28" s="51">
        <v>23</v>
      </c>
      <c r="M28" s="78"/>
      <c r="N28" s="78"/>
      <c r="O28" s="78"/>
      <c r="Q28" s="77"/>
      <c r="S28" s="81"/>
    </row>
    <row r="29" spans="1:19" ht="20" customHeight="1" x14ac:dyDescent="0.25">
      <c r="A29" s="51">
        <v>24</v>
      </c>
      <c r="B29" s="45" t="s">
        <v>99</v>
      </c>
      <c r="C29" s="70">
        <v>277571.05546888825</v>
      </c>
      <c r="D29" s="70">
        <v>409264</v>
      </c>
      <c r="E29" s="70">
        <v>686835.05546888825</v>
      </c>
      <c r="F29" s="48" t="s">
        <v>116</v>
      </c>
      <c r="G29" s="51">
        <v>24</v>
      </c>
      <c r="M29" s="78"/>
      <c r="N29" s="78"/>
      <c r="O29" s="78"/>
      <c r="Q29" s="77"/>
      <c r="S29" s="81"/>
    </row>
    <row r="30" spans="1:19" ht="20" customHeight="1" x14ac:dyDescent="0.25">
      <c r="A30" s="51">
        <v>25</v>
      </c>
      <c r="B30" s="45" t="s">
        <v>100</v>
      </c>
      <c r="C30" s="70">
        <v>730026.02195715043</v>
      </c>
      <c r="D30" s="70">
        <v>267530</v>
      </c>
      <c r="E30" s="70">
        <v>997556.02195715043</v>
      </c>
      <c r="F30" s="48" t="s">
        <v>337</v>
      </c>
      <c r="G30" s="51">
        <v>25</v>
      </c>
      <c r="M30" s="78"/>
      <c r="N30" s="78"/>
      <c r="O30" s="78"/>
      <c r="Q30" s="77"/>
      <c r="S30" s="81"/>
    </row>
    <row r="31" spans="1:19" ht="20" customHeight="1" x14ac:dyDescent="0.25">
      <c r="A31" s="51">
        <v>26</v>
      </c>
      <c r="B31" s="45" t="s">
        <v>101</v>
      </c>
      <c r="C31" s="70">
        <v>29440.093944909902</v>
      </c>
      <c r="D31" s="70">
        <v>27865</v>
      </c>
      <c r="E31" s="70">
        <v>57305.093944909902</v>
      </c>
      <c r="F31" s="48" t="s">
        <v>117</v>
      </c>
      <c r="G31" s="51">
        <v>26</v>
      </c>
      <c r="M31" s="78"/>
      <c r="N31" s="78"/>
      <c r="O31" s="78"/>
      <c r="Q31" s="77"/>
      <c r="S31" s="81"/>
    </row>
    <row r="32" spans="1:19" ht="20" customHeight="1" x14ac:dyDescent="0.25">
      <c r="A32" s="51">
        <v>27</v>
      </c>
      <c r="B32" s="45" t="s">
        <v>102</v>
      </c>
      <c r="C32" s="70">
        <v>340379.06511612795</v>
      </c>
      <c r="D32" s="70">
        <v>116532</v>
      </c>
      <c r="E32" s="70">
        <v>456911.06511612795</v>
      </c>
      <c r="F32" s="48" t="s">
        <v>338</v>
      </c>
      <c r="G32" s="51">
        <v>27</v>
      </c>
      <c r="M32" s="78"/>
      <c r="N32" s="78"/>
      <c r="O32" s="78"/>
      <c r="Q32" s="77"/>
      <c r="S32" s="81"/>
    </row>
    <row r="33" spans="1:19" ht="20" customHeight="1" x14ac:dyDescent="0.25">
      <c r="A33" s="51">
        <v>28</v>
      </c>
      <c r="B33" s="45" t="s">
        <v>103</v>
      </c>
      <c r="C33" s="70">
        <v>201083.0043746178</v>
      </c>
      <c r="D33" s="70">
        <v>227653</v>
      </c>
      <c r="E33" s="70">
        <v>428736.00437461783</v>
      </c>
      <c r="F33" s="48" t="s">
        <v>339</v>
      </c>
      <c r="G33" s="51">
        <v>28</v>
      </c>
      <c r="M33" s="78"/>
      <c r="N33" s="78"/>
      <c r="O33" s="78"/>
      <c r="Q33" s="77"/>
      <c r="S33" s="81"/>
    </row>
    <row r="34" spans="1:19" ht="20" customHeight="1" x14ac:dyDescent="0.25">
      <c r="A34" s="51">
        <v>29</v>
      </c>
      <c r="B34" s="45" t="s">
        <v>104</v>
      </c>
      <c r="C34" s="70">
        <v>72839.858600585605</v>
      </c>
      <c r="D34" s="70">
        <v>57833</v>
      </c>
      <c r="E34" s="70">
        <v>130672.85860058561</v>
      </c>
      <c r="F34" s="48" t="s">
        <v>118</v>
      </c>
      <c r="G34" s="51">
        <v>29</v>
      </c>
      <c r="M34" s="78"/>
      <c r="N34" s="78"/>
      <c r="O34" s="78"/>
      <c r="Q34" s="77"/>
      <c r="S34" s="81"/>
    </row>
    <row r="35" spans="1:19" ht="20" customHeight="1" x14ac:dyDescent="0.25">
      <c r="A35" s="51">
        <v>30</v>
      </c>
      <c r="B35" s="45" t="s">
        <v>105</v>
      </c>
      <c r="C35" s="70">
        <v>5152.4393246258087</v>
      </c>
      <c r="D35" s="70">
        <v>63266</v>
      </c>
      <c r="E35" s="70">
        <v>68418.439324625811</v>
      </c>
      <c r="F35" s="48" t="s">
        <v>119</v>
      </c>
      <c r="G35" s="51">
        <v>30</v>
      </c>
      <c r="M35" s="78"/>
      <c r="N35" s="78"/>
      <c r="O35" s="78"/>
      <c r="Q35" s="77"/>
      <c r="S35" s="81"/>
    </row>
    <row r="36" spans="1:19" ht="20" customHeight="1" x14ac:dyDescent="0.25">
      <c r="A36" s="51">
        <v>31</v>
      </c>
      <c r="B36" s="45" t="s">
        <v>308</v>
      </c>
      <c r="C36" s="70">
        <v>317913.4977684241</v>
      </c>
      <c r="D36" s="70">
        <v>245712</v>
      </c>
      <c r="E36" s="70">
        <v>563625.4977684241</v>
      </c>
      <c r="F36" s="48" t="s">
        <v>120</v>
      </c>
      <c r="G36" s="51">
        <v>31</v>
      </c>
      <c r="M36" s="78"/>
      <c r="N36" s="78"/>
      <c r="O36" s="78"/>
      <c r="Q36" s="77"/>
      <c r="S36" s="81"/>
    </row>
    <row r="37" spans="1:19" ht="20" customHeight="1" x14ac:dyDescent="0.25">
      <c r="A37" s="51">
        <v>32</v>
      </c>
      <c r="B37" s="45" t="s">
        <v>106</v>
      </c>
      <c r="C37" s="70">
        <v>204386.51865180736</v>
      </c>
      <c r="D37" s="70">
        <v>19432</v>
      </c>
      <c r="E37" s="70">
        <v>223818.51865180736</v>
      </c>
      <c r="F37" s="48" t="s">
        <v>121</v>
      </c>
      <c r="G37" s="51">
        <v>32</v>
      </c>
      <c r="M37" s="78"/>
      <c r="N37" s="78"/>
      <c r="O37" s="78"/>
      <c r="Q37" s="77"/>
      <c r="S37" s="81"/>
    </row>
    <row r="38" spans="1:19" ht="20" customHeight="1" x14ac:dyDescent="0.25">
      <c r="A38" s="51">
        <v>33</v>
      </c>
      <c r="B38" s="45" t="s">
        <v>309</v>
      </c>
      <c r="C38" s="70">
        <v>345118.88971513335</v>
      </c>
      <c r="D38" s="70">
        <v>305413</v>
      </c>
      <c r="E38" s="70">
        <v>650531.88971513335</v>
      </c>
      <c r="F38" s="48" t="s">
        <v>122</v>
      </c>
      <c r="G38" s="51">
        <v>33</v>
      </c>
      <c r="M38" s="78"/>
      <c r="N38" s="78"/>
      <c r="O38" s="78"/>
      <c r="Q38" s="77"/>
      <c r="S38" s="81"/>
    </row>
    <row r="39" spans="1:19" ht="20" customHeight="1" x14ac:dyDescent="0.7">
      <c r="A39" s="59" t="s">
        <v>8</v>
      </c>
      <c r="B39" s="60" t="s">
        <v>310</v>
      </c>
      <c r="C39" s="68">
        <v>490607.78785290697</v>
      </c>
      <c r="D39" s="68">
        <v>3165441</v>
      </c>
      <c r="E39" s="68">
        <v>3656048.7878529071</v>
      </c>
      <c r="F39" s="61" t="s">
        <v>124</v>
      </c>
      <c r="G39" s="59" t="s">
        <v>38</v>
      </c>
      <c r="I39" s="77"/>
      <c r="J39" s="77"/>
      <c r="K39" s="77"/>
      <c r="M39" s="78"/>
      <c r="N39" s="78"/>
      <c r="O39" s="78"/>
      <c r="Q39" s="77"/>
      <c r="S39" s="81"/>
    </row>
    <row r="40" spans="1:19" ht="20" customHeight="1" x14ac:dyDescent="0.25">
      <c r="A40" s="51">
        <v>35</v>
      </c>
      <c r="B40" s="45" t="s">
        <v>123</v>
      </c>
      <c r="C40" s="70">
        <v>490607.78785290697</v>
      </c>
      <c r="D40" s="70">
        <v>3165441</v>
      </c>
      <c r="E40" s="70">
        <v>3656048.7878529071</v>
      </c>
      <c r="F40" s="48" t="s">
        <v>124</v>
      </c>
      <c r="G40" s="51">
        <v>35</v>
      </c>
      <c r="M40" s="78"/>
      <c r="N40" s="78"/>
      <c r="O40" s="78"/>
      <c r="Q40" s="77"/>
      <c r="S40" s="81"/>
    </row>
    <row r="41" spans="1:19" ht="20" customHeight="1" x14ac:dyDescent="0.7">
      <c r="A41" s="59" t="s">
        <v>9</v>
      </c>
      <c r="B41" s="60" t="s">
        <v>311</v>
      </c>
      <c r="C41" s="68">
        <v>144234.14817227473</v>
      </c>
      <c r="D41" s="68">
        <v>466905</v>
      </c>
      <c r="E41" s="68">
        <v>611139.1481722747</v>
      </c>
      <c r="F41" s="61" t="s">
        <v>340</v>
      </c>
      <c r="G41" s="59" t="s">
        <v>39</v>
      </c>
      <c r="I41" s="77"/>
      <c r="J41" s="77"/>
      <c r="K41" s="77"/>
      <c r="M41" s="78"/>
      <c r="N41" s="78"/>
      <c r="O41" s="78"/>
      <c r="Q41" s="77"/>
      <c r="S41" s="81"/>
    </row>
    <row r="42" spans="1:19" ht="20" customHeight="1" x14ac:dyDescent="0.25">
      <c r="A42" s="51">
        <v>36</v>
      </c>
      <c r="B42" s="45" t="s">
        <v>125</v>
      </c>
      <c r="C42" s="70">
        <v>37486.932668041351</v>
      </c>
      <c r="D42" s="70">
        <v>369651</v>
      </c>
      <c r="E42" s="70">
        <v>407137.93266804132</v>
      </c>
      <c r="F42" s="48" t="s">
        <v>129</v>
      </c>
      <c r="G42" s="51">
        <v>36</v>
      </c>
      <c r="M42" s="78"/>
      <c r="N42" s="78"/>
      <c r="O42" s="78"/>
      <c r="Q42" s="77"/>
      <c r="S42" s="81"/>
    </row>
    <row r="43" spans="1:19" ht="20" customHeight="1" x14ac:dyDescent="0.25">
      <c r="A43" s="51">
        <v>37</v>
      </c>
      <c r="B43" s="45" t="s">
        <v>126</v>
      </c>
      <c r="C43" s="70">
        <v>32439.490764792223</v>
      </c>
      <c r="D43" s="70">
        <v>29078</v>
      </c>
      <c r="E43" s="70">
        <v>61517.490764792223</v>
      </c>
      <c r="F43" s="48" t="s">
        <v>341</v>
      </c>
      <c r="G43" s="51">
        <v>37</v>
      </c>
      <c r="M43" s="78"/>
      <c r="N43" s="78"/>
      <c r="O43" s="78"/>
      <c r="Q43" s="77"/>
      <c r="S43" s="81"/>
    </row>
    <row r="44" spans="1:19" ht="20" customHeight="1" x14ac:dyDescent="0.25">
      <c r="A44" s="51">
        <v>38</v>
      </c>
      <c r="B44" s="45" t="s">
        <v>127</v>
      </c>
      <c r="C44" s="70">
        <v>71136.056339361676</v>
      </c>
      <c r="D44" s="70">
        <v>68176</v>
      </c>
      <c r="E44" s="70">
        <v>139312.05633936168</v>
      </c>
      <c r="F44" s="48" t="s">
        <v>130</v>
      </c>
      <c r="G44" s="51">
        <v>38</v>
      </c>
      <c r="M44" s="78"/>
      <c r="N44" s="78"/>
      <c r="O44" s="78"/>
      <c r="Q44" s="77"/>
      <c r="S44" s="81"/>
    </row>
    <row r="45" spans="1:19" ht="20" customHeight="1" x14ac:dyDescent="0.25">
      <c r="A45" s="51">
        <v>39</v>
      </c>
      <c r="B45" s="45" t="s">
        <v>128</v>
      </c>
      <c r="C45" s="70">
        <v>3171.6684000794658</v>
      </c>
      <c r="D45" s="70"/>
      <c r="E45" s="70">
        <v>3171.6684000794658</v>
      </c>
      <c r="F45" s="48" t="s">
        <v>131</v>
      </c>
      <c r="G45" s="51">
        <v>39</v>
      </c>
      <c r="M45" s="78"/>
      <c r="N45" s="78"/>
      <c r="O45" s="78"/>
      <c r="Q45" s="77"/>
      <c r="S45" s="81"/>
    </row>
    <row r="46" spans="1:19" ht="20" customHeight="1" x14ac:dyDescent="0.7">
      <c r="A46" s="59" t="s">
        <v>10</v>
      </c>
      <c r="B46" s="60" t="s">
        <v>11</v>
      </c>
      <c r="C46" s="68">
        <v>7958238.0221467353</v>
      </c>
      <c r="D46" s="68">
        <v>5468285</v>
      </c>
      <c r="E46" s="68">
        <v>13426523.022146737</v>
      </c>
      <c r="F46" s="61" t="s">
        <v>40</v>
      </c>
      <c r="G46" s="59" t="s">
        <v>41</v>
      </c>
      <c r="I46" s="77"/>
      <c r="J46" s="77"/>
      <c r="K46" s="77"/>
      <c r="M46" s="78"/>
      <c r="N46" s="78"/>
      <c r="O46" s="78"/>
      <c r="Q46" s="77"/>
      <c r="S46" s="81"/>
    </row>
    <row r="47" spans="1:19" ht="20" customHeight="1" x14ac:dyDescent="0.25">
      <c r="A47" s="51">
        <v>41</v>
      </c>
      <c r="B47" s="45" t="s">
        <v>132</v>
      </c>
      <c r="C47" s="70">
        <v>4634627.8803725261</v>
      </c>
      <c r="D47" s="70">
        <v>3485107</v>
      </c>
      <c r="E47" s="70">
        <v>8119734.8803725261</v>
      </c>
      <c r="F47" s="48" t="s">
        <v>135</v>
      </c>
      <c r="G47" s="51">
        <v>41</v>
      </c>
      <c r="M47" s="78"/>
      <c r="N47" s="78"/>
      <c r="O47" s="78"/>
      <c r="Q47" s="77"/>
      <c r="S47" s="81"/>
    </row>
    <row r="48" spans="1:19" ht="20" customHeight="1" x14ac:dyDescent="0.25">
      <c r="A48" s="51">
        <v>42</v>
      </c>
      <c r="B48" s="45" t="s">
        <v>133</v>
      </c>
      <c r="C48" s="70">
        <v>765394.35256156779</v>
      </c>
      <c r="D48" s="70">
        <v>997635</v>
      </c>
      <c r="E48" s="70">
        <v>1763029.3525615679</v>
      </c>
      <c r="F48" s="48" t="s">
        <v>136</v>
      </c>
      <c r="G48" s="51">
        <v>42</v>
      </c>
      <c r="M48" s="78"/>
      <c r="N48" s="78"/>
      <c r="O48" s="78"/>
      <c r="Q48" s="77"/>
      <c r="S48" s="81"/>
    </row>
    <row r="49" spans="1:19" ht="20" customHeight="1" x14ac:dyDescent="0.25">
      <c r="A49" s="51">
        <v>43</v>
      </c>
      <c r="B49" s="45" t="s">
        <v>134</v>
      </c>
      <c r="C49" s="70">
        <v>2558215.7892126418</v>
      </c>
      <c r="D49" s="70">
        <v>985543</v>
      </c>
      <c r="E49" s="70">
        <v>3543758.7892126418</v>
      </c>
      <c r="F49" s="48" t="s">
        <v>137</v>
      </c>
      <c r="G49" s="51">
        <v>43</v>
      </c>
      <c r="M49" s="78"/>
      <c r="N49" s="78"/>
      <c r="O49" s="78"/>
      <c r="Q49" s="77"/>
      <c r="S49" s="81"/>
    </row>
    <row r="50" spans="1:19" ht="20" customHeight="1" x14ac:dyDescent="0.7">
      <c r="A50" s="59" t="s">
        <v>12</v>
      </c>
      <c r="B50" s="60" t="s">
        <v>13</v>
      </c>
      <c r="C50" s="68">
        <v>7501962.7707927804</v>
      </c>
      <c r="D50" s="68">
        <v>5328970.3282744931</v>
      </c>
      <c r="E50" s="68">
        <v>12830933.099067274</v>
      </c>
      <c r="F50" s="61" t="s">
        <v>342</v>
      </c>
      <c r="G50" s="59" t="s">
        <v>42</v>
      </c>
      <c r="I50" s="77"/>
      <c r="J50" s="77"/>
      <c r="K50" s="77"/>
      <c r="M50" s="78"/>
      <c r="N50" s="78"/>
      <c r="O50" s="78"/>
      <c r="Q50" s="77"/>
      <c r="S50" s="81"/>
    </row>
    <row r="51" spans="1:19" ht="20" customHeight="1" x14ac:dyDescent="0.25">
      <c r="A51" s="51">
        <v>45</v>
      </c>
      <c r="B51" s="45" t="s">
        <v>138</v>
      </c>
      <c r="C51" s="70">
        <v>1802931.8632569697</v>
      </c>
      <c r="D51" s="70">
        <v>926018.23723263305</v>
      </c>
      <c r="E51" s="70">
        <v>2728950.1004896029</v>
      </c>
      <c r="F51" s="48" t="s">
        <v>343</v>
      </c>
      <c r="G51" s="51">
        <v>45</v>
      </c>
      <c r="M51" s="78"/>
      <c r="N51" s="78"/>
      <c r="O51" s="78"/>
      <c r="Q51" s="77"/>
      <c r="S51" s="81"/>
    </row>
    <row r="52" spans="1:19" ht="20" customHeight="1" x14ac:dyDescent="0.25">
      <c r="A52" s="51">
        <v>46</v>
      </c>
      <c r="B52" s="45" t="s">
        <v>139</v>
      </c>
      <c r="C52" s="70">
        <v>1394023.0734452002</v>
      </c>
      <c r="D52" s="70">
        <v>1385193.09183572</v>
      </c>
      <c r="E52" s="70">
        <v>2779216.1652809205</v>
      </c>
      <c r="F52" s="48" t="s">
        <v>142</v>
      </c>
      <c r="G52" s="51">
        <v>46</v>
      </c>
      <c r="M52" s="78"/>
      <c r="N52" s="78"/>
      <c r="O52" s="78"/>
      <c r="Q52" s="77"/>
      <c r="S52" s="81"/>
    </row>
    <row r="53" spans="1:19" ht="20" customHeight="1" x14ac:dyDescent="0.25">
      <c r="A53" s="51">
        <v>47</v>
      </c>
      <c r="B53" s="45" t="s">
        <v>140</v>
      </c>
      <c r="C53" s="70">
        <v>4305007.834090611</v>
      </c>
      <c r="D53" s="70">
        <v>3017758.9992061402</v>
      </c>
      <c r="E53" s="70">
        <v>7322766.8332967516</v>
      </c>
      <c r="F53" s="48" t="s">
        <v>141</v>
      </c>
      <c r="G53" s="51">
        <v>47</v>
      </c>
      <c r="M53" s="78"/>
      <c r="N53" s="78"/>
      <c r="O53" s="78"/>
      <c r="Q53" s="77"/>
      <c r="S53" s="81"/>
    </row>
    <row r="54" spans="1:19" ht="20" customHeight="1" x14ac:dyDescent="0.7">
      <c r="A54" s="59" t="s">
        <v>14</v>
      </c>
      <c r="B54" s="60" t="s">
        <v>15</v>
      </c>
      <c r="C54" s="68">
        <v>1551845.1670473153</v>
      </c>
      <c r="D54" s="68">
        <v>4134405</v>
      </c>
      <c r="E54" s="68">
        <v>5686250.1670473162</v>
      </c>
      <c r="F54" s="61" t="s">
        <v>344</v>
      </c>
      <c r="G54" s="59" t="s">
        <v>43</v>
      </c>
      <c r="I54" s="77"/>
      <c r="J54" s="77"/>
      <c r="K54" s="77"/>
      <c r="M54" s="78"/>
      <c r="N54" s="78"/>
      <c r="O54" s="78"/>
      <c r="Q54" s="77"/>
      <c r="S54" s="81"/>
    </row>
    <row r="55" spans="1:19" ht="20" customHeight="1" x14ac:dyDescent="0.25">
      <c r="A55" s="51">
        <v>49</v>
      </c>
      <c r="B55" s="45" t="s">
        <v>143</v>
      </c>
      <c r="C55" s="70">
        <v>667286.78993647487</v>
      </c>
      <c r="D55" s="70">
        <v>754762</v>
      </c>
      <c r="E55" s="70">
        <v>1422048.789936475</v>
      </c>
      <c r="F55" s="48" t="s">
        <v>147</v>
      </c>
      <c r="G55" s="51">
        <v>49</v>
      </c>
      <c r="M55" s="78"/>
      <c r="N55" s="78"/>
      <c r="O55" s="78"/>
      <c r="Q55" s="77"/>
      <c r="S55" s="81"/>
    </row>
    <row r="56" spans="1:19" ht="20" customHeight="1" x14ac:dyDescent="0.25">
      <c r="A56" s="51">
        <v>50</v>
      </c>
      <c r="B56" s="45" t="s">
        <v>144</v>
      </c>
      <c r="C56" s="70">
        <v>136030.97913048358</v>
      </c>
      <c r="D56" s="70">
        <v>158873</v>
      </c>
      <c r="E56" s="70">
        <v>294903.97913048358</v>
      </c>
      <c r="F56" s="48" t="s">
        <v>148</v>
      </c>
      <c r="G56" s="51">
        <v>50</v>
      </c>
      <c r="M56" s="78"/>
      <c r="N56" s="78"/>
      <c r="O56" s="78"/>
      <c r="Q56" s="77"/>
      <c r="S56" s="81"/>
    </row>
    <row r="57" spans="1:19" ht="20" customHeight="1" x14ac:dyDescent="0.25">
      <c r="A57" s="51">
        <v>51</v>
      </c>
      <c r="B57" s="45" t="s">
        <v>145</v>
      </c>
      <c r="C57" s="70">
        <v>14459.016725017669</v>
      </c>
      <c r="D57" s="70">
        <v>1501653</v>
      </c>
      <c r="E57" s="70">
        <v>1516112.0167250177</v>
      </c>
      <c r="F57" s="48" t="s">
        <v>149</v>
      </c>
      <c r="G57" s="51">
        <v>51</v>
      </c>
      <c r="M57" s="78"/>
      <c r="N57" s="78"/>
      <c r="O57" s="78"/>
      <c r="Q57" s="77"/>
      <c r="S57" s="81"/>
    </row>
    <row r="58" spans="1:19" ht="20" customHeight="1" x14ac:dyDescent="0.25">
      <c r="A58" s="51">
        <v>52</v>
      </c>
      <c r="B58" s="45" t="s">
        <v>146</v>
      </c>
      <c r="C58" s="70">
        <v>653390.63608457847</v>
      </c>
      <c r="D58" s="70">
        <v>1555432</v>
      </c>
      <c r="E58" s="70">
        <v>2208822.6360845785</v>
      </c>
      <c r="F58" s="48" t="s">
        <v>150</v>
      </c>
      <c r="G58" s="51">
        <v>52</v>
      </c>
      <c r="M58" s="78"/>
      <c r="N58" s="78"/>
      <c r="O58" s="78"/>
      <c r="Q58" s="77"/>
      <c r="S58" s="81"/>
    </row>
    <row r="59" spans="1:19" ht="20" customHeight="1" x14ac:dyDescent="0.25">
      <c r="A59" s="51">
        <v>53</v>
      </c>
      <c r="B59" s="45" t="s">
        <v>312</v>
      </c>
      <c r="C59" s="70">
        <v>80677.745170760696</v>
      </c>
      <c r="D59" s="70">
        <v>163685</v>
      </c>
      <c r="E59" s="70">
        <v>244362.7451707607</v>
      </c>
      <c r="F59" s="48" t="s">
        <v>151</v>
      </c>
      <c r="G59" s="51">
        <v>53</v>
      </c>
      <c r="M59" s="78"/>
      <c r="N59" s="78"/>
      <c r="O59" s="78"/>
      <c r="Q59" s="77"/>
      <c r="S59" s="81"/>
    </row>
    <row r="60" spans="1:19" ht="20" customHeight="1" x14ac:dyDescent="0.7">
      <c r="A60" s="59" t="s">
        <v>16</v>
      </c>
      <c r="B60" s="60" t="s">
        <v>313</v>
      </c>
      <c r="C60" s="68">
        <v>1877040.2825160618</v>
      </c>
      <c r="D60" s="68">
        <v>856974</v>
      </c>
      <c r="E60" s="68">
        <v>2734014.2825160618</v>
      </c>
      <c r="F60" s="61" t="s">
        <v>345</v>
      </c>
      <c r="G60" s="59" t="s">
        <v>44</v>
      </c>
      <c r="I60" s="77"/>
      <c r="J60" s="77"/>
      <c r="K60" s="77"/>
      <c r="M60" s="78"/>
      <c r="N60" s="78"/>
      <c r="O60" s="78"/>
      <c r="Q60" s="77"/>
      <c r="S60" s="81"/>
    </row>
    <row r="61" spans="1:19" ht="20" customHeight="1" x14ac:dyDescent="0.25">
      <c r="A61" s="51">
        <v>55</v>
      </c>
      <c r="B61" s="45" t="s">
        <v>153</v>
      </c>
      <c r="C61" s="70">
        <v>436233.49821535771</v>
      </c>
      <c r="D61" s="70">
        <v>318653</v>
      </c>
      <c r="E61" s="70">
        <v>754886.49821535777</v>
      </c>
      <c r="F61" s="48" t="s">
        <v>154</v>
      </c>
      <c r="G61" s="51">
        <v>55</v>
      </c>
      <c r="M61" s="78"/>
      <c r="N61" s="78"/>
      <c r="O61" s="78"/>
      <c r="Q61" s="77"/>
      <c r="S61" s="81"/>
    </row>
    <row r="62" spans="1:19" ht="20" customHeight="1" x14ac:dyDescent="0.25">
      <c r="A62" s="51">
        <v>56</v>
      </c>
      <c r="B62" s="45" t="s">
        <v>152</v>
      </c>
      <c r="C62" s="70">
        <v>1440806.784300704</v>
      </c>
      <c r="D62" s="70">
        <v>538321</v>
      </c>
      <c r="E62" s="70">
        <v>1979127.784300704</v>
      </c>
      <c r="F62" s="48" t="s">
        <v>155</v>
      </c>
      <c r="G62" s="51">
        <v>56</v>
      </c>
      <c r="M62" s="78"/>
      <c r="N62" s="78"/>
      <c r="O62" s="78"/>
      <c r="Q62" s="77"/>
      <c r="S62" s="81"/>
    </row>
    <row r="63" spans="1:19" ht="20" customHeight="1" x14ac:dyDescent="0.7">
      <c r="A63" s="59" t="s">
        <v>17</v>
      </c>
      <c r="B63" s="60" t="s">
        <v>18</v>
      </c>
      <c r="C63" s="68">
        <v>586773.65685543115</v>
      </c>
      <c r="D63" s="68">
        <v>4310636</v>
      </c>
      <c r="E63" s="68">
        <v>4897409.6568554314</v>
      </c>
      <c r="F63" s="61" t="s">
        <v>346</v>
      </c>
      <c r="G63" s="59" t="s">
        <v>45</v>
      </c>
      <c r="I63" s="77"/>
      <c r="J63" s="77"/>
      <c r="K63" s="77"/>
      <c r="M63" s="78"/>
      <c r="N63" s="78"/>
      <c r="O63" s="78"/>
      <c r="Q63" s="77"/>
      <c r="S63" s="81"/>
    </row>
    <row r="64" spans="1:19" ht="20" customHeight="1" x14ac:dyDescent="0.25">
      <c r="A64" s="51">
        <v>58</v>
      </c>
      <c r="B64" s="45" t="s">
        <v>156</v>
      </c>
      <c r="C64" s="70">
        <v>68760.84226791047</v>
      </c>
      <c r="D64" s="70">
        <v>126781</v>
      </c>
      <c r="E64" s="70">
        <v>195541.84226791048</v>
      </c>
      <c r="F64" s="48" t="s">
        <v>161</v>
      </c>
      <c r="G64" s="51">
        <v>58</v>
      </c>
      <c r="M64" s="78"/>
      <c r="N64" s="78"/>
      <c r="O64" s="78"/>
      <c r="Q64" s="77"/>
      <c r="S64" s="81"/>
    </row>
    <row r="65" spans="1:19" ht="20" customHeight="1" x14ac:dyDescent="0.25">
      <c r="A65" s="51">
        <v>59</v>
      </c>
      <c r="B65" s="45" t="s">
        <v>314</v>
      </c>
      <c r="C65" s="70">
        <v>13313.385021796666</v>
      </c>
      <c r="D65" s="70">
        <v>44932</v>
      </c>
      <c r="E65" s="70">
        <v>58245.385021796668</v>
      </c>
      <c r="F65" s="48" t="s">
        <v>347</v>
      </c>
      <c r="G65" s="51">
        <v>59</v>
      </c>
      <c r="M65" s="78"/>
      <c r="N65" s="78"/>
      <c r="O65" s="78"/>
      <c r="Q65" s="77"/>
      <c r="S65" s="81"/>
    </row>
    <row r="66" spans="1:19" ht="20" customHeight="1" x14ac:dyDescent="0.25">
      <c r="A66" s="51">
        <v>60</v>
      </c>
      <c r="B66" s="45" t="s">
        <v>157</v>
      </c>
      <c r="C66" s="70">
        <v>9110.7009209372245</v>
      </c>
      <c r="D66" s="70">
        <v>34529</v>
      </c>
      <c r="E66" s="70">
        <v>43639.700920937226</v>
      </c>
      <c r="F66" s="48" t="s">
        <v>162</v>
      </c>
      <c r="G66" s="51">
        <v>60</v>
      </c>
      <c r="M66" s="78"/>
      <c r="N66" s="78"/>
      <c r="O66" s="78"/>
      <c r="Q66" s="77"/>
      <c r="S66" s="81"/>
    </row>
    <row r="67" spans="1:19" ht="20" customHeight="1" x14ac:dyDescent="0.25">
      <c r="A67" s="51">
        <v>61</v>
      </c>
      <c r="B67" s="45" t="s">
        <v>158</v>
      </c>
      <c r="C67" s="70">
        <v>143573.39759493116</v>
      </c>
      <c r="D67" s="70">
        <v>2726510</v>
      </c>
      <c r="E67" s="70">
        <v>2870083.3975949311</v>
      </c>
      <c r="F67" s="48" t="s">
        <v>163</v>
      </c>
      <c r="G67" s="51">
        <v>61</v>
      </c>
      <c r="M67" s="78"/>
      <c r="N67" s="78"/>
      <c r="O67" s="78"/>
      <c r="Q67" s="77"/>
      <c r="S67" s="81"/>
    </row>
    <row r="68" spans="1:19" ht="20" customHeight="1" x14ac:dyDescent="0.25">
      <c r="A68" s="51">
        <v>62</v>
      </c>
      <c r="B68" s="45" t="s">
        <v>159</v>
      </c>
      <c r="C68" s="70">
        <v>222007.57454437664</v>
      </c>
      <c r="D68" s="70">
        <v>1065342</v>
      </c>
      <c r="E68" s="70">
        <v>1287349.5745443767</v>
      </c>
      <c r="F68" s="48" t="s">
        <v>164</v>
      </c>
      <c r="G68" s="51">
        <v>62</v>
      </c>
      <c r="M68" s="78"/>
      <c r="N68" s="78"/>
      <c r="O68" s="78"/>
      <c r="Q68" s="77"/>
      <c r="S68" s="81"/>
    </row>
    <row r="69" spans="1:19" ht="20" customHeight="1" x14ac:dyDescent="0.25">
      <c r="A69" s="51">
        <v>63</v>
      </c>
      <c r="B69" s="45" t="s">
        <v>160</v>
      </c>
      <c r="C69" s="70">
        <v>130007.756505479</v>
      </c>
      <c r="D69" s="70">
        <v>312542</v>
      </c>
      <c r="E69" s="70">
        <v>442549.75650547899</v>
      </c>
      <c r="F69" s="48" t="s">
        <v>165</v>
      </c>
      <c r="G69" s="51">
        <v>63</v>
      </c>
      <c r="M69" s="78"/>
      <c r="N69" s="78"/>
      <c r="O69" s="78"/>
      <c r="Q69" s="77"/>
      <c r="S69" s="81"/>
    </row>
    <row r="70" spans="1:19" ht="20" customHeight="1" x14ac:dyDescent="0.7">
      <c r="A70" s="59" t="s">
        <v>19</v>
      </c>
      <c r="B70" s="60" t="s">
        <v>315</v>
      </c>
      <c r="C70" s="68">
        <v>1938546.3969526473</v>
      </c>
      <c r="D70" s="68">
        <v>4836743</v>
      </c>
      <c r="E70" s="68">
        <v>6775289.3969526468</v>
      </c>
      <c r="F70" s="61" t="s">
        <v>348</v>
      </c>
      <c r="G70" s="59" t="s">
        <v>46</v>
      </c>
      <c r="I70" s="77"/>
      <c r="J70" s="77"/>
      <c r="K70" s="77"/>
      <c r="M70" s="78"/>
      <c r="N70" s="78"/>
      <c r="O70" s="78"/>
      <c r="Q70" s="77"/>
      <c r="S70" s="81"/>
    </row>
    <row r="71" spans="1:19" ht="20" customHeight="1" x14ac:dyDescent="0.25">
      <c r="A71" s="51">
        <v>64</v>
      </c>
      <c r="B71" s="45" t="s">
        <v>166</v>
      </c>
      <c r="C71" s="70">
        <v>1640784.5730844524</v>
      </c>
      <c r="D71" s="70">
        <v>2785430</v>
      </c>
      <c r="E71" s="70">
        <v>4426214.5730844522</v>
      </c>
      <c r="F71" s="48" t="s">
        <v>168</v>
      </c>
      <c r="G71" s="51">
        <v>64</v>
      </c>
      <c r="M71" s="78"/>
      <c r="N71" s="78"/>
      <c r="O71" s="78"/>
      <c r="Q71" s="77"/>
      <c r="S71" s="81"/>
    </row>
    <row r="72" spans="1:19" ht="20" customHeight="1" x14ac:dyDescent="0.25">
      <c r="A72" s="51">
        <v>65</v>
      </c>
      <c r="B72" s="45" t="s">
        <v>316</v>
      </c>
      <c r="C72" s="70">
        <v>263687.9104050771</v>
      </c>
      <c r="D72" s="70">
        <v>1998442</v>
      </c>
      <c r="E72" s="70">
        <v>2262129.910405077</v>
      </c>
      <c r="F72" s="48" t="s">
        <v>169</v>
      </c>
      <c r="G72" s="51">
        <v>65</v>
      </c>
      <c r="M72" s="78"/>
      <c r="N72" s="78"/>
      <c r="O72" s="78"/>
      <c r="Q72" s="77"/>
      <c r="S72" s="81"/>
    </row>
    <row r="73" spans="1:19" ht="20" customHeight="1" x14ac:dyDescent="0.25">
      <c r="A73" s="51">
        <v>66</v>
      </c>
      <c r="B73" s="45" t="s">
        <v>167</v>
      </c>
      <c r="C73" s="70">
        <v>34073.913463117773</v>
      </c>
      <c r="D73" s="70">
        <v>52871</v>
      </c>
      <c r="E73" s="70">
        <v>86944.913463117773</v>
      </c>
      <c r="F73" s="48" t="s">
        <v>170</v>
      </c>
      <c r="G73" s="51">
        <v>66</v>
      </c>
      <c r="M73" s="78"/>
      <c r="N73" s="78"/>
      <c r="O73" s="78"/>
      <c r="Q73" s="77"/>
      <c r="S73" s="81"/>
    </row>
    <row r="74" spans="1:19" ht="20" customHeight="1" x14ac:dyDescent="0.7">
      <c r="A74" s="59" t="s">
        <v>20</v>
      </c>
      <c r="B74" s="60" t="s">
        <v>21</v>
      </c>
      <c r="C74" s="68">
        <v>834537.25293105922</v>
      </c>
      <c r="D74" s="68">
        <v>347814</v>
      </c>
      <c r="E74" s="68">
        <v>1182351.2529310593</v>
      </c>
      <c r="F74" s="61" t="s">
        <v>47</v>
      </c>
      <c r="G74" s="59" t="s">
        <v>48</v>
      </c>
      <c r="I74" s="77"/>
      <c r="J74" s="77"/>
      <c r="K74" s="77"/>
      <c r="M74" s="78"/>
      <c r="N74" s="78"/>
      <c r="O74" s="78"/>
      <c r="Q74" s="77"/>
      <c r="S74" s="81"/>
    </row>
    <row r="75" spans="1:19" ht="20" customHeight="1" x14ac:dyDescent="0.25">
      <c r="A75" s="51">
        <v>68</v>
      </c>
      <c r="B75" s="45" t="s">
        <v>171</v>
      </c>
      <c r="C75" s="70">
        <v>834537.25293105922</v>
      </c>
      <c r="D75" s="70">
        <v>347814</v>
      </c>
      <c r="E75" s="70">
        <v>1182351.2529310593</v>
      </c>
      <c r="F75" s="48" t="s">
        <v>47</v>
      </c>
      <c r="G75" s="51">
        <v>68</v>
      </c>
      <c r="M75" s="78"/>
      <c r="N75" s="78"/>
      <c r="O75" s="78"/>
      <c r="Q75" s="77"/>
      <c r="S75" s="81"/>
    </row>
    <row r="76" spans="1:19" ht="20" customHeight="1" x14ac:dyDescent="0.7">
      <c r="A76" s="59" t="s">
        <v>22</v>
      </c>
      <c r="B76" s="60" t="s">
        <v>317</v>
      </c>
      <c r="C76" s="68">
        <v>1251736.7687757721</v>
      </c>
      <c r="D76" s="68">
        <v>595863.99999999977</v>
      </c>
      <c r="E76" s="68">
        <v>1847600.7687757714</v>
      </c>
      <c r="F76" s="61" t="s">
        <v>349</v>
      </c>
      <c r="G76" s="59" t="s">
        <v>49</v>
      </c>
      <c r="I76" s="77"/>
      <c r="J76" s="77"/>
      <c r="K76" s="77"/>
      <c r="M76" s="78"/>
      <c r="N76" s="78"/>
      <c r="O76" s="78"/>
      <c r="Q76" s="77"/>
      <c r="S76" s="81"/>
    </row>
    <row r="77" spans="1:19" ht="20" customHeight="1" x14ac:dyDescent="0.25">
      <c r="A77" s="51">
        <v>69</v>
      </c>
      <c r="B77" s="45" t="s">
        <v>172</v>
      </c>
      <c r="C77" s="70">
        <v>140816.41342372663</v>
      </c>
      <c r="D77" s="70">
        <v>54998</v>
      </c>
      <c r="E77" s="70">
        <v>195814.41342372663</v>
      </c>
      <c r="F77" s="48" t="s">
        <v>179</v>
      </c>
      <c r="G77" s="51">
        <v>69</v>
      </c>
      <c r="M77" s="78"/>
      <c r="N77" s="78"/>
      <c r="O77" s="78"/>
      <c r="Q77" s="77"/>
      <c r="S77" s="81"/>
    </row>
    <row r="78" spans="1:19" ht="20" customHeight="1" x14ac:dyDescent="0.25">
      <c r="A78" s="51">
        <v>70</v>
      </c>
      <c r="B78" s="45" t="s">
        <v>173</v>
      </c>
      <c r="C78" s="70">
        <v>139721.55176864512</v>
      </c>
      <c r="D78" s="70">
        <v>167842</v>
      </c>
      <c r="E78" s="70">
        <v>307563.55176864512</v>
      </c>
      <c r="F78" s="48" t="s">
        <v>180</v>
      </c>
      <c r="G78" s="51">
        <v>70</v>
      </c>
      <c r="M78" s="78"/>
      <c r="N78" s="78"/>
      <c r="O78" s="78"/>
      <c r="Q78" s="77"/>
      <c r="S78" s="81"/>
    </row>
    <row r="79" spans="1:19" ht="20" customHeight="1" x14ac:dyDescent="0.25">
      <c r="A79" s="51">
        <v>71</v>
      </c>
      <c r="B79" s="45" t="s">
        <v>174</v>
      </c>
      <c r="C79" s="70">
        <v>658746.67805556057</v>
      </c>
      <c r="D79" s="70">
        <v>91883</v>
      </c>
      <c r="E79" s="70">
        <v>750629.67805556057</v>
      </c>
      <c r="F79" s="48" t="s">
        <v>350</v>
      </c>
      <c r="G79" s="51">
        <v>71</v>
      </c>
      <c r="M79" s="78"/>
      <c r="N79" s="78"/>
      <c r="O79" s="78"/>
      <c r="Q79" s="77"/>
      <c r="S79" s="81"/>
    </row>
    <row r="80" spans="1:19" ht="20" customHeight="1" x14ac:dyDescent="0.25">
      <c r="A80" s="51">
        <v>72</v>
      </c>
      <c r="B80" s="45" t="s">
        <v>175</v>
      </c>
      <c r="C80" s="70">
        <v>11450.969824435057</v>
      </c>
      <c r="D80" s="70">
        <v>1367</v>
      </c>
      <c r="E80" s="70">
        <v>12817.969824435057</v>
      </c>
      <c r="F80" s="48" t="s">
        <v>181</v>
      </c>
      <c r="G80" s="51">
        <v>72</v>
      </c>
      <c r="M80" s="78"/>
      <c r="N80" s="78"/>
      <c r="O80" s="78"/>
      <c r="Q80" s="77"/>
      <c r="S80" s="81"/>
    </row>
    <row r="81" spans="1:19" ht="20" customHeight="1" x14ac:dyDescent="0.25">
      <c r="A81" s="51">
        <v>73</v>
      </c>
      <c r="B81" s="45" t="s">
        <v>176</v>
      </c>
      <c r="C81" s="70">
        <v>189484.25918586101</v>
      </c>
      <c r="D81" s="70">
        <v>203653.99999999977</v>
      </c>
      <c r="E81" s="70">
        <v>393138.25918586075</v>
      </c>
      <c r="F81" s="48" t="s">
        <v>182</v>
      </c>
      <c r="G81" s="51">
        <v>73</v>
      </c>
      <c r="M81" s="78"/>
      <c r="N81" s="78"/>
      <c r="O81" s="78"/>
      <c r="Q81" s="77"/>
      <c r="S81" s="81"/>
    </row>
    <row r="82" spans="1:19" ht="20" customHeight="1" x14ac:dyDescent="0.25">
      <c r="A82" s="51">
        <v>74</v>
      </c>
      <c r="B82" s="45" t="s">
        <v>177</v>
      </c>
      <c r="C82" s="70">
        <v>93739.585396582697</v>
      </c>
      <c r="D82" s="70">
        <v>76120</v>
      </c>
      <c r="E82" s="70">
        <v>169859.5853965827</v>
      </c>
      <c r="F82" s="48" t="s">
        <v>183</v>
      </c>
      <c r="G82" s="51">
        <v>74</v>
      </c>
      <c r="M82" s="78"/>
      <c r="N82" s="78"/>
      <c r="O82" s="78"/>
      <c r="Q82" s="77"/>
      <c r="S82" s="81"/>
    </row>
    <row r="83" spans="1:19" ht="20" customHeight="1" x14ac:dyDescent="0.25">
      <c r="A83" s="51">
        <v>75</v>
      </c>
      <c r="B83" s="45" t="s">
        <v>178</v>
      </c>
      <c r="C83" s="70">
        <v>17777.311120960905</v>
      </c>
      <c r="D83" s="70"/>
      <c r="E83" s="70">
        <v>17777.311120960905</v>
      </c>
      <c r="F83" s="48" t="s">
        <v>184</v>
      </c>
      <c r="G83" s="51">
        <v>75</v>
      </c>
      <c r="M83" s="78"/>
      <c r="N83" s="78"/>
      <c r="O83" s="78"/>
      <c r="Q83" s="77"/>
      <c r="S83" s="81"/>
    </row>
    <row r="84" spans="1:19" ht="20" customHeight="1" x14ac:dyDescent="0.7">
      <c r="A84" s="59" t="s">
        <v>23</v>
      </c>
      <c r="B84" s="60" t="s">
        <v>318</v>
      </c>
      <c r="C84" s="68">
        <v>1582676.560428374</v>
      </c>
      <c r="D84" s="68">
        <v>2447852</v>
      </c>
      <c r="E84" s="68">
        <v>4030528.560428374</v>
      </c>
      <c r="F84" s="61" t="s">
        <v>351</v>
      </c>
      <c r="G84" s="59" t="s">
        <v>50</v>
      </c>
      <c r="I84" s="77"/>
      <c r="J84" s="77"/>
      <c r="K84" s="77"/>
      <c r="M84" s="78"/>
      <c r="N84" s="78"/>
      <c r="O84" s="78"/>
      <c r="Q84" s="77"/>
      <c r="S84" s="81"/>
    </row>
    <row r="85" spans="1:19" ht="20" customHeight="1" x14ac:dyDescent="0.25">
      <c r="A85" s="51">
        <v>77</v>
      </c>
      <c r="B85" s="45" t="s">
        <v>319</v>
      </c>
      <c r="C85" s="70">
        <v>291284.33688372147</v>
      </c>
      <c r="D85" s="70">
        <v>457853</v>
      </c>
      <c r="E85" s="70">
        <v>749137.33688372141</v>
      </c>
      <c r="F85" s="48" t="s">
        <v>188</v>
      </c>
      <c r="G85" s="51">
        <v>77</v>
      </c>
      <c r="M85" s="78"/>
      <c r="N85" s="78"/>
      <c r="O85" s="78"/>
      <c r="Q85" s="77"/>
      <c r="S85" s="81"/>
    </row>
    <row r="86" spans="1:19" ht="20" customHeight="1" x14ac:dyDescent="0.25">
      <c r="A86" s="51">
        <v>78</v>
      </c>
      <c r="B86" s="45" t="s">
        <v>185</v>
      </c>
      <c r="C86" s="70">
        <v>148551.46461137664</v>
      </c>
      <c r="D86" s="70">
        <v>617643</v>
      </c>
      <c r="E86" s="70">
        <v>766194.46461137664</v>
      </c>
      <c r="F86" s="48" t="s">
        <v>189</v>
      </c>
      <c r="G86" s="51">
        <v>78</v>
      </c>
      <c r="M86" s="78"/>
      <c r="N86" s="78"/>
      <c r="O86" s="78"/>
      <c r="Q86" s="77"/>
      <c r="S86" s="81"/>
    </row>
    <row r="87" spans="1:19" ht="20" customHeight="1" x14ac:dyDescent="0.25">
      <c r="A87" s="51">
        <v>79</v>
      </c>
      <c r="B87" s="45" t="s">
        <v>320</v>
      </c>
      <c r="C87" s="70">
        <v>241432.53060504375</v>
      </c>
      <c r="D87" s="70">
        <v>116531</v>
      </c>
      <c r="E87" s="70">
        <v>357963.53060504375</v>
      </c>
      <c r="F87" s="48" t="s">
        <v>352</v>
      </c>
      <c r="G87" s="51">
        <v>79</v>
      </c>
      <c r="M87" s="78"/>
      <c r="N87" s="78"/>
      <c r="O87" s="78"/>
      <c r="Q87" s="77"/>
      <c r="S87" s="81"/>
    </row>
    <row r="88" spans="1:19" ht="20" customHeight="1" x14ac:dyDescent="0.25">
      <c r="A88" s="51">
        <v>80</v>
      </c>
      <c r="B88" s="45" t="s">
        <v>321</v>
      </c>
      <c r="C88" s="70">
        <v>93738.522580391218</v>
      </c>
      <c r="D88" s="70">
        <v>237642</v>
      </c>
      <c r="E88" s="70">
        <v>331380.5225803912</v>
      </c>
      <c r="F88" s="48" t="s">
        <v>190</v>
      </c>
      <c r="G88" s="51">
        <v>80</v>
      </c>
      <c r="M88" s="78"/>
      <c r="N88" s="78"/>
      <c r="O88" s="78"/>
      <c r="Q88" s="77"/>
      <c r="S88" s="81"/>
    </row>
    <row r="89" spans="1:19" ht="20" customHeight="1" x14ac:dyDescent="0.25">
      <c r="A89" s="51">
        <v>81</v>
      </c>
      <c r="B89" s="45" t="s">
        <v>186</v>
      </c>
      <c r="C89" s="70">
        <v>549749.23924899893</v>
      </c>
      <c r="D89" s="70">
        <v>978531</v>
      </c>
      <c r="E89" s="70">
        <v>1528280.2392489989</v>
      </c>
      <c r="F89" s="48" t="s">
        <v>191</v>
      </c>
      <c r="G89" s="51">
        <v>81</v>
      </c>
      <c r="M89" s="78"/>
      <c r="N89" s="78"/>
      <c r="O89" s="78"/>
      <c r="Q89" s="77"/>
      <c r="S89" s="81"/>
    </row>
    <row r="90" spans="1:19" ht="20" customHeight="1" x14ac:dyDescent="0.25">
      <c r="A90" s="51">
        <v>82</v>
      </c>
      <c r="B90" s="45" t="s">
        <v>187</v>
      </c>
      <c r="C90" s="70">
        <v>257920.466498842</v>
      </c>
      <c r="D90" s="70">
        <v>39652</v>
      </c>
      <c r="E90" s="70">
        <v>297572.466498842</v>
      </c>
      <c r="F90" s="48" t="s">
        <v>353</v>
      </c>
      <c r="G90" s="51">
        <v>82</v>
      </c>
      <c r="M90" s="78"/>
      <c r="N90" s="78"/>
      <c r="O90" s="78"/>
      <c r="Q90" s="77"/>
      <c r="S90" s="81"/>
    </row>
    <row r="91" spans="1:19" ht="20" customHeight="1" x14ac:dyDescent="0.7">
      <c r="A91" s="59" t="s">
        <v>24</v>
      </c>
      <c r="B91" s="60" t="s">
        <v>0</v>
      </c>
      <c r="C91" s="68">
        <v>801715.1405426315</v>
      </c>
      <c r="D91" s="68">
        <v>546521</v>
      </c>
      <c r="E91" s="68">
        <v>1348236.1405426315</v>
      </c>
      <c r="F91" s="61" t="s">
        <v>51</v>
      </c>
      <c r="G91" s="59" t="s">
        <v>52</v>
      </c>
      <c r="I91" s="77"/>
      <c r="J91" s="77"/>
      <c r="K91" s="77"/>
      <c r="M91" s="78"/>
      <c r="N91" s="78"/>
      <c r="O91" s="78"/>
      <c r="Q91" s="77"/>
      <c r="S91" s="81"/>
    </row>
    <row r="92" spans="1:19" ht="20" customHeight="1" x14ac:dyDescent="0.25">
      <c r="A92" s="51">
        <v>85</v>
      </c>
      <c r="B92" s="45" t="s">
        <v>0</v>
      </c>
      <c r="C92" s="70">
        <v>801715.1405426315</v>
      </c>
      <c r="D92" s="70">
        <v>546521</v>
      </c>
      <c r="E92" s="70">
        <v>1348236.1405426315</v>
      </c>
      <c r="F92" s="48" t="s">
        <v>51</v>
      </c>
      <c r="G92" s="51">
        <v>85</v>
      </c>
      <c r="M92" s="78"/>
      <c r="N92" s="78"/>
      <c r="O92" s="78"/>
      <c r="Q92" s="77"/>
      <c r="S92" s="81"/>
    </row>
    <row r="93" spans="1:19" ht="20" customHeight="1" x14ac:dyDescent="0.7">
      <c r="A93" s="59" t="s">
        <v>25</v>
      </c>
      <c r="B93" s="60" t="s">
        <v>322</v>
      </c>
      <c r="C93" s="68">
        <v>1918447.186392802</v>
      </c>
      <c r="D93" s="68">
        <v>2876653</v>
      </c>
      <c r="E93" s="68">
        <v>4795100.1863928018</v>
      </c>
      <c r="F93" s="61" t="s">
        <v>354</v>
      </c>
      <c r="G93" s="59" t="s">
        <v>53</v>
      </c>
      <c r="I93" s="77"/>
      <c r="J93" s="77"/>
      <c r="K93" s="77"/>
      <c r="M93" s="78"/>
      <c r="N93" s="78"/>
      <c r="O93" s="78"/>
      <c r="Q93" s="77"/>
      <c r="S93" s="81"/>
    </row>
    <row r="94" spans="1:19" ht="20" customHeight="1" x14ac:dyDescent="0.25">
      <c r="A94" s="51">
        <v>86</v>
      </c>
      <c r="B94" s="45" t="s">
        <v>192</v>
      </c>
      <c r="C94" s="70">
        <v>1587868.6345784948</v>
      </c>
      <c r="D94" s="70">
        <v>2876653</v>
      </c>
      <c r="E94" s="70">
        <v>4464521.6345784944</v>
      </c>
      <c r="F94" s="48" t="s">
        <v>194</v>
      </c>
      <c r="G94" s="51">
        <v>86</v>
      </c>
      <c r="M94" s="78"/>
      <c r="N94" s="78"/>
      <c r="O94" s="78"/>
      <c r="Q94" s="77"/>
      <c r="S94" s="81"/>
    </row>
    <row r="95" spans="1:19" ht="20" customHeight="1" x14ac:dyDescent="0.25">
      <c r="A95" s="51">
        <v>87</v>
      </c>
      <c r="B95" s="45" t="s">
        <v>193</v>
      </c>
      <c r="C95" s="70">
        <v>23314.362038456387</v>
      </c>
      <c r="D95" s="70"/>
      <c r="E95" s="70">
        <v>23314.362038456387</v>
      </c>
      <c r="F95" s="48" t="s">
        <v>355</v>
      </c>
      <c r="G95" s="51">
        <v>87</v>
      </c>
      <c r="M95" s="78"/>
      <c r="N95" s="78"/>
      <c r="O95" s="78"/>
      <c r="Q95" s="77"/>
      <c r="S95" s="81"/>
    </row>
    <row r="96" spans="1:19" ht="20" customHeight="1" x14ac:dyDescent="0.25">
      <c r="A96" s="51">
        <v>88</v>
      </c>
      <c r="B96" s="45" t="s">
        <v>323</v>
      </c>
      <c r="C96" s="70">
        <v>307264.18977585091</v>
      </c>
      <c r="D96" s="70"/>
      <c r="E96" s="70">
        <v>307264.18977585091</v>
      </c>
      <c r="F96" s="48" t="s">
        <v>195</v>
      </c>
      <c r="G96" s="51">
        <v>88</v>
      </c>
      <c r="M96" s="78"/>
      <c r="N96" s="78"/>
      <c r="O96" s="78"/>
      <c r="Q96" s="77"/>
      <c r="S96" s="81"/>
    </row>
    <row r="97" spans="1:19" ht="20" customHeight="1" x14ac:dyDescent="0.7">
      <c r="A97" s="59" t="s">
        <v>26</v>
      </c>
      <c r="B97" s="60" t="s">
        <v>324</v>
      </c>
      <c r="C97" s="68">
        <v>241980.51355321781</v>
      </c>
      <c r="D97" s="68">
        <v>41576</v>
      </c>
      <c r="E97" s="68">
        <v>283556.51355321781</v>
      </c>
      <c r="F97" s="61" t="s">
        <v>356</v>
      </c>
      <c r="G97" s="59" t="s">
        <v>54</v>
      </c>
      <c r="I97" s="77"/>
      <c r="J97" s="77"/>
      <c r="K97" s="77"/>
      <c r="M97" s="78"/>
      <c r="N97" s="78"/>
      <c r="O97" s="78"/>
      <c r="Q97" s="77"/>
      <c r="S97" s="81"/>
    </row>
    <row r="98" spans="1:19" ht="20" customHeight="1" x14ac:dyDescent="0.25">
      <c r="A98" s="51">
        <v>90</v>
      </c>
      <c r="B98" s="45" t="s">
        <v>325</v>
      </c>
      <c r="C98" s="70">
        <v>82142.161548093063</v>
      </c>
      <c r="D98" s="70"/>
      <c r="E98" s="70">
        <v>82142.161548093063</v>
      </c>
      <c r="F98" s="48" t="s">
        <v>215</v>
      </c>
      <c r="G98" s="51">
        <v>90</v>
      </c>
      <c r="M98" s="78"/>
      <c r="N98" s="78"/>
      <c r="O98" s="78"/>
      <c r="Q98" s="77"/>
      <c r="S98" s="81"/>
    </row>
    <row r="99" spans="1:19" ht="20" customHeight="1" x14ac:dyDescent="0.25">
      <c r="A99" s="51">
        <v>91</v>
      </c>
      <c r="B99" s="45" t="s">
        <v>326</v>
      </c>
      <c r="C99" s="70">
        <v>3027.3755460013249</v>
      </c>
      <c r="D99" s="70"/>
      <c r="E99" s="70">
        <v>3027.3755460013249</v>
      </c>
      <c r="F99" s="48" t="s">
        <v>216</v>
      </c>
      <c r="G99" s="51">
        <v>91</v>
      </c>
      <c r="M99" s="78"/>
      <c r="N99" s="78"/>
      <c r="O99" s="78"/>
      <c r="Q99" s="77"/>
      <c r="S99" s="81"/>
    </row>
    <row r="100" spans="1:19" ht="20" customHeight="1" x14ac:dyDescent="0.25">
      <c r="A100" s="51">
        <v>93</v>
      </c>
      <c r="B100" s="45" t="s">
        <v>327</v>
      </c>
      <c r="C100" s="70">
        <v>156810.97645912343</v>
      </c>
      <c r="D100" s="70">
        <v>41576</v>
      </c>
      <c r="E100" s="70">
        <v>198386.97645912343</v>
      </c>
      <c r="F100" s="48" t="s">
        <v>214</v>
      </c>
      <c r="G100" s="51">
        <v>93</v>
      </c>
      <c r="M100" s="78"/>
      <c r="N100" s="78"/>
      <c r="O100" s="78"/>
      <c r="Q100" s="77"/>
      <c r="S100" s="81"/>
    </row>
    <row r="101" spans="1:19" ht="20" customHeight="1" x14ac:dyDescent="0.7">
      <c r="A101" s="59" t="s">
        <v>27</v>
      </c>
      <c r="B101" s="60" t="s">
        <v>328</v>
      </c>
      <c r="C101" s="68">
        <v>1121399.8776640147</v>
      </c>
      <c r="D101" s="68">
        <v>218692</v>
      </c>
      <c r="E101" s="68">
        <v>1340091.8776640147</v>
      </c>
      <c r="F101" s="61" t="s">
        <v>357</v>
      </c>
      <c r="G101" s="59" t="s">
        <v>55</v>
      </c>
      <c r="I101" s="77"/>
      <c r="J101" s="77"/>
      <c r="K101" s="77"/>
      <c r="M101" s="78"/>
      <c r="N101" s="78"/>
      <c r="O101" s="78"/>
      <c r="Q101" s="77"/>
      <c r="S101" s="81"/>
    </row>
    <row r="102" spans="1:19" ht="20" customHeight="1" x14ac:dyDescent="0.25">
      <c r="A102" s="51">
        <v>94</v>
      </c>
      <c r="B102" s="45" t="s">
        <v>329</v>
      </c>
      <c r="C102" s="70">
        <v>47268.728683642883</v>
      </c>
      <c r="D102" s="70">
        <v>12963</v>
      </c>
      <c r="E102" s="70">
        <v>60231.728683642883</v>
      </c>
      <c r="F102" s="48" t="s">
        <v>197</v>
      </c>
      <c r="G102" s="51">
        <v>94</v>
      </c>
      <c r="M102" s="78"/>
      <c r="N102" s="78"/>
      <c r="O102" s="78"/>
      <c r="Q102" s="77"/>
      <c r="S102" s="81"/>
    </row>
    <row r="103" spans="1:19" ht="20" customHeight="1" x14ac:dyDescent="0.25">
      <c r="A103" s="51">
        <v>95</v>
      </c>
      <c r="B103" s="45" t="s">
        <v>330</v>
      </c>
      <c r="C103" s="70">
        <v>234212.80190172436</v>
      </c>
      <c r="D103" s="70">
        <v>14076</v>
      </c>
      <c r="E103" s="70">
        <v>248288.80190172436</v>
      </c>
      <c r="F103" s="48" t="s">
        <v>198</v>
      </c>
      <c r="G103" s="51">
        <v>95</v>
      </c>
      <c r="M103" s="78"/>
      <c r="N103" s="78"/>
      <c r="O103" s="78"/>
      <c r="Q103" s="77"/>
      <c r="S103" s="81"/>
    </row>
    <row r="104" spans="1:19" ht="20" customHeight="1" x14ac:dyDescent="0.25">
      <c r="A104" s="51">
        <v>96</v>
      </c>
      <c r="B104" s="45" t="s">
        <v>196</v>
      </c>
      <c r="C104" s="70">
        <v>839918.34707864746</v>
      </c>
      <c r="D104" s="70">
        <v>191653</v>
      </c>
      <c r="E104" s="70">
        <v>1031571.3470786475</v>
      </c>
      <c r="F104" s="48" t="s">
        <v>199</v>
      </c>
      <c r="G104" s="51">
        <v>96</v>
      </c>
      <c r="M104" s="78"/>
      <c r="N104" s="78"/>
      <c r="O104" s="78"/>
      <c r="Q104" s="77"/>
      <c r="S104" s="81"/>
    </row>
    <row r="105" spans="1:19" ht="20" customHeight="1" x14ac:dyDescent="0.25">
      <c r="A105" s="233" t="s">
        <v>60</v>
      </c>
      <c r="B105" s="234"/>
      <c r="C105" s="71">
        <v>37449426.345688775</v>
      </c>
      <c r="D105" s="71">
        <v>57729374.328274496</v>
      </c>
      <c r="E105" s="71">
        <v>95178800.673963279</v>
      </c>
      <c r="F105" s="235" t="s">
        <v>1</v>
      </c>
      <c r="G105" s="236"/>
      <c r="H105" s="13"/>
      <c r="I105" s="77"/>
      <c r="J105" s="77"/>
      <c r="K105" s="77"/>
      <c r="M105" s="78"/>
      <c r="N105" s="78"/>
      <c r="O105" s="78"/>
      <c r="Q105" s="77"/>
      <c r="S105" s="81"/>
    </row>
    <row r="106" spans="1:19" ht="15.5" customHeight="1" x14ac:dyDescent="0.25">
      <c r="A106" s="136" t="s">
        <v>56</v>
      </c>
      <c r="B106" s="62"/>
      <c r="C106" s="15"/>
      <c r="D106" s="15"/>
      <c r="E106" s="16"/>
      <c r="F106" s="237" t="s">
        <v>57</v>
      </c>
      <c r="G106" s="238"/>
      <c r="H106" s="64"/>
    </row>
    <row r="107" spans="1:19" ht="15.5" customHeight="1" x14ac:dyDescent="0.25">
      <c r="A107" s="136" t="s">
        <v>58</v>
      </c>
      <c r="B107" s="62"/>
      <c r="C107" s="17"/>
      <c r="D107" s="17"/>
      <c r="E107" s="17"/>
      <c r="F107" s="237" t="s">
        <v>59</v>
      </c>
      <c r="G107" s="238"/>
      <c r="H107" s="65"/>
    </row>
    <row r="108" spans="1:19" ht="14" customHeight="1" x14ac:dyDescent="0.25">
      <c r="A108" s="136" t="s">
        <v>62</v>
      </c>
      <c r="B108" s="62"/>
      <c r="C108" s="17"/>
      <c r="D108" s="17"/>
      <c r="E108" s="17"/>
      <c r="F108" s="237" t="s">
        <v>61</v>
      </c>
      <c r="G108" s="238"/>
      <c r="H108" s="66"/>
    </row>
    <row r="109" spans="1:19" s="7" customFormat="1" x14ac:dyDescent="0.25">
      <c r="A109" s="18"/>
      <c r="B109" s="18"/>
      <c r="C109" s="17"/>
      <c r="D109" s="17"/>
      <c r="E109" s="17"/>
      <c r="F109" s="17"/>
      <c r="G109" s="18"/>
    </row>
    <row r="110" spans="1:19" s="7" customFormat="1" x14ac:dyDescent="0.25">
      <c r="A110" s="18"/>
      <c r="B110" s="18"/>
      <c r="C110" s="17"/>
      <c r="D110" s="17"/>
      <c r="E110" s="17"/>
      <c r="F110" s="17"/>
      <c r="G110" s="18"/>
    </row>
    <row r="111" spans="1:19" s="7" customFormat="1" x14ac:dyDescent="0.25">
      <c r="A111" s="18"/>
      <c r="B111" s="18"/>
      <c r="C111" s="15"/>
      <c r="D111" s="17"/>
      <c r="E111" s="17"/>
      <c r="F111" s="17"/>
      <c r="G111" s="18"/>
    </row>
    <row r="112" spans="1:19" s="7" customFormat="1" x14ac:dyDescent="0.25">
      <c r="A112" s="18"/>
      <c r="B112" s="18"/>
      <c r="C112" s="17"/>
      <c r="D112" s="17"/>
      <c r="E112" s="15"/>
      <c r="F112" s="17"/>
      <c r="G112" s="9"/>
    </row>
    <row r="113" spans="1:7" s="7" customFormat="1" x14ac:dyDescent="0.25">
      <c r="A113" s="18"/>
      <c r="B113" s="18"/>
      <c r="C113" s="17"/>
      <c r="D113" s="17"/>
      <c r="E113" s="30"/>
      <c r="F113" s="17"/>
      <c r="G113" s="18"/>
    </row>
    <row r="114" spans="1:7" s="7" customFormat="1" x14ac:dyDescent="0.25">
      <c r="A114" s="18"/>
      <c r="B114" s="18"/>
      <c r="C114" s="17"/>
      <c r="D114" s="17"/>
      <c r="E114" s="30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F108:G108"/>
    <mergeCell ref="F106:G106"/>
    <mergeCell ref="F107:G107"/>
    <mergeCell ref="F7:F8"/>
    <mergeCell ref="A105:B105"/>
    <mergeCell ref="F105:G105"/>
    <mergeCell ref="A5:G5"/>
    <mergeCell ref="B7:B8"/>
    <mergeCell ref="A7:A8"/>
    <mergeCell ref="G7:G8"/>
    <mergeCell ref="C1:E1"/>
    <mergeCell ref="A2:B2"/>
    <mergeCell ref="F2:G2"/>
    <mergeCell ref="A3:G3"/>
    <mergeCell ref="A4:G4"/>
  </mergeCells>
  <conditionalFormatting sqref="F10 F18 F102 F94 F92 F85 F77 F75 F64 F61 F55 F51 F47 F42 F40 F16">
    <cfRule type="duplicateValues" dxfId="41" priority="1"/>
  </conditionalFormatting>
  <conditionalFormatting sqref="G10 G18 G102 G98 G94 G92 G85 G77 G75 G71 G64 G61 G55 G51 G47 G42 G40 G16">
    <cfRule type="duplicateValues" dxfId="4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743C-6D29-4B8A-852E-2145B579697B}">
  <dimension ref="A1:T143"/>
  <sheetViews>
    <sheetView showGridLines="0" rightToLeft="1" zoomScale="70" zoomScaleNormal="70" workbookViewId="0">
      <selection activeCell="A6" sqref="A6"/>
    </sheetView>
  </sheetViews>
  <sheetFormatPr defaultColWidth="8.90625" defaultRowHeight="12.5" x14ac:dyDescent="0.25"/>
  <cols>
    <col min="1" max="1" width="7.81640625" style="19" customWidth="1"/>
    <col min="2" max="2" width="61.6328125" style="19" bestFit="1" customWidth="1"/>
    <col min="3" max="3" width="25.453125" style="1" customWidth="1"/>
    <col min="4" max="4" width="30.08984375" style="1" customWidth="1"/>
    <col min="5" max="5" width="23.08984375" style="1" bestFit="1" customWidth="1"/>
    <col min="6" max="6" width="67.453125" style="1" customWidth="1"/>
    <col min="7" max="7" width="7.36328125" style="19" customWidth="1"/>
    <col min="8" max="8" width="8.90625" style="8"/>
    <col min="9" max="9" width="12.453125" style="8" bestFit="1" customWidth="1"/>
    <col min="10" max="13" width="8.90625" style="8"/>
    <col min="14" max="16" width="12.453125" style="8" bestFit="1" customWidth="1"/>
    <col min="17" max="16384" width="8.90625" style="8"/>
  </cols>
  <sheetData>
    <row r="1" spans="1:20" s="3" customFormat="1" ht="20" customHeight="1" x14ac:dyDescent="0.35">
      <c r="C1" s="239"/>
      <c r="D1" s="239"/>
      <c r="E1" s="239"/>
    </row>
    <row r="2" spans="1:20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20" ht="39" customHeight="1" x14ac:dyDescent="0.25">
      <c r="A3" s="244" t="s">
        <v>266</v>
      </c>
      <c r="B3" s="244"/>
      <c r="C3" s="244"/>
      <c r="D3" s="244"/>
      <c r="E3" s="244"/>
      <c r="F3" s="244"/>
      <c r="G3" s="244"/>
    </row>
    <row r="4" spans="1:20" ht="39" customHeight="1" x14ac:dyDescent="0.25">
      <c r="A4" s="244" t="s">
        <v>233</v>
      </c>
      <c r="B4" s="244"/>
      <c r="C4" s="244"/>
      <c r="D4" s="244"/>
      <c r="E4" s="244"/>
      <c r="F4" s="244"/>
      <c r="G4" s="244"/>
    </row>
    <row r="5" spans="1:20" ht="20" customHeight="1" x14ac:dyDescent="0.25">
      <c r="A5" s="270"/>
      <c r="B5" s="271"/>
      <c r="C5" s="271"/>
      <c r="D5" s="271"/>
      <c r="E5" s="271"/>
      <c r="F5" s="271"/>
      <c r="G5" s="272"/>
    </row>
    <row r="6" spans="1:20" s="12" customFormat="1" ht="20" customHeight="1" x14ac:dyDescent="0.2"/>
    <row r="7" spans="1:20" ht="40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20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20" ht="20" customHeight="1" x14ac:dyDescent="0.7">
      <c r="A9" s="59" t="s">
        <v>4</v>
      </c>
      <c r="B9" s="60" t="s">
        <v>5</v>
      </c>
      <c r="C9" s="87">
        <v>6.1827273222803292E-2</v>
      </c>
      <c r="D9" s="87">
        <v>5.073407468277874E-2</v>
      </c>
      <c r="E9" s="87">
        <v>5.0958635630379008E-2</v>
      </c>
      <c r="F9" s="61" t="s">
        <v>34</v>
      </c>
      <c r="G9" s="59" t="s">
        <v>35</v>
      </c>
      <c r="I9" s="77"/>
      <c r="K9" s="81"/>
      <c r="N9" s="77"/>
      <c r="O9" s="77"/>
      <c r="P9" s="77"/>
      <c r="R9" s="80"/>
      <c r="S9" s="80"/>
      <c r="T9" s="80"/>
    </row>
    <row r="10" spans="1:20" ht="20" customHeight="1" x14ac:dyDescent="0.7">
      <c r="A10" s="49">
        <v>5</v>
      </c>
      <c r="B10" s="43" t="s">
        <v>78</v>
      </c>
      <c r="C10" s="88">
        <v>2.9973756906077377E-2</v>
      </c>
      <c r="D10" s="88" t="s">
        <v>202</v>
      </c>
      <c r="E10" s="88">
        <v>2.9973756906077377E-2</v>
      </c>
      <c r="F10" s="46" t="s">
        <v>83</v>
      </c>
      <c r="G10" s="49">
        <v>5</v>
      </c>
      <c r="I10" s="77"/>
      <c r="K10" s="81"/>
      <c r="N10" s="77"/>
      <c r="O10" s="77"/>
      <c r="P10" s="77"/>
      <c r="R10" s="80"/>
      <c r="S10" s="80"/>
      <c r="T10" s="80"/>
    </row>
    <row r="11" spans="1:20" ht="20" customHeight="1" x14ac:dyDescent="0.7">
      <c r="A11" s="49">
        <v>6</v>
      </c>
      <c r="B11" s="43" t="s">
        <v>79</v>
      </c>
      <c r="C11" s="88" t="s">
        <v>202</v>
      </c>
      <c r="D11" s="88">
        <v>4.8742629084152889E-2</v>
      </c>
      <c r="E11" s="88">
        <v>4.8742629084152889E-2</v>
      </c>
      <c r="F11" s="46" t="s">
        <v>84</v>
      </c>
      <c r="G11" s="49">
        <v>6</v>
      </c>
      <c r="I11" s="77"/>
      <c r="K11" s="81"/>
      <c r="N11" s="77"/>
      <c r="O11" s="77"/>
      <c r="P11" s="77"/>
      <c r="R11" s="80"/>
      <c r="S11" s="80"/>
      <c r="T11" s="80"/>
    </row>
    <row r="12" spans="1:20" ht="20" customHeight="1" x14ac:dyDescent="0.7">
      <c r="A12" s="49">
        <v>7</v>
      </c>
      <c r="B12" s="43" t="s">
        <v>80</v>
      </c>
      <c r="C12" s="88">
        <v>5.2415443228264018E-2</v>
      </c>
      <c r="D12" s="88">
        <v>9.7747029685542247E-2</v>
      </c>
      <c r="E12" s="88">
        <v>9.1750804824443352E-2</v>
      </c>
      <c r="F12" s="46" t="s">
        <v>85</v>
      </c>
      <c r="G12" s="49">
        <v>7</v>
      </c>
      <c r="I12" s="77"/>
      <c r="K12" s="81"/>
      <c r="N12" s="77"/>
      <c r="O12" s="77"/>
      <c r="P12" s="77"/>
      <c r="R12" s="80"/>
      <c r="S12" s="80"/>
      <c r="T12" s="80"/>
    </row>
    <row r="13" spans="1:20" ht="20" customHeight="1" x14ac:dyDescent="0.7">
      <c r="A13" s="49">
        <v>8</v>
      </c>
      <c r="B13" s="43" t="s">
        <v>81</v>
      </c>
      <c r="C13" s="88">
        <v>6.2243592768819037E-2</v>
      </c>
      <c r="D13" s="88">
        <v>5.7783811434889532E-2</v>
      </c>
      <c r="E13" s="88">
        <v>5.9393795588542554E-2</v>
      </c>
      <c r="F13" s="46" t="s">
        <v>331</v>
      </c>
      <c r="G13" s="49">
        <v>8</v>
      </c>
      <c r="I13" s="77"/>
      <c r="K13" s="81"/>
      <c r="N13" s="77"/>
      <c r="O13" s="77"/>
      <c r="P13" s="77"/>
      <c r="R13" s="80"/>
      <c r="S13" s="80"/>
      <c r="T13" s="80"/>
    </row>
    <row r="14" spans="1:20" ht="20" customHeight="1" x14ac:dyDescent="0.7">
      <c r="A14" s="49">
        <v>9</v>
      </c>
      <c r="B14" s="43" t="s">
        <v>82</v>
      </c>
      <c r="C14" s="88">
        <v>6.3227395017620938E-2</v>
      </c>
      <c r="D14" s="88">
        <v>0.1103299731602289</v>
      </c>
      <c r="E14" s="88">
        <v>9.5340304627991257E-2</v>
      </c>
      <c r="F14" s="46" t="s">
        <v>332</v>
      </c>
      <c r="G14" s="49">
        <v>9</v>
      </c>
      <c r="I14" s="77"/>
      <c r="K14" s="81"/>
      <c r="N14" s="77"/>
      <c r="O14" s="77"/>
      <c r="P14" s="77"/>
      <c r="R14" s="80"/>
      <c r="S14" s="80"/>
      <c r="T14" s="80"/>
    </row>
    <row r="15" spans="1:20" ht="20" customHeight="1" x14ac:dyDescent="0.7">
      <c r="A15" s="59" t="s">
        <v>6</v>
      </c>
      <c r="B15" s="60" t="s">
        <v>7</v>
      </c>
      <c r="C15" s="87">
        <v>4.2246616486536138E-2</v>
      </c>
      <c r="D15" s="87">
        <v>5.1854866602118008E-2</v>
      </c>
      <c r="E15" s="87">
        <v>4.8488727277216127E-2</v>
      </c>
      <c r="F15" s="61" t="s">
        <v>36</v>
      </c>
      <c r="G15" s="59" t="s">
        <v>37</v>
      </c>
      <c r="I15" s="77"/>
      <c r="K15" s="81"/>
      <c r="N15" s="77"/>
      <c r="O15" s="77"/>
      <c r="P15" s="77"/>
      <c r="R15" s="80"/>
      <c r="S15" s="80"/>
      <c r="T15" s="80"/>
    </row>
    <row r="16" spans="1:20" ht="20" customHeight="1" x14ac:dyDescent="0.25">
      <c r="A16" s="51">
        <v>10</v>
      </c>
      <c r="B16" s="45" t="s">
        <v>86</v>
      </c>
      <c r="C16" s="86">
        <v>4.9714429419881766E-2</v>
      </c>
      <c r="D16" s="86">
        <v>5.8774024268282758E-2</v>
      </c>
      <c r="E16" s="86">
        <v>5.6470984398741056E-2</v>
      </c>
      <c r="F16" s="48" t="s">
        <v>107</v>
      </c>
      <c r="G16" s="51">
        <v>10</v>
      </c>
      <c r="I16" s="77"/>
      <c r="K16" s="81"/>
      <c r="N16" s="77"/>
      <c r="O16" s="77"/>
      <c r="P16" s="77"/>
      <c r="R16" s="80"/>
      <c r="S16" s="80"/>
      <c r="T16" s="80"/>
    </row>
    <row r="17" spans="1:20" ht="20" customHeight="1" x14ac:dyDescent="0.25">
      <c r="A17" s="51">
        <v>11</v>
      </c>
      <c r="B17" s="45" t="s">
        <v>87</v>
      </c>
      <c r="C17" s="86">
        <v>6.1629621174498057E-2</v>
      </c>
      <c r="D17" s="86">
        <v>7.4727066153522162E-2</v>
      </c>
      <c r="E17" s="86">
        <v>7.0762624526974321E-2</v>
      </c>
      <c r="F17" s="48" t="s">
        <v>108</v>
      </c>
      <c r="G17" s="51">
        <v>11</v>
      </c>
      <c r="I17" s="77"/>
      <c r="K17" s="81"/>
      <c r="N17" s="77"/>
      <c r="O17" s="77"/>
      <c r="P17" s="77"/>
      <c r="R17" s="80"/>
      <c r="S17" s="80"/>
      <c r="T17" s="80"/>
    </row>
    <row r="18" spans="1:20" ht="20" customHeight="1" x14ac:dyDescent="0.25">
      <c r="A18" s="51">
        <v>13</v>
      </c>
      <c r="B18" s="45" t="s">
        <v>88</v>
      </c>
      <c r="C18" s="86">
        <v>3.9430982893228592E-2</v>
      </c>
      <c r="D18" s="86">
        <v>6.2987043747030222E-2</v>
      </c>
      <c r="E18" s="86">
        <v>5.1026553633907117E-2</v>
      </c>
      <c r="F18" s="48" t="s">
        <v>109</v>
      </c>
      <c r="G18" s="51">
        <v>13</v>
      </c>
      <c r="I18" s="77"/>
      <c r="K18" s="81"/>
      <c r="N18" s="77"/>
      <c r="O18" s="77"/>
      <c r="P18" s="77"/>
      <c r="R18" s="80"/>
      <c r="S18" s="80"/>
      <c r="T18" s="80"/>
    </row>
    <row r="19" spans="1:20" ht="20" customHeight="1" x14ac:dyDescent="0.25">
      <c r="A19" s="51">
        <v>14</v>
      </c>
      <c r="B19" s="45" t="s">
        <v>89</v>
      </c>
      <c r="C19" s="86">
        <v>4.5170325519475231E-2</v>
      </c>
      <c r="D19" s="86">
        <v>2.9999998090337463E-2</v>
      </c>
      <c r="E19" s="86">
        <v>4.2054972378029139E-2</v>
      </c>
      <c r="F19" s="48" t="s">
        <v>110</v>
      </c>
      <c r="G19" s="51">
        <v>14</v>
      </c>
      <c r="I19" s="77"/>
      <c r="K19" s="81"/>
      <c r="N19" s="77"/>
      <c r="O19" s="77"/>
      <c r="P19" s="77"/>
      <c r="R19" s="80"/>
      <c r="S19" s="80"/>
      <c r="T19" s="80"/>
    </row>
    <row r="20" spans="1:20" ht="20" customHeight="1" x14ac:dyDescent="0.25">
      <c r="A20" s="51">
        <v>15</v>
      </c>
      <c r="B20" s="45" t="s">
        <v>90</v>
      </c>
      <c r="C20" s="86">
        <v>5.8961475788464668E-2</v>
      </c>
      <c r="D20" s="86">
        <v>1.798366195851674E-2</v>
      </c>
      <c r="E20" s="86">
        <v>4.199156890034441E-2</v>
      </c>
      <c r="F20" s="48" t="s">
        <v>333</v>
      </c>
      <c r="G20" s="51">
        <v>15</v>
      </c>
      <c r="I20" s="77"/>
      <c r="K20" s="81"/>
      <c r="N20" s="77"/>
      <c r="O20" s="77"/>
      <c r="P20" s="77"/>
      <c r="R20" s="80"/>
      <c r="S20" s="80"/>
      <c r="T20" s="80"/>
    </row>
    <row r="21" spans="1:20" ht="20" customHeight="1" x14ac:dyDescent="0.25">
      <c r="A21" s="51">
        <v>16</v>
      </c>
      <c r="B21" s="45" t="s">
        <v>91</v>
      </c>
      <c r="C21" s="86">
        <v>8.2086946477135908E-2</v>
      </c>
      <c r="D21" s="86">
        <v>5.2952647211205552E-2</v>
      </c>
      <c r="E21" s="86">
        <v>7.1276915875164146E-2</v>
      </c>
      <c r="F21" s="48" t="s">
        <v>111</v>
      </c>
      <c r="G21" s="51">
        <v>16</v>
      </c>
      <c r="I21" s="77"/>
      <c r="K21" s="81"/>
      <c r="N21" s="77"/>
      <c r="O21" s="77"/>
      <c r="P21" s="77"/>
      <c r="R21" s="80"/>
      <c r="S21" s="80"/>
      <c r="T21" s="80"/>
    </row>
    <row r="22" spans="1:20" ht="20" customHeight="1" x14ac:dyDescent="0.25">
      <c r="A22" s="51">
        <v>17</v>
      </c>
      <c r="B22" s="45" t="s">
        <v>92</v>
      </c>
      <c r="C22" s="86">
        <v>6.2625817332441047E-2</v>
      </c>
      <c r="D22" s="86">
        <v>9.7977753565589729E-2</v>
      </c>
      <c r="E22" s="86">
        <v>8.6268839911682479E-2</v>
      </c>
      <c r="F22" s="48" t="s">
        <v>112</v>
      </c>
      <c r="G22" s="51">
        <v>17</v>
      </c>
      <c r="I22" s="77"/>
      <c r="K22" s="81"/>
      <c r="N22" s="77"/>
      <c r="O22" s="77"/>
      <c r="P22" s="77"/>
      <c r="R22" s="80"/>
      <c r="S22" s="80"/>
      <c r="T22" s="80"/>
    </row>
    <row r="23" spans="1:20" ht="20" customHeight="1" x14ac:dyDescent="0.25">
      <c r="A23" s="51">
        <v>18</v>
      </c>
      <c r="B23" s="45" t="s">
        <v>93</v>
      </c>
      <c r="C23" s="86">
        <v>4.0825493338067745E-2</v>
      </c>
      <c r="D23" s="86">
        <v>2.5141200212426919E-2</v>
      </c>
      <c r="E23" s="86">
        <v>3.5460171534310553E-2</v>
      </c>
      <c r="F23" s="48" t="s">
        <v>334</v>
      </c>
      <c r="G23" s="51">
        <v>18</v>
      </c>
      <c r="I23" s="77"/>
      <c r="K23" s="81"/>
      <c r="N23" s="77"/>
      <c r="O23" s="77"/>
      <c r="P23" s="77"/>
      <c r="R23" s="80"/>
      <c r="S23" s="80"/>
      <c r="T23" s="80"/>
    </row>
    <row r="24" spans="1:20" ht="20" customHeight="1" x14ac:dyDescent="0.25">
      <c r="A24" s="51">
        <v>19</v>
      </c>
      <c r="B24" s="45" t="s">
        <v>94</v>
      </c>
      <c r="C24" s="86">
        <v>4.3789641257695425E-2</v>
      </c>
      <c r="D24" s="86">
        <v>6.5823685474800414E-2</v>
      </c>
      <c r="E24" s="86">
        <v>6.5601439335552986E-2</v>
      </c>
      <c r="F24" s="48" t="s">
        <v>113</v>
      </c>
      <c r="G24" s="51">
        <v>19</v>
      </c>
      <c r="I24" s="77"/>
      <c r="K24" s="81"/>
      <c r="N24" s="77"/>
      <c r="O24" s="77"/>
      <c r="P24" s="77"/>
      <c r="R24" s="80"/>
      <c r="S24" s="80"/>
      <c r="T24" s="80"/>
    </row>
    <row r="25" spans="1:20" ht="20" customHeight="1" x14ac:dyDescent="0.25">
      <c r="A25" s="51">
        <v>20</v>
      </c>
      <c r="B25" s="45" t="s">
        <v>95</v>
      </c>
      <c r="C25" s="86">
        <v>1.9377952153587043E-2</v>
      </c>
      <c r="D25" s="86">
        <v>2.3276184522269792E-2</v>
      </c>
      <c r="E25" s="86">
        <v>2.233562655644953E-2</v>
      </c>
      <c r="F25" s="48" t="s">
        <v>114</v>
      </c>
      <c r="G25" s="51">
        <v>20</v>
      </c>
      <c r="I25" s="77"/>
      <c r="K25" s="81"/>
      <c r="N25" s="77"/>
      <c r="O25" s="77"/>
      <c r="P25" s="77"/>
      <c r="R25" s="80"/>
      <c r="S25" s="80"/>
      <c r="T25" s="80"/>
    </row>
    <row r="26" spans="1:20" ht="20" customHeight="1" x14ac:dyDescent="0.25">
      <c r="A26" s="51">
        <v>21</v>
      </c>
      <c r="B26" s="45" t="s">
        <v>96</v>
      </c>
      <c r="C26" s="86">
        <v>1.0447953918526525E-2</v>
      </c>
      <c r="D26" s="86">
        <v>9.4999998897027801E-2</v>
      </c>
      <c r="E26" s="86">
        <v>8.5616249111353848E-2</v>
      </c>
      <c r="F26" s="48" t="s">
        <v>335</v>
      </c>
      <c r="G26" s="51">
        <v>21</v>
      </c>
      <c r="I26" s="77"/>
      <c r="K26" s="81"/>
      <c r="N26" s="77"/>
      <c r="O26" s="77"/>
      <c r="P26" s="77"/>
      <c r="R26" s="80"/>
      <c r="S26" s="80"/>
      <c r="T26" s="80"/>
    </row>
    <row r="27" spans="1:20" ht="20" customHeight="1" x14ac:dyDescent="0.25">
      <c r="A27" s="51">
        <v>22</v>
      </c>
      <c r="B27" s="45" t="s">
        <v>97</v>
      </c>
      <c r="C27" s="86">
        <v>8.2466815689165543E-2</v>
      </c>
      <c r="D27" s="86">
        <v>2.5599258749750359E-2</v>
      </c>
      <c r="E27" s="86">
        <v>5.3459419757972651E-2</v>
      </c>
      <c r="F27" s="48" t="s">
        <v>336</v>
      </c>
      <c r="G27" s="51">
        <v>22</v>
      </c>
      <c r="I27" s="77"/>
      <c r="K27" s="81"/>
      <c r="N27" s="77"/>
      <c r="O27" s="77"/>
      <c r="P27" s="77"/>
      <c r="R27" s="80"/>
      <c r="S27" s="80"/>
      <c r="T27" s="80"/>
    </row>
    <row r="28" spans="1:20" ht="20" customHeight="1" x14ac:dyDescent="0.25">
      <c r="A28" s="51">
        <v>23</v>
      </c>
      <c r="B28" s="45" t="s">
        <v>98</v>
      </c>
      <c r="C28" s="86">
        <v>7.0279112142564285E-2</v>
      </c>
      <c r="D28" s="86">
        <v>6.1850069340565701E-2</v>
      </c>
      <c r="E28" s="86">
        <v>6.6505723870894859E-2</v>
      </c>
      <c r="F28" s="48" t="s">
        <v>115</v>
      </c>
      <c r="G28" s="51">
        <v>23</v>
      </c>
      <c r="I28" s="77"/>
      <c r="K28" s="81"/>
      <c r="N28" s="77"/>
      <c r="O28" s="77"/>
      <c r="P28" s="77"/>
      <c r="R28" s="80"/>
      <c r="S28" s="80"/>
      <c r="T28" s="80"/>
    </row>
    <row r="29" spans="1:20" ht="20" customHeight="1" x14ac:dyDescent="0.25">
      <c r="A29" s="51">
        <v>24</v>
      </c>
      <c r="B29" s="45" t="s">
        <v>99</v>
      </c>
      <c r="C29" s="86">
        <v>1.3700606829214507E-2</v>
      </c>
      <c r="D29" s="86">
        <v>7.9617337667313742E-2</v>
      </c>
      <c r="E29" s="86">
        <v>6.0565428826963773E-2</v>
      </c>
      <c r="F29" s="48" t="s">
        <v>116</v>
      </c>
      <c r="G29" s="51">
        <v>24</v>
      </c>
      <c r="I29" s="77"/>
      <c r="K29" s="81"/>
      <c r="N29" s="77"/>
      <c r="O29" s="77"/>
      <c r="P29" s="77"/>
      <c r="R29" s="80"/>
      <c r="S29" s="80"/>
      <c r="T29" s="80"/>
    </row>
    <row r="30" spans="1:20" ht="20" customHeight="1" x14ac:dyDescent="0.25">
      <c r="A30" s="51">
        <v>25</v>
      </c>
      <c r="B30" s="45" t="s">
        <v>100</v>
      </c>
      <c r="C30" s="86">
        <v>2.6336014405216084E-2</v>
      </c>
      <c r="D30" s="86">
        <v>9.3973377811913172E-2</v>
      </c>
      <c r="E30" s="86">
        <v>3.9549829405244069E-2</v>
      </c>
      <c r="F30" s="48" t="s">
        <v>337</v>
      </c>
      <c r="G30" s="51">
        <v>25</v>
      </c>
      <c r="I30" s="77"/>
      <c r="K30" s="81"/>
      <c r="N30" s="77"/>
      <c r="O30" s="77"/>
      <c r="P30" s="77"/>
      <c r="R30" s="80"/>
      <c r="S30" s="80"/>
      <c r="T30" s="80"/>
    </row>
    <row r="31" spans="1:20" ht="20" customHeight="1" x14ac:dyDescent="0.25">
      <c r="A31" s="51">
        <v>26</v>
      </c>
      <c r="B31" s="45" t="s">
        <v>101</v>
      </c>
      <c r="C31" s="86">
        <v>6.4223483746036369E-2</v>
      </c>
      <c r="D31" s="86">
        <v>1.9999774693583279E-2</v>
      </c>
      <c r="E31" s="86">
        <v>3.6091497903938827E-2</v>
      </c>
      <c r="F31" s="48" t="s">
        <v>117</v>
      </c>
      <c r="G31" s="51">
        <v>26</v>
      </c>
      <c r="I31" s="77"/>
      <c r="K31" s="81"/>
      <c r="N31" s="77"/>
      <c r="O31" s="77"/>
      <c r="P31" s="77"/>
      <c r="R31" s="80"/>
      <c r="S31" s="80"/>
      <c r="T31" s="80"/>
    </row>
    <row r="32" spans="1:20" ht="20" customHeight="1" x14ac:dyDescent="0.25">
      <c r="A32" s="51">
        <v>27</v>
      </c>
      <c r="B32" s="45" t="s">
        <v>102</v>
      </c>
      <c r="C32" s="86">
        <v>4.1413541426249659E-2</v>
      </c>
      <c r="D32" s="86">
        <v>4.7833105965484769E-2</v>
      </c>
      <c r="E32" s="86">
        <v>4.2798964995224509E-2</v>
      </c>
      <c r="F32" s="48" t="s">
        <v>338</v>
      </c>
      <c r="G32" s="51">
        <v>27</v>
      </c>
      <c r="I32" s="77"/>
      <c r="K32" s="81"/>
      <c r="N32" s="77"/>
      <c r="O32" s="77"/>
      <c r="P32" s="77"/>
      <c r="R32" s="80"/>
      <c r="S32" s="80"/>
      <c r="T32" s="80"/>
    </row>
    <row r="33" spans="1:20" ht="20" customHeight="1" x14ac:dyDescent="0.25">
      <c r="A33" s="51">
        <v>28</v>
      </c>
      <c r="B33" s="45" t="s">
        <v>103</v>
      </c>
      <c r="C33" s="86">
        <v>3.5896201686257227E-2</v>
      </c>
      <c r="D33" s="86">
        <v>7.2784177565447056E-2</v>
      </c>
      <c r="E33" s="86">
        <v>5.9817297941845878E-2</v>
      </c>
      <c r="F33" s="48" t="s">
        <v>339</v>
      </c>
      <c r="G33" s="51">
        <v>28</v>
      </c>
      <c r="I33" s="77"/>
      <c r="K33" s="81"/>
      <c r="N33" s="77"/>
      <c r="O33" s="77"/>
      <c r="P33" s="77"/>
      <c r="R33" s="80"/>
      <c r="S33" s="80"/>
      <c r="T33" s="80"/>
    </row>
    <row r="34" spans="1:20" ht="20" customHeight="1" x14ac:dyDescent="0.25">
      <c r="A34" s="51">
        <v>29</v>
      </c>
      <c r="B34" s="45" t="s">
        <v>104</v>
      </c>
      <c r="C34" s="86">
        <v>9.4954972782617136E-2</v>
      </c>
      <c r="D34" s="86">
        <v>2.0002683148158572E-2</v>
      </c>
      <c r="E34" s="86">
        <v>4.9763702820677373E-2</v>
      </c>
      <c r="F34" s="48" t="s">
        <v>118</v>
      </c>
      <c r="G34" s="51">
        <v>29</v>
      </c>
      <c r="I34" s="77"/>
      <c r="K34" s="81"/>
      <c r="N34" s="77"/>
      <c r="O34" s="77"/>
      <c r="P34" s="77"/>
      <c r="R34" s="80"/>
      <c r="S34" s="80"/>
      <c r="T34" s="80"/>
    </row>
    <row r="35" spans="1:20" ht="20" customHeight="1" x14ac:dyDescent="0.25">
      <c r="A35" s="51">
        <v>30</v>
      </c>
      <c r="B35" s="45" t="s">
        <v>105</v>
      </c>
      <c r="C35" s="86">
        <v>5.3486669427311999E-2</v>
      </c>
      <c r="D35" s="86">
        <v>4.9921292042311848E-2</v>
      </c>
      <c r="E35" s="86">
        <v>5.0077998688278856E-2</v>
      </c>
      <c r="F35" s="48" t="s">
        <v>119</v>
      </c>
      <c r="G35" s="51">
        <v>30</v>
      </c>
      <c r="I35" s="77"/>
      <c r="K35" s="81"/>
      <c r="N35" s="77"/>
      <c r="O35" s="77"/>
      <c r="P35" s="77"/>
      <c r="R35" s="80"/>
      <c r="S35" s="80"/>
      <c r="T35" s="80"/>
    </row>
    <row r="36" spans="1:20" ht="20" customHeight="1" x14ac:dyDescent="0.25">
      <c r="A36" s="51">
        <v>31</v>
      </c>
      <c r="B36" s="45" t="s">
        <v>308</v>
      </c>
      <c r="C36" s="86">
        <v>2.8051919528229732E-2</v>
      </c>
      <c r="D36" s="86">
        <v>5.6363308963937174E-2</v>
      </c>
      <c r="E36" s="86">
        <v>4.0828515912660533E-2</v>
      </c>
      <c r="F36" s="48" t="s">
        <v>120</v>
      </c>
      <c r="G36" s="51">
        <v>31</v>
      </c>
      <c r="I36" s="77"/>
      <c r="K36" s="81"/>
      <c r="N36" s="77"/>
      <c r="O36" s="77"/>
      <c r="P36" s="77"/>
      <c r="R36" s="80"/>
      <c r="S36" s="80"/>
      <c r="T36" s="80"/>
    </row>
    <row r="37" spans="1:20" ht="20" customHeight="1" x14ac:dyDescent="0.25">
      <c r="A37" s="51">
        <v>32</v>
      </c>
      <c r="B37" s="45" t="s">
        <v>106</v>
      </c>
      <c r="C37" s="86">
        <v>5.6104935472153249E-2</v>
      </c>
      <c r="D37" s="86">
        <v>2.7330977440416623E-2</v>
      </c>
      <c r="E37" s="86">
        <v>5.1146714088214029E-2</v>
      </c>
      <c r="F37" s="48" t="s">
        <v>121</v>
      </c>
      <c r="G37" s="51">
        <v>32</v>
      </c>
      <c r="I37" s="77"/>
      <c r="K37" s="81"/>
      <c r="N37" s="77"/>
      <c r="O37" s="77"/>
      <c r="P37" s="77"/>
      <c r="R37" s="80"/>
      <c r="S37" s="80"/>
      <c r="T37" s="80"/>
    </row>
    <row r="38" spans="1:20" ht="20" customHeight="1" x14ac:dyDescent="0.25">
      <c r="A38" s="51">
        <v>33</v>
      </c>
      <c r="B38" s="45" t="s">
        <v>309</v>
      </c>
      <c r="C38" s="86">
        <v>4.5448001999994971E-2</v>
      </c>
      <c r="D38" s="86">
        <v>3.0662603713707774E-2</v>
      </c>
      <c r="E38" s="86">
        <v>3.9140070760811309E-2</v>
      </c>
      <c r="F38" s="48" t="s">
        <v>122</v>
      </c>
      <c r="G38" s="51">
        <v>33</v>
      </c>
      <c r="I38" s="77"/>
      <c r="K38" s="81"/>
      <c r="N38" s="77"/>
      <c r="O38" s="77"/>
      <c r="P38" s="77"/>
      <c r="R38" s="80"/>
      <c r="S38" s="80"/>
      <c r="T38" s="80"/>
    </row>
    <row r="39" spans="1:20" ht="20" customHeight="1" x14ac:dyDescent="0.7">
      <c r="A39" s="59" t="s">
        <v>8</v>
      </c>
      <c r="B39" s="60" t="s">
        <v>310</v>
      </c>
      <c r="C39" s="87">
        <v>9.3035344209550189E-2</v>
      </c>
      <c r="D39" s="87">
        <v>0.13177217363387378</v>
      </c>
      <c r="E39" s="87">
        <v>0.12591897616580144</v>
      </c>
      <c r="F39" s="61" t="s">
        <v>124</v>
      </c>
      <c r="G39" s="59" t="s">
        <v>38</v>
      </c>
      <c r="I39" s="77"/>
      <c r="K39" s="81"/>
      <c r="N39" s="77"/>
      <c r="O39" s="77"/>
      <c r="P39" s="77"/>
      <c r="R39" s="80"/>
      <c r="S39" s="80"/>
      <c r="T39" s="80"/>
    </row>
    <row r="40" spans="1:20" ht="20" customHeight="1" x14ac:dyDescent="0.25">
      <c r="A40" s="51">
        <v>35</v>
      </c>
      <c r="B40" s="45" t="s">
        <v>123</v>
      </c>
      <c r="C40" s="86">
        <v>9.3035344209550189E-2</v>
      </c>
      <c r="D40" s="86">
        <v>0.13177217363387378</v>
      </c>
      <c r="E40" s="86">
        <v>0.12591897616580144</v>
      </c>
      <c r="F40" s="48" t="s">
        <v>124</v>
      </c>
      <c r="G40" s="51">
        <v>35</v>
      </c>
      <c r="I40" s="77"/>
      <c r="K40" s="81"/>
      <c r="N40" s="77"/>
      <c r="O40" s="77"/>
      <c r="P40" s="77"/>
      <c r="R40" s="80"/>
      <c r="S40" s="80"/>
      <c r="T40" s="80"/>
    </row>
    <row r="41" spans="1:20" ht="20" customHeight="1" x14ac:dyDescent="0.7">
      <c r="A41" s="59" t="s">
        <v>9</v>
      </c>
      <c r="B41" s="60" t="s">
        <v>311</v>
      </c>
      <c r="C41" s="87">
        <v>4.8619579358246172E-2</v>
      </c>
      <c r="D41" s="87">
        <v>4.2062826542872224E-2</v>
      </c>
      <c r="E41" s="87">
        <v>4.294081393346353E-2</v>
      </c>
      <c r="F41" s="61" t="s">
        <v>340</v>
      </c>
      <c r="G41" s="59" t="s">
        <v>39</v>
      </c>
      <c r="I41" s="77"/>
      <c r="K41" s="81"/>
      <c r="N41" s="77"/>
      <c r="O41" s="77"/>
      <c r="P41" s="77"/>
      <c r="R41" s="80"/>
      <c r="S41" s="80"/>
      <c r="T41" s="80"/>
    </row>
    <row r="42" spans="1:20" ht="20" customHeight="1" x14ac:dyDescent="0.25">
      <c r="A42" s="51">
        <v>36</v>
      </c>
      <c r="B42" s="45" t="s">
        <v>125</v>
      </c>
      <c r="C42" s="86">
        <v>2.5769022046237964E-2</v>
      </c>
      <c r="D42" s="86">
        <v>4.4496665390240137E-2</v>
      </c>
      <c r="E42" s="86">
        <v>4.3433651445618247E-2</v>
      </c>
      <c r="F42" s="48" t="s">
        <v>129</v>
      </c>
      <c r="G42" s="51">
        <v>36</v>
      </c>
      <c r="I42" s="77"/>
      <c r="K42" s="81"/>
      <c r="N42" s="77"/>
      <c r="O42" s="77"/>
      <c r="P42" s="77"/>
      <c r="R42" s="80"/>
      <c r="S42" s="80"/>
      <c r="T42" s="80"/>
    </row>
    <row r="43" spans="1:20" ht="20" customHeight="1" x14ac:dyDescent="0.25">
      <c r="A43" s="51">
        <v>37</v>
      </c>
      <c r="B43" s="45" t="s">
        <v>126</v>
      </c>
      <c r="C43" s="86">
        <v>1.1709044459468097E-2</v>
      </c>
      <c r="D43" s="86">
        <v>4.0187593324996253E-3</v>
      </c>
      <c r="E43" s="86">
        <v>6.4590827392726913E-3</v>
      </c>
      <c r="F43" s="48" t="s">
        <v>341</v>
      </c>
      <c r="G43" s="51">
        <v>37</v>
      </c>
      <c r="I43" s="77"/>
      <c r="K43" s="81"/>
      <c r="N43" s="77"/>
      <c r="O43" s="77"/>
      <c r="P43" s="77"/>
      <c r="R43" s="80"/>
      <c r="S43" s="80"/>
      <c r="T43" s="80"/>
    </row>
    <row r="44" spans="1:20" ht="20" customHeight="1" x14ac:dyDescent="0.25">
      <c r="A44" s="51">
        <v>38</v>
      </c>
      <c r="B44" s="45" t="s">
        <v>127</v>
      </c>
      <c r="C44" s="86">
        <v>9.0619158248908371E-2</v>
      </c>
      <c r="D44" s="86">
        <v>6.0197006635460515E-2</v>
      </c>
      <c r="E44" s="86">
        <v>7.6865977597654692E-2</v>
      </c>
      <c r="F44" s="48" t="s">
        <v>130</v>
      </c>
      <c r="G44" s="51">
        <v>38</v>
      </c>
      <c r="I44" s="77"/>
      <c r="K44" s="81"/>
      <c r="N44" s="77"/>
      <c r="O44" s="77"/>
      <c r="P44" s="77"/>
      <c r="R44" s="80"/>
      <c r="S44" s="80"/>
      <c r="T44" s="80"/>
    </row>
    <row r="45" spans="1:20" ht="20" customHeight="1" x14ac:dyDescent="0.25">
      <c r="A45" s="51">
        <v>39</v>
      </c>
      <c r="B45" s="45" t="s">
        <v>128</v>
      </c>
      <c r="C45" s="86">
        <v>4.4323663944166453E-2</v>
      </c>
      <c r="D45" s="86" t="s">
        <v>202</v>
      </c>
      <c r="E45" s="86">
        <v>4.4323663944166453E-2</v>
      </c>
      <c r="F45" s="48" t="s">
        <v>131</v>
      </c>
      <c r="G45" s="51">
        <v>39</v>
      </c>
      <c r="I45" s="77"/>
      <c r="K45" s="81"/>
      <c r="N45" s="77"/>
      <c r="O45" s="77"/>
      <c r="P45" s="77"/>
      <c r="R45" s="80"/>
      <c r="S45" s="80"/>
      <c r="T45" s="80"/>
    </row>
    <row r="46" spans="1:20" ht="20" customHeight="1" x14ac:dyDescent="0.7">
      <c r="A46" s="59" t="s">
        <v>10</v>
      </c>
      <c r="B46" s="60" t="s">
        <v>11</v>
      </c>
      <c r="C46" s="87">
        <v>4.8116296433410817E-2</v>
      </c>
      <c r="D46" s="87">
        <v>7.2163237318294132E-2</v>
      </c>
      <c r="E46" s="87">
        <v>5.7839074059956065E-2</v>
      </c>
      <c r="F46" s="61" t="s">
        <v>40</v>
      </c>
      <c r="G46" s="59" t="s">
        <v>41</v>
      </c>
      <c r="I46" s="77"/>
      <c r="K46" s="81"/>
      <c r="N46" s="77"/>
      <c r="O46" s="77"/>
      <c r="P46" s="77"/>
      <c r="R46" s="80"/>
      <c r="S46" s="80"/>
      <c r="T46" s="80"/>
    </row>
    <row r="47" spans="1:20" ht="20" customHeight="1" x14ac:dyDescent="0.25">
      <c r="A47" s="51">
        <v>41</v>
      </c>
      <c r="B47" s="45" t="s">
        <v>132</v>
      </c>
      <c r="C47" s="86">
        <v>3.7316220252768539E-2</v>
      </c>
      <c r="D47" s="86">
        <v>7.0292796829737575E-2</v>
      </c>
      <c r="E47" s="86">
        <v>5.066658094473811E-2</v>
      </c>
      <c r="F47" s="48" t="s">
        <v>135</v>
      </c>
      <c r="G47" s="51">
        <v>41</v>
      </c>
      <c r="I47" s="77"/>
      <c r="K47" s="81"/>
      <c r="N47" s="77"/>
      <c r="O47" s="77"/>
      <c r="P47" s="77"/>
      <c r="R47" s="80"/>
      <c r="S47" s="80"/>
      <c r="T47" s="80"/>
    </row>
    <row r="48" spans="1:20" ht="20" customHeight="1" x14ac:dyDescent="0.25">
      <c r="A48" s="51">
        <v>42</v>
      </c>
      <c r="B48" s="45" t="s">
        <v>133</v>
      </c>
      <c r="C48" s="86">
        <v>6.1042273984404552E-2</v>
      </c>
      <c r="D48" s="86">
        <v>7.3174835966701698E-2</v>
      </c>
      <c r="E48" s="86">
        <v>6.8493348440131163E-2</v>
      </c>
      <c r="F48" s="48" t="s">
        <v>136</v>
      </c>
      <c r="G48" s="51">
        <v>42</v>
      </c>
      <c r="I48" s="77"/>
      <c r="K48" s="81"/>
      <c r="N48" s="77"/>
      <c r="O48" s="77"/>
      <c r="P48" s="77"/>
      <c r="R48" s="80"/>
      <c r="S48" s="80"/>
      <c r="T48" s="80"/>
    </row>
    <row r="49" spans="1:20" ht="20" customHeight="1" x14ac:dyDescent="0.25">
      <c r="A49" s="51">
        <v>43</v>
      </c>
      <c r="B49" s="45" t="s">
        <v>134</v>
      </c>
      <c r="C49" s="86">
        <v>6.5479687688123969E-2</v>
      </c>
      <c r="D49" s="86">
        <v>7.689089917396405E-2</v>
      </c>
      <c r="E49" s="86">
        <v>6.8897913101953034E-2</v>
      </c>
      <c r="F49" s="48" t="s">
        <v>137</v>
      </c>
      <c r="G49" s="51">
        <v>43</v>
      </c>
      <c r="I49" s="77"/>
      <c r="K49" s="81"/>
      <c r="N49" s="77"/>
      <c r="O49" s="77"/>
      <c r="P49" s="77"/>
      <c r="R49" s="80"/>
      <c r="S49" s="80"/>
      <c r="T49" s="80"/>
    </row>
    <row r="50" spans="1:20" ht="20" customHeight="1" x14ac:dyDescent="0.7">
      <c r="A50" s="59" t="s">
        <v>12</v>
      </c>
      <c r="B50" s="60" t="s">
        <v>13</v>
      </c>
      <c r="C50" s="87">
        <v>7.2126322612577509E-2</v>
      </c>
      <c r="D50" s="87">
        <v>0.10689647810713034</v>
      </c>
      <c r="E50" s="87">
        <v>8.2301420124585953E-2</v>
      </c>
      <c r="F50" s="61" t="s">
        <v>342</v>
      </c>
      <c r="G50" s="59" t="s">
        <v>42</v>
      </c>
      <c r="I50" s="77"/>
      <c r="K50" s="81"/>
      <c r="N50" s="77"/>
      <c r="O50" s="77"/>
      <c r="P50" s="77"/>
      <c r="R50" s="80"/>
      <c r="S50" s="80"/>
      <c r="T50" s="80"/>
    </row>
    <row r="51" spans="1:20" ht="20" customHeight="1" x14ac:dyDescent="0.25">
      <c r="A51" s="51">
        <v>45</v>
      </c>
      <c r="B51" s="45" t="s">
        <v>138</v>
      </c>
      <c r="C51" s="86">
        <v>6.6792797793429212E-2</v>
      </c>
      <c r="D51" s="86">
        <v>9.9369214399131475E-2</v>
      </c>
      <c r="E51" s="86">
        <v>7.4586029878055571E-2</v>
      </c>
      <c r="F51" s="48" t="s">
        <v>343</v>
      </c>
      <c r="G51" s="51">
        <v>45</v>
      </c>
      <c r="I51" s="77"/>
      <c r="K51" s="81"/>
      <c r="N51" s="77"/>
      <c r="O51" s="77"/>
      <c r="P51" s="77"/>
      <c r="R51" s="80"/>
      <c r="S51" s="80"/>
      <c r="T51" s="80"/>
    </row>
    <row r="52" spans="1:20" ht="20" customHeight="1" x14ac:dyDescent="0.25">
      <c r="A52" s="51">
        <v>46</v>
      </c>
      <c r="B52" s="45" t="s">
        <v>139</v>
      </c>
      <c r="C52" s="86">
        <v>8.2640167563897166E-2</v>
      </c>
      <c r="D52" s="86">
        <v>0.11064690451761701</v>
      </c>
      <c r="E52" s="86">
        <v>9.128436118507445E-2</v>
      </c>
      <c r="F52" s="48" t="s">
        <v>142</v>
      </c>
      <c r="G52" s="51">
        <v>46</v>
      </c>
      <c r="I52" s="77"/>
      <c r="K52" s="81"/>
      <c r="N52" s="77"/>
      <c r="O52" s="77"/>
      <c r="P52" s="77"/>
      <c r="R52" s="80"/>
      <c r="S52" s="80"/>
      <c r="T52" s="80"/>
    </row>
    <row r="53" spans="1:20" ht="20" customHeight="1" x14ac:dyDescent="0.25">
      <c r="A53" s="51">
        <v>47</v>
      </c>
      <c r="B53" s="45" t="s">
        <v>140</v>
      </c>
      <c r="C53" s="86">
        <v>7.0833615039140624E-2</v>
      </c>
      <c r="D53" s="86">
        <v>0.10776421270562499</v>
      </c>
      <c r="E53" s="86">
        <v>8.2149365329592425E-2</v>
      </c>
      <c r="F53" s="48" t="s">
        <v>141</v>
      </c>
      <c r="G53" s="51">
        <v>47</v>
      </c>
      <c r="I53" s="77"/>
      <c r="K53" s="81"/>
      <c r="N53" s="77"/>
      <c r="O53" s="77"/>
      <c r="P53" s="77"/>
      <c r="R53" s="80"/>
      <c r="S53" s="80"/>
      <c r="T53" s="80"/>
    </row>
    <row r="54" spans="1:20" ht="20" customHeight="1" x14ac:dyDescent="0.7">
      <c r="A54" s="59" t="s">
        <v>14</v>
      </c>
      <c r="B54" s="60" t="s">
        <v>15</v>
      </c>
      <c r="C54" s="87">
        <v>6.4444605623059537E-2</v>
      </c>
      <c r="D54" s="87">
        <v>6.2112403092621123E-2</v>
      </c>
      <c r="E54" s="87">
        <v>6.2853746958021151E-2</v>
      </c>
      <c r="F54" s="61" t="s">
        <v>344</v>
      </c>
      <c r="G54" s="59" t="s">
        <v>43</v>
      </c>
      <c r="I54" s="77"/>
      <c r="K54" s="81"/>
      <c r="N54" s="77"/>
      <c r="O54" s="77"/>
      <c r="P54" s="77"/>
      <c r="R54" s="80"/>
      <c r="S54" s="80"/>
      <c r="T54" s="80"/>
    </row>
    <row r="55" spans="1:20" ht="20" customHeight="1" x14ac:dyDescent="0.25">
      <c r="A55" s="51">
        <v>49</v>
      </c>
      <c r="B55" s="45" t="s">
        <v>143</v>
      </c>
      <c r="C55" s="86">
        <v>6.5528975638799336E-2</v>
      </c>
      <c r="D55" s="86">
        <v>3.0606083583132021E-2</v>
      </c>
      <c r="E55" s="86">
        <v>4.3140863404449788E-2</v>
      </c>
      <c r="F55" s="48" t="s">
        <v>147</v>
      </c>
      <c r="G55" s="51">
        <v>49</v>
      </c>
      <c r="I55" s="77"/>
      <c r="K55" s="81"/>
      <c r="N55" s="77"/>
      <c r="O55" s="77"/>
      <c r="P55" s="77"/>
      <c r="R55" s="80"/>
      <c r="S55" s="80"/>
      <c r="T55" s="80"/>
    </row>
    <row r="56" spans="1:20" ht="20" customHeight="1" x14ac:dyDescent="0.25">
      <c r="A56" s="51">
        <v>50</v>
      </c>
      <c r="B56" s="45" t="s">
        <v>144</v>
      </c>
      <c r="C56" s="86">
        <v>5.7884317682188907E-2</v>
      </c>
      <c r="D56" s="86">
        <v>7.2676406295195145E-2</v>
      </c>
      <c r="E56" s="86">
        <v>6.6863413371287553E-2</v>
      </c>
      <c r="F56" s="48" t="s">
        <v>148</v>
      </c>
      <c r="G56" s="51">
        <v>50</v>
      </c>
      <c r="I56" s="77"/>
      <c r="K56" s="81"/>
      <c r="N56" s="77"/>
      <c r="O56" s="77"/>
      <c r="P56" s="77"/>
      <c r="R56" s="80"/>
      <c r="S56" s="80"/>
      <c r="T56" s="80"/>
    </row>
    <row r="57" spans="1:20" ht="20" customHeight="1" x14ac:dyDescent="0.25">
      <c r="A57" s="51">
        <v>51</v>
      </c>
      <c r="B57" s="45" t="s">
        <v>145</v>
      </c>
      <c r="C57" s="86">
        <v>5.0454601245654859E-2</v>
      </c>
      <c r="D57" s="86">
        <v>0.15777531258396374</v>
      </c>
      <c r="E57" s="86">
        <v>0.15598268480828328</v>
      </c>
      <c r="F57" s="48" t="s">
        <v>149</v>
      </c>
      <c r="G57" s="51">
        <v>51</v>
      </c>
      <c r="I57" s="77"/>
      <c r="K57" s="81"/>
      <c r="N57" s="77"/>
      <c r="O57" s="77"/>
      <c r="P57" s="77"/>
      <c r="R57" s="80"/>
      <c r="S57" s="80"/>
      <c r="T57" s="80"/>
    </row>
    <row r="58" spans="1:20" ht="20" customHeight="1" x14ac:dyDescent="0.25">
      <c r="A58" s="51">
        <v>52</v>
      </c>
      <c r="B58" s="45" t="s">
        <v>146</v>
      </c>
      <c r="C58" s="86">
        <v>6.5819214204059562E-2</v>
      </c>
      <c r="D58" s="86">
        <v>1.3852856686064282E-2</v>
      </c>
      <c r="E58" s="86">
        <v>3.636539856897722E-2</v>
      </c>
      <c r="F58" s="48" t="s">
        <v>150</v>
      </c>
      <c r="G58" s="51">
        <v>52</v>
      </c>
      <c r="I58" s="77"/>
      <c r="K58" s="81"/>
      <c r="N58" s="77"/>
      <c r="O58" s="77"/>
      <c r="P58" s="77"/>
      <c r="R58" s="80"/>
      <c r="S58" s="80"/>
      <c r="T58" s="80"/>
    </row>
    <row r="59" spans="1:20" ht="20" customHeight="1" x14ac:dyDescent="0.25">
      <c r="A59" s="51">
        <v>53</v>
      </c>
      <c r="B59" s="45" t="s">
        <v>312</v>
      </c>
      <c r="C59" s="86">
        <v>4.9793340574146985E-2</v>
      </c>
      <c r="D59" s="86">
        <v>2.8909198477320434E-2</v>
      </c>
      <c r="E59" s="86">
        <v>3.4454063843122738E-2</v>
      </c>
      <c r="F59" s="48" t="s">
        <v>151</v>
      </c>
      <c r="G59" s="51">
        <v>53</v>
      </c>
      <c r="I59" s="77"/>
      <c r="K59" s="81"/>
      <c r="N59" s="77"/>
      <c r="O59" s="77"/>
      <c r="P59" s="77"/>
      <c r="R59" s="80"/>
      <c r="S59" s="80"/>
      <c r="T59" s="80"/>
    </row>
    <row r="60" spans="1:20" ht="20" customHeight="1" x14ac:dyDescent="0.7">
      <c r="A60" s="59" t="s">
        <v>16</v>
      </c>
      <c r="B60" s="60" t="s">
        <v>313</v>
      </c>
      <c r="C60" s="87">
        <v>5.377064895186897E-2</v>
      </c>
      <c r="D60" s="87">
        <v>2.5973680739569415E-2</v>
      </c>
      <c r="E60" s="87">
        <v>4.5682226906530808E-2</v>
      </c>
      <c r="F60" s="61" t="s">
        <v>345</v>
      </c>
      <c r="G60" s="59" t="s">
        <v>44</v>
      </c>
      <c r="I60" s="77"/>
      <c r="K60" s="81"/>
      <c r="N60" s="77"/>
      <c r="O60" s="77"/>
      <c r="P60" s="77"/>
      <c r="R60" s="80"/>
      <c r="S60" s="80"/>
      <c r="T60" s="80"/>
    </row>
    <row r="61" spans="1:20" ht="20" customHeight="1" x14ac:dyDescent="0.25">
      <c r="A61" s="51">
        <v>55</v>
      </c>
      <c r="B61" s="45" t="s">
        <v>153</v>
      </c>
      <c r="C61" s="86">
        <v>6.5056898217159279E-2</v>
      </c>
      <c r="D61" s="86">
        <v>2.415402333191544E-2</v>
      </c>
      <c r="E61" s="86">
        <v>4.2972235486840191E-2</v>
      </c>
      <c r="F61" s="48" t="s">
        <v>154</v>
      </c>
      <c r="G61" s="51">
        <v>55</v>
      </c>
      <c r="I61" s="77"/>
      <c r="K61" s="81"/>
      <c r="N61" s="77"/>
      <c r="O61" s="77"/>
      <c r="P61" s="77"/>
      <c r="R61" s="80"/>
      <c r="S61" s="80"/>
      <c r="T61" s="80"/>
    </row>
    <row r="62" spans="1:20" ht="20" customHeight="1" x14ac:dyDescent="0.25">
      <c r="A62" s="51">
        <v>56</v>
      </c>
      <c r="B62" s="45" t="s">
        <v>152</v>
      </c>
      <c r="C62" s="86">
        <v>5.1113251190372723E-2</v>
      </c>
      <c r="D62" s="86">
        <v>2.8153125650093397E-2</v>
      </c>
      <c r="E62" s="86">
        <v>4.6809152427609066E-2</v>
      </c>
      <c r="F62" s="48" t="s">
        <v>155</v>
      </c>
      <c r="G62" s="51">
        <v>56</v>
      </c>
      <c r="I62" s="77"/>
      <c r="K62" s="81"/>
      <c r="N62" s="77"/>
      <c r="O62" s="77"/>
      <c r="P62" s="77"/>
      <c r="R62" s="80"/>
      <c r="S62" s="80"/>
      <c r="T62" s="80"/>
    </row>
    <row r="63" spans="1:20" ht="20" customHeight="1" x14ac:dyDescent="0.7">
      <c r="A63" s="59" t="s">
        <v>17</v>
      </c>
      <c r="B63" s="60" t="s">
        <v>18</v>
      </c>
      <c r="C63" s="87">
        <v>0.10393816231098497</v>
      </c>
      <c r="D63" s="87">
        <v>6.3228551514971018E-2</v>
      </c>
      <c r="E63" s="87">
        <v>6.8651236067922408E-2</v>
      </c>
      <c r="F63" s="61" t="s">
        <v>346</v>
      </c>
      <c r="G63" s="59" t="s">
        <v>45</v>
      </c>
      <c r="I63" s="77"/>
      <c r="K63" s="81"/>
      <c r="N63" s="77"/>
      <c r="O63" s="77"/>
      <c r="P63" s="77"/>
      <c r="R63" s="80"/>
      <c r="S63" s="80"/>
      <c r="T63" s="80"/>
    </row>
    <row r="64" spans="1:20" ht="20" customHeight="1" x14ac:dyDescent="0.25">
      <c r="A64" s="51">
        <v>58</v>
      </c>
      <c r="B64" s="45" t="s">
        <v>156</v>
      </c>
      <c r="C64" s="86">
        <v>5.4670613693685297E-2</v>
      </c>
      <c r="D64" s="86">
        <v>2.5029892873079024E-2</v>
      </c>
      <c r="E64" s="86">
        <v>3.532170234150464E-2</v>
      </c>
      <c r="F64" s="48" t="s">
        <v>161</v>
      </c>
      <c r="G64" s="51">
        <v>58</v>
      </c>
      <c r="I64" s="77"/>
      <c r="K64" s="81"/>
      <c r="N64" s="77"/>
      <c r="O64" s="77"/>
      <c r="P64" s="77"/>
      <c r="R64" s="80"/>
      <c r="S64" s="80"/>
      <c r="T64" s="80"/>
    </row>
    <row r="65" spans="1:20" ht="20" customHeight="1" x14ac:dyDescent="0.25">
      <c r="A65" s="51">
        <v>59</v>
      </c>
      <c r="B65" s="45" t="s">
        <v>314</v>
      </c>
      <c r="C65" s="86">
        <v>0.10753958944810933</v>
      </c>
      <c r="D65" s="86">
        <v>1.8610085939092889E-2</v>
      </c>
      <c r="E65" s="86">
        <v>3.5210421146736164E-2</v>
      </c>
      <c r="F65" s="48" t="s">
        <v>347</v>
      </c>
      <c r="G65" s="51">
        <v>59</v>
      </c>
      <c r="I65" s="77"/>
      <c r="K65" s="81"/>
      <c r="N65" s="77"/>
      <c r="O65" s="77"/>
      <c r="P65" s="77"/>
      <c r="R65" s="80"/>
      <c r="S65" s="80"/>
      <c r="T65" s="80"/>
    </row>
    <row r="66" spans="1:20" ht="20" customHeight="1" x14ac:dyDescent="0.25">
      <c r="A66" s="51">
        <v>60</v>
      </c>
      <c r="B66" s="45" t="s">
        <v>157</v>
      </c>
      <c r="C66" s="86">
        <v>6.4628497418546899E-2</v>
      </c>
      <c r="D66" s="86">
        <v>4.6066344177465947E-2</v>
      </c>
      <c r="E66" s="86">
        <v>4.8670728101673562E-2</v>
      </c>
      <c r="F66" s="48" t="s">
        <v>162</v>
      </c>
      <c r="G66" s="51">
        <v>60</v>
      </c>
      <c r="I66" s="77"/>
      <c r="K66" s="81"/>
      <c r="N66" s="77"/>
      <c r="O66" s="77"/>
      <c r="P66" s="77"/>
      <c r="R66" s="80"/>
      <c r="S66" s="80"/>
      <c r="T66" s="80"/>
    </row>
    <row r="67" spans="1:20" ht="20" customHeight="1" x14ac:dyDescent="0.25">
      <c r="A67" s="51">
        <v>61</v>
      </c>
      <c r="B67" s="45" t="s">
        <v>158</v>
      </c>
      <c r="C67" s="86">
        <v>5.9169532717092625E-2</v>
      </c>
      <c r="D67" s="86">
        <v>2.5251624640287882E-2</v>
      </c>
      <c r="E67" s="86">
        <v>2.6651473310136509E-2</v>
      </c>
      <c r="F67" s="48" t="s">
        <v>163</v>
      </c>
      <c r="G67" s="51">
        <v>61</v>
      </c>
      <c r="I67" s="77"/>
      <c r="K67" s="81"/>
      <c r="N67" s="77"/>
      <c r="O67" s="77"/>
      <c r="P67" s="77"/>
      <c r="R67" s="80"/>
      <c r="S67" s="80"/>
      <c r="T67" s="80"/>
    </row>
    <row r="68" spans="1:20" ht="20" customHeight="1" x14ac:dyDescent="0.25">
      <c r="A68" s="51">
        <v>62</v>
      </c>
      <c r="B68" s="45" t="s">
        <v>159</v>
      </c>
      <c r="C68" s="86">
        <v>0.14256200180364387</v>
      </c>
      <c r="D68" s="86">
        <v>0.17301923649412965</v>
      </c>
      <c r="E68" s="86">
        <v>0.16562009491312327</v>
      </c>
      <c r="F68" s="48" t="s">
        <v>164</v>
      </c>
      <c r="G68" s="51">
        <v>62</v>
      </c>
      <c r="I68" s="77"/>
      <c r="K68" s="81"/>
      <c r="N68" s="77"/>
      <c r="O68" s="77"/>
      <c r="P68" s="77"/>
      <c r="R68" s="80"/>
      <c r="S68" s="80"/>
      <c r="T68" s="80"/>
    </row>
    <row r="69" spans="1:20" ht="20" customHeight="1" x14ac:dyDescent="0.25">
      <c r="A69" s="51">
        <v>63</v>
      </c>
      <c r="B69" s="45" t="s">
        <v>160</v>
      </c>
      <c r="C69" s="86">
        <v>0.11300010042808316</v>
      </c>
      <c r="D69" s="86">
        <v>0.12889556752765113</v>
      </c>
      <c r="E69" s="86">
        <v>0.12491093789352911</v>
      </c>
      <c r="F69" s="48" t="s">
        <v>165</v>
      </c>
      <c r="G69" s="51">
        <v>63</v>
      </c>
      <c r="I69" s="77"/>
      <c r="K69" s="81"/>
      <c r="N69" s="77"/>
      <c r="O69" s="77"/>
      <c r="P69" s="77"/>
      <c r="R69" s="80"/>
      <c r="S69" s="80"/>
      <c r="T69" s="80"/>
    </row>
    <row r="70" spans="1:20" ht="20" customHeight="1" x14ac:dyDescent="0.7">
      <c r="A70" s="59" t="s">
        <v>19</v>
      </c>
      <c r="B70" s="60" t="s">
        <v>315</v>
      </c>
      <c r="C70" s="87">
        <v>4.1398858225316679E-2</v>
      </c>
      <c r="D70" s="87">
        <v>5.9267337411649176E-2</v>
      </c>
      <c r="E70" s="87">
        <v>5.501262990708157E-2</v>
      </c>
      <c r="F70" s="61" t="s">
        <v>348</v>
      </c>
      <c r="G70" s="59" t="s">
        <v>46</v>
      </c>
      <c r="I70" s="77"/>
      <c r="K70" s="81"/>
      <c r="N70" s="77"/>
      <c r="O70" s="77"/>
      <c r="P70" s="77"/>
      <c r="R70" s="80"/>
      <c r="S70" s="80"/>
      <c r="T70" s="80"/>
    </row>
    <row r="71" spans="1:20" ht="20" customHeight="1" x14ac:dyDescent="0.25">
      <c r="A71" s="51">
        <v>64</v>
      </c>
      <c r="B71" s="45" t="s">
        <v>166</v>
      </c>
      <c r="C71" s="86">
        <v>3.6696002155694567E-2</v>
      </c>
      <c r="D71" s="86">
        <v>5.826429230026136E-2</v>
      </c>
      <c r="E71" s="86">
        <v>5.3499402319534151E-2</v>
      </c>
      <c r="F71" s="48" t="s">
        <v>168</v>
      </c>
      <c r="G71" s="51">
        <v>64</v>
      </c>
      <c r="I71" s="77"/>
      <c r="K71" s="81"/>
      <c r="N71" s="77"/>
      <c r="O71" s="77"/>
      <c r="P71" s="77"/>
      <c r="R71" s="80"/>
      <c r="S71" s="80"/>
      <c r="T71" s="80"/>
    </row>
    <row r="72" spans="1:20" ht="20" customHeight="1" x14ac:dyDescent="0.25">
      <c r="A72" s="51">
        <v>65</v>
      </c>
      <c r="B72" s="45" t="s">
        <v>316</v>
      </c>
      <c r="C72" s="86">
        <v>5.2196668447504216E-2</v>
      </c>
      <c r="D72" s="86">
        <v>6.5376534265596351E-2</v>
      </c>
      <c r="E72" s="86">
        <v>6.1626057447587625E-2</v>
      </c>
      <c r="F72" s="48" t="s">
        <v>169</v>
      </c>
      <c r="G72" s="51">
        <v>65</v>
      </c>
      <c r="I72" s="77"/>
      <c r="K72" s="81"/>
      <c r="N72" s="77"/>
      <c r="O72" s="77"/>
      <c r="P72" s="77"/>
      <c r="R72" s="80"/>
      <c r="S72" s="80"/>
      <c r="T72" s="80"/>
    </row>
    <row r="73" spans="1:20" ht="20" customHeight="1" x14ac:dyDescent="0.25">
      <c r="A73" s="51">
        <v>66</v>
      </c>
      <c r="B73" s="45" t="s">
        <v>167</v>
      </c>
      <c r="C73" s="86">
        <v>5.8466146716401039E-2</v>
      </c>
      <c r="D73" s="86">
        <v>2.3805438161262172E-2</v>
      </c>
      <c r="E73" s="86">
        <v>3.8005255876683706E-2</v>
      </c>
      <c r="F73" s="48" t="s">
        <v>170</v>
      </c>
      <c r="G73" s="51">
        <v>66</v>
      </c>
      <c r="I73" s="77"/>
      <c r="K73" s="81"/>
      <c r="N73" s="77"/>
      <c r="O73" s="77"/>
      <c r="P73" s="77"/>
      <c r="R73" s="80"/>
      <c r="S73" s="80"/>
      <c r="T73" s="80"/>
    </row>
    <row r="74" spans="1:20" ht="20" customHeight="1" x14ac:dyDescent="0.7">
      <c r="A74" s="59" t="s">
        <v>20</v>
      </c>
      <c r="B74" s="60" t="s">
        <v>21</v>
      </c>
      <c r="C74" s="87">
        <v>6.6787246610532938E-2</v>
      </c>
      <c r="D74" s="87">
        <v>4.6551459065491088E-2</v>
      </c>
      <c r="E74" s="87">
        <v>5.4610299161815298E-2</v>
      </c>
      <c r="F74" s="61" t="s">
        <v>47</v>
      </c>
      <c r="G74" s="59" t="s">
        <v>48</v>
      </c>
      <c r="I74" s="77"/>
      <c r="K74" s="81"/>
      <c r="N74" s="77"/>
      <c r="O74" s="77"/>
      <c r="P74" s="77"/>
      <c r="R74" s="80"/>
      <c r="S74" s="80"/>
      <c r="T74" s="80"/>
    </row>
    <row r="75" spans="1:20" ht="20" customHeight="1" x14ac:dyDescent="0.25">
      <c r="A75" s="51">
        <v>68</v>
      </c>
      <c r="B75" s="45" t="s">
        <v>171</v>
      </c>
      <c r="C75" s="86">
        <v>6.6787246610532938E-2</v>
      </c>
      <c r="D75" s="86">
        <v>4.6551459065491088E-2</v>
      </c>
      <c r="E75" s="86">
        <v>5.4610299161815298E-2</v>
      </c>
      <c r="F75" s="48" t="s">
        <v>47</v>
      </c>
      <c r="G75" s="51">
        <v>68</v>
      </c>
      <c r="I75" s="77"/>
      <c r="K75" s="81"/>
      <c r="N75" s="77"/>
      <c r="O75" s="77"/>
      <c r="P75" s="77"/>
      <c r="R75" s="80"/>
      <c r="S75" s="80"/>
      <c r="T75" s="80"/>
    </row>
    <row r="76" spans="1:20" ht="20" customHeight="1" x14ac:dyDescent="0.7">
      <c r="A76" s="59" t="s">
        <v>22</v>
      </c>
      <c r="B76" s="60" t="s">
        <v>317</v>
      </c>
      <c r="C76" s="87">
        <v>9.6540206441227294E-2</v>
      </c>
      <c r="D76" s="87">
        <v>8.0233537265915575E-2</v>
      </c>
      <c r="E76" s="87">
        <v>9.1888075697395516E-2</v>
      </c>
      <c r="F76" s="61" t="s">
        <v>349</v>
      </c>
      <c r="G76" s="59" t="s">
        <v>49</v>
      </c>
      <c r="I76" s="77"/>
      <c r="K76" s="81"/>
      <c r="N76" s="77"/>
      <c r="O76" s="77"/>
      <c r="P76" s="77"/>
      <c r="R76" s="80"/>
      <c r="S76" s="80"/>
      <c r="T76" s="80"/>
    </row>
    <row r="77" spans="1:20" ht="20" customHeight="1" x14ac:dyDescent="0.25">
      <c r="A77" s="51">
        <v>69</v>
      </c>
      <c r="B77" s="45" t="s">
        <v>172</v>
      </c>
      <c r="C77" s="86">
        <v>8.5724124766580187E-2</v>
      </c>
      <c r="D77" s="86">
        <v>8.8000528790752999E-2</v>
      </c>
      <c r="E77" s="86">
        <v>8.6433786739587987E-2</v>
      </c>
      <c r="F77" s="48" t="s">
        <v>179</v>
      </c>
      <c r="G77" s="51">
        <v>69</v>
      </c>
      <c r="I77" s="77"/>
      <c r="K77" s="81"/>
      <c r="N77" s="77"/>
      <c r="O77" s="77"/>
      <c r="P77" s="77"/>
      <c r="R77" s="80"/>
      <c r="S77" s="80"/>
      <c r="T77" s="80"/>
    </row>
    <row r="78" spans="1:20" ht="20" customHeight="1" x14ac:dyDescent="0.25">
      <c r="A78" s="51">
        <v>70</v>
      </c>
      <c r="B78" s="45" t="s">
        <v>173</v>
      </c>
      <c r="C78" s="86">
        <v>8.5722820818083065E-2</v>
      </c>
      <c r="D78" s="86">
        <v>8.3999021627213705E-2</v>
      </c>
      <c r="E78" s="86">
        <v>8.4913356774227858E-2</v>
      </c>
      <c r="F78" s="48" t="s">
        <v>180</v>
      </c>
      <c r="G78" s="51">
        <v>70</v>
      </c>
      <c r="I78" s="77"/>
      <c r="K78" s="81"/>
      <c r="N78" s="77"/>
      <c r="O78" s="77"/>
      <c r="P78" s="77"/>
      <c r="R78" s="80"/>
      <c r="S78" s="80"/>
      <c r="T78" s="80"/>
    </row>
    <row r="79" spans="1:20" ht="20" customHeight="1" x14ac:dyDescent="0.25">
      <c r="A79" s="51">
        <v>71</v>
      </c>
      <c r="B79" s="45" t="s">
        <v>174</v>
      </c>
      <c r="C79" s="86">
        <v>9.6840632685997102E-2</v>
      </c>
      <c r="D79" s="86">
        <v>8.2000362986221417E-2</v>
      </c>
      <c r="E79" s="86">
        <v>9.3634783948563949E-2</v>
      </c>
      <c r="F79" s="48" t="s">
        <v>350</v>
      </c>
      <c r="G79" s="51">
        <v>71</v>
      </c>
      <c r="I79" s="77"/>
      <c r="K79" s="81"/>
      <c r="N79" s="77"/>
      <c r="O79" s="77"/>
      <c r="P79" s="77"/>
      <c r="R79" s="80"/>
      <c r="S79" s="80"/>
      <c r="T79" s="80"/>
    </row>
    <row r="80" spans="1:20" ht="20" customHeight="1" x14ac:dyDescent="0.25">
      <c r="A80" s="51">
        <v>72</v>
      </c>
      <c r="B80" s="45" t="s">
        <v>175</v>
      </c>
      <c r="C80" s="86">
        <v>7.9351243530644572E-2</v>
      </c>
      <c r="D80" s="86">
        <v>1.9721473838412155E-2</v>
      </c>
      <c r="E80" s="86">
        <v>7.4108383166057654E-2</v>
      </c>
      <c r="F80" s="48" t="s">
        <v>181</v>
      </c>
      <c r="G80" s="51">
        <v>72</v>
      </c>
      <c r="I80" s="77"/>
      <c r="K80" s="81"/>
      <c r="N80" s="77"/>
      <c r="O80" s="77"/>
      <c r="P80" s="77"/>
      <c r="R80" s="80"/>
      <c r="S80" s="80"/>
      <c r="T80" s="80"/>
    </row>
    <row r="81" spans="1:20" ht="20" customHeight="1" x14ac:dyDescent="0.25">
      <c r="A81" s="51">
        <v>73</v>
      </c>
      <c r="B81" s="45" t="s">
        <v>176</v>
      </c>
      <c r="C81" s="86">
        <v>0.11643826859022828</v>
      </c>
      <c r="D81" s="86">
        <v>9.4999391360684915E-2</v>
      </c>
      <c r="E81" s="86">
        <v>0.10926597638397943</v>
      </c>
      <c r="F81" s="48" t="s">
        <v>182</v>
      </c>
      <c r="G81" s="51">
        <v>73</v>
      </c>
      <c r="I81" s="77"/>
      <c r="K81" s="81"/>
      <c r="N81" s="77"/>
      <c r="O81" s="77"/>
      <c r="P81" s="77"/>
      <c r="R81" s="80"/>
      <c r="S81" s="80"/>
      <c r="T81" s="80"/>
    </row>
    <row r="82" spans="1:20" ht="20" customHeight="1" x14ac:dyDescent="0.25">
      <c r="A82" s="51">
        <v>74</v>
      </c>
      <c r="B82" s="45" t="s">
        <v>177</v>
      </c>
      <c r="C82" s="86">
        <v>7.4988595721694515E-2</v>
      </c>
      <c r="D82" s="86">
        <v>1.9041356295021961E-2</v>
      </c>
      <c r="E82" s="86">
        <v>5.693703305391512E-2</v>
      </c>
      <c r="F82" s="48" t="s">
        <v>183</v>
      </c>
      <c r="G82" s="51">
        <v>74</v>
      </c>
      <c r="I82" s="77"/>
      <c r="K82" s="81"/>
      <c r="N82" s="77"/>
      <c r="O82" s="77"/>
      <c r="P82" s="77"/>
      <c r="R82" s="80"/>
      <c r="S82" s="80"/>
      <c r="T82" s="80"/>
    </row>
    <row r="83" spans="1:20" ht="20" customHeight="1" x14ac:dyDescent="0.25">
      <c r="A83" s="51">
        <v>75</v>
      </c>
      <c r="B83" s="45" t="s">
        <v>178</v>
      </c>
      <c r="C83" s="86">
        <v>8.9064430550124196E-2</v>
      </c>
      <c r="D83" s="86" t="s">
        <v>202</v>
      </c>
      <c r="E83" s="86">
        <v>8.9064430550124196E-2</v>
      </c>
      <c r="F83" s="48" t="s">
        <v>184</v>
      </c>
      <c r="G83" s="51">
        <v>75</v>
      </c>
      <c r="I83" s="77"/>
      <c r="K83" s="81"/>
      <c r="N83" s="77"/>
      <c r="O83" s="77"/>
      <c r="P83" s="77"/>
      <c r="R83" s="80"/>
      <c r="S83" s="80"/>
      <c r="T83" s="80"/>
    </row>
    <row r="84" spans="1:20" ht="20" customHeight="1" x14ac:dyDescent="0.7">
      <c r="A84" s="59" t="s">
        <v>23</v>
      </c>
      <c r="B84" s="60" t="s">
        <v>318</v>
      </c>
      <c r="C84" s="87">
        <v>6.6572537863162723E-2</v>
      </c>
      <c r="D84" s="87">
        <v>6.8127334693096814E-2</v>
      </c>
      <c r="E84" s="87">
        <v>6.7342627831889698E-2</v>
      </c>
      <c r="F84" s="61" t="s">
        <v>351</v>
      </c>
      <c r="G84" s="59" t="s">
        <v>50</v>
      </c>
      <c r="I84" s="77"/>
      <c r="K84" s="81"/>
      <c r="N84" s="77"/>
      <c r="O84" s="77"/>
      <c r="P84" s="77"/>
      <c r="R84" s="80"/>
      <c r="S84" s="80"/>
      <c r="T84" s="80"/>
    </row>
    <row r="85" spans="1:20" ht="20" customHeight="1" x14ac:dyDescent="0.25">
      <c r="A85" s="51">
        <v>77</v>
      </c>
      <c r="B85" s="45" t="s">
        <v>319</v>
      </c>
      <c r="C85" s="86">
        <v>6.038491340808394E-2</v>
      </c>
      <c r="D85" s="86">
        <v>0.182000001535847</v>
      </c>
      <c r="E85" s="86">
        <v>0.10858320167882066</v>
      </c>
      <c r="F85" s="48" t="s">
        <v>188</v>
      </c>
      <c r="G85" s="51">
        <v>77</v>
      </c>
      <c r="I85" s="77"/>
      <c r="K85" s="81"/>
      <c r="N85" s="77"/>
      <c r="O85" s="77"/>
      <c r="P85" s="77"/>
      <c r="R85" s="80"/>
      <c r="S85" s="80"/>
      <c r="T85" s="80"/>
    </row>
    <row r="86" spans="1:20" ht="20" customHeight="1" x14ac:dyDescent="0.25">
      <c r="A86" s="51">
        <v>78</v>
      </c>
      <c r="B86" s="45" t="s">
        <v>185</v>
      </c>
      <c r="C86" s="86">
        <v>5.7916557180045999E-2</v>
      </c>
      <c r="D86" s="86">
        <v>6.3771878025369599E-2</v>
      </c>
      <c r="E86" s="86">
        <v>6.1757753499539894E-2</v>
      </c>
      <c r="F86" s="48" t="s">
        <v>189</v>
      </c>
      <c r="G86" s="51">
        <v>78</v>
      </c>
      <c r="I86" s="77"/>
      <c r="K86" s="81"/>
      <c r="N86" s="77"/>
      <c r="O86" s="77"/>
      <c r="P86" s="77"/>
      <c r="R86" s="80"/>
      <c r="S86" s="80"/>
      <c r="T86" s="80"/>
    </row>
    <row r="87" spans="1:20" ht="20" customHeight="1" x14ac:dyDescent="0.25">
      <c r="A87" s="51">
        <v>79</v>
      </c>
      <c r="B87" s="45" t="s">
        <v>320</v>
      </c>
      <c r="C87" s="86">
        <v>6.2743754196816423E-2</v>
      </c>
      <c r="D87" s="86">
        <v>4.4999999999999971E-2</v>
      </c>
      <c r="E87" s="86">
        <v>5.674516646509558E-2</v>
      </c>
      <c r="F87" s="48" t="s">
        <v>352</v>
      </c>
      <c r="G87" s="51">
        <v>79</v>
      </c>
      <c r="I87" s="77"/>
      <c r="K87" s="81"/>
      <c r="N87" s="77"/>
      <c r="O87" s="77"/>
      <c r="P87" s="77"/>
      <c r="R87" s="80"/>
      <c r="S87" s="80"/>
      <c r="T87" s="80"/>
    </row>
    <row r="88" spans="1:20" ht="20" customHeight="1" x14ac:dyDescent="0.25">
      <c r="A88" s="51">
        <v>80</v>
      </c>
      <c r="B88" s="45" t="s">
        <v>321</v>
      </c>
      <c r="C88" s="86">
        <v>0.12780452110586893</v>
      </c>
      <c r="D88" s="86">
        <v>5.5000180189000471E-2</v>
      </c>
      <c r="E88" s="86">
        <v>7.4035379046788613E-2</v>
      </c>
      <c r="F88" s="48" t="s">
        <v>190</v>
      </c>
      <c r="G88" s="51">
        <v>80</v>
      </c>
      <c r="I88" s="77"/>
      <c r="K88" s="81"/>
      <c r="N88" s="77"/>
      <c r="O88" s="77"/>
      <c r="P88" s="77"/>
      <c r="R88" s="80"/>
      <c r="S88" s="80"/>
      <c r="T88" s="80"/>
    </row>
    <row r="89" spans="1:20" ht="20" customHeight="1" x14ac:dyDescent="0.25">
      <c r="A89" s="51">
        <v>81</v>
      </c>
      <c r="B89" s="45" t="s">
        <v>186</v>
      </c>
      <c r="C89" s="86">
        <v>4.8460361645889148E-2</v>
      </c>
      <c r="D89" s="86">
        <v>5.2173117720019681E-2</v>
      </c>
      <c r="E89" s="86">
        <v>5.0168647655607627E-2</v>
      </c>
      <c r="F89" s="48" t="s">
        <v>191</v>
      </c>
      <c r="G89" s="51">
        <v>81</v>
      </c>
      <c r="I89" s="77"/>
      <c r="K89" s="81"/>
      <c r="N89" s="77"/>
      <c r="O89" s="77"/>
      <c r="P89" s="77"/>
      <c r="R89" s="80"/>
      <c r="S89" s="80"/>
      <c r="T89" s="80"/>
    </row>
    <row r="90" spans="1:20" ht="20" customHeight="1" x14ac:dyDescent="0.25">
      <c r="A90" s="51">
        <v>82</v>
      </c>
      <c r="B90" s="45" t="s">
        <v>187</v>
      </c>
      <c r="C90" s="86">
        <v>9.4374009668646522E-2</v>
      </c>
      <c r="D90" s="86">
        <v>3.6343816760866281E-2</v>
      </c>
      <c r="E90" s="86">
        <v>8.4291295525943818E-2</v>
      </c>
      <c r="F90" s="48" t="s">
        <v>353</v>
      </c>
      <c r="G90" s="51">
        <v>82</v>
      </c>
      <c r="I90" s="77"/>
      <c r="K90" s="81"/>
      <c r="N90" s="77"/>
      <c r="O90" s="77"/>
      <c r="P90" s="77"/>
      <c r="R90" s="80"/>
      <c r="S90" s="80"/>
      <c r="T90" s="80"/>
    </row>
    <row r="91" spans="1:20" ht="20" customHeight="1" x14ac:dyDescent="0.7">
      <c r="A91" s="59" t="s">
        <v>24</v>
      </c>
      <c r="B91" s="60" t="s">
        <v>0</v>
      </c>
      <c r="C91" s="87">
        <v>1.2608457900764493E-2</v>
      </c>
      <c r="D91" s="87">
        <v>6.9450244220100057E-2</v>
      </c>
      <c r="E91" s="87">
        <v>3.9834295950586317E-2</v>
      </c>
      <c r="F91" s="61" t="s">
        <v>51</v>
      </c>
      <c r="G91" s="59" t="s">
        <v>52</v>
      </c>
      <c r="I91" s="77"/>
      <c r="K91" s="81"/>
      <c r="N91" s="77"/>
      <c r="O91" s="77"/>
      <c r="P91" s="77"/>
      <c r="R91" s="80"/>
      <c r="S91" s="80"/>
      <c r="T91" s="80"/>
    </row>
    <row r="92" spans="1:20" ht="20" customHeight="1" x14ac:dyDescent="0.25">
      <c r="A92" s="51">
        <v>85</v>
      </c>
      <c r="B92" s="45" t="s">
        <v>0</v>
      </c>
      <c r="C92" s="86">
        <v>1.2608457900764493E-2</v>
      </c>
      <c r="D92" s="86">
        <v>6.9450244220100057E-2</v>
      </c>
      <c r="E92" s="86">
        <v>3.9834295950586317E-2</v>
      </c>
      <c r="F92" s="48" t="s">
        <v>51</v>
      </c>
      <c r="G92" s="51">
        <v>85</v>
      </c>
      <c r="I92" s="77"/>
      <c r="K92" s="81"/>
      <c r="N92" s="77"/>
      <c r="O92" s="77"/>
      <c r="P92" s="77"/>
      <c r="R92" s="80"/>
      <c r="S92" s="80"/>
      <c r="T92" s="80"/>
    </row>
    <row r="93" spans="1:20" ht="20" customHeight="1" x14ac:dyDescent="0.7">
      <c r="A93" s="59" t="s">
        <v>25</v>
      </c>
      <c r="B93" s="60" t="s">
        <v>322</v>
      </c>
      <c r="C93" s="87">
        <v>5.9249795767845836E-2</v>
      </c>
      <c r="D93" s="87">
        <v>2.0436647732950498E-2</v>
      </c>
      <c r="E93" s="87">
        <v>3.7088350639068964E-2</v>
      </c>
      <c r="F93" s="61" t="s">
        <v>354</v>
      </c>
      <c r="G93" s="59" t="s">
        <v>53</v>
      </c>
      <c r="I93" s="77"/>
      <c r="K93" s="81"/>
      <c r="N93" s="77"/>
      <c r="O93" s="77"/>
      <c r="P93" s="77"/>
      <c r="R93" s="80"/>
      <c r="S93" s="80"/>
      <c r="T93" s="80"/>
    </row>
    <row r="94" spans="1:20" ht="20" customHeight="1" x14ac:dyDescent="0.25">
      <c r="A94" s="51">
        <v>86</v>
      </c>
      <c r="B94" s="45" t="s">
        <v>192</v>
      </c>
      <c r="C94" s="86">
        <v>6.4898158752204838E-2</v>
      </c>
      <c r="D94" s="86">
        <v>2.0436647732950498E-2</v>
      </c>
      <c r="E94" s="86">
        <v>3.7669883578334409E-2</v>
      </c>
      <c r="F94" s="48" t="s">
        <v>194</v>
      </c>
      <c r="G94" s="51">
        <v>86</v>
      </c>
      <c r="I94" s="77"/>
      <c r="K94" s="81"/>
      <c r="N94" s="77"/>
      <c r="O94" s="77"/>
      <c r="P94" s="77"/>
      <c r="R94" s="80"/>
      <c r="S94" s="80"/>
      <c r="T94" s="80"/>
    </row>
    <row r="95" spans="1:20" ht="20" customHeight="1" x14ac:dyDescent="0.25">
      <c r="A95" s="51">
        <v>87</v>
      </c>
      <c r="B95" s="45" t="s">
        <v>193</v>
      </c>
      <c r="C95" s="86">
        <v>5.8431614395072815E-2</v>
      </c>
      <c r="D95" s="86" t="s">
        <v>202</v>
      </c>
      <c r="E95" s="86">
        <v>5.8431614395072815E-2</v>
      </c>
      <c r="F95" s="48" t="s">
        <v>355</v>
      </c>
      <c r="G95" s="51">
        <v>87</v>
      </c>
      <c r="I95" s="77"/>
      <c r="K95" s="81"/>
      <c r="N95" s="77"/>
      <c r="O95" s="77"/>
      <c r="P95" s="77"/>
      <c r="R95" s="80"/>
      <c r="S95" s="80"/>
      <c r="T95" s="80"/>
    </row>
    <row r="96" spans="1:20" ht="20" customHeight="1" x14ac:dyDescent="0.25">
      <c r="A96" s="51">
        <v>88</v>
      </c>
      <c r="B96" s="45" t="s">
        <v>323</v>
      </c>
      <c r="C96" s="86">
        <v>2.7125893778624226E-2</v>
      </c>
      <c r="D96" s="86" t="s">
        <v>202</v>
      </c>
      <c r="E96" s="86">
        <v>2.7125893778624226E-2</v>
      </c>
      <c r="F96" s="48" t="s">
        <v>195</v>
      </c>
      <c r="G96" s="51">
        <v>88</v>
      </c>
      <c r="I96" s="77"/>
      <c r="K96" s="81"/>
      <c r="N96" s="77"/>
      <c r="O96" s="77"/>
      <c r="P96" s="77"/>
      <c r="R96" s="80"/>
      <c r="S96" s="80"/>
      <c r="T96" s="80"/>
    </row>
    <row r="97" spans="1:20" ht="20" customHeight="1" x14ac:dyDescent="0.7">
      <c r="A97" s="59" t="s">
        <v>26</v>
      </c>
      <c r="B97" s="60" t="s">
        <v>324</v>
      </c>
      <c r="C97" s="87">
        <v>4.9501971681131372E-2</v>
      </c>
      <c r="D97" s="87">
        <v>0.13362009386630996</v>
      </c>
      <c r="E97" s="87">
        <v>6.8283772942462309E-2</v>
      </c>
      <c r="F97" s="61" t="s">
        <v>356</v>
      </c>
      <c r="G97" s="59" t="s">
        <v>54</v>
      </c>
      <c r="I97" s="77"/>
      <c r="K97" s="81"/>
      <c r="N97" s="77"/>
      <c r="O97" s="77"/>
      <c r="P97" s="77"/>
      <c r="R97" s="80"/>
      <c r="S97" s="80"/>
      <c r="T97" s="80"/>
    </row>
    <row r="98" spans="1:20" ht="20" customHeight="1" x14ac:dyDescent="0.25">
      <c r="A98" s="51">
        <v>90</v>
      </c>
      <c r="B98" s="45" t="s">
        <v>325</v>
      </c>
      <c r="C98" s="86">
        <v>5.4651747926781402E-2</v>
      </c>
      <c r="D98" s="86" t="s">
        <v>202</v>
      </c>
      <c r="E98" s="86">
        <v>5.4651747926781402E-2</v>
      </c>
      <c r="F98" s="48" t="s">
        <v>215</v>
      </c>
      <c r="G98" s="51">
        <v>90</v>
      </c>
      <c r="I98" s="77"/>
      <c r="K98" s="81"/>
      <c r="N98" s="77"/>
      <c r="O98" s="77"/>
      <c r="P98" s="77"/>
      <c r="R98" s="80"/>
      <c r="S98" s="80"/>
      <c r="T98" s="80"/>
    </row>
    <row r="99" spans="1:20" ht="20" customHeight="1" x14ac:dyDescent="0.25">
      <c r="A99" s="51">
        <v>91</v>
      </c>
      <c r="B99" s="45" t="s">
        <v>326</v>
      </c>
      <c r="C99" s="86">
        <v>5.5417664846054197E-2</v>
      </c>
      <c r="D99" s="86" t="s">
        <v>202</v>
      </c>
      <c r="E99" s="86">
        <v>5.5417664846054197E-2</v>
      </c>
      <c r="F99" s="48" t="s">
        <v>216</v>
      </c>
      <c r="G99" s="51">
        <v>91</v>
      </c>
      <c r="I99" s="77"/>
      <c r="K99" s="81"/>
      <c r="N99" s="77"/>
      <c r="O99" s="77"/>
      <c r="P99" s="77"/>
      <c r="R99" s="80"/>
      <c r="S99" s="80"/>
      <c r="T99" s="80"/>
    </row>
    <row r="100" spans="1:20" ht="20" customHeight="1" x14ac:dyDescent="0.25">
      <c r="A100" s="51">
        <v>93</v>
      </c>
      <c r="B100" s="45" t="s">
        <v>327</v>
      </c>
      <c r="C100" s="86">
        <v>4.6931838333046781E-2</v>
      </c>
      <c r="D100" s="86">
        <v>0.13362009386630996</v>
      </c>
      <c r="E100" s="86">
        <v>7.3008529888666407E-2</v>
      </c>
      <c r="F100" s="48" t="s">
        <v>214</v>
      </c>
      <c r="G100" s="51">
        <v>93</v>
      </c>
      <c r="I100" s="77"/>
      <c r="K100" s="81"/>
      <c r="N100" s="77"/>
      <c r="O100" s="77"/>
      <c r="P100" s="77"/>
      <c r="R100" s="80"/>
      <c r="S100" s="80"/>
      <c r="T100" s="80"/>
    </row>
    <row r="101" spans="1:20" ht="20" customHeight="1" x14ac:dyDescent="0.7">
      <c r="A101" s="59" t="s">
        <v>27</v>
      </c>
      <c r="B101" s="60" t="s">
        <v>328</v>
      </c>
      <c r="C101" s="87">
        <v>3.8763177839023021E-2</v>
      </c>
      <c r="D101" s="87">
        <v>5.649767118646544E-2</v>
      </c>
      <c r="E101" s="87">
        <v>4.0812315537640802E-2</v>
      </c>
      <c r="F101" s="61" t="s">
        <v>357</v>
      </c>
      <c r="G101" s="59" t="s">
        <v>55</v>
      </c>
      <c r="I101" s="77"/>
      <c r="K101" s="81"/>
      <c r="N101" s="77"/>
      <c r="O101" s="77"/>
      <c r="P101" s="77"/>
      <c r="R101" s="80"/>
      <c r="S101" s="80"/>
      <c r="T101" s="80"/>
    </row>
    <row r="102" spans="1:20" ht="20" customHeight="1" x14ac:dyDescent="0.25">
      <c r="A102" s="51">
        <v>94</v>
      </c>
      <c r="B102" s="45" t="s">
        <v>329</v>
      </c>
      <c r="C102" s="86">
        <v>1.6031657134472015E-2</v>
      </c>
      <c r="D102" s="86">
        <v>1.5352941176470588E-2</v>
      </c>
      <c r="E102" s="86">
        <v>1.5864639986260223E-2</v>
      </c>
      <c r="F102" s="48" t="s">
        <v>197</v>
      </c>
      <c r="G102" s="51">
        <v>94</v>
      </c>
      <c r="I102" s="77"/>
      <c r="K102" s="81"/>
      <c r="N102" s="77"/>
      <c r="O102" s="77"/>
      <c r="P102" s="77"/>
      <c r="R102" s="80"/>
      <c r="S102" s="80"/>
      <c r="T102" s="80"/>
    </row>
    <row r="103" spans="1:20" ht="20" customHeight="1" x14ac:dyDescent="0.25">
      <c r="A103" s="51">
        <v>95</v>
      </c>
      <c r="B103" s="45" t="s">
        <v>330</v>
      </c>
      <c r="C103" s="86">
        <v>5.1209988397095139E-2</v>
      </c>
      <c r="D103" s="86">
        <v>6.3532103829589209E-2</v>
      </c>
      <c r="E103" s="86">
        <v>5.2069021523229925E-2</v>
      </c>
      <c r="F103" s="48" t="s">
        <v>198</v>
      </c>
      <c r="G103" s="51">
        <v>95</v>
      </c>
      <c r="I103" s="77"/>
      <c r="K103" s="81"/>
      <c r="N103" s="77"/>
      <c r="O103" s="77"/>
      <c r="P103" s="77"/>
      <c r="R103" s="80"/>
      <c r="S103" s="80"/>
      <c r="T103" s="80"/>
    </row>
    <row r="104" spans="1:20" ht="20" customHeight="1" x14ac:dyDescent="0.25">
      <c r="A104" s="51">
        <v>96</v>
      </c>
      <c r="B104" s="45" t="s">
        <v>196</v>
      </c>
      <c r="C104" s="86">
        <v>3.6707933636272956E-2</v>
      </c>
      <c r="D104" s="86">
        <v>6.3952350181099141E-2</v>
      </c>
      <c r="E104" s="86">
        <v>3.9879995912104407E-2</v>
      </c>
      <c r="F104" s="48" t="s">
        <v>199</v>
      </c>
      <c r="G104" s="51">
        <v>96</v>
      </c>
      <c r="I104" s="77"/>
      <c r="K104" s="81"/>
      <c r="N104" s="77"/>
      <c r="O104" s="77"/>
      <c r="P104" s="77"/>
      <c r="R104" s="80"/>
      <c r="S104" s="80"/>
      <c r="T104" s="80"/>
    </row>
    <row r="105" spans="1:20" ht="20" customHeight="1" x14ac:dyDescent="0.25">
      <c r="A105" s="233" t="s">
        <v>60</v>
      </c>
      <c r="B105" s="234"/>
      <c r="C105" s="85">
        <v>5.6806786370613302E-2</v>
      </c>
      <c r="D105" s="85">
        <v>6.2026294674706002E-2</v>
      </c>
      <c r="E105" s="85">
        <v>5.9861058845974778E-2</v>
      </c>
      <c r="F105" s="235" t="s">
        <v>1</v>
      </c>
      <c r="G105" s="236"/>
      <c r="I105" s="77"/>
      <c r="K105" s="81"/>
      <c r="N105" s="77"/>
      <c r="O105" s="77"/>
      <c r="P105" s="77"/>
      <c r="R105" s="80"/>
      <c r="S105" s="80"/>
      <c r="T105" s="80"/>
    </row>
    <row r="106" spans="1:20" ht="18.5" customHeight="1" x14ac:dyDescent="0.25">
      <c r="A106" s="136" t="s">
        <v>56</v>
      </c>
      <c r="B106" s="136"/>
      <c r="C106" s="15"/>
      <c r="D106" s="15"/>
      <c r="E106" s="16"/>
      <c r="F106" s="237" t="s">
        <v>57</v>
      </c>
      <c r="G106" s="238"/>
    </row>
    <row r="107" spans="1:20" ht="18.5" customHeight="1" x14ac:dyDescent="0.25">
      <c r="A107" s="136" t="s">
        <v>58</v>
      </c>
      <c r="B107" s="136"/>
      <c r="C107" s="17"/>
      <c r="D107" s="17"/>
      <c r="E107" s="17"/>
      <c r="F107" s="237" t="s">
        <v>59</v>
      </c>
      <c r="G107" s="238"/>
    </row>
    <row r="108" spans="1:20" ht="26" customHeight="1" x14ac:dyDescent="0.25">
      <c r="A108" s="136" t="s">
        <v>213</v>
      </c>
      <c r="B108" s="136"/>
      <c r="C108" s="17"/>
      <c r="D108" s="17"/>
      <c r="E108" s="17"/>
      <c r="F108" s="237" t="s">
        <v>61</v>
      </c>
      <c r="G108" s="238"/>
    </row>
    <row r="109" spans="1:20" s="7" customFormat="1" x14ac:dyDescent="0.25">
      <c r="A109" s="18"/>
      <c r="B109" s="18"/>
      <c r="C109" s="17"/>
      <c r="D109" s="17"/>
      <c r="E109" s="17"/>
      <c r="F109" s="17"/>
      <c r="G109" s="18"/>
    </row>
    <row r="110" spans="1:20" s="7" customFormat="1" x14ac:dyDescent="0.25">
      <c r="A110" s="18"/>
      <c r="B110" s="18"/>
      <c r="C110" s="17"/>
      <c r="D110" s="17"/>
      <c r="E110" s="17"/>
      <c r="F110" s="17"/>
      <c r="G110" s="18"/>
    </row>
    <row r="111" spans="1:20" s="7" customFormat="1" x14ac:dyDescent="0.25">
      <c r="A111" s="18"/>
      <c r="B111" s="18"/>
      <c r="C111" s="17"/>
      <c r="D111" s="17"/>
      <c r="E111" s="17"/>
      <c r="F111" s="17"/>
      <c r="G111" s="18"/>
    </row>
    <row r="112" spans="1:20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A5:G5"/>
    <mergeCell ref="C1:E1"/>
    <mergeCell ref="A2:B2"/>
    <mergeCell ref="F2:G2"/>
    <mergeCell ref="A3:G3"/>
    <mergeCell ref="A4:G4"/>
    <mergeCell ref="F106:G106"/>
    <mergeCell ref="F107:G107"/>
    <mergeCell ref="F108:G108"/>
    <mergeCell ref="A7:A8"/>
    <mergeCell ref="B7:B8"/>
    <mergeCell ref="F7:F8"/>
    <mergeCell ref="G7:G8"/>
    <mergeCell ref="A105:B105"/>
    <mergeCell ref="F105:G105"/>
  </mergeCells>
  <conditionalFormatting sqref="F10 F18 F102 F94 F92 F85 F77 F75 F64 F61 F55 F51 F47 F42 F40 F16">
    <cfRule type="duplicateValues" dxfId="39" priority="1"/>
  </conditionalFormatting>
  <conditionalFormatting sqref="G10 G18 G102 G98 G94 G92 G85 G77 G75 G71 G64 G61 G55 G51 G47 G42 G40 G16">
    <cfRule type="duplicateValues" dxfId="38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1418-B5D3-4578-AC86-EB4D699FA5E2}">
  <dimension ref="A1:K143"/>
  <sheetViews>
    <sheetView showGridLines="0" rightToLeft="1" zoomScale="70" zoomScaleNormal="70" workbookViewId="0">
      <selection activeCell="A5" sqref="A5:G5"/>
    </sheetView>
  </sheetViews>
  <sheetFormatPr defaultColWidth="8.90625" defaultRowHeight="12.5" x14ac:dyDescent="0.25"/>
  <cols>
    <col min="1" max="1" width="7.08984375" style="19" bestFit="1" customWidth="1"/>
    <col min="2" max="2" width="49.453125" style="19" bestFit="1" customWidth="1"/>
    <col min="3" max="3" width="26.81640625" style="1" customWidth="1"/>
    <col min="4" max="4" width="29" style="1" customWidth="1"/>
    <col min="5" max="5" width="23.08984375" style="1" bestFit="1" customWidth="1"/>
    <col min="6" max="6" width="67.453125" style="1" customWidth="1"/>
    <col min="7" max="7" width="6.90625" style="19" customWidth="1"/>
    <col min="8" max="8" width="8.90625" style="8"/>
    <col min="9" max="9" width="12.90625" style="8" bestFit="1" customWidth="1"/>
    <col min="10" max="16384" width="8.90625" style="8"/>
  </cols>
  <sheetData>
    <row r="1" spans="1:11" s="3" customFormat="1" ht="19.5" customHeight="1" x14ac:dyDescent="0.35">
      <c r="C1" s="239"/>
      <c r="D1" s="239"/>
      <c r="E1" s="239"/>
    </row>
    <row r="2" spans="1:11" s="6" customFormat="1" ht="10" x14ac:dyDescent="0.35">
      <c r="A2" s="240"/>
      <c r="B2" s="241"/>
      <c r="C2" s="4"/>
      <c r="D2" s="4"/>
      <c r="E2" s="4"/>
      <c r="F2" s="242"/>
      <c r="G2" s="243"/>
    </row>
    <row r="3" spans="1:11" ht="39" customHeight="1" x14ac:dyDescent="0.25">
      <c r="A3" s="244" t="s">
        <v>267</v>
      </c>
      <c r="B3" s="244"/>
      <c r="C3" s="244"/>
      <c r="D3" s="244"/>
      <c r="E3" s="244"/>
      <c r="F3" s="244"/>
      <c r="G3" s="244"/>
    </row>
    <row r="4" spans="1:11" ht="39" customHeight="1" x14ac:dyDescent="0.25">
      <c r="A4" s="244" t="s">
        <v>234</v>
      </c>
      <c r="B4" s="244"/>
      <c r="C4" s="244"/>
      <c r="D4" s="244"/>
      <c r="E4" s="244"/>
      <c r="F4" s="244"/>
      <c r="G4" s="244"/>
    </row>
    <row r="5" spans="1:11" ht="20" customHeight="1" x14ac:dyDescent="0.25">
      <c r="A5" s="270"/>
      <c r="B5" s="271"/>
      <c r="C5" s="271"/>
      <c r="D5" s="271"/>
      <c r="E5" s="271"/>
      <c r="F5" s="271"/>
      <c r="G5" s="272"/>
    </row>
    <row r="6" spans="1:11" s="12" customFormat="1" ht="20" customHeight="1" x14ac:dyDescent="0.2">
      <c r="A6" s="267"/>
      <c r="B6" s="268"/>
      <c r="C6" s="268"/>
      <c r="D6" s="268"/>
      <c r="E6" s="268"/>
      <c r="F6" s="268"/>
      <c r="G6" s="269"/>
    </row>
    <row r="7" spans="1:11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1" ht="49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1" ht="20" customHeight="1" x14ac:dyDescent="0.7">
      <c r="A9" s="59" t="s">
        <v>4</v>
      </c>
      <c r="B9" s="60" t="s">
        <v>5</v>
      </c>
      <c r="C9" s="87">
        <v>6.1628877143305109E-2</v>
      </c>
      <c r="D9" s="87">
        <v>5.3671687990203255E-2</v>
      </c>
      <c r="E9" s="87">
        <v>5.3827375739824941E-2</v>
      </c>
      <c r="F9" s="61" t="s">
        <v>34</v>
      </c>
      <c r="G9" s="59" t="s">
        <v>35</v>
      </c>
      <c r="I9" s="77"/>
      <c r="K9" s="81"/>
    </row>
    <row r="10" spans="1:11" ht="20" customHeight="1" x14ac:dyDescent="0.7">
      <c r="A10" s="49">
        <v>5</v>
      </c>
      <c r="B10" s="43" t="s">
        <v>78</v>
      </c>
      <c r="C10" s="88">
        <v>2.8209345177416762E-2</v>
      </c>
      <c r="D10" s="88" t="s">
        <v>202</v>
      </c>
      <c r="E10" s="88">
        <v>2.8209345177416762E-2</v>
      </c>
      <c r="F10" s="46" t="s">
        <v>83</v>
      </c>
      <c r="G10" s="49">
        <v>5</v>
      </c>
      <c r="I10" s="77"/>
      <c r="K10" s="81"/>
    </row>
    <row r="11" spans="1:11" ht="20" customHeight="1" x14ac:dyDescent="0.7">
      <c r="A11" s="49">
        <v>6</v>
      </c>
      <c r="B11" s="43" t="s">
        <v>79</v>
      </c>
      <c r="C11" s="88" t="s">
        <v>202</v>
      </c>
      <c r="D11" s="88">
        <v>5.1678163154719396E-2</v>
      </c>
      <c r="E11" s="88">
        <v>5.1678163154719396E-2</v>
      </c>
      <c r="F11" s="46" t="s">
        <v>84</v>
      </c>
      <c r="G11" s="49">
        <v>6</v>
      </c>
      <c r="I11" s="77"/>
      <c r="K11" s="81"/>
    </row>
    <row r="12" spans="1:11" ht="20" customHeight="1" x14ac:dyDescent="0.7">
      <c r="A12" s="49">
        <v>7</v>
      </c>
      <c r="B12" s="43" t="s">
        <v>80</v>
      </c>
      <c r="C12" s="88">
        <v>5.3495981593856969E-2</v>
      </c>
      <c r="D12" s="88">
        <v>0.10201182964902229</v>
      </c>
      <c r="E12" s="88">
        <v>9.5528085066876628E-2</v>
      </c>
      <c r="F12" s="46" t="s">
        <v>85</v>
      </c>
      <c r="G12" s="49">
        <v>7</v>
      </c>
      <c r="I12" s="77"/>
      <c r="K12" s="81"/>
    </row>
    <row r="13" spans="1:11" ht="20" customHeight="1" x14ac:dyDescent="0.7">
      <c r="A13" s="49">
        <v>8</v>
      </c>
      <c r="B13" s="43" t="s">
        <v>81</v>
      </c>
      <c r="C13" s="88">
        <v>6.2422032087400783E-2</v>
      </c>
      <c r="D13" s="88">
        <v>5.4519861185763283E-2</v>
      </c>
      <c r="E13" s="88">
        <v>5.7353269876507323E-2</v>
      </c>
      <c r="F13" s="46" t="s">
        <v>331</v>
      </c>
      <c r="G13" s="49">
        <v>8</v>
      </c>
      <c r="I13" s="77"/>
      <c r="K13" s="81"/>
    </row>
    <row r="14" spans="1:11" ht="20" customHeight="1" x14ac:dyDescent="0.7">
      <c r="A14" s="49">
        <v>9</v>
      </c>
      <c r="B14" s="43" t="s">
        <v>82</v>
      </c>
      <c r="C14" s="88">
        <v>6.2669912192556965E-2</v>
      </c>
      <c r="D14" s="88">
        <v>0.11777868231903141</v>
      </c>
      <c r="E14" s="88">
        <v>0.10080675995230076</v>
      </c>
      <c r="F14" s="46" t="s">
        <v>332</v>
      </c>
      <c r="G14" s="49">
        <v>9</v>
      </c>
      <c r="I14" s="77"/>
      <c r="K14" s="81"/>
    </row>
    <row r="15" spans="1:11" ht="20" customHeight="1" x14ac:dyDescent="0.7">
      <c r="A15" s="59" t="s">
        <v>6</v>
      </c>
      <c r="B15" s="60" t="s">
        <v>7</v>
      </c>
      <c r="C15" s="87">
        <v>4.2179925259150819E-2</v>
      </c>
      <c r="D15" s="87">
        <v>5.3218688345987607E-2</v>
      </c>
      <c r="E15" s="87">
        <v>4.9311308958062808E-2</v>
      </c>
      <c r="F15" s="61" t="s">
        <v>36</v>
      </c>
      <c r="G15" s="59" t="s">
        <v>37</v>
      </c>
      <c r="I15" s="77"/>
      <c r="K15" s="81"/>
    </row>
    <row r="16" spans="1:11" ht="20" customHeight="1" x14ac:dyDescent="0.25">
      <c r="A16" s="51">
        <v>10</v>
      </c>
      <c r="B16" s="45" t="s">
        <v>86</v>
      </c>
      <c r="C16" s="86">
        <v>5.0887690379198373E-2</v>
      </c>
      <c r="D16" s="86">
        <v>6.5506729315819634E-2</v>
      </c>
      <c r="E16" s="86">
        <v>6.1511778889020631E-2</v>
      </c>
      <c r="F16" s="48" t="s">
        <v>107</v>
      </c>
      <c r="G16" s="51">
        <v>10</v>
      </c>
      <c r="I16" s="77"/>
      <c r="K16" s="81"/>
    </row>
    <row r="17" spans="1:11" ht="20" customHeight="1" x14ac:dyDescent="0.25">
      <c r="A17" s="51">
        <v>11</v>
      </c>
      <c r="B17" s="45" t="s">
        <v>87</v>
      </c>
      <c r="C17" s="86">
        <v>6.2045195058332989E-2</v>
      </c>
      <c r="D17" s="86">
        <v>7.415908801291568E-2</v>
      </c>
      <c r="E17" s="86">
        <v>7.0356448093146062E-2</v>
      </c>
      <c r="F17" s="48" t="s">
        <v>108</v>
      </c>
      <c r="G17" s="51">
        <v>11</v>
      </c>
      <c r="I17" s="77"/>
      <c r="K17" s="81"/>
    </row>
    <row r="18" spans="1:11" ht="20" customHeight="1" x14ac:dyDescent="0.25">
      <c r="A18" s="51">
        <v>13</v>
      </c>
      <c r="B18" s="45" t="s">
        <v>88</v>
      </c>
      <c r="C18" s="86">
        <v>3.8574996756744778E-2</v>
      </c>
      <c r="D18" s="86">
        <v>6.6591368513317525E-2</v>
      </c>
      <c r="E18" s="86">
        <v>5.2757326571842525E-2</v>
      </c>
      <c r="F18" s="48" t="s">
        <v>109</v>
      </c>
      <c r="G18" s="51">
        <v>13</v>
      </c>
      <c r="I18" s="77"/>
      <c r="K18" s="81"/>
    </row>
    <row r="19" spans="1:11" ht="20" customHeight="1" x14ac:dyDescent="0.25">
      <c r="A19" s="51">
        <v>14</v>
      </c>
      <c r="B19" s="45" t="s">
        <v>89</v>
      </c>
      <c r="C19" s="86">
        <v>4.5714143967960176E-2</v>
      </c>
      <c r="D19" s="86">
        <v>2.6444608225087825E-2</v>
      </c>
      <c r="E19" s="86">
        <v>4.1695658904352728E-2</v>
      </c>
      <c r="F19" s="48" t="s">
        <v>110</v>
      </c>
      <c r="G19" s="51">
        <v>14</v>
      </c>
      <c r="I19" s="77"/>
      <c r="K19" s="81"/>
    </row>
    <row r="20" spans="1:11" ht="20" customHeight="1" x14ac:dyDescent="0.25">
      <c r="A20" s="51">
        <v>15</v>
      </c>
      <c r="B20" s="45" t="s">
        <v>90</v>
      </c>
      <c r="C20" s="86">
        <v>5.8588161036465643E-2</v>
      </c>
      <c r="D20" s="86">
        <v>1.4523535214734916E-2</v>
      </c>
      <c r="E20" s="86">
        <v>3.9936031493510472E-2</v>
      </c>
      <c r="F20" s="48" t="s">
        <v>333</v>
      </c>
      <c r="G20" s="51">
        <v>15</v>
      </c>
      <c r="I20" s="77"/>
      <c r="K20" s="81"/>
    </row>
    <row r="21" spans="1:11" ht="20" customHeight="1" x14ac:dyDescent="0.25">
      <c r="A21" s="51">
        <v>16</v>
      </c>
      <c r="B21" s="45" t="s">
        <v>91</v>
      </c>
      <c r="C21" s="86">
        <v>8.0183279567816498E-2</v>
      </c>
      <c r="D21" s="86">
        <v>5.3408557071376851E-2</v>
      </c>
      <c r="E21" s="86">
        <v>6.9814570742174398E-2</v>
      </c>
      <c r="F21" s="48" t="s">
        <v>111</v>
      </c>
      <c r="G21" s="51">
        <v>16</v>
      </c>
      <c r="I21" s="77"/>
      <c r="K21" s="81"/>
    </row>
    <row r="22" spans="1:11" ht="20" customHeight="1" x14ac:dyDescent="0.25">
      <c r="A22" s="51">
        <v>17</v>
      </c>
      <c r="B22" s="45" t="s">
        <v>92</v>
      </c>
      <c r="C22" s="86">
        <v>6.2394548511973347E-2</v>
      </c>
      <c r="D22" s="86">
        <v>0.10284633723568783</v>
      </c>
      <c r="E22" s="86">
        <v>8.985958821707947E-2</v>
      </c>
      <c r="F22" s="48" t="s">
        <v>112</v>
      </c>
      <c r="G22" s="51">
        <v>17</v>
      </c>
      <c r="I22" s="77"/>
      <c r="K22" s="81"/>
    </row>
    <row r="23" spans="1:11" ht="20" customHeight="1" x14ac:dyDescent="0.25">
      <c r="A23" s="51">
        <v>18</v>
      </c>
      <c r="B23" s="45" t="s">
        <v>93</v>
      </c>
      <c r="C23" s="86">
        <v>4.0966465107740456E-2</v>
      </c>
      <c r="D23" s="86">
        <v>2.3532613689778114E-2</v>
      </c>
      <c r="E23" s="86">
        <v>3.4712966610120376E-2</v>
      </c>
      <c r="F23" s="48" t="s">
        <v>334</v>
      </c>
      <c r="G23" s="51">
        <v>18</v>
      </c>
      <c r="I23" s="77"/>
      <c r="K23" s="81"/>
    </row>
    <row r="24" spans="1:11" ht="20" customHeight="1" x14ac:dyDescent="0.25">
      <c r="A24" s="51">
        <v>19</v>
      </c>
      <c r="B24" s="45" t="s">
        <v>94</v>
      </c>
      <c r="C24" s="86">
        <v>4.6009022992051313E-2</v>
      </c>
      <c r="D24" s="86">
        <v>6.7284204796940528E-2</v>
      </c>
      <c r="E24" s="86">
        <v>6.7075949526039638E-2</v>
      </c>
      <c r="F24" s="48" t="s">
        <v>113</v>
      </c>
      <c r="G24" s="51">
        <v>19</v>
      </c>
      <c r="I24" s="77"/>
      <c r="K24" s="81"/>
    </row>
    <row r="25" spans="1:11" ht="20" customHeight="1" x14ac:dyDescent="0.25">
      <c r="A25" s="51">
        <v>20</v>
      </c>
      <c r="B25" s="45" t="s">
        <v>95</v>
      </c>
      <c r="C25" s="86">
        <v>2.0021657234262559E-2</v>
      </c>
      <c r="D25" s="86">
        <v>1.9683469483490756E-2</v>
      </c>
      <c r="E25" s="86">
        <v>1.9764549089939853E-2</v>
      </c>
      <c r="F25" s="48" t="s">
        <v>114</v>
      </c>
      <c r="G25" s="51">
        <v>20</v>
      </c>
      <c r="I25" s="77"/>
      <c r="K25" s="81"/>
    </row>
    <row r="26" spans="1:11" ht="20" customHeight="1" x14ac:dyDescent="0.25">
      <c r="A26" s="51">
        <v>21</v>
      </c>
      <c r="B26" s="45" t="s">
        <v>96</v>
      </c>
      <c r="C26" s="86">
        <v>9.7035696857924927E-3</v>
      </c>
      <c r="D26" s="86">
        <v>9.9120010037079723E-2</v>
      </c>
      <c r="E26" s="86">
        <v>8.9736673222614666E-2</v>
      </c>
      <c r="F26" s="48" t="s">
        <v>335</v>
      </c>
      <c r="G26" s="51">
        <v>21</v>
      </c>
      <c r="I26" s="77"/>
      <c r="K26" s="81"/>
    </row>
    <row r="27" spans="1:11" ht="20" customHeight="1" x14ac:dyDescent="0.25">
      <c r="A27" s="51">
        <v>22</v>
      </c>
      <c r="B27" s="45" t="s">
        <v>97</v>
      </c>
      <c r="C27" s="86">
        <v>8.0726376528105104E-2</v>
      </c>
      <c r="D27" s="86">
        <v>2.6204198082835563E-2</v>
      </c>
      <c r="E27" s="86">
        <v>5.104038981934949E-2</v>
      </c>
      <c r="F27" s="48" t="s">
        <v>336</v>
      </c>
      <c r="G27" s="51">
        <v>22</v>
      </c>
      <c r="I27" s="77"/>
      <c r="K27" s="81"/>
    </row>
    <row r="28" spans="1:11" ht="20" customHeight="1" x14ac:dyDescent="0.25">
      <c r="A28" s="51">
        <v>23</v>
      </c>
      <c r="B28" s="45" t="s">
        <v>98</v>
      </c>
      <c r="C28" s="86">
        <v>7.0081313811658455E-2</v>
      </c>
      <c r="D28" s="86">
        <v>6.4008014904154531E-2</v>
      </c>
      <c r="E28" s="86">
        <v>6.7260797221534691E-2</v>
      </c>
      <c r="F28" s="48" t="s">
        <v>115</v>
      </c>
      <c r="G28" s="51">
        <v>23</v>
      </c>
      <c r="I28" s="77"/>
      <c r="K28" s="81"/>
    </row>
    <row r="29" spans="1:11" ht="20" customHeight="1" x14ac:dyDescent="0.25">
      <c r="A29" s="51">
        <v>24</v>
      </c>
      <c r="B29" s="45" t="s">
        <v>99</v>
      </c>
      <c r="C29" s="86">
        <v>1.3001279932504202E-2</v>
      </c>
      <c r="D29" s="86">
        <v>8.4400184897618871E-2</v>
      </c>
      <c r="E29" s="86">
        <v>6.4589625092063244E-2</v>
      </c>
      <c r="F29" s="48" t="s">
        <v>116</v>
      </c>
      <c r="G29" s="51">
        <v>24</v>
      </c>
      <c r="I29" s="77"/>
      <c r="K29" s="81"/>
    </row>
    <row r="30" spans="1:11" ht="20" customHeight="1" x14ac:dyDescent="0.25">
      <c r="A30" s="51">
        <v>25</v>
      </c>
      <c r="B30" s="45" t="s">
        <v>100</v>
      </c>
      <c r="C30" s="86">
        <v>2.6722334113529169E-2</v>
      </c>
      <c r="D30" s="86">
        <v>0.10329891766042262</v>
      </c>
      <c r="E30" s="86">
        <v>4.0829137300000033E-2</v>
      </c>
      <c r="F30" s="48" t="s">
        <v>337</v>
      </c>
      <c r="G30" s="51">
        <v>25</v>
      </c>
      <c r="I30" s="77"/>
      <c r="K30" s="81"/>
    </row>
    <row r="31" spans="1:11" ht="20" customHeight="1" x14ac:dyDescent="0.25">
      <c r="A31" s="51">
        <v>26</v>
      </c>
      <c r="B31" s="45" t="s">
        <v>101</v>
      </c>
      <c r="C31" s="86">
        <v>6.5172640420797942E-2</v>
      </c>
      <c r="D31" s="86">
        <v>1.8696442072337331E-2</v>
      </c>
      <c r="E31" s="86">
        <v>3.4763886001659451E-2</v>
      </c>
      <c r="F31" s="48" t="s">
        <v>117</v>
      </c>
      <c r="G31" s="51">
        <v>26</v>
      </c>
      <c r="I31" s="77"/>
      <c r="K31" s="81"/>
    </row>
    <row r="32" spans="1:11" ht="20" customHeight="1" x14ac:dyDescent="0.25">
      <c r="A32" s="51">
        <v>27</v>
      </c>
      <c r="B32" s="45" t="s">
        <v>102</v>
      </c>
      <c r="C32" s="86">
        <v>4.1754841020751332E-2</v>
      </c>
      <c r="D32" s="86">
        <v>4.3954356673472784E-2</v>
      </c>
      <c r="E32" s="86">
        <v>4.2222091314466179E-2</v>
      </c>
      <c r="F32" s="48" t="s">
        <v>338</v>
      </c>
      <c r="G32" s="51">
        <v>27</v>
      </c>
      <c r="I32" s="77"/>
      <c r="K32" s="81"/>
    </row>
    <row r="33" spans="1:11" ht="20" customHeight="1" x14ac:dyDescent="0.25">
      <c r="A33" s="51">
        <v>28</v>
      </c>
      <c r="B33" s="45" t="s">
        <v>103</v>
      </c>
      <c r="C33" s="86">
        <v>3.4408086918527675E-2</v>
      </c>
      <c r="D33" s="86">
        <v>7.3090529000513424E-2</v>
      </c>
      <c r="E33" s="86">
        <v>6.0053061861004856E-2</v>
      </c>
      <c r="F33" s="48" t="s">
        <v>339</v>
      </c>
      <c r="G33" s="51">
        <v>28</v>
      </c>
      <c r="I33" s="77"/>
      <c r="K33" s="81"/>
    </row>
    <row r="34" spans="1:11" ht="20" customHeight="1" x14ac:dyDescent="0.25">
      <c r="A34" s="51">
        <v>29</v>
      </c>
      <c r="B34" s="45" t="s">
        <v>104</v>
      </c>
      <c r="C34" s="86">
        <v>9.6046483838285929E-2</v>
      </c>
      <c r="D34" s="86">
        <v>1.9654511569460749E-2</v>
      </c>
      <c r="E34" s="86">
        <v>4.8948956629293564E-2</v>
      </c>
      <c r="F34" s="48" t="s">
        <v>118</v>
      </c>
      <c r="G34" s="51">
        <v>29</v>
      </c>
      <c r="I34" s="77"/>
      <c r="K34" s="81"/>
    </row>
    <row r="35" spans="1:11" ht="20" customHeight="1" x14ac:dyDescent="0.25">
      <c r="A35" s="51">
        <v>30</v>
      </c>
      <c r="B35" s="45" t="s">
        <v>105</v>
      </c>
      <c r="C35" s="86">
        <v>5.2990966063127476E-2</v>
      </c>
      <c r="D35" s="86">
        <v>5.2363045579805749E-2</v>
      </c>
      <c r="E35" s="86">
        <v>5.2388865238508123E-2</v>
      </c>
      <c r="F35" s="48" t="s">
        <v>119</v>
      </c>
      <c r="G35" s="51">
        <v>30</v>
      </c>
      <c r="I35" s="77"/>
      <c r="K35" s="81"/>
    </row>
    <row r="36" spans="1:11" ht="20" customHeight="1" x14ac:dyDescent="0.25">
      <c r="A36" s="51">
        <v>31</v>
      </c>
      <c r="B36" s="45" t="s">
        <v>308</v>
      </c>
      <c r="C36" s="86">
        <v>2.8619540023623678E-2</v>
      </c>
      <c r="D36" s="86">
        <v>5.8936695851814901E-2</v>
      </c>
      <c r="E36" s="86">
        <v>4.2390969006128307E-2</v>
      </c>
      <c r="F36" s="48" t="s">
        <v>120</v>
      </c>
      <c r="G36" s="51">
        <v>31</v>
      </c>
      <c r="I36" s="77"/>
      <c r="K36" s="81"/>
    </row>
    <row r="37" spans="1:11" ht="20" customHeight="1" x14ac:dyDescent="0.25">
      <c r="A37" s="51">
        <v>32</v>
      </c>
      <c r="B37" s="45" t="s">
        <v>106</v>
      </c>
      <c r="C37" s="86">
        <v>5.4689100040444867E-2</v>
      </c>
      <c r="D37" s="86">
        <v>2.6738923818195634E-2</v>
      </c>
      <c r="E37" s="86">
        <v>4.9487190998624496E-2</v>
      </c>
      <c r="F37" s="48" t="s">
        <v>121</v>
      </c>
      <c r="G37" s="51">
        <v>32</v>
      </c>
      <c r="I37" s="77"/>
      <c r="K37" s="81"/>
    </row>
    <row r="38" spans="1:11" ht="20" customHeight="1" x14ac:dyDescent="0.25">
      <c r="A38" s="51">
        <v>33</v>
      </c>
      <c r="B38" s="45" t="s">
        <v>309</v>
      </c>
      <c r="C38" s="86">
        <v>4.4651986165554956E-2</v>
      </c>
      <c r="D38" s="86">
        <v>3.1736294848944822E-2</v>
      </c>
      <c r="E38" s="86">
        <v>3.9251722480471873E-2</v>
      </c>
      <c r="F38" s="48" t="s">
        <v>122</v>
      </c>
      <c r="G38" s="51">
        <v>33</v>
      </c>
      <c r="I38" s="77"/>
      <c r="K38" s="81"/>
    </row>
    <row r="39" spans="1:11" ht="20" customHeight="1" x14ac:dyDescent="0.7">
      <c r="A39" s="59" t="s">
        <v>8</v>
      </c>
      <c r="B39" s="60" t="s">
        <v>310</v>
      </c>
      <c r="C39" s="87">
        <v>9.5832682949607825E-2</v>
      </c>
      <c r="D39" s="87">
        <v>0.13709987942469137</v>
      </c>
      <c r="E39" s="87">
        <v>0.13073212212291521</v>
      </c>
      <c r="F39" s="61" t="s">
        <v>124</v>
      </c>
      <c r="G39" s="59" t="s">
        <v>38</v>
      </c>
      <c r="I39" s="77"/>
      <c r="K39" s="81"/>
    </row>
    <row r="40" spans="1:11" ht="20" customHeight="1" x14ac:dyDescent="0.25">
      <c r="A40" s="51">
        <v>35</v>
      </c>
      <c r="B40" s="45" t="s">
        <v>123</v>
      </c>
      <c r="C40" s="86">
        <v>9.5832682949607825E-2</v>
      </c>
      <c r="D40" s="86">
        <v>0.13709987942469137</v>
      </c>
      <c r="E40" s="86">
        <v>0.13073212212291521</v>
      </c>
      <c r="F40" s="48" t="s">
        <v>124</v>
      </c>
      <c r="G40" s="51">
        <v>35</v>
      </c>
      <c r="I40" s="77"/>
      <c r="K40" s="81"/>
    </row>
    <row r="41" spans="1:11" ht="20" customHeight="1" x14ac:dyDescent="0.7">
      <c r="A41" s="59" t="s">
        <v>9</v>
      </c>
      <c r="B41" s="60" t="s">
        <v>311</v>
      </c>
      <c r="C41" s="87">
        <v>4.7258740325919368E-2</v>
      </c>
      <c r="D41" s="87">
        <v>4.3164345234799083E-2</v>
      </c>
      <c r="E41" s="87">
        <v>4.3681303432335686E-2</v>
      </c>
      <c r="F41" s="61" t="s">
        <v>340</v>
      </c>
      <c r="G41" s="59" t="s">
        <v>39</v>
      </c>
      <c r="I41" s="77"/>
      <c r="K41" s="81"/>
    </row>
    <row r="42" spans="1:11" ht="20" customHeight="1" x14ac:dyDescent="0.25">
      <c r="A42" s="51">
        <v>36</v>
      </c>
      <c r="B42" s="45" t="s">
        <v>125</v>
      </c>
      <c r="C42" s="86">
        <v>2.3944915220519027E-2</v>
      </c>
      <c r="D42" s="86">
        <v>4.5778187542946901E-2</v>
      </c>
      <c r="E42" s="86">
        <v>4.4587426522971693E-2</v>
      </c>
      <c r="F42" s="48" t="s">
        <v>129</v>
      </c>
      <c r="G42" s="51">
        <v>36</v>
      </c>
      <c r="I42" s="77"/>
      <c r="K42" s="81"/>
    </row>
    <row r="43" spans="1:11" ht="20" customHeight="1" x14ac:dyDescent="0.25">
      <c r="A43" s="51">
        <v>37</v>
      </c>
      <c r="B43" s="45" t="s">
        <v>126</v>
      </c>
      <c r="C43" s="86">
        <v>1.0857610236805771E-2</v>
      </c>
      <c r="D43" s="86">
        <v>4.229181796676194E-3</v>
      </c>
      <c r="E43" s="86">
        <v>6.2225910557374966E-3</v>
      </c>
      <c r="F43" s="48" t="s">
        <v>341</v>
      </c>
      <c r="G43" s="51">
        <v>37</v>
      </c>
      <c r="I43" s="77"/>
      <c r="K43" s="81"/>
    </row>
    <row r="44" spans="1:11" ht="20" customHeight="1" x14ac:dyDescent="0.25">
      <c r="A44" s="51">
        <v>38</v>
      </c>
      <c r="B44" s="45" t="s">
        <v>127</v>
      </c>
      <c r="C44" s="86">
        <v>9.1277994580431232E-2</v>
      </c>
      <c r="D44" s="86">
        <v>6.2657890196519253E-2</v>
      </c>
      <c r="E44" s="86">
        <v>7.8603153939003259E-2</v>
      </c>
      <c r="F44" s="48" t="s">
        <v>130</v>
      </c>
      <c r="G44" s="51">
        <v>38</v>
      </c>
      <c r="I44" s="77"/>
      <c r="K44" s="81"/>
    </row>
    <row r="45" spans="1:11" ht="20" customHeight="1" x14ac:dyDescent="0.25">
      <c r="A45" s="51">
        <v>39</v>
      </c>
      <c r="B45" s="45" t="s">
        <v>128</v>
      </c>
      <c r="C45" s="86">
        <v>4.467727123553189E-2</v>
      </c>
      <c r="D45" s="86" t="s">
        <v>202</v>
      </c>
      <c r="E45" s="86">
        <v>4.467727123553189E-2</v>
      </c>
      <c r="F45" s="48" t="s">
        <v>131</v>
      </c>
      <c r="G45" s="51">
        <v>39</v>
      </c>
      <c r="I45" s="77"/>
      <c r="K45" s="81"/>
    </row>
    <row r="46" spans="1:11" ht="20" customHeight="1" x14ac:dyDescent="0.7">
      <c r="A46" s="59" t="s">
        <v>10</v>
      </c>
      <c r="B46" s="60" t="s">
        <v>11</v>
      </c>
      <c r="C46" s="87">
        <v>4.7072870745864276E-2</v>
      </c>
      <c r="D46" s="87">
        <v>7.968764717810646E-2</v>
      </c>
      <c r="E46" s="87">
        <v>6.0212577948896354E-2</v>
      </c>
      <c r="F46" s="61" t="s">
        <v>40</v>
      </c>
      <c r="G46" s="59" t="s">
        <v>41</v>
      </c>
      <c r="I46" s="77"/>
      <c r="K46" s="81"/>
    </row>
    <row r="47" spans="1:11" ht="20" customHeight="1" x14ac:dyDescent="0.25">
      <c r="A47" s="51">
        <v>41</v>
      </c>
      <c r="B47" s="45" t="s">
        <v>132</v>
      </c>
      <c r="C47" s="86">
        <v>3.532391538954973E-2</v>
      </c>
      <c r="D47" s="86">
        <v>7.6660631129775503E-2</v>
      </c>
      <c r="E47" s="86">
        <v>5.1849177754891666E-2</v>
      </c>
      <c r="F47" s="48" t="s">
        <v>135</v>
      </c>
      <c r="G47" s="51">
        <v>41</v>
      </c>
      <c r="I47" s="77"/>
      <c r="K47" s="81"/>
    </row>
    <row r="48" spans="1:11" ht="20" customHeight="1" x14ac:dyDescent="0.25">
      <c r="A48" s="51">
        <v>42</v>
      </c>
      <c r="B48" s="45" t="s">
        <v>133</v>
      </c>
      <c r="C48" s="86">
        <v>6.0236532137121414E-2</v>
      </c>
      <c r="D48" s="86">
        <v>7.9661366331390385E-2</v>
      </c>
      <c r="E48" s="86">
        <v>7.2320725193422114E-2</v>
      </c>
      <c r="F48" s="48" t="s">
        <v>136</v>
      </c>
      <c r="G48" s="51">
        <v>42</v>
      </c>
      <c r="I48" s="77"/>
      <c r="K48" s="81"/>
    </row>
    <row r="49" spans="1:11" ht="20" customHeight="1" x14ac:dyDescent="0.25">
      <c r="A49" s="51">
        <v>43</v>
      </c>
      <c r="B49" s="45" t="s">
        <v>134</v>
      </c>
      <c r="C49" s="86">
        <v>6.6502090777459402E-2</v>
      </c>
      <c r="D49" s="86">
        <v>8.8822818502534651E-2</v>
      </c>
      <c r="E49" s="86">
        <v>7.3238352481053093E-2</v>
      </c>
      <c r="F49" s="48" t="s">
        <v>137</v>
      </c>
      <c r="G49" s="51">
        <v>43</v>
      </c>
      <c r="I49" s="77"/>
      <c r="K49" s="81"/>
    </row>
    <row r="50" spans="1:11" ht="20" customHeight="1" x14ac:dyDescent="0.7">
      <c r="A50" s="59" t="s">
        <v>12</v>
      </c>
      <c r="B50" s="60" t="s">
        <v>13</v>
      </c>
      <c r="C50" s="87">
        <v>7.1258851825426253E-2</v>
      </c>
      <c r="D50" s="87">
        <v>0.12158601910721457</v>
      </c>
      <c r="E50" s="87">
        <v>8.4816191425193949E-2</v>
      </c>
      <c r="F50" s="61" t="s">
        <v>342</v>
      </c>
      <c r="G50" s="59" t="s">
        <v>42</v>
      </c>
      <c r="I50" s="77"/>
      <c r="K50" s="81"/>
    </row>
    <row r="51" spans="1:11" ht="20" customHeight="1" x14ac:dyDescent="0.25">
      <c r="A51" s="51">
        <v>45</v>
      </c>
      <c r="B51" s="45" t="s">
        <v>138</v>
      </c>
      <c r="C51" s="86">
        <v>6.5029914839595235E-2</v>
      </c>
      <c r="D51" s="86">
        <v>0.11439423786358115</v>
      </c>
      <c r="E51" s="86">
        <v>7.5873994834761802E-2</v>
      </c>
      <c r="F51" s="48" t="s">
        <v>343</v>
      </c>
      <c r="G51" s="51">
        <v>45</v>
      </c>
      <c r="I51" s="77"/>
      <c r="K51" s="81"/>
    </row>
    <row r="52" spans="1:11" ht="20" customHeight="1" x14ac:dyDescent="0.25">
      <c r="A52" s="51">
        <v>46</v>
      </c>
      <c r="B52" s="45" t="s">
        <v>139</v>
      </c>
      <c r="C52" s="86">
        <v>8.2257922134403333E-2</v>
      </c>
      <c r="D52" s="86">
        <v>0.12373294058321532</v>
      </c>
      <c r="E52" s="86">
        <v>9.3408795723510157E-2</v>
      </c>
      <c r="F52" s="48" t="s">
        <v>142</v>
      </c>
      <c r="G52" s="51">
        <v>46</v>
      </c>
      <c r="I52" s="77"/>
      <c r="K52" s="81"/>
    </row>
    <row r="53" spans="1:11" ht="20" customHeight="1" x14ac:dyDescent="0.25">
      <c r="A53" s="51">
        <v>47</v>
      </c>
      <c r="B53" s="45" t="s">
        <v>140</v>
      </c>
      <c r="C53" s="86">
        <v>7.0134162843506292E-2</v>
      </c>
      <c r="D53" s="86">
        <v>0.12289065133889894</v>
      </c>
      <c r="E53" s="86">
        <v>8.5274883977260491E-2</v>
      </c>
      <c r="F53" s="48" t="s">
        <v>141</v>
      </c>
      <c r="G53" s="51">
        <v>47</v>
      </c>
      <c r="I53" s="77"/>
      <c r="K53" s="81"/>
    </row>
    <row r="54" spans="1:11" ht="20" customHeight="1" x14ac:dyDescent="0.7">
      <c r="A54" s="59" t="s">
        <v>14</v>
      </c>
      <c r="B54" s="60" t="s">
        <v>15</v>
      </c>
      <c r="C54" s="87">
        <v>6.3642553222177753E-2</v>
      </c>
      <c r="D54" s="87">
        <v>6.2600927048867716E-2</v>
      </c>
      <c r="E54" s="87">
        <v>6.2941697479318645E-2</v>
      </c>
      <c r="F54" s="61" t="s">
        <v>344</v>
      </c>
      <c r="G54" s="59" t="s">
        <v>43</v>
      </c>
      <c r="I54" s="77"/>
      <c r="K54" s="81"/>
    </row>
    <row r="55" spans="1:11" ht="20" customHeight="1" x14ac:dyDescent="0.25">
      <c r="A55" s="51">
        <v>49</v>
      </c>
      <c r="B55" s="45" t="s">
        <v>143</v>
      </c>
      <c r="C55" s="86">
        <v>6.4549966814363535E-2</v>
      </c>
      <c r="D55" s="86">
        <v>3.085095284995619E-2</v>
      </c>
      <c r="E55" s="86">
        <v>4.2525879228469635E-2</v>
      </c>
      <c r="F55" s="48" t="s">
        <v>147</v>
      </c>
      <c r="G55" s="51">
        <v>49</v>
      </c>
      <c r="I55" s="77"/>
      <c r="K55" s="81"/>
    </row>
    <row r="56" spans="1:11" ht="20" customHeight="1" x14ac:dyDescent="0.25">
      <c r="A56" s="51">
        <v>50</v>
      </c>
      <c r="B56" s="45" t="s">
        <v>144</v>
      </c>
      <c r="C56" s="86">
        <v>5.6910695130485078E-2</v>
      </c>
      <c r="D56" s="86">
        <v>8.1397531928932357E-2</v>
      </c>
      <c r="E56" s="86">
        <v>7.2055501722051357E-2</v>
      </c>
      <c r="F56" s="48" t="s">
        <v>148</v>
      </c>
      <c r="G56" s="51">
        <v>50</v>
      </c>
      <c r="I56" s="77"/>
      <c r="K56" s="81"/>
    </row>
    <row r="57" spans="1:11" ht="20" customHeight="1" x14ac:dyDescent="0.25">
      <c r="A57" s="51">
        <v>51</v>
      </c>
      <c r="B57" s="45" t="s">
        <v>145</v>
      </c>
      <c r="C57" s="86">
        <v>5.1555466738558105E-2</v>
      </c>
      <c r="D57" s="86">
        <v>0.16128406995474673</v>
      </c>
      <c r="E57" s="86">
        <v>0.15925861428995597</v>
      </c>
      <c r="F57" s="48" t="s">
        <v>149</v>
      </c>
      <c r="G57" s="51">
        <v>51</v>
      </c>
      <c r="I57" s="77"/>
      <c r="K57" s="81"/>
    </row>
    <row r="58" spans="1:11" ht="20" customHeight="1" x14ac:dyDescent="0.25">
      <c r="A58" s="51">
        <v>52</v>
      </c>
      <c r="B58" s="45" t="s">
        <v>146</v>
      </c>
      <c r="C58" s="86">
        <v>6.5006098301798723E-2</v>
      </c>
      <c r="D58" s="86">
        <v>1.4422110207759239E-2</v>
      </c>
      <c r="E58" s="86">
        <v>3.8183696779855107E-2</v>
      </c>
      <c r="F58" s="48" t="s">
        <v>150</v>
      </c>
      <c r="G58" s="51">
        <v>52</v>
      </c>
      <c r="I58" s="77"/>
      <c r="K58" s="81"/>
    </row>
    <row r="59" spans="1:11" ht="20" customHeight="1" x14ac:dyDescent="0.25">
      <c r="A59" s="51">
        <v>53</v>
      </c>
      <c r="B59" s="45" t="s">
        <v>312</v>
      </c>
      <c r="C59" s="86">
        <v>4.8987985871283994E-2</v>
      </c>
      <c r="D59" s="86">
        <v>3.4473357218488071E-2</v>
      </c>
      <c r="E59" s="86">
        <v>3.8163782150823833E-2</v>
      </c>
      <c r="F59" s="48" t="s">
        <v>151</v>
      </c>
      <c r="G59" s="51">
        <v>53</v>
      </c>
      <c r="I59" s="77"/>
      <c r="K59" s="81"/>
    </row>
    <row r="60" spans="1:11" ht="20" customHeight="1" x14ac:dyDescent="0.7">
      <c r="A60" s="59" t="s">
        <v>16</v>
      </c>
      <c r="B60" s="60" t="s">
        <v>313</v>
      </c>
      <c r="C60" s="87">
        <v>5.3492412252594893E-2</v>
      </c>
      <c r="D60" s="87">
        <v>2.5784203548911068E-2</v>
      </c>
      <c r="E60" s="87">
        <v>4.5535751844936023E-2</v>
      </c>
      <c r="F60" s="61" t="s">
        <v>345</v>
      </c>
      <c r="G60" s="59" t="s">
        <v>44</v>
      </c>
      <c r="I60" s="77"/>
      <c r="K60" s="81"/>
    </row>
    <row r="61" spans="1:11" ht="20" customHeight="1" x14ac:dyDescent="0.25">
      <c r="A61" s="51">
        <v>55</v>
      </c>
      <c r="B61" s="45" t="s">
        <v>153</v>
      </c>
      <c r="C61" s="86">
        <v>6.4984880877212214E-2</v>
      </c>
      <c r="D61" s="86">
        <v>2.3167939256648395E-2</v>
      </c>
      <c r="E61" s="86">
        <v>4.183016457463562E-2</v>
      </c>
      <c r="F61" s="48" t="s">
        <v>154</v>
      </c>
      <c r="G61" s="51">
        <v>55</v>
      </c>
      <c r="I61" s="77"/>
      <c r="K61" s="81"/>
    </row>
    <row r="62" spans="1:11" ht="20" customHeight="1" x14ac:dyDescent="0.25">
      <c r="A62" s="51">
        <v>56</v>
      </c>
      <c r="B62" s="45" t="s">
        <v>152</v>
      </c>
      <c r="C62" s="86">
        <v>5.0875404218375567E-2</v>
      </c>
      <c r="D62" s="86">
        <v>2.9270281041330837E-2</v>
      </c>
      <c r="E62" s="86">
        <v>4.7095741125935044E-2</v>
      </c>
      <c r="F62" s="48" t="s">
        <v>155</v>
      </c>
      <c r="G62" s="51">
        <v>56</v>
      </c>
      <c r="I62" s="77"/>
      <c r="K62" s="81"/>
    </row>
    <row r="63" spans="1:11" ht="20" customHeight="1" x14ac:dyDescent="0.7">
      <c r="A63" s="59" t="s">
        <v>17</v>
      </c>
      <c r="B63" s="60" t="s">
        <v>18</v>
      </c>
      <c r="C63" s="87">
        <v>0.10414419220275514</v>
      </c>
      <c r="D63" s="87">
        <v>6.2734613024844885E-2</v>
      </c>
      <c r="E63" s="87">
        <v>6.8368351216003084E-2</v>
      </c>
      <c r="F63" s="61" t="s">
        <v>346</v>
      </c>
      <c r="G63" s="59" t="s">
        <v>45</v>
      </c>
      <c r="I63" s="77"/>
      <c r="K63" s="81"/>
    </row>
    <row r="64" spans="1:11" ht="20" customHeight="1" x14ac:dyDescent="0.25">
      <c r="A64" s="51">
        <v>58</v>
      </c>
      <c r="B64" s="45" t="s">
        <v>156</v>
      </c>
      <c r="C64" s="86">
        <v>5.3334757916325297E-2</v>
      </c>
      <c r="D64" s="86">
        <v>2.5474094858345692E-2</v>
      </c>
      <c r="E64" s="86">
        <v>3.5163911006840028E-2</v>
      </c>
      <c r="F64" s="48" t="s">
        <v>161</v>
      </c>
      <c r="G64" s="51">
        <v>58</v>
      </c>
      <c r="I64" s="77"/>
      <c r="K64" s="81"/>
    </row>
    <row r="65" spans="1:11" ht="20" customHeight="1" x14ac:dyDescent="0.25">
      <c r="A65" s="51">
        <v>59</v>
      </c>
      <c r="B65" s="45" t="s">
        <v>314</v>
      </c>
      <c r="C65" s="86">
        <v>0.10873203971848752</v>
      </c>
      <c r="D65" s="86">
        <v>1.9881065531638653E-2</v>
      </c>
      <c r="E65" s="86">
        <v>3.6224252603849656E-2</v>
      </c>
      <c r="F65" s="48" t="s">
        <v>347</v>
      </c>
      <c r="G65" s="51">
        <v>59</v>
      </c>
      <c r="I65" s="77"/>
      <c r="K65" s="81"/>
    </row>
    <row r="66" spans="1:11" ht="20" customHeight="1" x14ac:dyDescent="0.25">
      <c r="A66" s="51">
        <v>60</v>
      </c>
      <c r="B66" s="45" t="s">
        <v>157</v>
      </c>
      <c r="C66" s="86">
        <v>6.5753796756655686E-2</v>
      </c>
      <c r="D66" s="86">
        <v>5.0315326583087364E-2</v>
      </c>
      <c r="E66" s="86">
        <v>5.2315632396164533E-2</v>
      </c>
      <c r="F66" s="48" t="s">
        <v>162</v>
      </c>
      <c r="G66" s="51">
        <v>60</v>
      </c>
      <c r="I66" s="77"/>
      <c r="K66" s="81"/>
    </row>
    <row r="67" spans="1:11" ht="20" customHeight="1" x14ac:dyDescent="0.25">
      <c r="A67" s="51">
        <v>61</v>
      </c>
      <c r="B67" s="45" t="s">
        <v>158</v>
      </c>
      <c r="C67" s="86">
        <v>6.0327512387577775E-2</v>
      </c>
      <c r="D67" s="86">
        <v>2.2222161067884473E-2</v>
      </c>
      <c r="E67" s="86">
        <v>2.3739035659123484E-2</v>
      </c>
      <c r="F67" s="48" t="s">
        <v>163</v>
      </c>
      <c r="G67" s="51">
        <v>61</v>
      </c>
      <c r="I67" s="77"/>
      <c r="K67" s="81"/>
    </row>
    <row r="68" spans="1:11" ht="20" customHeight="1" x14ac:dyDescent="0.25">
      <c r="A68" s="51">
        <v>62</v>
      </c>
      <c r="B68" s="45" t="s">
        <v>159</v>
      </c>
      <c r="C68" s="86">
        <v>0.14129634385522835</v>
      </c>
      <c r="D68" s="86">
        <v>0.18038488485498422</v>
      </c>
      <c r="E68" s="86">
        <v>0.17033790427215642</v>
      </c>
      <c r="F68" s="48" t="s">
        <v>164</v>
      </c>
      <c r="G68" s="51">
        <v>62</v>
      </c>
      <c r="I68" s="77"/>
      <c r="K68" s="81"/>
    </row>
    <row r="69" spans="1:11" ht="20" customHeight="1" x14ac:dyDescent="0.25">
      <c r="A69" s="51">
        <v>63</v>
      </c>
      <c r="B69" s="45" t="s">
        <v>160</v>
      </c>
      <c r="C69" s="86">
        <v>0.11518556447470449</v>
      </c>
      <c r="D69" s="86">
        <v>0.13526470309890851</v>
      </c>
      <c r="E69" s="86">
        <v>0.13033494199272552</v>
      </c>
      <c r="F69" s="48" t="s">
        <v>165</v>
      </c>
      <c r="G69" s="51">
        <v>63</v>
      </c>
      <c r="I69" s="77"/>
      <c r="K69" s="81"/>
    </row>
    <row r="70" spans="1:11" ht="20" customHeight="1" x14ac:dyDescent="0.7">
      <c r="A70" s="59" t="s">
        <v>19</v>
      </c>
      <c r="B70" s="60" t="s">
        <v>315</v>
      </c>
      <c r="C70" s="87">
        <v>4.2759895134401774E-2</v>
      </c>
      <c r="D70" s="87">
        <v>6.1353323071678838E-2</v>
      </c>
      <c r="E70" s="87">
        <v>5.710649472620636E-2</v>
      </c>
      <c r="F70" s="61" t="s">
        <v>348</v>
      </c>
      <c r="G70" s="59" t="s">
        <v>46</v>
      </c>
      <c r="I70" s="77"/>
      <c r="K70" s="81"/>
    </row>
    <row r="71" spans="1:11" ht="20" customHeight="1" x14ac:dyDescent="0.25">
      <c r="A71" s="51">
        <v>64</v>
      </c>
      <c r="B71" s="45" t="s">
        <v>166</v>
      </c>
      <c r="C71" s="86">
        <v>3.7501701424902521E-2</v>
      </c>
      <c r="D71" s="86">
        <v>5.79810614877962E-2</v>
      </c>
      <c r="E71" s="86">
        <v>5.3965073881093367E-2</v>
      </c>
      <c r="F71" s="48" t="s">
        <v>168</v>
      </c>
      <c r="G71" s="51">
        <v>64</v>
      </c>
      <c r="I71" s="77"/>
      <c r="K71" s="81"/>
    </row>
    <row r="72" spans="1:11" ht="20" customHeight="1" x14ac:dyDescent="0.25">
      <c r="A72" s="51">
        <v>65</v>
      </c>
      <c r="B72" s="45" t="s">
        <v>316</v>
      </c>
      <c r="C72" s="86">
        <v>5.3130910170473916E-2</v>
      </c>
      <c r="D72" s="86">
        <v>8.0635474539295413E-2</v>
      </c>
      <c r="E72" s="86">
        <v>7.1262895937710874E-2</v>
      </c>
      <c r="F72" s="48" t="s">
        <v>169</v>
      </c>
      <c r="G72" s="51">
        <v>65</v>
      </c>
      <c r="I72" s="77"/>
      <c r="K72" s="81"/>
    </row>
    <row r="73" spans="1:11" ht="20" customHeight="1" x14ac:dyDescent="0.25">
      <c r="A73" s="51">
        <v>66</v>
      </c>
      <c r="B73" s="45" t="s">
        <v>167</v>
      </c>
      <c r="C73" s="86">
        <v>5.8440740712061637E-2</v>
      </c>
      <c r="D73" s="86">
        <v>2.6956645501407368E-2</v>
      </c>
      <c r="E73" s="86">
        <v>3.9990359545483037E-2</v>
      </c>
      <c r="F73" s="48" t="s">
        <v>170</v>
      </c>
      <c r="G73" s="51">
        <v>66</v>
      </c>
      <c r="I73" s="77"/>
      <c r="K73" s="81"/>
    </row>
    <row r="74" spans="1:11" ht="20" customHeight="1" x14ac:dyDescent="0.7">
      <c r="A74" s="59" t="s">
        <v>20</v>
      </c>
      <c r="B74" s="60" t="s">
        <v>21</v>
      </c>
      <c r="C74" s="87">
        <v>6.7920813362559798E-2</v>
      </c>
      <c r="D74" s="87">
        <v>4.6604365209091315E-2</v>
      </c>
      <c r="E74" s="87">
        <v>5.4229830950993485E-2</v>
      </c>
      <c r="F74" s="61" t="s">
        <v>47</v>
      </c>
      <c r="G74" s="59" t="s">
        <v>48</v>
      </c>
      <c r="I74" s="77"/>
      <c r="K74" s="81"/>
    </row>
    <row r="75" spans="1:11" ht="20" customHeight="1" x14ac:dyDescent="0.25">
      <c r="A75" s="51">
        <v>68</v>
      </c>
      <c r="B75" s="45" t="s">
        <v>171</v>
      </c>
      <c r="C75" s="86">
        <v>6.7920813362559798E-2</v>
      </c>
      <c r="D75" s="86">
        <v>4.6604365209091315E-2</v>
      </c>
      <c r="E75" s="86">
        <v>5.4229830950993485E-2</v>
      </c>
      <c r="F75" s="48" t="s">
        <v>47</v>
      </c>
      <c r="G75" s="51">
        <v>68</v>
      </c>
      <c r="I75" s="77"/>
      <c r="K75" s="81"/>
    </row>
    <row r="76" spans="1:11" ht="20" customHeight="1" x14ac:dyDescent="0.7">
      <c r="A76" s="59" t="s">
        <v>22</v>
      </c>
      <c r="B76" s="60" t="s">
        <v>317</v>
      </c>
      <c r="C76" s="87">
        <v>9.6154234824973026E-2</v>
      </c>
      <c r="D76" s="87">
        <v>8.8085105641007258E-2</v>
      </c>
      <c r="E76" s="87">
        <v>9.3922650673379821E-2</v>
      </c>
      <c r="F76" s="61" t="s">
        <v>349</v>
      </c>
      <c r="G76" s="59" t="s">
        <v>49</v>
      </c>
      <c r="I76" s="77"/>
      <c r="K76" s="81"/>
    </row>
    <row r="77" spans="1:11" ht="20" customHeight="1" x14ac:dyDescent="0.25">
      <c r="A77" s="51">
        <v>69</v>
      </c>
      <c r="B77" s="45" t="s">
        <v>172</v>
      </c>
      <c r="C77" s="86">
        <v>8.5563473399810297E-2</v>
      </c>
      <c r="D77" s="86">
        <v>9.8262860643631475E-2</v>
      </c>
      <c r="E77" s="86">
        <v>8.9558158560332321E-2</v>
      </c>
      <c r="F77" s="48" t="s">
        <v>179</v>
      </c>
      <c r="G77" s="51">
        <v>69</v>
      </c>
      <c r="I77" s="77"/>
      <c r="K77" s="81"/>
    </row>
    <row r="78" spans="1:11" ht="20" customHeight="1" x14ac:dyDescent="0.25">
      <c r="A78" s="51">
        <v>70</v>
      </c>
      <c r="B78" s="45" t="s">
        <v>173</v>
      </c>
      <c r="C78" s="86">
        <v>8.6182572050459816E-2</v>
      </c>
      <c r="D78" s="86">
        <v>0.11588822999098393</v>
      </c>
      <c r="E78" s="86">
        <v>9.9209783785891431E-2</v>
      </c>
      <c r="F78" s="48" t="s">
        <v>180</v>
      </c>
      <c r="G78" s="51">
        <v>70</v>
      </c>
      <c r="I78" s="77"/>
      <c r="K78" s="81"/>
    </row>
    <row r="79" spans="1:11" ht="20" customHeight="1" x14ac:dyDescent="0.25">
      <c r="A79" s="51">
        <v>71</v>
      </c>
      <c r="B79" s="45" t="s">
        <v>174</v>
      </c>
      <c r="C79" s="86">
        <v>9.4854234939100682E-2</v>
      </c>
      <c r="D79" s="86">
        <v>8.9400546458209773E-2</v>
      </c>
      <c r="E79" s="86">
        <v>9.3606908995589724E-2</v>
      </c>
      <c r="F79" s="48" t="s">
        <v>350</v>
      </c>
      <c r="G79" s="51">
        <v>71</v>
      </c>
      <c r="I79" s="77"/>
      <c r="K79" s="81"/>
    </row>
    <row r="80" spans="1:11" ht="20" customHeight="1" x14ac:dyDescent="0.25">
      <c r="A80" s="51">
        <v>72</v>
      </c>
      <c r="B80" s="45" t="s">
        <v>175</v>
      </c>
      <c r="C80" s="86">
        <v>7.7310360369170772E-2</v>
      </c>
      <c r="D80" s="86">
        <v>2.1034772762466573E-2</v>
      </c>
      <c r="E80" s="86">
        <v>7.2578762899458762E-2</v>
      </c>
      <c r="F80" s="48" t="s">
        <v>181</v>
      </c>
      <c r="G80" s="51">
        <v>72</v>
      </c>
      <c r="I80" s="77"/>
      <c r="K80" s="81"/>
    </row>
    <row r="81" spans="1:11" ht="20" customHeight="1" x14ac:dyDescent="0.25">
      <c r="A81" s="51">
        <v>73</v>
      </c>
      <c r="B81" s="45" t="s">
        <v>176</v>
      </c>
      <c r="C81" s="86">
        <v>0.11896292377500951</v>
      </c>
      <c r="D81" s="86">
        <v>8.7937199560776877E-2</v>
      </c>
      <c r="E81" s="86">
        <v>0.10954635199708737</v>
      </c>
      <c r="F81" s="48" t="s">
        <v>182</v>
      </c>
      <c r="G81" s="51">
        <v>73</v>
      </c>
      <c r="I81" s="77"/>
      <c r="K81" s="81"/>
    </row>
    <row r="82" spans="1:11" ht="20" customHeight="1" x14ac:dyDescent="0.25">
      <c r="A82" s="51">
        <v>74</v>
      </c>
      <c r="B82" s="45" t="s">
        <v>177</v>
      </c>
      <c r="C82" s="86">
        <v>7.3902691642295418E-2</v>
      </c>
      <c r="D82" s="86">
        <v>2.1037908245680012E-2</v>
      </c>
      <c r="E82" s="86">
        <v>5.8397363580080054E-2</v>
      </c>
      <c r="F82" s="48" t="s">
        <v>183</v>
      </c>
      <c r="G82" s="51">
        <v>74</v>
      </c>
      <c r="I82" s="77"/>
      <c r="K82" s="81"/>
    </row>
    <row r="83" spans="1:11" ht="20" customHeight="1" x14ac:dyDescent="0.25">
      <c r="A83" s="51">
        <v>75</v>
      </c>
      <c r="B83" s="45" t="s">
        <v>178</v>
      </c>
      <c r="C83" s="86">
        <v>8.7848053667292758E-2</v>
      </c>
      <c r="D83" s="86" t="s">
        <v>202</v>
      </c>
      <c r="E83" s="86">
        <v>8.7848053667292758E-2</v>
      </c>
      <c r="F83" s="48" t="s">
        <v>184</v>
      </c>
      <c r="G83" s="51">
        <v>75</v>
      </c>
      <c r="I83" s="77"/>
      <c r="K83" s="81"/>
    </row>
    <row r="84" spans="1:11" ht="20" customHeight="1" x14ac:dyDescent="0.7">
      <c r="A84" s="59" t="s">
        <v>23</v>
      </c>
      <c r="B84" s="60" t="s">
        <v>318</v>
      </c>
      <c r="C84" s="87">
        <v>6.6007264188349055E-2</v>
      </c>
      <c r="D84" s="87">
        <v>7.5431398030630648E-2</v>
      </c>
      <c r="E84" s="87">
        <v>7.0447090568295886E-2</v>
      </c>
      <c r="F84" s="61" t="s">
        <v>351</v>
      </c>
      <c r="G84" s="59" t="s">
        <v>50</v>
      </c>
      <c r="I84" s="77"/>
      <c r="K84" s="81"/>
    </row>
    <row r="85" spans="1:11" ht="20" customHeight="1" x14ac:dyDescent="0.25">
      <c r="A85" s="51">
        <v>77</v>
      </c>
      <c r="B85" s="45" t="s">
        <v>319</v>
      </c>
      <c r="C85" s="86">
        <v>5.9395927083698653E-2</v>
      </c>
      <c r="D85" s="86">
        <v>0.19690902543975186</v>
      </c>
      <c r="E85" s="86">
        <v>0.10581219363421625</v>
      </c>
      <c r="F85" s="48" t="s">
        <v>188</v>
      </c>
      <c r="G85" s="51">
        <v>77</v>
      </c>
      <c r="I85" s="77"/>
      <c r="K85" s="81"/>
    </row>
    <row r="86" spans="1:11" ht="20" customHeight="1" x14ac:dyDescent="0.25">
      <c r="A86" s="51">
        <v>78</v>
      </c>
      <c r="B86" s="45" t="s">
        <v>185</v>
      </c>
      <c r="C86" s="86">
        <v>5.6952976520073514E-2</v>
      </c>
      <c r="D86" s="86">
        <v>7.66485665080264E-2</v>
      </c>
      <c r="E86" s="86">
        <v>6.9214126314797342E-2</v>
      </c>
      <c r="F86" s="48" t="s">
        <v>189</v>
      </c>
      <c r="G86" s="51">
        <v>78</v>
      </c>
      <c r="I86" s="77"/>
      <c r="K86" s="81"/>
    </row>
    <row r="87" spans="1:11" ht="20" customHeight="1" x14ac:dyDescent="0.25">
      <c r="A87" s="51">
        <v>79</v>
      </c>
      <c r="B87" s="45" t="s">
        <v>320</v>
      </c>
      <c r="C87" s="86">
        <v>6.112617281349185E-2</v>
      </c>
      <c r="D87" s="86">
        <v>5.4194067493360538E-2</v>
      </c>
      <c r="E87" s="86">
        <v>5.8784277519189382E-2</v>
      </c>
      <c r="F87" s="48" t="s">
        <v>352</v>
      </c>
      <c r="G87" s="51">
        <v>79</v>
      </c>
      <c r="I87" s="77"/>
      <c r="K87" s="81"/>
    </row>
    <row r="88" spans="1:11" ht="20" customHeight="1" x14ac:dyDescent="0.25">
      <c r="A88" s="51">
        <v>80</v>
      </c>
      <c r="B88" s="45" t="s">
        <v>321</v>
      </c>
      <c r="C88" s="86">
        <v>0.1261664397237251</v>
      </c>
      <c r="D88" s="86">
        <v>5.5483039175841901E-2</v>
      </c>
      <c r="E88" s="86">
        <v>7.393520237182015E-2</v>
      </c>
      <c r="F88" s="48" t="s">
        <v>190</v>
      </c>
      <c r="G88" s="51">
        <v>80</v>
      </c>
      <c r="I88" s="77"/>
      <c r="K88" s="81"/>
    </row>
    <row r="89" spans="1:11" ht="20" customHeight="1" x14ac:dyDescent="0.25">
      <c r="A89" s="51">
        <v>81</v>
      </c>
      <c r="B89" s="45" t="s">
        <v>186</v>
      </c>
      <c r="C89" s="86">
        <v>4.870740328510783E-2</v>
      </c>
      <c r="D89" s="86">
        <v>6.6776748162892779E-2</v>
      </c>
      <c r="E89" s="86">
        <v>5.6241589882006518E-2</v>
      </c>
      <c r="F89" s="48" t="s">
        <v>191</v>
      </c>
      <c r="G89" s="51">
        <v>81</v>
      </c>
      <c r="I89" s="77"/>
      <c r="K89" s="81"/>
    </row>
    <row r="90" spans="1:11" ht="20" customHeight="1" x14ac:dyDescent="0.25">
      <c r="A90" s="51">
        <v>82</v>
      </c>
      <c r="B90" s="45" t="s">
        <v>187</v>
      </c>
      <c r="C90" s="86">
        <v>9.265300668730031E-2</v>
      </c>
      <c r="D90" s="86">
        <v>3.7343139031609761E-2</v>
      </c>
      <c r="E90" s="86">
        <v>8.2789916977711139E-2</v>
      </c>
      <c r="F90" s="48" t="s">
        <v>353</v>
      </c>
      <c r="G90" s="51">
        <v>82</v>
      </c>
      <c r="I90" s="77"/>
      <c r="K90" s="81"/>
    </row>
    <row r="91" spans="1:11" ht="20" customHeight="1" x14ac:dyDescent="0.7">
      <c r="A91" s="59" t="s">
        <v>24</v>
      </c>
      <c r="B91" s="60" t="s">
        <v>0</v>
      </c>
      <c r="C91" s="87">
        <v>1.2588089193762367E-2</v>
      </c>
      <c r="D91" s="87">
        <v>7.4429805155634438E-2</v>
      </c>
      <c r="E91" s="87">
        <v>4.28398677275066E-2</v>
      </c>
      <c r="F91" s="61" t="s">
        <v>51</v>
      </c>
      <c r="G91" s="59" t="s">
        <v>52</v>
      </c>
      <c r="I91" s="77"/>
      <c r="K91" s="81"/>
    </row>
    <row r="92" spans="1:11" ht="20" customHeight="1" x14ac:dyDescent="0.25">
      <c r="A92" s="51">
        <v>85</v>
      </c>
      <c r="B92" s="45" t="s">
        <v>0</v>
      </c>
      <c r="C92" s="86">
        <v>1.2588089193762367E-2</v>
      </c>
      <c r="D92" s="86">
        <v>7.4429805155634438E-2</v>
      </c>
      <c r="E92" s="86">
        <v>4.28398677275066E-2</v>
      </c>
      <c r="F92" s="48" t="s">
        <v>51</v>
      </c>
      <c r="G92" s="51">
        <v>85</v>
      </c>
      <c r="I92" s="77"/>
      <c r="K92" s="81"/>
    </row>
    <row r="93" spans="1:11" ht="20" customHeight="1" x14ac:dyDescent="0.7">
      <c r="A93" s="59" t="s">
        <v>25</v>
      </c>
      <c r="B93" s="60" t="s">
        <v>322</v>
      </c>
      <c r="C93" s="87">
        <v>6.0107118829207627E-2</v>
      </c>
      <c r="D93" s="87">
        <v>7.2414208146157361E-3</v>
      </c>
      <c r="E93" s="87">
        <v>3.0185932176518677E-2</v>
      </c>
      <c r="F93" s="61" t="s">
        <v>354</v>
      </c>
      <c r="G93" s="59" t="s">
        <v>53</v>
      </c>
      <c r="I93" s="77"/>
      <c r="K93" s="81"/>
    </row>
    <row r="94" spans="1:11" ht="20" customHeight="1" x14ac:dyDescent="0.25">
      <c r="A94" s="51">
        <v>86</v>
      </c>
      <c r="B94" s="45" t="s">
        <v>192</v>
      </c>
      <c r="C94" s="86">
        <v>6.5915801043175445E-2</v>
      </c>
      <c r="D94" s="86">
        <v>7.2414208146157361E-3</v>
      </c>
      <c r="E94" s="86">
        <v>3.0328189840385111E-2</v>
      </c>
      <c r="F94" s="48" t="s">
        <v>194</v>
      </c>
      <c r="G94" s="51">
        <v>86</v>
      </c>
      <c r="I94" s="77"/>
      <c r="K94" s="81"/>
    </row>
    <row r="95" spans="1:11" ht="20" customHeight="1" x14ac:dyDescent="0.25">
      <c r="A95" s="51">
        <v>87</v>
      </c>
      <c r="B95" s="45" t="s">
        <v>193</v>
      </c>
      <c r="C95" s="86">
        <v>5.9712610361145529E-2</v>
      </c>
      <c r="D95" s="86" t="s">
        <v>202</v>
      </c>
      <c r="E95" s="86">
        <v>5.9712610361145529E-2</v>
      </c>
      <c r="F95" s="48" t="s">
        <v>355</v>
      </c>
      <c r="G95" s="51">
        <v>87</v>
      </c>
      <c r="I95" s="77"/>
      <c r="K95" s="81"/>
    </row>
    <row r="96" spans="1:11" ht="20" customHeight="1" x14ac:dyDescent="0.25">
      <c r="A96" s="51">
        <v>88</v>
      </c>
      <c r="B96" s="45" t="s">
        <v>323</v>
      </c>
      <c r="C96" s="86">
        <v>2.6167285560970456E-2</v>
      </c>
      <c r="D96" s="86" t="s">
        <v>202</v>
      </c>
      <c r="E96" s="86">
        <v>2.6167285560970456E-2</v>
      </c>
      <c r="F96" s="48" t="s">
        <v>195</v>
      </c>
      <c r="G96" s="51">
        <v>88</v>
      </c>
      <c r="I96" s="77"/>
      <c r="K96" s="81"/>
    </row>
    <row r="97" spans="1:11" ht="20" customHeight="1" x14ac:dyDescent="0.7">
      <c r="A97" s="59" t="s">
        <v>26</v>
      </c>
      <c r="B97" s="60" t="s">
        <v>324</v>
      </c>
      <c r="C97" s="87">
        <v>4.9584445582249295E-2</v>
      </c>
      <c r="D97" s="87">
        <v>0.13604535217125119</v>
      </c>
      <c r="E97" s="87">
        <v>6.9660506683349083E-2</v>
      </c>
      <c r="F97" s="61" t="s">
        <v>356</v>
      </c>
      <c r="G97" s="59" t="s">
        <v>54</v>
      </c>
      <c r="I97" s="77"/>
      <c r="K97" s="81"/>
    </row>
    <row r="98" spans="1:11" ht="20" customHeight="1" x14ac:dyDescent="0.25">
      <c r="A98" s="51">
        <v>90</v>
      </c>
      <c r="B98" s="45" t="s">
        <v>325</v>
      </c>
      <c r="C98" s="86">
        <v>5.4898690536934545E-2</v>
      </c>
      <c r="D98" s="86" t="s">
        <v>202</v>
      </c>
      <c r="E98" s="86">
        <v>5.4898690536934545E-2</v>
      </c>
      <c r="F98" s="48" t="s">
        <v>215</v>
      </c>
      <c r="G98" s="51">
        <v>90</v>
      </c>
      <c r="I98" s="77"/>
      <c r="K98" s="81"/>
    </row>
    <row r="99" spans="1:11" ht="20" customHeight="1" x14ac:dyDescent="0.25">
      <c r="A99" s="51">
        <v>91</v>
      </c>
      <c r="B99" s="45" t="s">
        <v>326</v>
      </c>
      <c r="C99" s="86">
        <v>5.4790502532161452E-2</v>
      </c>
      <c r="D99" s="86" t="s">
        <v>202</v>
      </c>
      <c r="E99" s="86">
        <v>5.4790502532161452E-2</v>
      </c>
      <c r="F99" s="48" t="s">
        <v>216</v>
      </c>
      <c r="G99" s="51">
        <v>91</v>
      </c>
      <c r="I99" s="77"/>
      <c r="K99" s="81"/>
    </row>
    <row r="100" spans="1:11" ht="20" customHeight="1" x14ac:dyDescent="0.25">
      <c r="A100" s="51">
        <v>93</v>
      </c>
      <c r="B100" s="45" t="s">
        <v>327</v>
      </c>
      <c r="C100" s="86">
        <v>4.6973978193795098E-2</v>
      </c>
      <c r="D100" s="86">
        <v>0.13604535217125119</v>
      </c>
      <c r="E100" s="86">
        <v>7.4662258257242334E-2</v>
      </c>
      <c r="F100" s="48" t="s">
        <v>214</v>
      </c>
      <c r="G100" s="51">
        <v>93</v>
      </c>
      <c r="I100" s="77"/>
      <c r="K100" s="81"/>
    </row>
    <row r="101" spans="1:11" ht="20" customHeight="1" x14ac:dyDescent="0.7">
      <c r="A101" s="59" t="s">
        <v>27</v>
      </c>
      <c r="B101" s="60" t="s">
        <v>328</v>
      </c>
      <c r="C101" s="87">
        <v>3.8411285124635042E-2</v>
      </c>
      <c r="D101" s="87">
        <v>6.8836606970683611E-2</v>
      </c>
      <c r="E101" s="87">
        <v>4.1679852362846409E-2</v>
      </c>
      <c r="F101" s="61" t="s">
        <v>357</v>
      </c>
      <c r="G101" s="59" t="s">
        <v>55</v>
      </c>
      <c r="I101" s="77"/>
      <c r="K101" s="81"/>
    </row>
    <row r="102" spans="1:11" ht="20" customHeight="1" x14ac:dyDescent="0.25">
      <c r="A102" s="51">
        <v>94</v>
      </c>
      <c r="B102" s="45" t="s">
        <v>329</v>
      </c>
      <c r="C102" s="86">
        <v>1.4292824022239395E-2</v>
      </c>
      <c r="D102" s="86">
        <v>1.6206654510448532E-2</v>
      </c>
      <c r="E102" s="86">
        <v>1.476838695890751E-2</v>
      </c>
      <c r="F102" s="48" t="s">
        <v>197</v>
      </c>
      <c r="G102" s="51">
        <v>94</v>
      </c>
      <c r="I102" s="77"/>
      <c r="K102" s="81"/>
    </row>
    <row r="103" spans="1:11" ht="20" customHeight="1" x14ac:dyDescent="0.25">
      <c r="A103" s="51">
        <v>95</v>
      </c>
      <c r="B103" s="45" t="s">
        <v>330</v>
      </c>
      <c r="C103" s="86">
        <v>5.0589400888909203E-2</v>
      </c>
      <c r="D103" s="86">
        <v>7.0255893961939625E-2</v>
      </c>
      <c r="E103" s="86">
        <v>5.1985451007552419E-2</v>
      </c>
      <c r="F103" s="48" t="s">
        <v>198</v>
      </c>
      <c r="G103" s="51">
        <v>95</v>
      </c>
      <c r="I103" s="77"/>
      <c r="K103" s="81"/>
    </row>
    <row r="104" spans="1:11" ht="20" customHeight="1" x14ac:dyDescent="0.25">
      <c r="A104" s="51">
        <v>96</v>
      </c>
      <c r="B104" s="45" t="s">
        <v>196</v>
      </c>
      <c r="C104" s="86">
        <v>3.6580647684791273E-2</v>
      </c>
      <c r="D104" s="86">
        <v>8.2091953245986796E-2</v>
      </c>
      <c r="E104" s="86">
        <v>4.1305290805286533E-2</v>
      </c>
      <c r="F104" s="48" t="s">
        <v>199</v>
      </c>
      <c r="G104" s="51">
        <v>96</v>
      </c>
      <c r="I104" s="77"/>
      <c r="K104" s="81"/>
    </row>
    <row r="105" spans="1:11" ht="20" customHeight="1" x14ac:dyDescent="0.25">
      <c r="A105" s="233" t="s">
        <v>60</v>
      </c>
      <c r="B105" s="234"/>
      <c r="C105" s="85">
        <v>5.6559115907028695E-2</v>
      </c>
      <c r="D105" s="85">
        <v>6.4314238259719353E-2</v>
      </c>
      <c r="E105" s="85">
        <v>6.1064458217919539E-2</v>
      </c>
      <c r="F105" s="235" t="s">
        <v>1</v>
      </c>
      <c r="G105" s="236"/>
      <c r="I105" s="77"/>
      <c r="K105" s="81"/>
    </row>
    <row r="106" spans="1:11" ht="18.5" customHeight="1" x14ac:dyDescent="0.25">
      <c r="A106" s="136" t="s">
        <v>56</v>
      </c>
      <c r="B106" s="62"/>
      <c r="C106" s="15"/>
      <c r="D106" s="15"/>
      <c r="E106" s="16"/>
      <c r="F106" s="237" t="s">
        <v>57</v>
      </c>
      <c r="G106" s="238"/>
    </row>
    <row r="107" spans="1:11" ht="18.5" x14ac:dyDescent="0.25">
      <c r="A107" s="136" t="s">
        <v>58</v>
      </c>
      <c r="B107" s="62"/>
      <c r="C107" s="17"/>
      <c r="D107" s="17"/>
      <c r="E107" s="17"/>
      <c r="F107" s="237" t="s">
        <v>59</v>
      </c>
      <c r="G107" s="238"/>
    </row>
    <row r="108" spans="1:11" ht="14" customHeight="1" x14ac:dyDescent="0.25">
      <c r="A108" s="136" t="s">
        <v>62</v>
      </c>
      <c r="B108" s="62"/>
      <c r="C108" s="17"/>
      <c r="D108" s="17"/>
      <c r="E108" s="17"/>
      <c r="F108" s="237" t="s">
        <v>61</v>
      </c>
      <c r="G108" s="238"/>
    </row>
    <row r="109" spans="1:11" s="7" customFormat="1" ht="18.5" x14ac:dyDescent="0.25">
      <c r="A109" s="136"/>
      <c r="B109" s="18"/>
      <c r="C109" s="17"/>
      <c r="D109" s="17"/>
      <c r="E109" s="17"/>
      <c r="F109" s="17"/>
      <c r="G109" s="18"/>
    </row>
    <row r="110" spans="1:11" s="7" customFormat="1" x14ac:dyDescent="0.25">
      <c r="A110" s="18"/>
      <c r="B110" s="18"/>
      <c r="C110" s="17"/>
      <c r="D110" s="17"/>
      <c r="E110" s="17"/>
      <c r="F110" s="17"/>
      <c r="G110" s="18"/>
    </row>
    <row r="111" spans="1:11" s="7" customFormat="1" x14ac:dyDescent="0.25">
      <c r="A111" s="18"/>
      <c r="B111" s="18"/>
      <c r="C111" s="17"/>
      <c r="D111" s="17"/>
      <c r="E111" s="15"/>
      <c r="F111" s="17"/>
      <c r="G111" s="18"/>
    </row>
    <row r="112" spans="1:11" s="7" customFormat="1" x14ac:dyDescent="0.25">
      <c r="A112" s="18"/>
      <c r="B112" s="18"/>
      <c r="C112" s="17"/>
      <c r="D112" s="17"/>
      <c r="E112" s="17"/>
      <c r="F112" s="17"/>
      <c r="G112" s="9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6">
    <mergeCell ref="A5:G5"/>
    <mergeCell ref="C1:E1"/>
    <mergeCell ref="A2:B2"/>
    <mergeCell ref="F2:G2"/>
    <mergeCell ref="A3:G3"/>
    <mergeCell ref="A4:G4"/>
    <mergeCell ref="F106:G106"/>
    <mergeCell ref="F107:G107"/>
    <mergeCell ref="F108:G108"/>
    <mergeCell ref="A6:G6"/>
    <mergeCell ref="A7:A8"/>
    <mergeCell ref="B7:B8"/>
    <mergeCell ref="F7:F8"/>
    <mergeCell ref="G7:G8"/>
    <mergeCell ref="A105:B105"/>
    <mergeCell ref="F105:G105"/>
  </mergeCells>
  <conditionalFormatting sqref="F10 F18 F102 F94 F92 F85 F77 F75 F64 F61 F55 F51 F47 F42 F40 F16">
    <cfRule type="duplicateValues" dxfId="37" priority="1"/>
  </conditionalFormatting>
  <conditionalFormatting sqref="G10 G18 G102 G98 G94 G92 G85 G77 G75 G71 G64 G61 G55 G51 G47 G42 G40 G16">
    <cfRule type="duplicateValues" dxfId="36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FC103-37C5-4C52-AD48-549BDA0FE46F}">
  <dimension ref="A1:K143"/>
  <sheetViews>
    <sheetView showGridLines="0" rightToLeft="1" topLeftCell="A3" zoomScale="70" zoomScaleNormal="70" workbookViewId="0">
      <selection activeCell="A6" sqref="A6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29.08984375" style="1" customWidth="1"/>
    <col min="4" max="4" width="25.453125" style="1" customWidth="1"/>
    <col min="5" max="5" width="23.08984375" style="1" bestFit="1" customWidth="1"/>
    <col min="6" max="6" width="67.36328125" style="1" bestFit="1" customWidth="1"/>
    <col min="7" max="7" width="6.90625" style="19" customWidth="1"/>
    <col min="8" max="8" width="8.90625" style="8"/>
    <col min="9" max="9" width="11.54296875" style="8" bestFit="1" customWidth="1"/>
    <col min="10" max="16384" width="8.90625" style="8"/>
  </cols>
  <sheetData>
    <row r="1" spans="1:11" s="3" customFormat="1" ht="20" customHeight="1" x14ac:dyDescent="0.35">
      <c r="C1" s="239"/>
      <c r="D1" s="239"/>
      <c r="E1" s="239"/>
    </row>
    <row r="2" spans="1:11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11" ht="39" customHeight="1" x14ac:dyDescent="0.25">
      <c r="A3" s="244" t="s">
        <v>268</v>
      </c>
      <c r="B3" s="244"/>
      <c r="C3" s="244"/>
      <c r="D3" s="244"/>
      <c r="E3" s="244"/>
      <c r="F3" s="244"/>
      <c r="G3" s="244"/>
    </row>
    <row r="4" spans="1:11" ht="39" customHeight="1" x14ac:dyDescent="0.25">
      <c r="A4" s="244" t="s">
        <v>235</v>
      </c>
      <c r="B4" s="244"/>
      <c r="C4" s="244"/>
      <c r="D4" s="244"/>
      <c r="E4" s="244"/>
      <c r="F4" s="244"/>
      <c r="G4" s="244"/>
    </row>
    <row r="5" spans="1:11" ht="20" customHeight="1" x14ac:dyDescent="0.25">
      <c r="A5" s="270"/>
      <c r="B5" s="271"/>
      <c r="C5" s="271"/>
      <c r="D5" s="271"/>
      <c r="E5" s="271"/>
      <c r="F5" s="271"/>
      <c r="G5" s="272"/>
    </row>
    <row r="6" spans="1:11" s="12" customFormat="1" ht="20" customHeight="1" x14ac:dyDescent="0.2"/>
    <row r="7" spans="1:11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11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11" ht="20" customHeight="1" x14ac:dyDescent="0.7">
      <c r="A9" s="59" t="s">
        <v>4</v>
      </c>
      <c r="B9" s="60" t="s">
        <v>5</v>
      </c>
      <c r="C9" s="87">
        <v>6.2892498777808711E-2</v>
      </c>
      <c r="D9" s="87">
        <v>3.057992143773855E-2</v>
      </c>
      <c r="E9" s="87">
        <v>3.138339887574091E-2</v>
      </c>
      <c r="F9" s="61" t="s">
        <v>34</v>
      </c>
      <c r="G9" s="59" t="s">
        <v>35</v>
      </c>
      <c r="I9" s="77"/>
      <c r="K9" s="81"/>
    </row>
    <row r="10" spans="1:11" ht="20" customHeight="1" x14ac:dyDescent="0.7">
      <c r="A10" s="49">
        <v>5</v>
      </c>
      <c r="B10" s="43" t="s">
        <v>78</v>
      </c>
      <c r="C10" s="88">
        <v>5.0200015079800618E-2</v>
      </c>
      <c r="D10" s="88" t="s">
        <v>202</v>
      </c>
      <c r="E10" s="88">
        <v>5.0200015079800618E-2</v>
      </c>
      <c r="F10" s="46" t="s">
        <v>83</v>
      </c>
      <c r="G10" s="49">
        <v>5</v>
      </c>
      <c r="I10" s="77"/>
      <c r="K10" s="81"/>
    </row>
    <row r="11" spans="1:11" ht="20" customHeight="1" x14ac:dyDescent="0.7">
      <c r="A11" s="49">
        <v>6</v>
      </c>
      <c r="B11" s="43" t="s">
        <v>79</v>
      </c>
      <c r="C11" s="88" t="s">
        <v>202</v>
      </c>
      <c r="D11" s="88">
        <v>2.8551569037483498E-2</v>
      </c>
      <c r="E11" s="88">
        <v>2.8551569037483498E-2</v>
      </c>
      <c r="F11" s="46" t="s">
        <v>84</v>
      </c>
      <c r="G11" s="49">
        <v>6</v>
      </c>
      <c r="I11" s="77"/>
      <c r="K11" s="81"/>
    </row>
    <row r="12" spans="1:11" ht="20" customHeight="1" x14ac:dyDescent="0.7">
      <c r="A12" s="49">
        <v>7</v>
      </c>
      <c r="B12" s="43" t="s">
        <v>80</v>
      </c>
      <c r="C12" s="88">
        <v>4.3996356803366006E-2</v>
      </c>
      <c r="D12" s="88">
        <v>6.7671677909805925E-2</v>
      </c>
      <c r="E12" s="88">
        <v>6.4771198595680479E-2</v>
      </c>
      <c r="F12" s="46" t="s">
        <v>85</v>
      </c>
      <c r="G12" s="49">
        <v>7</v>
      </c>
      <c r="I12" s="77"/>
      <c r="K12" s="81"/>
    </row>
    <row r="13" spans="1:11" ht="20" customHeight="1" x14ac:dyDescent="0.7">
      <c r="A13" s="49">
        <v>8</v>
      </c>
      <c r="B13" s="43" t="s">
        <v>81</v>
      </c>
      <c r="C13" s="88">
        <v>6.1141974991928826E-2</v>
      </c>
      <c r="D13" s="88">
        <v>7.9581871073005531E-2</v>
      </c>
      <c r="E13" s="88">
        <v>7.2633142120371433E-2</v>
      </c>
      <c r="F13" s="46" t="s">
        <v>331</v>
      </c>
      <c r="G13" s="49">
        <v>8</v>
      </c>
      <c r="I13" s="77"/>
      <c r="K13" s="81"/>
    </row>
    <row r="14" spans="1:11" ht="20" customHeight="1" x14ac:dyDescent="0.7">
      <c r="A14" s="49">
        <v>9</v>
      </c>
      <c r="B14" s="43" t="s">
        <v>82</v>
      </c>
      <c r="C14" s="88">
        <v>6.5791353060917865E-2</v>
      </c>
      <c r="D14" s="88">
        <v>6.3976852761612996E-2</v>
      </c>
      <c r="E14" s="88">
        <v>6.465881231271596E-2</v>
      </c>
      <c r="F14" s="46" t="s">
        <v>332</v>
      </c>
      <c r="G14" s="49">
        <v>9</v>
      </c>
      <c r="I14" s="77"/>
      <c r="K14" s="81"/>
    </row>
    <row r="15" spans="1:11" ht="20" customHeight="1" x14ac:dyDescent="0.7">
      <c r="A15" s="59" t="s">
        <v>6</v>
      </c>
      <c r="B15" s="60" t="s">
        <v>7</v>
      </c>
      <c r="C15" s="87">
        <v>4.2610706768313772E-2</v>
      </c>
      <c r="D15" s="87">
        <v>4.5108326883991183E-2</v>
      </c>
      <c r="E15" s="87">
        <v>4.4279712204421555E-2</v>
      </c>
      <c r="F15" s="61" t="s">
        <v>36</v>
      </c>
      <c r="G15" s="59" t="s">
        <v>37</v>
      </c>
      <c r="I15" s="77"/>
      <c r="K15" s="81"/>
    </row>
    <row r="16" spans="1:11" ht="20" customHeight="1" x14ac:dyDescent="0.25">
      <c r="A16" s="51">
        <v>10</v>
      </c>
      <c r="B16" s="45" t="s">
        <v>86</v>
      </c>
      <c r="C16" s="86">
        <v>4.3469833164178816E-2</v>
      </c>
      <c r="D16" s="86">
        <v>3.7086516521476695E-2</v>
      </c>
      <c r="E16" s="86">
        <v>3.8269905078443821E-2</v>
      </c>
      <c r="F16" s="48" t="s">
        <v>107</v>
      </c>
      <c r="G16" s="51">
        <v>10</v>
      </c>
      <c r="I16" s="77"/>
      <c r="K16" s="81"/>
    </row>
    <row r="17" spans="1:11" ht="20" customHeight="1" x14ac:dyDescent="0.25">
      <c r="A17" s="51">
        <v>11</v>
      </c>
      <c r="B17" s="45" t="s">
        <v>87</v>
      </c>
      <c r="C17" s="86">
        <v>6.0112748451159222E-2</v>
      </c>
      <c r="D17" s="86">
        <v>7.6383985307379137E-2</v>
      </c>
      <c r="E17" s="86">
        <v>7.2027233814912814E-2</v>
      </c>
      <c r="F17" s="48" t="s">
        <v>108</v>
      </c>
      <c r="G17" s="51">
        <v>11</v>
      </c>
      <c r="I17" s="77"/>
      <c r="K17" s="81"/>
    </row>
    <row r="18" spans="1:11" ht="20" customHeight="1" x14ac:dyDescent="0.25">
      <c r="A18" s="51">
        <v>13</v>
      </c>
      <c r="B18" s="45" t="s">
        <v>88</v>
      </c>
      <c r="C18" s="86">
        <v>4.2969850524186018E-2</v>
      </c>
      <c r="D18" s="86">
        <v>4.2322840693125641E-2</v>
      </c>
      <c r="E18" s="86">
        <v>4.2694842128975528E-2</v>
      </c>
      <c r="F18" s="48" t="s">
        <v>109</v>
      </c>
      <c r="G18" s="51">
        <v>13</v>
      </c>
      <c r="I18" s="77"/>
      <c r="K18" s="81"/>
    </row>
    <row r="19" spans="1:11" ht="20" customHeight="1" x14ac:dyDescent="0.25">
      <c r="A19" s="51">
        <v>14</v>
      </c>
      <c r="B19" s="45" t="s">
        <v>89</v>
      </c>
      <c r="C19" s="86">
        <v>4.1851924662520405E-2</v>
      </c>
      <c r="D19" s="86">
        <v>5.5121496551039158E-2</v>
      </c>
      <c r="E19" s="86">
        <v>4.4311705865450725E-2</v>
      </c>
      <c r="F19" s="48" t="s">
        <v>110</v>
      </c>
      <c r="G19" s="51">
        <v>14</v>
      </c>
      <c r="I19" s="77"/>
      <c r="K19" s="81"/>
    </row>
    <row r="20" spans="1:11" ht="20" customHeight="1" x14ac:dyDescent="0.25">
      <c r="A20" s="51">
        <v>15</v>
      </c>
      <c r="B20" s="45" t="s">
        <v>90</v>
      </c>
      <c r="C20" s="86">
        <v>6.1271339197703167E-2</v>
      </c>
      <c r="D20" s="86">
        <v>4.7137869827542936E-2</v>
      </c>
      <c r="E20" s="86">
        <v>5.6321453349022547E-2</v>
      </c>
      <c r="F20" s="48" t="s">
        <v>333</v>
      </c>
      <c r="G20" s="51">
        <v>15</v>
      </c>
      <c r="I20" s="77"/>
      <c r="K20" s="81"/>
    </row>
    <row r="21" spans="1:11" ht="20" customHeight="1" x14ac:dyDescent="0.25">
      <c r="A21" s="51">
        <v>16</v>
      </c>
      <c r="B21" s="45" t="s">
        <v>91</v>
      </c>
      <c r="C21" s="86">
        <v>9.4242785057309097E-2</v>
      </c>
      <c r="D21" s="86">
        <v>4.7225298901519185E-2</v>
      </c>
      <c r="E21" s="86">
        <v>8.281095140818176E-2</v>
      </c>
      <c r="F21" s="48" t="s">
        <v>111</v>
      </c>
      <c r="G21" s="51">
        <v>16</v>
      </c>
      <c r="I21" s="77"/>
      <c r="K21" s="81"/>
    </row>
    <row r="22" spans="1:11" ht="20" customHeight="1" x14ac:dyDescent="0.25">
      <c r="A22" s="51">
        <v>17</v>
      </c>
      <c r="B22" s="45" t="s">
        <v>92</v>
      </c>
      <c r="C22" s="86">
        <v>6.3480365728166122E-2</v>
      </c>
      <c r="D22" s="86">
        <v>7.514028018747243E-2</v>
      </c>
      <c r="E22" s="86">
        <v>7.076658639430472E-2</v>
      </c>
      <c r="F22" s="48" t="s">
        <v>112</v>
      </c>
      <c r="G22" s="51">
        <v>17</v>
      </c>
      <c r="I22" s="77"/>
      <c r="K22" s="81"/>
    </row>
    <row r="23" spans="1:11" ht="20" customHeight="1" x14ac:dyDescent="0.25">
      <c r="A23" s="51">
        <v>18</v>
      </c>
      <c r="B23" s="45" t="s">
        <v>93</v>
      </c>
      <c r="C23" s="86">
        <v>3.9903234302754005E-2</v>
      </c>
      <c r="D23" s="86">
        <v>4.7581383860015307E-2</v>
      </c>
      <c r="E23" s="86">
        <v>4.1498741026996917E-2</v>
      </c>
      <c r="F23" s="48" t="s">
        <v>334</v>
      </c>
      <c r="G23" s="51">
        <v>18</v>
      </c>
      <c r="I23" s="77"/>
      <c r="K23" s="81"/>
    </row>
    <row r="24" spans="1:11" ht="20" customHeight="1" x14ac:dyDescent="0.25">
      <c r="A24" s="51">
        <v>19</v>
      </c>
      <c r="B24" s="45" t="s">
        <v>94</v>
      </c>
      <c r="C24" s="86">
        <v>3.4746771280941849E-2</v>
      </c>
      <c r="D24" s="86">
        <v>5.8811718001002614E-2</v>
      </c>
      <c r="E24" s="86">
        <v>5.853463582775869E-2</v>
      </c>
      <c r="F24" s="48" t="s">
        <v>113</v>
      </c>
      <c r="G24" s="51">
        <v>19</v>
      </c>
      <c r="I24" s="77"/>
      <c r="K24" s="81"/>
    </row>
    <row r="25" spans="1:11" ht="20" customHeight="1" x14ac:dyDescent="0.25">
      <c r="A25" s="51">
        <v>20</v>
      </c>
      <c r="B25" s="45" t="s">
        <v>95</v>
      </c>
      <c r="C25" s="86">
        <v>1.6491241004342731E-2</v>
      </c>
      <c r="D25" s="86">
        <v>4.0160575988053143E-2</v>
      </c>
      <c r="E25" s="86">
        <v>3.4281344900237487E-2</v>
      </c>
      <c r="F25" s="48" t="s">
        <v>114</v>
      </c>
      <c r="G25" s="51">
        <v>20</v>
      </c>
      <c r="I25" s="77"/>
      <c r="K25" s="81"/>
    </row>
    <row r="26" spans="1:11" ht="20" customHeight="1" x14ac:dyDescent="0.25">
      <c r="A26" s="51">
        <v>21</v>
      </c>
      <c r="B26" s="45" t="s">
        <v>96</v>
      </c>
      <c r="C26" s="86">
        <v>1.4827937424941958E-2</v>
      </c>
      <c r="D26" s="86">
        <v>5.3294238938784995E-2</v>
      </c>
      <c r="E26" s="86">
        <v>4.6837790744712456E-2</v>
      </c>
      <c r="F26" s="48" t="s">
        <v>335</v>
      </c>
      <c r="G26" s="51">
        <v>21</v>
      </c>
      <c r="I26" s="77"/>
      <c r="K26" s="81"/>
    </row>
    <row r="27" spans="1:11" ht="20" customHeight="1" x14ac:dyDescent="0.25">
      <c r="A27" s="51">
        <v>22</v>
      </c>
      <c r="B27" s="45" t="s">
        <v>97</v>
      </c>
      <c r="C27" s="86">
        <v>8.8318850623272924E-2</v>
      </c>
      <c r="D27" s="86">
        <v>2.095114529778026E-2</v>
      </c>
      <c r="E27" s="86">
        <v>6.5183023429878376E-2</v>
      </c>
      <c r="F27" s="48" t="s">
        <v>336</v>
      </c>
      <c r="G27" s="51">
        <v>22</v>
      </c>
      <c r="I27" s="77"/>
      <c r="K27" s="81"/>
    </row>
    <row r="28" spans="1:11" ht="20" customHeight="1" x14ac:dyDescent="0.25">
      <c r="A28" s="51">
        <v>23</v>
      </c>
      <c r="B28" s="45" t="s">
        <v>98</v>
      </c>
      <c r="C28" s="86">
        <v>7.1161162339902148E-2</v>
      </c>
      <c r="D28" s="86">
        <v>4.6897329705236059E-2</v>
      </c>
      <c r="E28" s="86">
        <v>6.2470651463911855E-2</v>
      </c>
      <c r="F28" s="48" t="s">
        <v>115</v>
      </c>
      <c r="G28" s="51">
        <v>23</v>
      </c>
      <c r="I28" s="77"/>
      <c r="K28" s="81"/>
    </row>
    <row r="29" spans="1:11" ht="20" customHeight="1" x14ac:dyDescent="0.25">
      <c r="A29" s="51">
        <v>24</v>
      </c>
      <c r="B29" s="45" t="s">
        <v>99</v>
      </c>
      <c r="C29" s="86">
        <v>1.8499273710853387E-2</v>
      </c>
      <c r="D29" s="86">
        <v>2.1484259914632941E-2</v>
      </c>
      <c r="E29" s="86">
        <v>2.0275831503198893E-2</v>
      </c>
      <c r="F29" s="48" t="s">
        <v>116</v>
      </c>
      <c r="G29" s="51">
        <v>24</v>
      </c>
      <c r="I29" s="77"/>
      <c r="K29" s="81"/>
    </row>
    <row r="30" spans="1:11" ht="20" customHeight="1" x14ac:dyDescent="0.25">
      <c r="A30" s="51">
        <v>25</v>
      </c>
      <c r="B30" s="45" t="s">
        <v>100</v>
      </c>
      <c r="C30" s="86">
        <v>2.3765702640447448E-2</v>
      </c>
      <c r="D30" s="86">
        <v>5.4589343261477873E-2</v>
      </c>
      <c r="E30" s="86">
        <v>3.1853941653147394E-2</v>
      </c>
      <c r="F30" s="48" t="s">
        <v>337</v>
      </c>
      <c r="G30" s="51">
        <v>25</v>
      </c>
      <c r="I30" s="77"/>
      <c r="K30" s="81"/>
    </row>
    <row r="31" spans="1:11" ht="20" customHeight="1" x14ac:dyDescent="0.25">
      <c r="A31" s="51">
        <v>26</v>
      </c>
      <c r="B31" s="45" t="s">
        <v>101</v>
      </c>
      <c r="C31" s="86">
        <v>5.9104381231033599E-2</v>
      </c>
      <c r="D31" s="86">
        <v>3.3718273741282952E-2</v>
      </c>
      <c r="E31" s="86">
        <v>4.6606307362768815E-2</v>
      </c>
      <c r="F31" s="48" t="s">
        <v>117</v>
      </c>
      <c r="G31" s="51">
        <v>26</v>
      </c>
      <c r="I31" s="77"/>
      <c r="K31" s="81"/>
    </row>
    <row r="32" spans="1:11" ht="20" customHeight="1" x14ac:dyDescent="0.25">
      <c r="A32" s="51">
        <v>27</v>
      </c>
      <c r="B32" s="45" t="s">
        <v>102</v>
      </c>
      <c r="C32" s="86">
        <v>3.8040070763718438E-2</v>
      </c>
      <c r="D32" s="86">
        <v>7.9237363614394887E-2</v>
      </c>
      <c r="E32" s="86">
        <v>4.8245427906825261E-2</v>
      </c>
      <c r="F32" s="48" t="s">
        <v>338</v>
      </c>
      <c r="G32" s="51">
        <v>27</v>
      </c>
      <c r="I32" s="77"/>
      <c r="K32" s="81"/>
    </row>
    <row r="33" spans="1:11" ht="20" customHeight="1" x14ac:dyDescent="0.25">
      <c r="A33" s="51">
        <v>28</v>
      </c>
      <c r="B33" s="45" t="s">
        <v>103</v>
      </c>
      <c r="C33" s="86">
        <v>4.4889073227032693E-2</v>
      </c>
      <c r="D33" s="86">
        <v>6.9491871345014583E-2</v>
      </c>
      <c r="E33" s="86">
        <v>5.7810133718186094E-2</v>
      </c>
      <c r="F33" s="48" t="s">
        <v>339</v>
      </c>
      <c r="G33" s="51">
        <v>28</v>
      </c>
      <c r="I33" s="77"/>
      <c r="K33" s="81"/>
    </row>
    <row r="34" spans="1:11" ht="20" customHeight="1" x14ac:dyDescent="0.25">
      <c r="A34" s="51">
        <v>29</v>
      </c>
      <c r="B34" s="45" t="s">
        <v>104</v>
      </c>
      <c r="C34" s="86">
        <v>8.6679019000295288E-2</v>
      </c>
      <c r="D34" s="86">
        <v>2.5045011136343099E-2</v>
      </c>
      <c r="E34" s="86">
        <v>5.8510565765954398E-2</v>
      </c>
      <c r="F34" s="48" t="s">
        <v>118</v>
      </c>
      <c r="G34" s="51">
        <v>29</v>
      </c>
      <c r="I34" s="77"/>
      <c r="K34" s="81"/>
    </row>
    <row r="35" spans="1:11" ht="20" customHeight="1" x14ac:dyDescent="0.25">
      <c r="A35" s="51">
        <v>30</v>
      </c>
      <c r="B35" s="45" t="s">
        <v>105</v>
      </c>
      <c r="C35" s="86">
        <v>5.6359133109568402E-2</v>
      </c>
      <c r="D35" s="86">
        <v>2.3875866670818979E-2</v>
      </c>
      <c r="E35" s="86">
        <v>2.6252389590388007E-2</v>
      </c>
      <c r="F35" s="48" t="s">
        <v>119</v>
      </c>
      <c r="G35" s="51">
        <v>30</v>
      </c>
      <c r="I35" s="77"/>
      <c r="K35" s="81"/>
    </row>
    <row r="36" spans="1:11" ht="20" customHeight="1" x14ac:dyDescent="0.25">
      <c r="A36" s="51">
        <v>31</v>
      </c>
      <c r="B36" s="45" t="s">
        <v>308</v>
      </c>
      <c r="C36" s="86">
        <v>2.4579448115320729E-2</v>
      </c>
      <c r="D36" s="86">
        <v>3.9168327467842441E-2</v>
      </c>
      <c r="E36" s="86">
        <v>3.0888783015914145E-2</v>
      </c>
      <c r="F36" s="48" t="s">
        <v>120</v>
      </c>
      <c r="G36" s="51">
        <v>31</v>
      </c>
      <c r="I36" s="77"/>
      <c r="K36" s="81"/>
    </row>
    <row r="37" spans="1:11" ht="20" customHeight="1" x14ac:dyDescent="0.25">
      <c r="A37" s="51">
        <v>32</v>
      </c>
      <c r="B37" s="45" t="s">
        <v>106</v>
      </c>
      <c r="C37" s="86">
        <v>6.3740474358119525E-2</v>
      </c>
      <c r="D37" s="86">
        <v>3.4801630320439911E-2</v>
      </c>
      <c r="E37" s="86">
        <v>6.1163986723914737E-2</v>
      </c>
      <c r="F37" s="48" t="s">
        <v>121</v>
      </c>
      <c r="G37" s="51">
        <v>32</v>
      </c>
      <c r="I37" s="77"/>
      <c r="K37" s="81"/>
    </row>
    <row r="38" spans="1:11" ht="20" customHeight="1" x14ac:dyDescent="0.25">
      <c r="A38" s="51">
        <v>33</v>
      </c>
      <c r="B38" s="45" t="s">
        <v>309</v>
      </c>
      <c r="C38" s="86">
        <v>5.0521627125228827E-2</v>
      </c>
      <c r="D38" s="86">
        <v>2.5239612551645151E-2</v>
      </c>
      <c r="E38" s="86">
        <v>3.8498673452941397E-2</v>
      </c>
      <c r="F38" s="48" t="s">
        <v>122</v>
      </c>
      <c r="G38" s="51">
        <v>33</v>
      </c>
      <c r="I38" s="77"/>
      <c r="K38" s="81"/>
    </row>
    <row r="39" spans="1:11" ht="20" customHeight="1" x14ac:dyDescent="0.7">
      <c r="A39" s="59" t="s">
        <v>8</v>
      </c>
      <c r="B39" s="60" t="s">
        <v>310</v>
      </c>
      <c r="C39" s="87">
        <v>7.9588692777406073E-2</v>
      </c>
      <c r="D39" s="87">
        <v>0.10941700387725896</v>
      </c>
      <c r="E39" s="87">
        <v>0.10531892420196111</v>
      </c>
      <c r="F39" s="61" t="s">
        <v>124</v>
      </c>
      <c r="G39" s="59" t="s">
        <v>38</v>
      </c>
      <c r="I39" s="77"/>
      <c r="K39" s="81"/>
    </row>
    <row r="40" spans="1:11" ht="20" customHeight="1" x14ac:dyDescent="0.25">
      <c r="A40" s="51">
        <v>35</v>
      </c>
      <c r="B40" s="45" t="s">
        <v>123</v>
      </c>
      <c r="C40" s="86">
        <v>7.9588692777406073E-2</v>
      </c>
      <c r="D40" s="86">
        <v>0.10941700387725896</v>
      </c>
      <c r="E40" s="86">
        <v>0.10531892420196111</v>
      </c>
      <c r="F40" s="48" t="s">
        <v>124</v>
      </c>
      <c r="G40" s="51">
        <v>35</v>
      </c>
      <c r="I40" s="77"/>
      <c r="K40" s="81"/>
    </row>
    <row r="41" spans="1:11" ht="20" customHeight="1" x14ac:dyDescent="0.7">
      <c r="A41" s="59" t="s">
        <v>9</v>
      </c>
      <c r="B41" s="60" t="s">
        <v>311</v>
      </c>
      <c r="C41" s="87">
        <v>5.8039866929555435E-2</v>
      </c>
      <c r="D41" s="87">
        <v>2.6251899294212368E-2</v>
      </c>
      <c r="E41" s="87">
        <v>3.3580703376050451E-2</v>
      </c>
      <c r="F41" s="61" t="s">
        <v>340</v>
      </c>
      <c r="G41" s="59" t="s">
        <v>39</v>
      </c>
      <c r="I41" s="77"/>
      <c r="K41" s="81"/>
    </row>
    <row r="42" spans="1:11" ht="20" customHeight="1" x14ac:dyDescent="0.25">
      <c r="A42" s="51">
        <v>36</v>
      </c>
      <c r="B42" s="45" t="s">
        <v>125</v>
      </c>
      <c r="C42" s="86">
        <v>4.2486139322233128E-2</v>
      </c>
      <c r="D42" s="86">
        <v>2.4211317412352919E-2</v>
      </c>
      <c r="E42" s="86">
        <v>2.5867134345758783E-2</v>
      </c>
      <c r="F42" s="48" t="s">
        <v>129</v>
      </c>
      <c r="G42" s="51">
        <v>36</v>
      </c>
      <c r="I42" s="77"/>
      <c r="K42" s="81"/>
    </row>
    <row r="43" spans="1:11" ht="20" customHeight="1" x14ac:dyDescent="0.25">
      <c r="A43" s="51">
        <v>37</v>
      </c>
      <c r="B43" s="45" t="s">
        <v>126</v>
      </c>
      <c r="C43" s="86">
        <v>1.7778650494193166E-2</v>
      </c>
      <c r="D43" s="86">
        <v>1.9493986822455585E-4</v>
      </c>
      <c r="E43" s="86">
        <v>9.390791274568178E-3</v>
      </c>
      <c r="F43" s="48" t="s">
        <v>341</v>
      </c>
      <c r="G43" s="51">
        <v>37</v>
      </c>
      <c r="I43" s="77"/>
      <c r="K43" s="81"/>
    </row>
    <row r="44" spans="1:11" ht="20" customHeight="1" x14ac:dyDescent="0.25">
      <c r="A44" s="51">
        <v>38</v>
      </c>
      <c r="B44" s="45" t="s">
        <v>127</v>
      </c>
      <c r="C44" s="86">
        <v>8.6956938693032546E-2</v>
      </c>
      <c r="D44" s="86">
        <v>4.924505386248923E-2</v>
      </c>
      <c r="E44" s="86">
        <v>6.8168789224261256E-2</v>
      </c>
      <c r="F44" s="48" t="s">
        <v>130</v>
      </c>
      <c r="G44" s="51">
        <v>38</v>
      </c>
      <c r="I44" s="77"/>
      <c r="K44" s="81"/>
    </row>
    <row r="45" spans="1:11" ht="20" customHeight="1" x14ac:dyDescent="0.25">
      <c r="A45" s="51">
        <v>39</v>
      </c>
      <c r="B45" s="45" t="s">
        <v>128</v>
      </c>
      <c r="C45" s="86">
        <v>4.1637347456856384E-2</v>
      </c>
      <c r="D45" s="86" t="s">
        <v>202</v>
      </c>
      <c r="E45" s="86">
        <v>4.1637347456856384E-2</v>
      </c>
      <c r="F45" s="48" t="s">
        <v>131</v>
      </c>
      <c r="G45" s="51">
        <v>39</v>
      </c>
      <c r="I45" s="77"/>
      <c r="K45" s="81"/>
    </row>
    <row r="46" spans="1:11" ht="20" customHeight="1" x14ac:dyDescent="0.7">
      <c r="A46" s="59" t="s">
        <v>10</v>
      </c>
      <c r="B46" s="60" t="s">
        <v>11</v>
      </c>
      <c r="C46" s="87">
        <v>5.3652672175417651E-2</v>
      </c>
      <c r="D46" s="87">
        <v>3.3703402882784443E-2</v>
      </c>
      <c r="E46" s="87">
        <v>4.5435622326548734E-2</v>
      </c>
      <c r="F46" s="61" t="s">
        <v>40</v>
      </c>
      <c r="G46" s="59" t="s">
        <v>41</v>
      </c>
      <c r="I46" s="77"/>
      <c r="K46" s="81"/>
    </row>
    <row r="47" spans="1:11" ht="20" customHeight="1" x14ac:dyDescent="0.25">
      <c r="A47" s="51">
        <v>41</v>
      </c>
      <c r="B47" s="45" t="s">
        <v>132</v>
      </c>
      <c r="C47" s="86">
        <v>4.8269177367203667E-2</v>
      </c>
      <c r="D47" s="86">
        <v>3.9543711776726526E-2</v>
      </c>
      <c r="E47" s="86">
        <v>4.4506203991679205E-2</v>
      </c>
      <c r="F47" s="48" t="s">
        <v>135</v>
      </c>
      <c r="G47" s="51">
        <v>41</v>
      </c>
      <c r="I47" s="77"/>
      <c r="K47" s="81"/>
    </row>
    <row r="48" spans="1:11" ht="20" customHeight="1" x14ac:dyDescent="0.25">
      <c r="A48" s="51">
        <v>42</v>
      </c>
      <c r="B48" s="45" t="s">
        <v>133</v>
      </c>
      <c r="C48" s="86">
        <v>6.4766904905102993E-2</v>
      </c>
      <c r="D48" s="86">
        <v>3.6316568627275198E-2</v>
      </c>
      <c r="E48" s="86">
        <v>4.8478940622129874E-2</v>
      </c>
      <c r="F48" s="48" t="s">
        <v>136</v>
      </c>
      <c r="G48" s="51">
        <v>42</v>
      </c>
      <c r="I48" s="77"/>
      <c r="K48" s="81"/>
    </row>
    <row r="49" spans="1:11" ht="20" customHeight="1" x14ac:dyDescent="0.25">
      <c r="A49" s="51">
        <v>43</v>
      </c>
      <c r="B49" s="45" t="s">
        <v>134</v>
      </c>
      <c r="C49" s="86">
        <v>6.0205784307970633E-2</v>
      </c>
      <c r="D49" s="86">
        <v>1.1036383255100488E-2</v>
      </c>
      <c r="E49" s="86">
        <v>4.605777844574873E-2</v>
      </c>
      <c r="F49" s="48" t="s">
        <v>137</v>
      </c>
      <c r="G49" s="51">
        <v>43</v>
      </c>
      <c r="I49" s="77"/>
      <c r="K49" s="81"/>
    </row>
    <row r="50" spans="1:11" ht="20" customHeight="1" x14ac:dyDescent="0.7">
      <c r="A50" s="59" t="s">
        <v>12</v>
      </c>
      <c r="B50" s="60" t="s">
        <v>13</v>
      </c>
      <c r="C50" s="87">
        <v>7.814370819148983E-2</v>
      </c>
      <c r="D50" s="87">
        <v>5.5134954799631812E-2</v>
      </c>
      <c r="E50" s="87">
        <v>6.8466920312583057E-2</v>
      </c>
      <c r="F50" s="61" t="s">
        <v>342</v>
      </c>
      <c r="G50" s="59" t="s">
        <v>42</v>
      </c>
      <c r="I50" s="77"/>
      <c r="K50" s="81"/>
    </row>
    <row r="51" spans="1:11" ht="20" customHeight="1" x14ac:dyDescent="0.25">
      <c r="A51" s="51">
        <v>45</v>
      </c>
      <c r="B51" s="45" t="s">
        <v>138</v>
      </c>
      <c r="C51" s="86">
        <v>7.826361941292416E-2</v>
      </c>
      <c r="D51" s="86">
        <v>4.732114847344706E-2</v>
      </c>
      <c r="E51" s="86">
        <v>6.7560958974146074E-2</v>
      </c>
      <c r="F51" s="48" t="s">
        <v>343</v>
      </c>
      <c r="G51" s="51">
        <v>45</v>
      </c>
      <c r="I51" s="77"/>
      <c r="K51" s="81"/>
    </row>
    <row r="52" spans="1:11" ht="20" customHeight="1" x14ac:dyDescent="0.25">
      <c r="A52" s="51">
        <v>46</v>
      </c>
      <c r="B52" s="45" t="s">
        <v>139</v>
      </c>
      <c r="C52" s="86">
        <v>8.5335905587988564E-2</v>
      </c>
      <c r="D52" s="86">
        <v>7.6764060843605139E-2</v>
      </c>
      <c r="E52" s="86">
        <v>8.1046608249224411E-2</v>
      </c>
      <c r="F52" s="48" t="s">
        <v>142</v>
      </c>
      <c r="G52" s="51">
        <v>46</v>
      </c>
      <c r="I52" s="77"/>
      <c r="K52" s="81"/>
    </row>
    <row r="53" spans="1:11" ht="20" customHeight="1" x14ac:dyDescent="0.25">
      <c r="A53" s="51">
        <v>47</v>
      </c>
      <c r="B53" s="45" t="s">
        <v>140</v>
      </c>
      <c r="C53" s="86">
        <v>7.5785162811893125E-2</v>
      </c>
      <c r="D53" s="86">
        <v>4.7872263519137863E-2</v>
      </c>
      <c r="E53" s="86">
        <v>6.410389490839323E-2</v>
      </c>
      <c r="F53" s="48" t="s">
        <v>141</v>
      </c>
      <c r="G53" s="51">
        <v>47</v>
      </c>
      <c r="I53" s="77"/>
      <c r="K53" s="81"/>
    </row>
    <row r="54" spans="1:11" ht="20" customHeight="1" x14ac:dyDescent="0.7">
      <c r="A54" s="59" t="s">
        <v>14</v>
      </c>
      <c r="B54" s="60" t="s">
        <v>15</v>
      </c>
      <c r="C54" s="87">
        <v>6.9317163260133929E-2</v>
      </c>
      <c r="D54" s="87">
        <v>5.9841614822260913E-2</v>
      </c>
      <c r="E54" s="87">
        <v>6.241090266966523E-2</v>
      </c>
      <c r="F54" s="61" t="s">
        <v>344</v>
      </c>
      <c r="G54" s="59" t="s">
        <v>43</v>
      </c>
      <c r="I54" s="77"/>
      <c r="K54" s="81"/>
    </row>
    <row r="55" spans="1:11" ht="20" customHeight="1" x14ac:dyDescent="0.25">
      <c r="A55" s="51">
        <v>49</v>
      </c>
      <c r="B55" s="45" t="s">
        <v>143</v>
      </c>
      <c r="C55" s="86">
        <v>7.1454347288362613E-2</v>
      </c>
      <c r="D55" s="86">
        <v>2.8234011734788365E-2</v>
      </c>
      <c r="E55" s="86">
        <v>4.8072278565421053E-2</v>
      </c>
      <c r="F55" s="48" t="s">
        <v>147</v>
      </c>
      <c r="G55" s="51">
        <v>49</v>
      </c>
      <c r="I55" s="77"/>
      <c r="K55" s="81"/>
    </row>
    <row r="56" spans="1:11" ht="20" customHeight="1" x14ac:dyDescent="0.25">
      <c r="A56" s="51">
        <v>50</v>
      </c>
      <c r="B56" s="45" t="s">
        <v>144</v>
      </c>
      <c r="C56" s="86">
        <v>6.2100051253643464E-2</v>
      </c>
      <c r="D56" s="86">
        <v>2.2227982510087625E-2</v>
      </c>
      <c r="E56" s="86">
        <v>4.0241338822582857E-2</v>
      </c>
      <c r="F56" s="48" t="s">
        <v>148</v>
      </c>
      <c r="G56" s="51">
        <v>50</v>
      </c>
      <c r="I56" s="77"/>
      <c r="K56" s="81"/>
    </row>
    <row r="57" spans="1:11" ht="20" customHeight="1" x14ac:dyDescent="0.25">
      <c r="A57" s="51">
        <v>51</v>
      </c>
      <c r="B57" s="45" t="s">
        <v>145</v>
      </c>
      <c r="C57" s="86">
        <v>4.3541050774625514E-2</v>
      </c>
      <c r="D57" s="86">
        <v>0.14539192059989825</v>
      </c>
      <c r="E57" s="86">
        <v>0.14432676579547102</v>
      </c>
      <c r="F57" s="48" t="s">
        <v>149</v>
      </c>
      <c r="G57" s="51">
        <v>51</v>
      </c>
      <c r="I57" s="77"/>
      <c r="K57" s="81"/>
    </row>
    <row r="58" spans="1:11" ht="20" customHeight="1" x14ac:dyDescent="0.25">
      <c r="A58" s="51">
        <v>52</v>
      </c>
      <c r="B58" s="45" t="s">
        <v>146</v>
      </c>
      <c r="C58" s="86">
        <v>7.130627044783526E-2</v>
      </c>
      <c r="D58" s="86">
        <v>1.21319383314586E-2</v>
      </c>
      <c r="E58" s="86">
        <v>2.8944100138427506E-2</v>
      </c>
      <c r="F58" s="48" t="s">
        <v>150</v>
      </c>
      <c r="G58" s="51">
        <v>52</v>
      </c>
      <c r="I58" s="77"/>
      <c r="K58" s="81"/>
    </row>
    <row r="59" spans="1:11" ht="20" customHeight="1" x14ac:dyDescent="0.25">
      <c r="A59" s="51">
        <v>53</v>
      </c>
      <c r="B59" s="45" t="s">
        <v>312</v>
      </c>
      <c r="C59" s="86">
        <v>5.283938594957055E-2</v>
      </c>
      <c r="D59" s="86">
        <v>1.1969006093525255E-5</v>
      </c>
      <c r="E59" s="86">
        <v>1.6857160813736498E-2</v>
      </c>
      <c r="F59" s="48" t="s">
        <v>151</v>
      </c>
      <c r="G59" s="51">
        <v>53</v>
      </c>
      <c r="I59" s="77"/>
      <c r="K59" s="81"/>
    </row>
    <row r="60" spans="1:11" ht="20" customHeight="1" x14ac:dyDescent="0.7">
      <c r="A60" s="59" t="s">
        <v>16</v>
      </c>
      <c r="B60" s="60" t="s">
        <v>313</v>
      </c>
      <c r="C60" s="87">
        <v>5.5937433733986575E-2</v>
      </c>
      <c r="D60" s="87">
        <v>2.7240246565630028E-2</v>
      </c>
      <c r="E60" s="87">
        <v>4.6771304429660952E-2</v>
      </c>
      <c r="F60" s="61" t="s">
        <v>345</v>
      </c>
      <c r="G60" s="59" t="s">
        <v>44</v>
      </c>
      <c r="I60" s="77"/>
      <c r="K60" s="81"/>
    </row>
    <row r="61" spans="1:11" ht="20" customHeight="1" x14ac:dyDescent="0.25">
      <c r="A61" s="51">
        <v>55</v>
      </c>
      <c r="B61" s="45" t="s">
        <v>153</v>
      </c>
      <c r="C61" s="86">
        <v>6.5508552284463673E-2</v>
      </c>
      <c r="D61" s="86">
        <v>3.4350985862947624E-2</v>
      </c>
      <c r="E61" s="86">
        <v>5.2130236213438583E-2</v>
      </c>
      <c r="F61" s="48" t="s">
        <v>154</v>
      </c>
      <c r="G61" s="51">
        <v>55</v>
      </c>
      <c r="I61" s="77"/>
      <c r="K61" s="81"/>
    </row>
    <row r="62" spans="1:11" ht="20" customHeight="1" x14ac:dyDescent="0.25">
      <c r="A62" s="51">
        <v>56</v>
      </c>
      <c r="B62" s="45" t="s">
        <v>152</v>
      </c>
      <c r="C62" s="86">
        <v>5.3073403047723934E-2</v>
      </c>
      <c r="D62" s="86">
        <v>2.307700284581914E-2</v>
      </c>
      <c r="E62" s="86">
        <v>4.4741634341697596E-2</v>
      </c>
      <c r="F62" s="48" t="s">
        <v>155</v>
      </c>
      <c r="G62" s="51">
        <v>56</v>
      </c>
      <c r="I62" s="77"/>
      <c r="K62" s="81"/>
    </row>
    <row r="63" spans="1:11" ht="20" customHeight="1" x14ac:dyDescent="0.7">
      <c r="A63" s="59" t="s">
        <v>17</v>
      </c>
      <c r="B63" s="60" t="s">
        <v>18</v>
      </c>
      <c r="C63" s="87">
        <v>0.10250775797251224</v>
      </c>
      <c r="D63" s="87">
        <v>6.6094960375287379E-2</v>
      </c>
      <c r="E63" s="87">
        <v>7.0330360179147941E-2</v>
      </c>
      <c r="F63" s="61" t="s">
        <v>346</v>
      </c>
      <c r="G63" s="59" t="s">
        <v>45</v>
      </c>
      <c r="I63" s="77"/>
      <c r="K63" s="81"/>
    </row>
    <row r="64" spans="1:11" ht="20" customHeight="1" x14ac:dyDescent="0.25">
      <c r="A64" s="51">
        <v>58</v>
      </c>
      <c r="B64" s="45" t="s">
        <v>156</v>
      </c>
      <c r="C64" s="86">
        <v>6.9275557088165018E-2</v>
      </c>
      <c r="D64" s="86">
        <v>2.0316726023599792E-2</v>
      </c>
      <c r="E64" s="86">
        <v>3.7013294002859846E-2</v>
      </c>
      <c r="F64" s="48" t="s">
        <v>161</v>
      </c>
      <c r="G64" s="51">
        <v>58</v>
      </c>
      <c r="I64" s="77"/>
      <c r="K64" s="81"/>
    </row>
    <row r="65" spans="1:11" ht="20" customHeight="1" x14ac:dyDescent="0.25">
      <c r="A65" s="51">
        <v>59</v>
      </c>
      <c r="B65" s="45" t="s">
        <v>314</v>
      </c>
      <c r="C65" s="86">
        <v>9.7427303235829044E-2</v>
      </c>
      <c r="D65" s="86">
        <v>5.6266597823659281E-3</v>
      </c>
      <c r="E65" s="86">
        <v>2.5229455360798275E-2</v>
      </c>
      <c r="F65" s="48" t="s">
        <v>347</v>
      </c>
      <c r="G65" s="51">
        <v>59</v>
      </c>
      <c r="I65" s="77"/>
      <c r="K65" s="81"/>
    </row>
    <row r="66" spans="1:11" ht="20" customHeight="1" x14ac:dyDescent="0.25">
      <c r="A66" s="51">
        <v>60</v>
      </c>
      <c r="B66" s="45" t="s">
        <v>157</v>
      </c>
      <c r="C66" s="86">
        <v>6.0467994951305101E-2</v>
      </c>
      <c r="D66" s="86">
        <v>1.9300636920279123E-2</v>
      </c>
      <c r="E66" s="86">
        <v>2.7629041694339045E-2</v>
      </c>
      <c r="F66" s="48" t="s">
        <v>162</v>
      </c>
      <c r="G66" s="51">
        <v>60</v>
      </c>
      <c r="I66" s="77"/>
      <c r="K66" s="81"/>
    </row>
    <row r="67" spans="1:11" ht="20" customHeight="1" x14ac:dyDescent="0.25">
      <c r="A67" s="51">
        <v>61</v>
      </c>
      <c r="B67" s="45" t="s">
        <v>158</v>
      </c>
      <c r="C67" s="86">
        <v>5.3933044307399237E-2</v>
      </c>
      <c r="D67" s="86">
        <v>4.2462940921595665E-2</v>
      </c>
      <c r="E67" s="86">
        <v>4.3030787352339679E-2</v>
      </c>
      <c r="F67" s="48" t="s">
        <v>163</v>
      </c>
      <c r="G67" s="51">
        <v>61</v>
      </c>
      <c r="I67" s="77"/>
      <c r="K67" s="81"/>
    </row>
    <row r="68" spans="1:11" ht="20" customHeight="1" x14ac:dyDescent="0.25">
      <c r="A68" s="51">
        <v>62</v>
      </c>
      <c r="B68" s="45" t="s">
        <v>159</v>
      </c>
      <c r="C68" s="86">
        <v>0.15230228564755555</v>
      </c>
      <c r="D68" s="86">
        <v>0.13926051476988427</v>
      </c>
      <c r="E68" s="86">
        <v>0.1414885034652392</v>
      </c>
      <c r="F68" s="48" t="s">
        <v>164</v>
      </c>
      <c r="G68" s="51">
        <v>62</v>
      </c>
      <c r="I68" s="77"/>
      <c r="K68" s="81"/>
    </row>
    <row r="69" spans="1:11" ht="20" customHeight="1" x14ac:dyDescent="0.25">
      <c r="A69" s="51">
        <v>63</v>
      </c>
      <c r="B69" s="45" t="s">
        <v>160</v>
      </c>
      <c r="C69" s="86">
        <v>9.8985792823648278E-2</v>
      </c>
      <c r="D69" s="86">
        <v>7.7698682541869346E-2</v>
      </c>
      <c r="E69" s="86">
        <v>8.3866158230111273E-2</v>
      </c>
      <c r="F69" s="48" t="s">
        <v>165</v>
      </c>
      <c r="G69" s="51">
        <v>63</v>
      </c>
      <c r="I69" s="77"/>
      <c r="K69" s="81"/>
    </row>
    <row r="70" spans="1:11" ht="20" customHeight="1" x14ac:dyDescent="0.7">
      <c r="A70" s="59" t="s">
        <v>19</v>
      </c>
      <c r="B70" s="60" t="s">
        <v>315</v>
      </c>
      <c r="C70" s="87">
        <v>3.5812726943357236E-2</v>
      </c>
      <c r="D70" s="87">
        <v>4.7544005922340336E-2</v>
      </c>
      <c r="E70" s="87">
        <v>4.4160400686764245E-2</v>
      </c>
      <c r="F70" s="61" t="s">
        <v>348</v>
      </c>
      <c r="G70" s="59" t="s">
        <v>46</v>
      </c>
      <c r="I70" s="77"/>
      <c r="K70" s="81"/>
    </row>
    <row r="71" spans="1:11" ht="20" customHeight="1" x14ac:dyDescent="0.25">
      <c r="A71" s="51">
        <v>64</v>
      </c>
      <c r="B71" s="45" t="s">
        <v>166</v>
      </c>
      <c r="C71" s="86">
        <v>3.4064565905169458E-2</v>
      </c>
      <c r="D71" s="86">
        <v>6.0555327754409985E-2</v>
      </c>
      <c r="E71" s="86">
        <v>5.057845615750526E-2</v>
      </c>
      <c r="F71" s="48" t="s">
        <v>168</v>
      </c>
      <c r="G71" s="51">
        <v>64</v>
      </c>
      <c r="I71" s="77"/>
      <c r="K71" s="81"/>
    </row>
    <row r="72" spans="1:11" ht="20" customHeight="1" x14ac:dyDescent="0.25">
      <c r="A72" s="51">
        <v>65</v>
      </c>
      <c r="B72" s="45" t="s">
        <v>316</v>
      </c>
      <c r="C72" s="86">
        <v>4.3882194474827468E-2</v>
      </c>
      <c r="D72" s="86">
        <v>3.1135330914917787E-2</v>
      </c>
      <c r="E72" s="86">
        <v>3.260513281125476E-2</v>
      </c>
      <c r="F72" s="48" t="s">
        <v>169</v>
      </c>
      <c r="G72" s="51">
        <v>65</v>
      </c>
      <c r="I72" s="77"/>
      <c r="K72" s="81"/>
    </row>
    <row r="73" spans="1:11" ht="20" customHeight="1" x14ac:dyDescent="0.25">
      <c r="A73" s="51">
        <v>66</v>
      </c>
      <c r="B73" s="45" t="s">
        <v>167</v>
      </c>
      <c r="C73" s="86">
        <v>5.8664210382654638E-2</v>
      </c>
      <c r="D73" s="86">
        <v>2.5804205882434287E-3</v>
      </c>
      <c r="E73" s="86">
        <v>2.3836720034862861E-2</v>
      </c>
      <c r="F73" s="48" t="s">
        <v>170</v>
      </c>
      <c r="G73" s="51">
        <v>66</v>
      </c>
      <c r="I73" s="77"/>
      <c r="K73" s="81"/>
    </row>
    <row r="74" spans="1:11" ht="20" customHeight="1" x14ac:dyDescent="0.7">
      <c r="A74" s="59" t="s">
        <v>20</v>
      </c>
      <c r="B74" s="60" t="s">
        <v>21</v>
      </c>
      <c r="C74" s="87">
        <v>6.2452833272588583E-2</v>
      </c>
      <c r="D74" s="87">
        <v>4.5693728113086626E-2</v>
      </c>
      <c r="E74" s="87">
        <v>5.746727493756057E-2</v>
      </c>
      <c r="F74" s="61" t="s">
        <v>47</v>
      </c>
      <c r="G74" s="59" t="s">
        <v>48</v>
      </c>
      <c r="I74" s="77"/>
      <c r="K74" s="81"/>
    </row>
    <row r="75" spans="1:11" ht="20" customHeight="1" x14ac:dyDescent="0.25">
      <c r="A75" s="51">
        <v>68</v>
      </c>
      <c r="B75" s="45" t="s">
        <v>171</v>
      </c>
      <c r="C75" s="86">
        <v>6.2452833272588583E-2</v>
      </c>
      <c r="D75" s="86">
        <v>4.5693728113086626E-2</v>
      </c>
      <c r="E75" s="86">
        <v>5.746727493756057E-2</v>
      </c>
      <c r="F75" s="48" t="s">
        <v>47</v>
      </c>
      <c r="G75" s="51">
        <v>68</v>
      </c>
      <c r="I75" s="77"/>
      <c r="K75" s="81"/>
    </row>
    <row r="76" spans="1:11" ht="20" customHeight="1" x14ac:dyDescent="0.7">
      <c r="A76" s="59" t="s">
        <v>22</v>
      </c>
      <c r="B76" s="60" t="s">
        <v>317</v>
      </c>
      <c r="C76" s="87">
        <v>9.8867448104153322E-2</v>
      </c>
      <c r="D76" s="87">
        <v>4.4109831606760005E-2</v>
      </c>
      <c r="E76" s="87">
        <v>8.0590713938312089E-2</v>
      </c>
      <c r="F76" s="61" t="s">
        <v>349</v>
      </c>
      <c r="G76" s="59" t="s">
        <v>49</v>
      </c>
      <c r="I76" s="77"/>
      <c r="K76" s="81"/>
    </row>
    <row r="77" spans="1:11" ht="20" customHeight="1" x14ac:dyDescent="0.25">
      <c r="A77" s="51">
        <v>69</v>
      </c>
      <c r="B77" s="45" t="s">
        <v>172</v>
      </c>
      <c r="C77" s="86">
        <v>8.6705813661848277E-2</v>
      </c>
      <c r="D77" s="86">
        <v>1.8913597638098009E-2</v>
      </c>
      <c r="E77" s="86">
        <v>6.6770831762867425E-2</v>
      </c>
      <c r="F77" s="48" t="s">
        <v>179</v>
      </c>
      <c r="G77" s="51">
        <v>69</v>
      </c>
      <c r="I77" s="77"/>
      <c r="K77" s="81"/>
    </row>
    <row r="78" spans="1:11" ht="20" customHeight="1" x14ac:dyDescent="0.25">
      <c r="A78" s="51">
        <v>70</v>
      </c>
      <c r="B78" s="45" t="s">
        <v>173</v>
      </c>
      <c r="C78" s="86">
        <v>8.3935270870016357E-2</v>
      </c>
      <c r="D78" s="86">
        <v>8.9566069628934149E-3</v>
      </c>
      <c r="E78" s="86">
        <v>4.1690805532180818E-2</v>
      </c>
      <c r="F78" s="48" t="s">
        <v>180</v>
      </c>
      <c r="G78" s="51">
        <v>70</v>
      </c>
      <c r="I78" s="77"/>
      <c r="K78" s="81"/>
    </row>
    <row r="79" spans="1:11" ht="20" customHeight="1" x14ac:dyDescent="0.25">
      <c r="A79" s="51">
        <v>71</v>
      </c>
      <c r="B79" s="45" t="s">
        <v>174</v>
      </c>
      <c r="C79" s="86">
        <v>0.10829307242890766</v>
      </c>
      <c r="D79" s="86">
        <v>1.4638926669475777E-4</v>
      </c>
      <c r="E79" s="86">
        <v>9.3815256698504518E-2</v>
      </c>
      <c r="F79" s="48" t="s">
        <v>350</v>
      </c>
      <c r="G79" s="51">
        <v>71</v>
      </c>
      <c r="I79" s="77"/>
      <c r="K79" s="81"/>
    </row>
    <row r="80" spans="1:11" ht="20" customHeight="1" x14ac:dyDescent="0.25">
      <c r="A80" s="51">
        <v>72</v>
      </c>
      <c r="B80" s="45" t="s">
        <v>175</v>
      </c>
      <c r="C80" s="86">
        <v>9.3755629831327819E-2</v>
      </c>
      <c r="D80" s="86">
        <v>1.3119344568855001E-2</v>
      </c>
      <c r="E80" s="86">
        <v>8.4549679556301924E-2</v>
      </c>
      <c r="F80" s="48" t="s">
        <v>181</v>
      </c>
      <c r="G80" s="51">
        <v>72</v>
      </c>
      <c r="I80" s="77"/>
      <c r="K80" s="81"/>
    </row>
    <row r="81" spans="1:11" ht="20" customHeight="1" x14ac:dyDescent="0.25">
      <c r="A81" s="51">
        <v>73</v>
      </c>
      <c r="B81" s="45" t="s">
        <v>176</v>
      </c>
      <c r="C81" s="86">
        <v>9.5714998248940475E-2</v>
      </c>
      <c r="D81" s="86">
        <v>0.11900232892938198</v>
      </c>
      <c r="E81" s="86">
        <v>0.10765601379719184</v>
      </c>
      <c r="F81" s="48" t="s">
        <v>182</v>
      </c>
      <c r="G81" s="51">
        <v>73</v>
      </c>
      <c r="I81" s="77"/>
      <c r="K81" s="81"/>
    </row>
    <row r="82" spans="1:11" ht="20" customHeight="1" x14ac:dyDescent="0.25">
      <c r="A82" s="51">
        <v>74</v>
      </c>
      <c r="B82" s="45" t="s">
        <v>177</v>
      </c>
      <c r="C82" s="86">
        <v>8.1912480473065569E-2</v>
      </c>
      <c r="D82" s="86">
        <v>1.2949644074388266E-2</v>
      </c>
      <c r="E82" s="86">
        <v>4.9881068457695271E-2</v>
      </c>
      <c r="F82" s="48" t="s">
        <v>183</v>
      </c>
      <c r="G82" s="51">
        <v>74</v>
      </c>
      <c r="I82" s="77"/>
      <c r="K82" s="81"/>
    </row>
    <row r="83" spans="1:11" ht="20" customHeight="1" x14ac:dyDescent="0.25">
      <c r="A83" s="51">
        <v>75</v>
      </c>
      <c r="B83" s="45" t="s">
        <v>178</v>
      </c>
      <c r="C83" s="86">
        <v>9.677018540470321E-2</v>
      </c>
      <c r="D83" s="86" t="s">
        <v>202</v>
      </c>
      <c r="E83" s="86">
        <v>9.677018540470321E-2</v>
      </c>
      <c r="F83" s="48" t="s">
        <v>184</v>
      </c>
      <c r="G83" s="51">
        <v>75</v>
      </c>
      <c r="I83" s="77"/>
      <c r="K83" s="81"/>
    </row>
    <row r="84" spans="1:11" ht="20" customHeight="1" x14ac:dyDescent="0.7">
      <c r="A84" s="59" t="s">
        <v>23</v>
      </c>
      <c r="B84" s="60" t="s">
        <v>318</v>
      </c>
      <c r="C84" s="87">
        <v>7.0374896514797877E-2</v>
      </c>
      <c r="D84" s="87">
        <v>4.0617854531545476E-2</v>
      </c>
      <c r="E84" s="87">
        <v>5.2103154247381052E-2</v>
      </c>
      <c r="F84" s="61" t="s">
        <v>351</v>
      </c>
      <c r="G84" s="59" t="s">
        <v>50</v>
      </c>
      <c r="I84" s="77"/>
      <c r="K84" s="81"/>
    </row>
    <row r="85" spans="1:11" ht="20" customHeight="1" x14ac:dyDescent="0.25">
      <c r="A85" s="51">
        <v>77</v>
      </c>
      <c r="B85" s="45" t="s">
        <v>319</v>
      </c>
      <c r="C85" s="86">
        <v>6.5737895960060522E-2</v>
      </c>
      <c r="D85" s="86">
        <v>0.15368289991156631</v>
      </c>
      <c r="E85" s="86">
        <v>0.11781656541063995</v>
      </c>
      <c r="F85" s="48" t="s">
        <v>188</v>
      </c>
      <c r="G85" s="51">
        <v>77</v>
      </c>
      <c r="I85" s="77"/>
      <c r="K85" s="81"/>
    </row>
    <row r="86" spans="1:11" ht="20" customHeight="1" x14ac:dyDescent="0.25">
      <c r="A86" s="51">
        <v>78</v>
      </c>
      <c r="B86" s="45" t="s">
        <v>185</v>
      </c>
      <c r="C86" s="86">
        <v>6.7083761057586205E-2</v>
      </c>
      <c r="D86" s="86">
        <v>1.7439414560917244E-2</v>
      </c>
      <c r="E86" s="86">
        <v>2.6700308441581062E-2</v>
      </c>
      <c r="F86" s="48" t="s">
        <v>189</v>
      </c>
      <c r="G86" s="51">
        <v>78</v>
      </c>
      <c r="I86" s="77"/>
      <c r="K86" s="81"/>
    </row>
    <row r="87" spans="1:11" ht="20" customHeight="1" x14ac:dyDescent="0.25">
      <c r="A87" s="51">
        <v>79</v>
      </c>
      <c r="B87" s="45" t="s">
        <v>320</v>
      </c>
      <c r="C87" s="86">
        <v>6.957987600119328E-2</v>
      </c>
      <c r="D87" s="86">
        <v>6.3562644883164102E-3</v>
      </c>
      <c r="E87" s="86">
        <v>4.8143518587697574E-2</v>
      </c>
      <c r="F87" s="48" t="s">
        <v>352</v>
      </c>
      <c r="G87" s="51">
        <v>79</v>
      </c>
      <c r="I87" s="77"/>
      <c r="K87" s="81"/>
    </row>
    <row r="88" spans="1:11" ht="20" customHeight="1" x14ac:dyDescent="0.25">
      <c r="A88" s="51">
        <v>80</v>
      </c>
      <c r="B88" s="45" t="s">
        <v>321</v>
      </c>
      <c r="C88" s="86">
        <v>0.14465888283379597</v>
      </c>
      <c r="D88" s="86">
        <v>4.9912123333727729E-2</v>
      </c>
      <c r="E88" s="86">
        <v>7.5084368658374909E-2</v>
      </c>
      <c r="F88" s="48" t="s">
        <v>190</v>
      </c>
      <c r="G88" s="51">
        <v>80</v>
      </c>
      <c r="I88" s="77"/>
      <c r="K88" s="81"/>
    </row>
    <row r="89" spans="1:11" ht="20" customHeight="1" x14ac:dyDescent="0.25">
      <c r="A89" s="51">
        <v>81</v>
      </c>
      <c r="B89" s="45" t="s">
        <v>186</v>
      </c>
      <c r="C89" s="86">
        <v>4.6676162634332559E-2</v>
      </c>
      <c r="D89" s="86">
        <v>1.1232172190913865E-2</v>
      </c>
      <c r="E89" s="86">
        <v>2.3702145680779437E-2</v>
      </c>
      <c r="F89" s="48" t="s">
        <v>191</v>
      </c>
      <c r="G89" s="51">
        <v>81</v>
      </c>
      <c r="I89" s="77"/>
      <c r="K89" s="81"/>
    </row>
    <row r="90" spans="1:11" ht="20" customHeight="1" x14ac:dyDescent="0.25">
      <c r="A90" s="51">
        <v>82</v>
      </c>
      <c r="B90" s="45" t="s">
        <v>187</v>
      </c>
      <c r="C90" s="86">
        <v>0.10582844056706614</v>
      </c>
      <c r="D90" s="86">
        <v>2.7618679101435062E-2</v>
      </c>
      <c r="E90" s="86">
        <v>9.4726296095545753E-2</v>
      </c>
      <c r="F90" s="48" t="s">
        <v>353</v>
      </c>
      <c r="G90" s="51">
        <v>82</v>
      </c>
      <c r="I90" s="77"/>
      <c r="K90" s="81"/>
    </row>
    <row r="91" spans="1:11" ht="20" customHeight="1" x14ac:dyDescent="0.7">
      <c r="A91" s="59" t="s">
        <v>24</v>
      </c>
      <c r="B91" s="60" t="s">
        <v>0</v>
      </c>
      <c r="C91" s="87">
        <v>1.2738732977131394E-2</v>
      </c>
      <c r="D91" s="87">
        <v>2.4202920763182163E-2</v>
      </c>
      <c r="E91" s="87">
        <v>1.7354784022480838E-2</v>
      </c>
      <c r="F91" s="61" t="s">
        <v>51</v>
      </c>
      <c r="G91" s="59" t="s">
        <v>52</v>
      </c>
      <c r="I91" s="77"/>
      <c r="K91" s="81"/>
    </row>
    <row r="92" spans="1:11" ht="20" customHeight="1" x14ac:dyDescent="0.25">
      <c r="A92" s="51">
        <v>85</v>
      </c>
      <c r="B92" s="45" t="s">
        <v>0</v>
      </c>
      <c r="C92" s="86">
        <v>1.2738732977131394E-2</v>
      </c>
      <c r="D92" s="86">
        <v>2.4202920763182163E-2</v>
      </c>
      <c r="E92" s="86">
        <v>1.7354784022480838E-2</v>
      </c>
      <c r="F92" s="48" t="s">
        <v>51</v>
      </c>
      <c r="G92" s="51">
        <v>85</v>
      </c>
      <c r="I92" s="77"/>
      <c r="K92" s="81"/>
    </row>
    <row r="93" spans="1:11" ht="20" customHeight="1" x14ac:dyDescent="0.7">
      <c r="A93" s="59" t="s">
        <v>25</v>
      </c>
      <c r="B93" s="60" t="s">
        <v>322</v>
      </c>
      <c r="C93" s="87">
        <v>5.4945310167150326E-2</v>
      </c>
      <c r="D93" s="87">
        <v>7.9389414994479671E-2</v>
      </c>
      <c r="E93" s="87">
        <v>6.9475002318369949E-2</v>
      </c>
      <c r="F93" s="61" t="s">
        <v>354</v>
      </c>
      <c r="G93" s="59" t="s">
        <v>53</v>
      </c>
      <c r="I93" s="77"/>
      <c r="K93" s="81"/>
    </row>
    <row r="94" spans="1:11" ht="20" customHeight="1" x14ac:dyDescent="0.25">
      <c r="A94" s="51">
        <v>86</v>
      </c>
      <c r="B94" s="45" t="s">
        <v>192</v>
      </c>
      <c r="C94" s="86">
        <v>5.9652440079480271E-2</v>
      </c>
      <c r="D94" s="86">
        <v>7.9389414994479671E-2</v>
      </c>
      <c r="E94" s="86">
        <v>7.2285996214521656E-2</v>
      </c>
      <c r="F94" s="48" t="s">
        <v>194</v>
      </c>
      <c r="G94" s="51">
        <v>86</v>
      </c>
      <c r="I94" s="77"/>
      <c r="K94" s="81"/>
    </row>
    <row r="95" spans="1:11" ht="20" customHeight="1" x14ac:dyDescent="0.25">
      <c r="A95" s="51">
        <v>87</v>
      </c>
      <c r="B95" s="45" t="s">
        <v>193</v>
      </c>
      <c r="C95" s="86">
        <v>5.3499347447570608E-2</v>
      </c>
      <c r="D95" s="86" t="s">
        <v>202</v>
      </c>
      <c r="E95" s="86">
        <v>5.3499347447570608E-2</v>
      </c>
      <c r="F95" s="48" t="s">
        <v>355</v>
      </c>
      <c r="G95" s="51">
        <v>87</v>
      </c>
      <c r="I95" s="77"/>
      <c r="K95" s="81"/>
    </row>
    <row r="96" spans="1:11" ht="20" customHeight="1" x14ac:dyDescent="0.25">
      <c r="A96" s="51">
        <v>88</v>
      </c>
      <c r="B96" s="45" t="s">
        <v>323</v>
      </c>
      <c r="C96" s="86">
        <v>3.1376489636372705E-2</v>
      </c>
      <c r="D96" s="86" t="s">
        <v>202</v>
      </c>
      <c r="E96" s="86">
        <v>3.1376489636372705E-2</v>
      </c>
      <c r="F96" s="48" t="s">
        <v>195</v>
      </c>
      <c r="G96" s="51">
        <v>88</v>
      </c>
      <c r="I96" s="77"/>
      <c r="K96" s="81"/>
    </row>
    <row r="97" spans="1:11" ht="20" customHeight="1" x14ac:dyDescent="0.7">
      <c r="A97" s="59" t="s">
        <v>26</v>
      </c>
      <c r="B97" s="60" t="s">
        <v>324</v>
      </c>
      <c r="C97" s="87">
        <v>4.8822746295965606E-2</v>
      </c>
      <c r="D97" s="87">
        <v>9.6853847976887605E-2</v>
      </c>
      <c r="E97" s="87">
        <v>5.5600353376282476E-2</v>
      </c>
      <c r="F97" s="61" t="s">
        <v>356</v>
      </c>
      <c r="G97" s="59" t="s">
        <v>54</v>
      </c>
      <c r="I97" s="77"/>
      <c r="K97" s="81"/>
    </row>
    <row r="98" spans="1:11" ht="20" customHeight="1" x14ac:dyDescent="0.25">
      <c r="A98" s="51">
        <v>90</v>
      </c>
      <c r="B98" s="45" t="s">
        <v>325</v>
      </c>
      <c r="C98" s="86">
        <v>5.2735061015247546E-2</v>
      </c>
      <c r="D98" s="86" t="s">
        <v>202</v>
      </c>
      <c r="E98" s="86">
        <v>5.2735061015247546E-2</v>
      </c>
      <c r="F98" s="48" t="s">
        <v>215</v>
      </c>
      <c r="G98" s="51">
        <v>90</v>
      </c>
      <c r="I98" s="77"/>
      <c r="K98" s="81"/>
    </row>
    <row r="99" spans="1:11" ht="20" customHeight="1" x14ac:dyDescent="0.25">
      <c r="A99" s="51">
        <v>91</v>
      </c>
      <c r="B99" s="45" t="s">
        <v>326</v>
      </c>
      <c r="C99" s="86">
        <v>5.9933522741996731E-2</v>
      </c>
      <c r="D99" s="86" t="s">
        <v>202</v>
      </c>
      <c r="E99" s="86">
        <v>5.9933522741996731E-2</v>
      </c>
      <c r="F99" s="48" t="s">
        <v>216</v>
      </c>
      <c r="G99" s="51">
        <v>91</v>
      </c>
      <c r="I99" s="77"/>
      <c r="K99" s="81"/>
    </row>
    <row r="100" spans="1:11" ht="20" customHeight="1" x14ac:dyDescent="0.25">
      <c r="A100" s="51">
        <v>93</v>
      </c>
      <c r="B100" s="45" t="s">
        <v>327</v>
      </c>
      <c r="C100" s="86">
        <v>4.6573556805283974E-2</v>
      </c>
      <c r="D100" s="86">
        <v>9.6853847976887605E-2</v>
      </c>
      <c r="E100" s="86">
        <v>5.6725301143428476E-2</v>
      </c>
      <c r="F100" s="48" t="s">
        <v>214</v>
      </c>
      <c r="G100" s="51">
        <v>93</v>
      </c>
      <c r="I100" s="77"/>
      <c r="K100" s="81"/>
    </row>
    <row r="101" spans="1:11" ht="20" customHeight="1" x14ac:dyDescent="0.7">
      <c r="A101" s="59" t="s">
        <v>27</v>
      </c>
      <c r="B101" s="60" t="s">
        <v>328</v>
      </c>
      <c r="C101" s="87">
        <v>4.1203714177349464E-2</v>
      </c>
      <c r="D101" s="87">
        <v>5.4937531933571425E-3</v>
      </c>
      <c r="E101" s="87">
        <v>3.5203949174265961E-2</v>
      </c>
      <c r="F101" s="61" t="s">
        <v>357</v>
      </c>
      <c r="G101" s="59" t="s">
        <v>55</v>
      </c>
      <c r="I101" s="77"/>
      <c r="K101" s="81"/>
    </row>
    <row r="102" spans="1:11" ht="20" customHeight="1" x14ac:dyDescent="0.25">
      <c r="A102" s="51">
        <v>94</v>
      </c>
      <c r="B102" s="45" t="s">
        <v>329</v>
      </c>
      <c r="C102" s="86">
        <v>3.4105870007904902E-2</v>
      </c>
      <c r="D102" s="86">
        <v>4.9553665828260974E-3</v>
      </c>
      <c r="E102" s="86">
        <v>2.7690204753651068E-2</v>
      </c>
      <c r="F102" s="48" t="s">
        <v>197</v>
      </c>
      <c r="G102" s="51">
        <v>94</v>
      </c>
      <c r="I102" s="77"/>
      <c r="K102" s="81"/>
    </row>
    <row r="103" spans="1:11" ht="20" customHeight="1" x14ac:dyDescent="0.25">
      <c r="A103" s="51">
        <v>95</v>
      </c>
      <c r="B103" s="45" t="s">
        <v>330</v>
      </c>
      <c r="C103" s="86">
        <v>5.6056602045174202E-2</v>
      </c>
      <c r="D103" s="86">
        <v>2.9475950360579001E-4</v>
      </c>
      <c r="E103" s="86">
        <v>5.2729638075740645E-2</v>
      </c>
      <c r="F103" s="48" t="s">
        <v>198</v>
      </c>
      <c r="G103" s="51">
        <v>95</v>
      </c>
      <c r="I103" s="77"/>
      <c r="K103" s="81"/>
    </row>
    <row r="104" spans="1:11" ht="20" customHeight="1" x14ac:dyDescent="0.25">
      <c r="A104" s="51">
        <v>96</v>
      </c>
      <c r="B104" s="45" t="s">
        <v>196</v>
      </c>
      <c r="C104" s="86">
        <v>3.7535372706368718E-2</v>
      </c>
      <c r="D104" s="86">
        <v>5.9141896805397377E-3</v>
      </c>
      <c r="E104" s="86">
        <v>3.1511061205403423E-2</v>
      </c>
      <c r="F104" s="48" t="s">
        <v>199</v>
      </c>
      <c r="G104" s="51">
        <v>96</v>
      </c>
      <c r="I104" s="77"/>
      <c r="K104" s="81"/>
    </row>
    <row r="105" spans="1:11" ht="20" customHeight="1" x14ac:dyDescent="0.25">
      <c r="A105" s="233" t="s">
        <v>60</v>
      </c>
      <c r="B105" s="234"/>
      <c r="C105" s="85">
        <v>5.826883650949382E-2</v>
      </c>
      <c r="D105" s="85">
        <v>4.9974869636052001E-2</v>
      </c>
      <c r="E105" s="85">
        <v>5.3222685774482026E-2</v>
      </c>
      <c r="F105" s="235" t="s">
        <v>1</v>
      </c>
      <c r="G105" s="236"/>
      <c r="I105" s="77"/>
      <c r="K105" s="81"/>
    </row>
    <row r="106" spans="1:11" ht="15.5" customHeight="1" x14ac:dyDescent="0.25">
      <c r="A106" s="136" t="s">
        <v>56</v>
      </c>
      <c r="B106" s="62"/>
      <c r="C106" s="15"/>
      <c r="D106" s="15"/>
      <c r="E106" s="16"/>
      <c r="F106" s="237" t="s">
        <v>57</v>
      </c>
      <c r="G106" s="238"/>
    </row>
    <row r="107" spans="1:11" ht="15.5" customHeight="1" x14ac:dyDescent="0.25">
      <c r="A107" s="136" t="s">
        <v>58</v>
      </c>
      <c r="B107" s="62"/>
      <c r="C107" s="17"/>
      <c r="D107" s="17"/>
      <c r="E107" s="17"/>
      <c r="F107" s="237" t="s">
        <v>59</v>
      </c>
      <c r="G107" s="238"/>
    </row>
    <row r="108" spans="1:11" ht="14" customHeight="1" x14ac:dyDescent="0.25">
      <c r="A108" s="136" t="s">
        <v>62</v>
      </c>
      <c r="B108" s="62"/>
      <c r="C108" s="17"/>
      <c r="D108" s="17"/>
      <c r="E108" s="17"/>
      <c r="F108" s="237" t="s">
        <v>61</v>
      </c>
      <c r="G108" s="238"/>
    </row>
    <row r="109" spans="1:11" s="7" customFormat="1" x14ac:dyDescent="0.25">
      <c r="A109" s="18"/>
      <c r="B109" s="18"/>
      <c r="C109" s="17"/>
      <c r="D109" s="17"/>
      <c r="E109" s="17"/>
      <c r="F109" s="17"/>
      <c r="G109" s="18"/>
    </row>
    <row r="110" spans="1:11" s="7" customFormat="1" x14ac:dyDescent="0.25">
      <c r="A110" s="18"/>
      <c r="B110" s="18"/>
      <c r="C110" s="17"/>
      <c r="D110" s="17"/>
      <c r="E110" s="17"/>
      <c r="F110" s="17"/>
      <c r="G110" s="18"/>
    </row>
    <row r="111" spans="1:11" s="7" customFormat="1" x14ac:dyDescent="0.25">
      <c r="A111" s="18"/>
      <c r="B111" s="18"/>
      <c r="C111" s="15"/>
      <c r="D111" s="17"/>
      <c r="E111" s="17"/>
      <c r="F111" s="17"/>
      <c r="G111" s="18"/>
    </row>
    <row r="112" spans="1:11" s="7" customFormat="1" x14ac:dyDescent="0.25">
      <c r="A112" s="18"/>
      <c r="B112" s="18"/>
      <c r="C112" s="17"/>
      <c r="D112" s="17"/>
      <c r="E112" s="15"/>
      <c r="F112" s="17"/>
      <c r="G112" s="9"/>
    </row>
    <row r="113" spans="1:7" s="7" customFormat="1" x14ac:dyDescent="0.25">
      <c r="A113" s="18"/>
      <c r="B113" s="18"/>
      <c r="C113" s="17"/>
      <c r="D113" s="17"/>
      <c r="E113" s="30"/>
      <c r="F113" s="17"/>
      <c r="G113" s="18"/>
    </row>
    <row r="114" spans="1:7" s="7" customFormat="1" x14ac:dyDescent="0.25">
      <c r="A114" s="18"/>
      <c r="B114" s="18"/>
      <c r="C114" s="17"/>
      <c r="D114" s="17"/>
      <c r="E114" s="30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  <row r="143" spans="1:7" s="7" customFormat="1" x14ac:dyDescent="0.25">
      <c r="A143" s="18"/>
      <c r="B143" s="18"/>
      <c r="C143" s="17"/>
      <c r="D143" s="17"/>
      <c r="E143" s="17"/>
      <c r="F143" s="17"/>
      <c r="G143" s="18"/>
    </row>
  </sheetData>
  <mergeCells count="15">
    <mergeCell ref="A5:G5"/>
    <mergeCell ref="C1:E1"/>
    <mergeCell ref="A2:B2"/>
    <mergeCell ref="F2:G2"/>
    <mergeCell ref="A3:G3"/>
    <mergeCell ref="A4:G4"/>
    <mergeCell ref="F106:G106"/>
    <mergeCell ref="F107:G107"/>
    <mergeCell ref="F108:G108"/>
    <mergeCell ref="A7:A8"/>
    <mergeCell ref="B7:B8"/>
    <mergeCell ref="F7:F8"/>
    <mergeCell ref="G7:G8"/>
    <mergeCell ref="A105:B105"/>
    <mergeCell ref="F105:G105"/>
  </mergeCells>
  <conditionalFormatting sqref="F10 F18 F102 F94 F92 F85 F77 F75 F64 F61 F55 F51 F47 F42 F40 F16">
    <cfRule type="duplicateValues" dxfId="35" priority="1"/>
  </conditionalFormatting>
  <conditionalFormatting sqref="G10 G18 G102 G98 G94 G92 G85 G77 G75 G71 G64 G61 G55 G51 G47 G42 G40 G16">
    <cfRule type="duplicateValues" dxfId="34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C71E-4EAA-4D8D-99C6-D86A6D3FC269}">
  <dimension ref="A1:AB142"/>
  <sheetViews>
    <sheetView showGridLines="0" rightToLeft="1" zoomScale="70" zoomScaleNormal="70" workbookViewId="0">
      <selection activeCell="D98" sqref="D98:D99"/>
    </sheetView>
  </sheetViews>
  <sheetFormatPr defaultColWidth="8.90625" defaultRowHeight="12.5" x14ac:dyDescent="0.25"/>
  <cols>
    <col min="1" max="1" width="6.90625" style="19" bestFit="1" customWidth="1"/>
    <col min="2" max="2" width="49.453125" style="19" bestFit="1" customWidth="1"/>
    <col min="3" max="3" width="37" style="1" customWidth="1"/>
    <col min="4" max="4" width="25.453125" style="1" customWidth="1"/>
    <col min="5" max="5" width="23.08984375" style="1" bestFit="1" customWidth="1"/>
    <col min="6" max="6" width="67.453125" style="1" bestFit="1" customWidth="1"/>
    <col min="7" max="7" width="8.453125" style="19" customWidth="1"/>
    <col min="8" max="8" width="8.90625" style="8"/>
    <col min="9" max="9" width="12.08984375" style="8" bestFit="1" customWidth="1"/>
    <col min="10" max="11" width="13.6328125" style="8" bestFit="1" customWidth="1"/>
    <col min="12" max="12" width="8.90625" style="8"/>
    <col min="13" max="15" width="11.08984375" style="8" bestFit="1" customWidth="1"/>
    <col min="16" max="16" width="8.90625" style="8"/>
    <col min="17" max="17" width="13.6328125" style="8" bestFit="1" customWidth="1"/>
    <col min="18" max="21" width="8.90625" style="8"/>
    <col min="22" max="22" width="12.08984375" style="8" bestFit="1" customWidth="1"/>
    <col min="23" max="24" width="13.6328125" style="8" bestFit="1" customWidth="1"/>
    <col min="25" max="16384" width="8.90625" style="8"/>
  </cols>
  <sheetData>
    <row r="1" spans="1:28" s="3" customFormat="1" ht="20" customHeight="1" x14ac:dyDescent="0.35">
      <c r="C1" s="239"/>
      <c r="D1" s="239"/>
      <c r="E1" s="239"/>
    </row>
    <row r="2" spans="1:28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28" ht="39" customHeight="1" x14ac:dyDescent="0.25">
      <c r="A3" s="244" t="s">
        <v>236</v>
      </c>
      <c r="B3" s="244"/>
      <c r="C3" s="244"/>
      <c r="D3" s="244"/>
      <c r="E3" s="244"/>
      <c r="F3" s="244"/>
      <c r="G3" s="244"/>
    </row>
    <row r="4" spans="1:28" ht="39" customHeight="1" x14ac:dyDescent="0.25">
      <c r="A4" s="294" t="s">
        <v>237</v>
      </c>
      <c r="B4" s="295"/>
      <c r="C4" s="295"/>
      <c r="D4" s="295"/>
      <c r="E4" s="295"/>
      <c r="F4" s="295"/>
      <c r="G4" s="296"/>
    </row>
    <row r="5" spans="1:28" ht="20" customHeight="1" x14ac:dyDescent="0.25">
      <c r="A5" s="297" t="s">
        <v>2</v>
      </c>
      <c r="B5" s="298"/>
      <c r="C5" s="298"/>
      <c r="D5" s="298"/>
      <c r="E5" s="298"/>
      <c r="F5" s="298"/>
      <c r="G5" s="299"/>
    </row>
    <row r="6" spans="1:28" s="12" customFormat="1" ht="20" customHeight="1" x14ac:dyDescent="0.35">
      <c r="A6" s="267"/>
      <c r="B6" s="268"/>
      <c r="C6" s="268"/>
      <c r="D6" s="268"/>
      <c r="E6" s="268"/>
      <c r="F6" s="268"/>
      <c r="G6" s="269"/>
      <c r="H6" s="10"/>
    </row>
    <row r="7" spans="1:28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28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28" ht="20" customHeight="1" x14ac:dyDescent="0.7">
      <c r="A9" s="59" t="s">
        <v>4</v>
      </c>
      <c r="B9" s="60" t="s">
        <v>5</v>
      </c>
      <c r="C9" s="68">
        <v>5796084.3499999996</v>
      </c>
      <c r="D9" s="68">
        <v>758701356.38876855</v>
      </c>
      <c r="E9" s="68">
        <v>764497440.73876858</v>
      </c>
      <c r="F9" s="61" t="s">
        <v>34</v>
      </c>
      <c r="G9" s="59" t="s">
        <v>35</v>
      </c>
      <c r="I9" s="77"/>
      <c r="J9" s="77"/>
      <c r="K9" s="77"/>
      <c r="M9" s="78"/>
      <c r="N9" s="78"/>
      <c r="O9" s="78"/>
      <c r="Q9" s="77"/>
      <c r="S9" s="81"/>
      <c r="V9" s="77"/>
      <c r="W9" s="77"/>
      <c r="X9" s="77"/>
      <c r="Z9" s="79"/>
      <c r="AA9" s="79"/>
      <c r="AB9" s="79"/>
    </row>
    <row r="10" spans="1:28" ht="20" customHeight="1" x14ac:dyDescent="0.7">
      <c r="A10" s="49">
        <v>5</v>
      </c>
      <c r="B10" s="43" t="s">
        <v>78</v>
      </c>
      <c r="C10" s="69">
        <v>9939.0199999999986</v>
      </c>
      <c r="D10" s="88" t="s">
        <v>202</v>
      </c>
      <c r="E10" s="69">
        <v>9939.0199999999986</v>
      </c>
      <c r="F10" s="46" t="s">
        <v>83</v>
      </c>
      <c r="G10" s="49">
        <v>5</v>
      </c>
      <c r="M10" s="78"/>
      <c r="N10" s="78"/>
      <c r="O10" s="78"/>
      <c r="Q10" s="77"/>
      <c r="S10" s="81"/>
      <c r="V10" s="77"/>
      <c r="W10" s="77"/>
      <c r="X10" s="77"/>
      <c r="Z10" s="79"/>
      <c r="AA10" s="79"/>
      <c r="AB10" s="79"/>
    </row>
    <row r="11" spans="1:28" ht="20" customHeight="1" x14ac:dyDescent="0.7">
      <c r="A11" s="49">
        <v>6</v>
      </c>
      <c r="B11" s="43" t="s">
        <v>79</v>
      </c>
      <c r="C11" s="88" t="s">
        <v>202</v>
      </c>
      <c r="D11" s="69">
        <v>747009654.70876861</v>
      </c>
      <c r="E11" s="69">
        <v>747009654.70876861</v>
      </c>
      <c r="F11" s="46" t="s">
        <v>84</v>
      </c>
      <c r="G11" s="49">
        <v>6</v>
      </c>
      <c r="M11" s="78"/>
      <c r="N11" s="78"/>
      <c r="O11" s="78"/>
      <c r="Q11" s="77"/>
      <c r="S11" s="81"/>
      <c r="V11" s="77"/>
      <c r="W11" s="77"/>
      <c r="X11" s="77"/>
      <c r="Z11" s="79"/>
      <c r="AA11" s="79"/>
      <c r="AB11" s="79"/>
    </row>
    <row r="12" spans="1:28" ht="20" customHeight="1" x14ac:dyDescent="0.7">
      <c r="A12" s="49">
        <v>7</v>
      </c>
      <c r="B12" s="43" t="s">
        <v>80</v>
      </c>
      <c r="C12" s="69">
        <v>511601.59000000008</v>
      </c>
      <c r="D12" s="69">
        <v>3043102.78</v>
      </c>
      <c r="E12" s="69">
        <v>3554704.3700000006</v>
      </c>
      <c r="F12" s="46" t="s">
        <v>85</v>
      </c>
      <c r="G12" s="49">
        <v>7</v>
      </c>
      <c r="M12" s="78"/>
      <c r="N12" s="78"/>
      <c r="O12" s="78"/>
      <c r="Q12" s="77"/>
      <c r="S12" s="81"/>
      <c r="V12" s="77"/>
      <c r="W12" s="77"/>
      <c r="X12" s="77"/>
      <c r="Z12" s="79"/>
      <c r="AA12" s="79"/>
      <c r="AB12" s="79"/>
    </row>
    <row r="13" spans="1:28" ht="20" customHeight="1" x14ac:dyDescent="0.7">
      <c r="A13" s="49">
        <v>8</v>
      </c>
      <c r="B13" s="43" t="s">
        <v>81</v>
      </c>
      <c r="C13" s="69">
        <v>4478424.0199999996</v>
      </c>
      <c r="D13" s="69">
        <v>5886292.5399999991</v>
      </c>
      <c r="E13" s="69">
        <v>10364716.560000001</v>
      </c>
      <c r="F13" s="46" t="s">
        <v>331</v>
      </c>
      <c r="G13" s="49">
        <v>8</v>
      </c>
      <c r="M13" s="78"/>
      <c r="N13" s="78"/>
      <c r="O13" s="78"/>
      <c r="Q13" s="77"/>
      <c r="S13" s="81"/>
      <c r="V13" s="77"/>
      <c r="W13" s="77"/>
      <c r="X13" s="77"/>
      <c r="Z13" s="79"/>
      <c r="AA13" s="79"/>
      <c r="AB13" s="79"/>
    </row>
    <row r="14" spans="1:28" ht="20" customHeight="1" x14ac:dyDescent="0.7">
      <c r="A14" s="49">
        <v>9</v>
      </c>
      <c r="B14" s="43" t="s">
        <v>82</v>
      </c>
      <c r="C14" s="69">
        <v>796119.72000000009</v>
      </c>
      <c r="D14" s="69">
        <v>2762306.36</v>
      </c>
      <c r="E14" s="69">
        <v>3558426.08</v>
      </c>
      <c r="F14" s="46" t="s">
        <v>332</v>
      </c>
      <c r="G14" s="49">
        <v>9</v>
      </c>
      <c r="M14" s="78"/>
      <c r="N14" s="78"/>
      <c r="O14" s="78"/>
      <c r="Q14" s="77"/>
      <c r="S14" s="81"/>
      <c r="V14" s="77"/>
      <c r="W14" s="77"/>
      <c r="X14" s="77"/>
      <c r="Z14" s="79"/>
      <c r="AA14" s="79"/>
      <c r="AB14" s="79"/>
    </row>
    <row r="15" spans="1:28" ht="20" customHeight="1" x14ac:dyDescent="0.7">
      <c r="A15" s="59" t="s">
        <v>6</v>
      </c>
      <c r="B15" s="60" t="s">
        <v>7</v>
      </c>
      <c r="C15" s="68">
        <v>137064602.37</v>
      </c>
      <c r="D15" s="68">
        <v>453508290.48123139</v>
      </c>
      <c r="E15" s="68">
        <v>590572892.85123146</v>
      </c>
      <c r="F15" s="61" t="s">
        <v>36</v>
      </c>
      <c r="G15" s="59" t="s">
        <v>37</v>
      </c>
      <c r="I15" s="77"/>
      <c r="J15" s="77"/>
      <c r="K15" s="77"/>
      <c r="M15" s="78"/>
      <c r="N15" s="78"/>
      <c r="O15" s="78"/>
      <c r="Q15" s="77"/>
      <c r="S15" s="81"/>
      <c r="V15" s="77"/>
      <c r="W15" s="77"/>
      <c r="X15" s="77"/>
      <c r="Z15" s="79"/>
      <c r="AA15" s="79"/>
      <c r="AB15" s="79"/>
    </row>
    <row r="16" spans="1:28" ht="20" customHeight="1" x14ac:dyDescent="0.25">
      <c r="A16" s="51">
        <v>10</v>
      </c>
      <c r="B16" s="45" t="s">
        <v>86</v>
      </c>
      <c r="C16" s="70">
        <v>18729121.25</v>
      </c>
      <c r="D16" s="70">
        <v>38064073.990000002</v>
      </c>
      <c r="E16" s="70">
        <v>56793195.239999987</v>
      </c>
      <c r="F16" s="48" t="s">
        <v>107</v>
      </c>
      <c r="G16" s="51">
        <v>10</v>
      </c>
      <c r="M16" s="78"/>
      <c r="N16" s="78"/>
      <c r="O16" s="78"/>
      <c r="Q16" s="77"/>
      <c r="S16" s="81"/>
      <c r="V16" s="77"/>
      <c r="W16" s="77"/>
      <c r="X16" s="77"/>
      <c r="Z16" s="79"/>
      <c r="AA16" s="79"/>
      <c r="AB16" s="79"/>
    </row>
    <row r="17" spans="1:28" ht="20" customHeight="1" x14ac:dyDescent="0.25">
      <c r="A17" s="51">
        <v>11</v>
      </c>
      <c r="B17" s="45" t="s">
        <v>87</v>
      </c>
      <c r="C17" s="70">
        <v>1217622.3000000005</v>
      </c>
      <c r="D17" s="70">
        <v>5992281.8500000006</v>
      </c>
      <c r="E17" s="70">
        <v>7209904.1499999985</v>
      </c>
      <c r="F17" s="48" t="s">
        <v>108</v>
      </c>
      <c r="G17" s="51">
        <v>11</v>
      </c>
      <c r="M17" s="78"/>
      <c r="N17" s="78"/>
      <c r="O17" s="78"/>
      <c r="Q17" s="77"/>
      <c r="S17" s="81"/>
      <c r="V17" s="77"/>
      <c r="W17" s="77"/>
      <c r="X17" s="77"/>
      <c r="Z17" s="79"/>
      <c r="AA17" s="79"/>
      <c r="AB17" s="79"/>
    </row>
    <row r="18" spans="1:28" ht="20" customHeight="1" x14ac:dyDescent="0.25">
      <c r="A18" s="51">
        <v>13</v>
      </c>
      <c r="B18" s="45" t="s">
        <v>88</v>
      </c>
      <c r="C18" s="70">
        <v>4542310.1800000016</v>
      </c>
      <c r="D18" s="70">
        <v>4452355.6199999992</v>
      </c>
      <c r="E18" s="70">
        <v>8994665.8000000007</v>
      </c>
      <c r="F18" s="48" t="s">
        <v>109</v>
      </c>
      <c r="G18" s="51">
        <v>13</v>
      </c>
      <c r="M18" s="78"/>
      <c r="N18" s="78"/>
      <c r="O18" s="78"/>
      <c r="Q18" s="77"/>
      <c r="S18" s="81"/>
      <c r="V18" s="77"/>
      <c r="W18" s="77"/>
      <c r="X18" s="77"/>
      <c r="Z18" s="79"/>
      <c r="AA18" s="79"/>
      <c r="AB18" s="79"/>
    </row>
    <row r="19" spans="1:28" ht="20" customHeight="1" x14ac:dyDescent="0.25">
      <c r="A19" s="51">
        <v>14</v>
      </c>
      <c r="B19" s="45" t="s">
        <v>89</v>
      </c>
      <c r="C19" s="70">
        <v>5299561.6500000004</v>
      </c>
      <c r="D19" s="70">
        <v>2723738.68</v>
      </c>
      <c r="E19" s="70">
        <v>8023300.3300000001</v>
      </c>
      <c r="F19" s="48" t="s">
        <v>110</v>
      </c>
      <c r="G19" s="51">
        <v>14</v>
      </c>
      <c r="M19" s="78"/>
      <c r="N19" s="78"/>
      <c r="O19" s="78"/>
      <c r="Q19" s="77"/>
      <c r="S19" s="81"/>
      <c r="V19" s="77"/>
      <c r="W19" s="77"/>
      <c r="X19" s="77"/>
      <c r="Z19" s="79"/>
      <c r="AA19" s="79"/>
      <c r="AB19" s="79"/>
    </row>
    <row r="20" spans="1:28" ht="20" customHeight="1" x14ac:dyDescent="0.25">
      <c r="A20" s="51">
        <v>15</v>
      </c>
      <c r="B20" s="45" t="s">
        <v>90</v>
      </c>
      <c r="C20" s="70">
        <v>205892.94</v>
      </c>
      <c r="D20" s="70">
        <v>272361.14</v>
      </c>
      <c r="E20" s="70">
        <v>478254.0799999999</v>
      </c>
      <c r="F20" s="48" t="s">
        <v>333</v>
      </c>
      <c r="G20" s="51">
        <v>15</v>
      </c>
      <c r="M20" s="78"/>
      <c r="N20" s="78"/>
      <c r="O20" s="78"/>
      <c r="Q20" s="77"/>
      <c r="S20" s="81"/>
      <c r="V20" s="77"/>
      <c r="W20" s="77"/>
      <c r="X20" s="77"/>
      <c r="Z20" s="79"/>
      <c r="AA20" s="79"/>
      <c r="AB20" s="79"/>
    </row>
    <row r="21" spans="1:28" ht="20" customHeight="1" x14ac:dyDescent="0.25">
      <c r="A21" s="51">
        <v>16</v>
      </c>
      <c r="B21" s="45" t="s">
        <v>91</v>
      </c>
      <c r="C21" s="70">
        <v>2675850.2200000002</v>
      </c>
      <c r="D21" s="70">
        <v>2429717.91</v>
      </c>
      <c r="E21" s="70">
        <v>5105568.1300000018</v>
      </c>
      <c r="F21" s="48" t="s">
        <v>111</v>
      </c>
      <c r="G21" s="51">
        <v>16</v>
      </c>
      <c r="M21" s="78"/>
      <c r="N21" s="78"/>
      <c r="O21" s="78"/>
      <c r="Q21" s="77"/>
      <c r="S21" s="81"/>
      <c r="V21" s="77"/>
      <c r="W21" s="77"/>
      <c r="X21" s="77"/>
      <c r="Z21" s="79"/>
      <c r="AA21" s="79"/>
      <c r="AB21" s="79"/>
    </row>
    <row r="22" spans="1:28" ht="20" customHeight="1" x14ac:dyDescent="0.25">
      <c r="A22" s="51">
        <v>17</v>
      </c>
      <c r="B22" s="45" t="s">
        <v>92</v>
      </c>
      <c r="C22" s="70">
        <v>3298322.0399999996</v>
      </c>
      <c r="D22" s="70">
        <v>11160957.419999998</v>
      </c>
      <c r="E22" s="70">
        <v>14459279.459999997</v>
      </c>
      <c r="F22" s="48" t="s">
        <v>112</v>
      </c>
      <c r="G22" s="51">
        <v>17</v>
      </c>
      <c r="M22" s="78"/>
      <c r="N22" s="78"/>
      <c r="O22" s="78"/>
      <c r="Q22" s="77"/>
      <c r="S22" s="81"/>
      <c r="V22" s="77"/>
      <c r="W22" s="77"/>
      <c r="X22" s="77"/>
      <c r="Z22" s="79"/>
      <c r="AA22" s="79"/>
      <c r="AB22" s="79"/>
    </row>
    <row r="23" spans="1:28" ht="20" customHeight="1" x14ac:dyDescent="0.25">
      <c r="A23" s="51">
        <v>18</v>
      </c>
      <c r="B23" s="45" t="s">
        <v>93</v>
      </c>
      <c r="C23" s="70">
        <v>1827766.4900000014</v>
      </c>
      <c r="D23" s="70">
        <v>2587801.5100000007</v>
      </c>
      <c r="E23" s="70">
        <v>4415568.0000000019</v>
      </c>
      <c r="F23" s="48" t="s">
        <v>334</v>
      </c>
      <c r="G23" s="51">
        <v>18</v>
      </c>
      <c r="M23" s="78"/>
      <c r="N23" s="78"/>
      <c r="O23" s="78"/>
      <c r="Q23" s="77"/>
      <c r="S23" s="81"/>
      <c r="V23" s="77"/>
      <c r="W23" s="77"/>
      <c r="X23" s="77"/>
      <c r="Z23" s="79"/>
      <c r="AA23" s="79"/>
      <c r="AB23" s="79"/>
    </row>
    <row r="24" spans="1:28" ht="20" customHeight="1" x14ac:dyDescent="0.25">
      <c r="A24" s="51">
        <v>19</v>
      </c>
      <c r="B24" s="45" t="s">
        <v>94</v>
      </c>
      <c r="C24" s="70">
        <v>456200.31999999983</v>
      </c>
      <c r="D24" s="70">
        <v>211475170.97123137</v>
      </c>
      <c r="E24" s="70">
        <v>211931371.29123136</v>
      </c>
      <c r="F24" s="48" t="s">
        <v>113</v>
      </c>
      <c r="G24" s="51">
        <v>19</v>
      </c>
      <c r="M24" s="78"/>
      <c r="N24" s="78"/>
      <c r="O24" s="78"/>
      <c r="Q24" s="77"/>
      <c r="S24" s="81"/>
      <c r="V24" s="77"/>
      <c r="W24" s="77"/>
      <c r="X24" s="77"/>
      <c r="Z24" s="79"/>
      <c r="AA24" s="79"/>
      <c r="AB24" s="79"/>
    </row>
    <row r="25" spans="1:28" ht="20" customHeight="1" x14ac:dyDescent="0.25">
      <c r="A25" s="51">
        <v>20</v>
      </c>
      <c r="B25" s="45" t="s">
        <v>95</v>
      </c>
      <c r="C25" s="70">
        <v>42102958.249999993</v>
      </c>
      <c r="D25" s="70">
        <v>96698118.140000015</v>
      </c>
      <c r="E25" s="70">
        <v>138801076.39000005</v>
      </c>
      <c r="F25" s="48" t="s">
        <v>114</v>
      </c>
      <c r="G25" s="51">
        <v>20</v>
      </c>
      <c r="M25" s="78"/>
      <c r="N25" s="78"/>
      <c r="O25" s="78"/>
      <c r="Q25" s="77"/>
      <c r="S25" s="81"/>
      <c r="V25" s="77"/>
      <c r="W25" s="77"/>
      <c r="X25" s="77"/>
      <c r="Z25" s="79"/>
      <c r="AA25" s="79"/>
      <c r="AB25" s="79"/>
    </row>
    <row r="26" spans="1:28" ht="20" customHeight="1" x14ac:dyDescent="0.25">
      <c r="A26" s="51">
        <v>21</v>
      </c>
      <c r="B26" s="45" t="s">
        <v>96</v>
      </c>
      <c r="C26" s="70">
        <v>716282.3899999999</v>
      </c>
      <c r="D26" s="70">
        <v>1837098.4900000005</v>
      </c>
      <c r="E26" s="70">
        <v>2553380.88</v>
      </c>
      <c r="F26" s="48" t="s">
        <v>335</v>
      </c>
      <c r="G26" s="51">
        <v>21</v>
      </c>
      <c r="M26" s="78"/>
      <c r="N26" s="78"/>
      <c r="O26" s="78"/>
      <c r="Q26" s="77"/>
      <c r="S26" s="81"/>
      <c r="V26" s="77"/>
      <c r="W26" s="77"/>
      <c r="X26" s="77"/>
      <c r="Z26" s="79"/>
      <c r="AA26" s="79"/>
      <c r="AB26" s="79"/>
    </row>
    <row r="27" spans="1:28" ht="20" customHeight="1" x14ac:dyDescent="0.25">
      <c r="A27" s="51">
        <v>22</v>
      </c>
      <c r="B27" s="45" t="s">
        <v>97</v>
      </c>
      <c r="C27" s="70">
        <v>7708841.8299999991</v>
      </c>
      <c r="D27" s="70">
        <v>9402900.6400000006</v>
      </c>
      <c r="E27" s="70">
        <v>17111742.469999999</v>
      </c>
      <c r="F27" s="48" t="s">
        <v>336</v>
      </c>
      <c r="G27" s="51">
        <v>22</v>
      </c>
      <c r="M27" s="78"/>
      <c r="N27" s="78"/>
      <c r="O27" s="78"/>
      <c r="Q27" s="77"/>
      <c r="S27" s="81"/>
      <c r="V27" s="77"/>
      <c r="W27" s="77"/>
      <c r="X27" s="77"/>
      <c r="Z27" s="79"/>
      <c r="AA27" s="79"/>
      <c r="AB27" s="79"/>
    </row>
    <row r="28" spans="1:28" ht="20" customHeight="1" x14ac:dyDescent="0.25">
      <c r="A28" s="51">
        <v>23</v>
      </c>
      <c r="B28" s="45" t="s">
        <v>98</v>
      </c>
      <c r="C28" s="70">
        <v>12172742.389999993</v>
      </c>
      <c r="D28" s="70">
        <v>15199298.409999998</v>
      </c>
      <c r="E28" s="70">
        <v>27372040.79999999</v>
      </c>
      <c r="F28" s="48" t="s">
        <v>115</v>
      </c>
      <c r="G28" s="51">
        <v>23</v>
      </c>
      <c r="M28" s="78"/>
      <c r="N28" s="78"/>
      <c r="O28" s="78"/>
      <c r="Q28" s="77"/>
      <c r="S28" s="81"/>
      <c r="V28" s="77"/>
      <c r="W28" s="77"/>
      <c r="X28" s="77"/>
      <c r="Z28" s="79"/>
      <c r="AA28" s="79"/>
      <c r="AB28" s="79"/>
    </row>
    <row r="29" spans="1:28" ht="20" customHeight="1" x14ac:dyDescent="0.25">
      <c r="A29" s="51">
        <v>24</v>
      </c>
      <c r="B29" s="45" t="s">
        <v>99</v>
      </c>
      <c r="C29" s="70">
        <v>1950659.540000001</v>
      </c>
      <c r="D29" s="70">
        <v>18204303.379999999</v>
      </c>
      <c r="E29" s="70">
        <v>20154962.920000006</v>
      </c>
      <c r="F29" s="48" t="s">
        <v>116</v>
      </c>
      <c r="G29" s="51">
        <v>24</v>
      </c>
      <c r="M29" s="78"/>
      <c r="N29" s="78"/>
      <c r="O29" s="78"/>
      <c r="Q29" s="77"/>
      <c r="S29" s="81"/>
      <c r="V29" s="77"/>
      <c r="W29" s="77"/>
      <c r="X29" s="77"/>
      <c r="Z29" s="79"/>
      <c r="AA29" s="79"/>
      <c r="AB29" s="79"/>
    </row>
    <row r="30" spans="1:28" ht="20" customHeight="1" x14ac:dyDescent="0.25">
      <c r="A30" s="51">
        <v>25</v>
      </c>
      <c r="B30" s="45" t="s">
        <v>100</v>
      </c>
      <c r="C30" s="70">
        <v>12653993.609999996</v>
      </c>
      <c r="D30" s="70">
        <v>6905715.3500000034</v>
      </c>
      <c r="E30" s="70">
        <v>19559708.960000001</v>
      </c>
      <c r="F30" s="48" t="s">
        <v>337</v>
      </c>
      <c r="G30" s="51">
        <v>25</v>
      </c>
      <c r="M30" s="78"/>
      <c r="N30" s="78"/>
      <c r="O30" s="78"/>
      <c r="Q30" s="77"/>
      <c r="S30" s="81"/>
      <c r="V30" s="77"/>
      <c r="W30" s="77"/>
      <c r="X30" s="77"/>
      <c r="Z30" s="79"/>
      <c r="AA30" s="79"/>
      <c r="AB30" s="79"/>
    </row>
    <row r="31" spans="1:28" ht="20" customHeight="1" x14ac:dyDescent="0.25">
      <c r="A31" s="51">
        <v>26</v>
      </c>
      <c r="B31" s="45" t="s">
        <v>101</v>
      </c>
      <c r="C31" s="70">
        <v>148253.02999999994</v>
      </c>
      <c r="D31" s="70">
        <v>268260.4499999999</v>
      </c>
      <c r="E31" s="70">
        <v>416513.47999999975</v>
      </c>
      <c r="F31" s="48" t="s">
        <v>117</v>
      </c>
      <c r="G31" s="51">
        <v>26</v>
      </c>
      <c r="M31" s="78"/>
      <c r="N31" s="78"/>
      <c r="O31" s="78"/>
      <c r="Q31" s="77"/>
      <c r="S31" s="81"/>
      <c r="V31" s="77"/>
      <c r="W31" s="77"/>
      <c r="X31" s="77"/>
      <c r="Z31" s="79"/>
      <c r="AA31" s="79"/>
      <c r="AB31" s="79"/>
    </row>
    <row r="32" spans="1:28" ht="20" customHeight="1" x14ac:dyDescent="0.25">
      <c r="A32" s="51">
        <v>27</v>
      </c>
      <c r="B32" s="45" t="s">
        <v>102</v>
      </c>
      <c r="C32" s="70">
        <v>5882544.6400000025</v>
      </c>
      <c r="D32" s="70">
        <v>8033672.6999999993</v>
      </c>
      <c r="E32" s="70">
        <v>13916217.339999996</v>
      </c>
      <c r="F32" s="48" t="s">
        <v>338</v>
      </c>
      <c r="G32" s="51">
        <v>27</v>
      </c>
      <c r="M32" s="78"/>
      <c r="N32" s="78"/>
      <c r="O32" s="78"/>
      <c r="Q32" s="77"/>
      <c r="S32" s="81"/>
      <c r="V32" s="77"/>
      <c r="W32" s="77"/>
      <c r="X32" s="77"/>
      <c r="Z32" s="79"/>
      <c r="AA32" s="79"/>
      <c r="AB32" s="79"/>
    </row>
    <row r="33" spans="1:28" ht="20" customHeight="1" x14ac:dyDescent="0.25">
      <c r="A33" s="51">
        <v>28</v>
      </c>
      <c r="B33" s="45" t="s">
        <v>103</v>
      </c>
      <c r="C33" s="70">
        <v>1694393.1600000004</v>
      </c>
      <c r="D33" s="70">
        <v>3751465.6999999993</v>
      </c>
      <c r="E33" s="70">
        <v>5445858.8599999994</v>
      </c>
      <c r="F33" s="48" t="s">
        <v>339</v>
      </c>
      <c r="G33" s="51">
        <v>28</v>
      </c>
      <c r="M33" s="78"/>
      <c r="N33" s="78"/>
      <c r="O33" s="78"/>
      <c r="Q33" s="77"/>
      <c r="S33" s="81"/>
      <c r="V33" s="77"/>
      <c r="W33" s="77"/>
      <c r="X33" s="77"/>
      <c r="Z33" s="79"/>
      <c r="AA33" s="79"/>
      <c r="AB33" s="79"/>
    </row>
    <row r="34" spans="1:28" ht="20" customHeight="1" x14ac:dyDescent="0.25">
      <c r="A34" s="51">
        <v>29</v>
      </c>
      <c r="B34" s="45" t="s">
        <v>104</v>
      </c>
      <c r="C34" s="70">
        <v>1268641.9699999997</v>
      </c>
      <c r="D34" s="70">
        <v>2151475.1800000006</v>
      </c>
      <c r="E34" s="70">
        <v>3420117.1499999994</v>
      </c>
      <c r="F34" s="48" t="s">
        <v>118</v>
      </c>
      <c r="G34" s="51">
        <v>29</v>
      </c>
      <c r="M34" s="78"/>
      <c r="N34" s="78"/>
      <c r="O34" s="78"/>
      <c r="Q34" s="77"/>
      <c r="S34" s="81"/>
      <c r="V34" s="77"/>
      <c r="W34" s="77"/>
      <c r="X34" s="77"/>
      <c r="Z34" s="79"/>
      <c r="AA34" s="79"/>
      <c r="AB34" s="79"/>
    </row>
    <row r="35" spans="1:28" ht="20" customHeight="1" x14ac:dyDescent="0.25">
      <c r="A35" s="51">
        <v>30</v>
      </c>
      <c r="B35" s="45" t="s">
        <v>105</v>
      </c>
      <c r="C35" s="70">
        <v>74237.560000000012</v>
      </c>
      <c r="D35" s="70">
        <v>1795387.5400000003</v>
      </c>
      <c r="E35" s="70">
        <v>1869625.1</v>
      </c>
      <c r="F35" s="48" t="s">
        <v>119</v>
      </c>
      <c r="G35" s="51">
        <v>30</v>
      </c>
      <c r="M35" s="78"/>
      <c r="N35" s="78"/>
      <c r="O35" s="78"/>
      <c r="Q35" s="77"/>
      <c r="S35" s="81"/>
      <c r="V35" s="77"/>
      <c r="W35" s="77"/>
      <c r="X35" s="77"/>
      <c r="Z35" s="79"/>
      <c r="AA35" s="79"/>
      <c r="AB35" s="79"/>
    </row>
    <row r="36" spans="1:28" ht="20" customHeight="1" x14ac:dyDescent="0.25">
      <c r="A36" s="51">
        <v>31</v>
      </c>
      <c r="B36" s="45" t="s">
        <v>308</v>
      </c>
      <c r="C36" s="70">
        <v>5010462.8</v>
      </c>
      <c r="D36" s="70">
        <v>4407063.2500000009</v>
      </c>
      <c r="E36" s="70">
        <v>9417526.0499999989</v>
      </c>
      <c r="F36" s="48" t="s">
        <v>120</v>
      </c>
      <c r="G36" s="51">
        <v>31</v>
      </c>
      <c r="M36" s="78"/>
      <c r="N36" s="78"/>
      <c r="O36" s="78"/>
      <c r="Q36" s="77"/>
      <c r="S36" s="81"/>
      <c r="V36" s="77"/>
      <c r="W36" s="77"/>
      <c r="X36" s="77"/>
      <c r="Z36" s="79"/>
      <c r="AA36" s="79"/>
      <c r="AB36" s="79"/>
    </row>
    <row r="37" spans="1:28" ht="20" customHeight="1" x14ac:dyDescent="0.25">
      <c r="A37" s="51">
        <v>32</v>
      </c>
      <c r="B37" s="45" t="s">
        <v>106</v>
      </c>
      <c r="C37" s="70">
        <v>2536008.7000000002</v>
      </c>
      <c r="D37" s="70">
        <v>436730.04</v>
      </c>
      <c r="E37" s="70">
        <v>2972738.7400000012</v>
      </c>
      <c r="F37" s="48" t="s">
        <v>121</v>
      </c>
      <c r="G37" s="51">
        <v>32</v>
      </c>
      <c r="M37" s="78"/>
      <c r="N37" s="78"/>
      <c r="O37" s="78"/>
      <c r="Q37" s="77"/>
      <c r="S37" s="81"/>
      <c r="V37" s="77"/>
      <c r="W37" s="77"/>
      <c r="X37" s="77"/>
      <c r="Z37" s="79"/>
      <c r="AA37" s="79"/>
      <c r="AB37" s="79"/>
    </row>
    <row r="38" spans="1:28" ht="20" customHeight="1" x14ac:dyDescent="0.25">
      <c r="A38" s="51">
        <v>33</v>
      </c>
      <c r="B38" s="45" t="s">
        <v>309</v>
      </c>
      <c r="C38" s="70">
        <v>4891935.1099999985</v>
      </c>
      <c r="D38" s="70">
        <v>5258342.1199999992</v>
      </c>
      <c r="E38" s="70">
        <v>10150277.229999997</v>
      </c>
      <c r="F38" s="48" t="s">
        <v>122</v>
      </c>
      <c r="G38" s="51">
        <v>33</v>
      </c>
      <c r="M38" s="78"/>
      <c r="N38" s="78"/>
      <c r="O38" s="78"/>
      <c r="Q38" s="77"/>
      <c r="S38" s="81"/>
      <c r="V38" s="77"/>
      <c r="W38" s="77"/>
      <c r="X38" s="77"/>
      <c r="Z38" s="79"/>
      <c r="AA38" s="79"/>
      <c r="AB38" s="79"/>
    </row>
    <row r="39" spans="1:28" ht="20" customHeight="1" x14ac:dyDescent="0.7">
      <c r="A39" s="59" t="s">
        <v>8</v>
      </c>
      <c r="B39" s="60" t="s">
        <v>310</v>
      </c>
      <c r="C39" s="68">
        <v>3057941.6300000004</v>
      </c>
      <c r="D39" s="68">
        <v>46924804.649999999</v>
      </c>
      <c r="E39" s="68">
        <v>49982746.280000001</v>
      </c>
      <c r="F39" s="61" t="s">
        <v>124</v>
      </c>
      <c r="G39" s="59" t="s">
        <v>38</v>
      </c>
      <c r="I39" s="77"/>
      <c r="J39" s="77"/>
      <c r="K39" s="77"/>
      <c r="M39" s="78"/>
      <c r="N39" s="78"/>
      <c r="O39" s="78"/>
      <c r="Q39" s="77"/>
      <c r="S39" s="81"/>
      <c r="V39" s="77"/>
      <c r="W39" s="77"/>
      <c r="X39" s="77"/>
      <c r="Z39" s="79"/>
      <c r="AA39" s="79"/>
      <c r="AB39" s="79"/>
    </row>
    <row r="40" spans="1:28" ht="20" customHeight="1" x14ac:dyDescent="0.25">
      <c r="A40" s="51">
        <v>35</v>
      </c>
      <c r="B40" s="45" t="s">
        <v>123</v>
      </c>
      <c r="C40" s="70">
        <v>3057941.6300000004</v>
      </c>
      <c r="D40" s="70">
        <v>46924804.649999999</v>
      </c>
      <c r="E40" s="70">
        <v>49982746.280000001</v>
      </c>
      <c r="F40" s="48" t="s">
        <v>124</v>
      </c>
      <c r="G40" s="51">
        <v>35</v>
      </c>
      <c r="M40" s="78"/>
      <c r="N40" s="78"/>
      <c r="O40" s="78"/>
      <c r="Q40" s="77"/>
      <c r="S40" s="81"/>
      <c r="V40" s="77"/>
      <c r="W40" s="77"/>
      <c r="X40" s="77"/>
      <c r="Z40" s="79"/>
      <c r="AA40" s="79"/>
      <c r="AB40" s="79"/>
    </row>
    <row r="41" spans="1:28" ht="20" customHeight="1" x14ac:dyDescent="0.7">
      <c r="A41" s="59" t="s">
        <v>9</v>
      </c>
      <c r="B41" s="60" t="s">
        <v>311</v>
      </c>
      <c r="C41" s="68">
        <v>1985913.5000000002</v>
      </c>
      <c r="D41" s="68">
        <v>4975110.71</v>
      </c>
      <c r="E41" s="68">
        <v>6961024.209999999</v>
      </c>
      <c r="F41" s="61" t="s">
        <v>340</v>
      </c>
      <c r="G41" s="59" t="s">
        <v>39</v>
      </c>
      <c r="I41" s="77"/>
      <c r="J41" s="77"/>
      <c r="K41" s="77"/>
      <c r="M41" s="78"/>
      <c r="N41" s="78"/>
      <c r="O41" s="78"/>
      <c r="Q41" s="77"/>
      <c r="S41" s="81"/>
      <c r="V41" s="77"/>
      <c r="W41" s="77"/>
      <c r="X41" s="77"/>
      <c r="Z41" s="79"/>
      <c r="AA41" s="79"/>
      <c r="AB41" s="79"/>
    </row>
    <row r="42" spans="1:28" ht="20" customHeight="1" x14ac:dyDescent="0.25">
      <c r="A42" s="51">
        <v>36</v>
      </c>
      <c r="B42" s="45" t="s">
        <v>125</v>
      </c>
      <c r="C42" s="70">
        <v>480649.07000000012</v>
      </c>
      <c r="D42" s="70">
        <v>2252661.2799999993</v>
      </c>
      <c r="E42" s="70">
        <v>2733310.3499999987</v>
      </c>
      <c r="F42" s="48" t="s">
        <v>129</v>
      </c>
      <c r="G42" s="51">
        <v>36</v>
      </c>
      <c r="M42" s="78"/>
      <c r="N42" s="78"/>
      <c r="O42" s="78"/>
      <c r="Q42" s="77"/>
      <c r="S42" s="81"/>
      <c r="V42" s="77"/>
      <c r="W42" s="77"/>
      <c r="X42" s="77"/>
      <c r="Z42" s="79"/>
      <c r="AA42" s="79"/>
      <c r="AB42" s="79"/>
    </row>
    <row r="43" spans="1:28" ht="20" customHeight="1" x14ac:dyDescent="0.25">
      <c r="A43" s="51">
        <v>37</v>
      </c>
      <c r="B43" s="45" t="s">
        <v>126</v>
      </c>
      <c r="C43" s="70">
        <v>602703.21</v>
      </c>
      <c r="D43" s="70">
        <v>2456822.23</v>
      </c>
      <c r="E43" s="70">
        <v>3059525.4400000004</v>
      </c>
      <c r="F43" s="48" t="s">
        <v>341</v>
      </c>
      <c r="G43" s="51">
        <v>37</v>
      </c>
      <c r="M43" s="78"/>
      <c r="N43" s="78"/>
      <c r="O43" s="78"/>
      <c r="Q43" s="77"/>
      <c r="S43" s="81"/>
      <c r="V43" s="77"/>
      <c r="W43" s="77"/>
      <c r="X43" s="77"/>
      <c r="Z43" s="79"/>
      <c r="AA43" s="79"/>
      <c r="AB43" s="79"/>
    </row>
    <row r="44" spans="1:28" ht="20" customHeight="1" x14ac:dyDescent="0.25">
      <c r="A44" s="51">
        <v>38</v>
      </c>
      <c r="B44" s="45" t="s">
        <v>127</v>
      </c>
      <c r="C44" s="70">
        <v>778767.7300000001</v>
      </c>
      <c r="D44" s="70">
        <v>265627.1999999999</v>
      </c>
      <c r="E44" s="70">
        <v>1044394.9300000002</v>
      </c>
      <c r="F44" s="48" t="s">
        <v>130</v>
      </c>
      <c r="G44" s="51">
        <v>38</v>
      </c>
      <c r="M44" s="78"/>
      <c r="N44" s="78"/>
      <c r="O44" s="78"/>
      <c r="Q44" s="77"/>
      <c r="S44" s="81"/>
      <c r="V44" s="77"/>
      <c r="W44" s="77"/>
      <c r="X44" s="77"/>
      <c r="Z44" s="79"/>
      <c r="AA44" s="79"/>
      <c r="AB44" s="79"/>
    </row>
    <row r="45" spans="1:28" ht="20" customHeight="1" x14ac:dyDescent="0.7">
      <c r="A45" s="51">
        <v>39</v>
      </c>
      <c r="B45" s="45" t="s">
        <v>128</v>
      </c>
      <c r="C45" s="70">
        <v>123793.48999999999</v>
      </c>
      <c r="D45" s="88" t="s">
        <v>202</v>
      </c>
      <c r="E45" s="70">
        <v>123793.48999999999</v>
      </c>
      <c r="F45" s="48" t="s">
        <v>131</v>
      </c>
      <c r="G45" s="51">
        <v>39</v>
      </c>
      <c r="M45" s="78"/>
      <c r="N45" s="78"/>
      <c r="O45" s="78"/>
      <c r="Q45" s="77"/>
      <c r="S45" s="81"/>
      <c r="V45" s="77"/>
      <c r="W45" s="77"/>
      <c r="X45" s="77"/>
      <c r="Z45" s="79"/>
      <c r="AA45" s="79"/>
      <c r="AB45" s="79"/>
    </row>
    <row r="46" spans="1:28" ht="20" customHeight="1" x14ac:dyDescent="0.7">
      <c r="A46" s="59" t="s">
        <v>10</v>
      </c>
      <c r="B46" s="60" t="s">
        <v>11</v>
      </c>
      <c r="C46" s="68">
        <v>134013463.93486971</v>
      </c>
      <c r="D46" s="68">
        <v>99386989.128398538</v>
      </c>
      <c r="E46" s="68">
        <v>233400453.06326824</v>
      </c>
      <c r="F46" s="61" t="s">
        <v>40</v>
      </c>
      <c r="G46" s="59" t="s">
        <v>41</v>
      </c>
      <c r="I46" s="77"/>
      <c r="J46" s="77"/>
      <c r="K46" s="77"/>
      <c r="M46" s="78"/>
      <c r="N46" s="78"/>
      <c r="O46" s="78"/>
      <c r="Q46" s="77"/>
      <c r="S46" s="81"/>
      <c r="V46" s="77"/>
      <c r="W46" s="77"/>
      <c r="X46" s="77"/>
      <c r="Z46" s="79"/>
      <c r="AA46" s="79"/>
      <c r="AB46" s="79"/>
    </row>
    <row r="47" spans="1:28" ht="20" customHeight="1" x14ac:dyDescent="0.25">
      <c r="A47" s="51">
        <v>41</v>
      </c>
      <c r="B47" s="45" t="s">
        <v>132</v>
      </c>
      <c r="C47" s="70">
        <v>69828762.99873206</v>
      </c>
      <c r="D47" s="70">
        <v>53864285.800515041</v>
      </c>
      <c r="E47" s="70">
        <v>123693048.79924709</v>
      </c>
      <c r="F47" s="48" t="s">
        <v>135</v>
      </c>
      <c r="G47" s="51">
        <v>41</v>
      </c>
      <c r="M47" s="78"/>
      <c r="N47" s="78"/>
      <c r="O47" s="78"/>
      <c r="Q47" s="77"/>
      <c r="S47" s="81"/>
      <c r="V47" s="77"/>
      <c r="W47" s="77"/>
      <c r="X47" s="77"/>
      <c r="Z47" s="79"/>
      <c r="AA47" s="79"/>
      <c r="AB47" s="79"/>
    </row>
    <row r="48" spans="1:28" ht="20" customHeight="1" x14ac:dyDescent="0.25">
      <c r="A48" s="51">
        <v>42</v>
      </c>
      <c r="B48" s="45" t="s">
        <v>133</v>
      </c>
      <c r="C48" s="70">
        <v>13170852.373152584</v>
      </c>
      <c r="D48" s="70">
        <v>11724724.576345881</v>
      </c>
      <c r="E48" s="70">
        <v>24895576.94949846</v>
      </c>
      <c r="F48" s="48" t="s">
        <v>136</v>
      </c>
      <c r="G48" s="51">
        <v>42</v>
      </c>
      <c r="M48" s="78"/>
      <c r="N48" s="78"/>
      <c r="O48" s="78"/>
      <c r="Q48" s="77"/>
      <c r="S48" s="81"/>
      <c r="V48" s="77"/>
      <c r="W48" s="77"/>
      <c r="X48" s="77"/>
      <c r="Z48" s="79"/>
      <c r="AA48" s="79"/>
      <c r="AB48" s="79"/>
    </row>
    <row r="49" spans="1:28" ht="20" customHeight="1" x14ac:dyDescent="0.25">
      <c r="A49" s="51">
        <v>43</v>
      </c>
      <c r="B49" s="45" t="s">
        <v>134</v>
      </c>
      <c r="C49" s="70">
        <v>51013848.562985063</v>
      </c>
      <c r="D49" s="70">
        <v>33797978.751537606</v>
      </c>
      <c r="E49" s="70">
        <v>84811827.314522684</v>
      </c>
      <c r="F49" s="48" t="s">
        <v>137</v>
      </c>
      <c r="G49" s="51">
        <v>43</v>
      </c>
      <c r="M49" s="78"/>
      <c r="N49" s="78"/>
      <c r="O49" s="78"/>
      <c r="Q49" s="77"/>
      <c r="S49" s="81"/>
      <c r="V49" s="77"/>
      <c r="W49" s="77"/>
      <c r="X49" s="77"/>
      <c r="Z49" s="79"/>
      <c r="AA49" s="79"/>
      <c r="AB49" s="79"/>
    </row>
    <row r="50" spans="1:28" ht="20" customHeight="1" x14ac:dyDescent="0.7">
      <c r="A50" s="59" t="s">
        <v>12</v>
      </c>
      <c r="B50" s="60" t="s">
        <v>13</v>
      </c>
      <c r="C50" s="68">
        <v>271880851.07293946</v>
      </c>
      <c r="D50" s="68">
        <v>83612395.089461133</v>
      </c>
      <c r="E50" s="68">
        <v>355493246.1624006</v>
      </c>
      <c r="F50" s="61" t="s">
        <v>342</v>
      </c>
      <c r="G50" s="59" t="s">
        <v>42</v>
      </c>
      <c r="I50" s="77"/>
      <c r="J50" s="77"/>
      <c r="K50" s="77"/>
      <c r="M50" s="78"/>
      <c r="N50" s="78"/>
      <c r="O50" s="78"/>
      <c r="Q50" s="77"/>
      <c r="S50" s="81"/>
      <c r="V50" s="77"/>
      <c r="W50" s="77"/>
      <c r="X50" s="77"/>
      <c r="Z50" s="79"/>
      <c r="AA50" s="79"/>
      <c r="AB50" s="79"/>
    </row>
    <row r="51" spans="1:28" ht="20" customHeight="1" x14ac:dyDescent="0.25">
      <c r="A51" s="51">
        <v>45</v>
      </c>
      <c r="B51" s="45" t="s">
        <v>138</v>
      </c>
      <c r="C51" s="70">
        <v>58702845.848571189</v>
      </c>
      <c r="D51" s="70">
        <v>22293471.287857641</v>
      </c>
      <c r="E51" s="70">
        <v>80996317.136428803</v>
      </c>
      <c r="F51" s="48" t="s">
        <v>343</v>
      </c>
      <c r="G51" s="51">
        <v>45</v>
      </c>
      <c r="M51" s="78"/>
      <c r="N51" s="78"/>
      <c r="O51" s="78"/>
      <c r="Q51" s="77"/>
      <c r="S51" s="81"/>
      <c r="V51" s="77"/>
      <c r="W51" s="77"/>
      <c r="X51" s="77"/>
      <c r="Z51" s="79"/>
      <c r="AA51" s="79"/>
      <c r="AB51" s="79"/>
    </row>
    <row r="52" spans="1:28" ht="20" customHeight="1" x14ac:dyDescent="0.25">
      <c r="A52" s="51">
        <v>46</v>
      </c>
      <c r="B52" s="45" t="s">
        <v>139</v>
      </c>
      <c r="C52" s="70">
        <v>95989380.56808804</v>
      </c>
      <c r="D52" s="70">
        <v>29181816.486744516</v>
      </c>
      <c r="E52" s="70">
        <v>125171197.05483253</v>
      </c>
      <c r="F52" s="48" t="s">
        <v>142</v>
      </c>
      <c r="G52" s="51">
        <v>46</v>
      </c>
      <c r="M52" s="78"/>
      <c r="N52" s="78"/>
      <c r="O52" s="78"/>
      <c r="Q52" s="77"/>
      <c r="S52" s="81"/>
      <c r="V52" s="77"/>
      <c r="W52" s="77"/>
      <c r="X52" s="77"/>
      <c r="Z52" s="79"/>
      <c r="AA52" s="79"/>
      <c r="AB52" s="79"/>
    </row>
    <row r="53" spans="1:28" ht="20" customHeight="1" x14ac:dyDescent="0.25">
      <c r="A53" s="51">
        <v>47</v>
      </c>
      <c r="B53" s="45" t="s">
        <v>140</v>
      </c>
      <c r="C53" s="70">
        <v>117188624.65628023</v>
      </c>
      <c r="D53" s="70">
        <v>32137107.314858973</v>
      </c>
      <c r="E53" s="70">
        <v>149325731.97113922</v>
      </c>
      <c r="F53" s="48" t="s">
        <v>141</v>
      </c>
      <c r="G53" s="51">
        <v>47</v>
      </c>
      <c r="M53" s="78"/>
      <c r="N53" s="78"/>
      <c r="O53" s="78"/>
      <c r="Q53" s="77"/>
      <c r="S53" s="81"/>
      <c r="V53" s="77"/>
      <c r="W53" s="77"/>
      <c r="X53" s="77"/>
      <c r="Z53" s="79"/>
      <c r="AA53" s="79"/>
      <c r="AB53" s="79"/>
    </row>
    <row r="54" spans="1:28" ht="20" customHeight="1" x14ac:dyDescent="0.7">
      <c r="A54" s="59" t="s">
        <v>14</v>
      </c>
      <c r="B54" s="60" t="s">
        <v>15</v>
      </c>
      <c r="C54" s="68">
        <v>29192755.720480654</v>
      </c>
      <c r="D54" s="68">
        <v>43983804.173835233</v>
      </c>
      <c r="E54" s="68">
        <v>73176559.894315884</v>
      </c>
      <c r="F54" s="61" t="s">
        <v>344</v>
      </c>
      <c r="G54" s="59" t="s">
        <v>43</v>
      </c>
      <c r="I54" s="77"/>
      <c r="J54" s="77"/>
      <c r="K54" s="77"/>
      <c r="M54" s="78"/>
      <c r="N54" s="78"/>
      <c r="O54" s="78"/>
      <c r="Q54" s="77"/>
      <c r="S54" s="81"/>
      <c r="V54" s="77"/>
      <c r="W54" s="77"/>
      <c r="X54" s="77"/>
      <c r="Z54" s="79"/>
      <c r="AA54" s="79"/>
      <c r="AB54" s="79"/>
    </row>
    <row r="55" spans="1:28" ht="20" customHeight="1" x14ac:dyDescent="0.25">
      <c r="A55" s="51">
        <v>49</v>
      </c>
      <c r="B55" s="45" t="s">
        <v>143</v>
      </c>
      <c r="C55" s="70">
        <v>12460291.944199774</v>
      </c>
      <c r="D55" s="70">
        <v>21740306.333108395</v>
      </c>
      <c r="E55" s="70">
        <v>34200598.277308166</v>
      </c>
      <c r="F55" s="48" t="s">
        <v>147</v>
      </c>
      <c r="G55" s="51">
        <v>49</v>
      </c>
      <c r="M55" s="78"/>
      <c r="N55" s="78"/>
      <c r="O55" s="78"/>
      <c r="Q55" s="77"/>
      <c r="S55" s="81"/>
      <c r="V55" s="77"/>
      <c r="W55" s="77"/>
      <c r="X55" s="77"/>
      <c r="Z55" s="79"/>
      <c r="AA55" s="79"/>
      <c r="AB55" s="79"/>
    </row>
    <row r="56" spans="1:28" ht="20" customHeight="1" x14ac:dyDescent="0.25">
      <c r="A56" s="51">
        <v>50</v>
      </c>
      <c r="B56" s="45" t="s">
        <v>144</v>
      </c>
      <c r="C56" s="70">
        <v>2280802.1450456413</v>
      </c>
      <c r="D56" s="70">
        <v>2544787</v>
      </c>
      <c r="E56" s="70">
        <v>4825589.1450456437</v>
      </c>
      <c r="F56" s="48" t="s">
        <v>148</v>
      </c>
      <c r="G56" s="51">
        <v>50</v>
      </c>
      <c r="M56" s="78"/>
      <c r="N56" s="78"/>
      <c r="O56" s="78"/>
      <c r="Q56" s="77"/>
      <c r="S56" s="81"/>
      <c r="V56" s="77"/>
      <c r="W56" s="77"/>
      <c r="X56" s="77"/>
      <c r="Z56" s="79"/>
      <c r="AA56" s="79"/>
      <c r="AB56" s="79"/>
    </row>
    <row r="57" spans="1:28" ht="20" customHeight="1" x14ac:dyDescent="0.25">
      <c r="A57" s="51">
        <v>51</v>
      </c>
      <c r="B57" s="45" t="s">
        <v>145</v>
      </c>
      <c r="C57" s="70">
        <v>738007.51134794042</v>
      </c>
      <c r="D57" s="70">
        <v>10504476.387544781</v>
      </c>
      <c r="E57" s="70">
        <v>11242483.898892717</v>
      </c>
      <c r="F57" s="48" t="s">
        <v>149</v>
      </c>
      <c r="G57" s="51">
        <v>51</v>
      </c>
      <c r="M57" s="78"/>
      <c r="N57" s="78"/>
      <c r="O57" s="78"/>
      <c r="Q57" s="77"/>
      <c r="S57" s="81"/>
      <c r="V57" s="77"/>
      <c r="W57" s="77"/>
      <c r="X57" s="77"/>
      <c r="Z57" s="79"/>
      <c r="AA57" s="79"/>
      <c r="AB57" s="79"/>
    </row>
    <row r="58" spans="1:28" ht="20" customHeight="1" x14ac:dyDescent="0.25">
      <c r="A58" s="51">
        <v>52</v>
      </c>
      <c r="B58" s="45" t="s">
        <v>146</v>
      </c>
      <c r="C58" s="70">
        <v>13065958.024589501</v>
      </c>
      <c r="D58" s="70">
        <v>8134198.6225667596</v>
      </c>
      <c r="E58" s="70">
        <v>21200156.647156261</v>
      </c>
      <c r="F58" s="48" t="s">
        <v>150</v>
      </c>
      <c r="G58" s="51">
        <v>52</v>
      </c>
      <c r="M58" s="78"/>
      <c r="N58" s="78"/>
      <c r="O58" s="78"/>
      <c r="Q58" s="77"/>
      <c r="S58" s="81"/>
      <c r="V58" s="77"/>
      <c r="W58" s="77"/>
      <c r="X58" s="77"/>
      <c r="Z58" s="79"/>
      <c r="AA58" s="79"/>
      <c r="AB58" s="79"/>
    </row>
    <row r="59" spans="1:28" ht="20" customHeight="1" x14ac:dyDescent="0.25">
      <c r="A59" s="51">
        <v>53</v>
      </c>
      <c r="B59" s="45" t="s">
        <v>312</v>
      </c>
      <c r="C59" s="70">
        <v>647696.09529779642</v>
      </c>
      <c r="D59" s="70">
        <v>1060035.830615296</v>
      </c>
      <c r="E59" s="70">
        <v>1707731.9259130924</v>
      </c>
      <c r="F59" s="48" t="s">
        <v>151</v>
      </c>
      <c r="G59" s="51">
        <v>53</v>
      </c>
      <c r="M59" s="78"/>
      <c r="N59" s="78"/>
      <c r="O59" s="78"/>
      <c r="Q59" s="77"/>
      <c r="S59" s="81"/>
      <c r="V59" s="77"/>
      <c r="W59" s="77"/>
      <c r="X59" s="77"/>
      <c r="Z59" s="79"/>
      <c r="AA59" s="79"/>
      <c r="AB59" s="79"/>
    </row>
    <row r="60" spans="1:28" ht="20" customHeight="1" x14ac:dyDescent="0.7">
      <c r="A60" s="59" t="s">
        <v>16</v>
      </c>
      <c r="B60" s="60" t="s">
        <v>313</v>
      </c>
      <c r="C60" s="68">
        <v>51665229.293974996</v>
      </c>
      <c r="D60" s="68">
        <v>26425078.476184987</v>
      </c>
      <c r="E60" s="68">
        <v>78090307.770159975</v>
      </c>
      <c r="F60" s="61" t="s">
        <v>345</v>
      </c>
      <c r="G60" s="59" t="s">
        <v>44</v>
      </c>
      <c r="I60" s="77"/>
      <c r="J60" s="77"/>
      <c r="K60" s="77"/>
      <c r="M60" s="78"/>
      <c r="N60" s="78"/>
      <c r="O60" s="78"/>
      <c r="Q60" s="77"/>
      <c r="S60" s="81"/>
      <c r="V60" s="77"/>
      <c r="W60" s="77"/>
      <c r="X60" s="77"/>
      <c r="Z60" s="79"/>
      <c r="AA60" s="79"/>
      <c r="AB60" s="79"/>
    </row>
    <row r="61" spans="1:28" ht="20" customHeight="1" x14ac:dyDescent="0.25">
      <c r="A61" s="51">
        <v>55</v>
      </c>
      <c r="B61" s="45" t="s">
        <v>153</v>
      </c>
      <c r="C61" s="70">
        <v>22360063.778276529</v>
      </c>
      <c r="D61" s="70">
        <v>18519553.929069884</v>
      </c>
      <c r="E61" s="70">
        <v>40879617.707346417</v>
      </c>
      <c r="F61" s="48" t="s">
        <v>154</v>
      </c>
      <c r="G61" s="51">
        <v>55</v>
      </c>
      <c r="M61" s="78"/>
      <c r="N61" s="78"/>
      <c r="O61" s="78"/>
      <c r="Q61" s="77"/>
      <c r="S61" s="81"/>
      <c r="V61" s="77"/>
      <c r="W61" s="77"/>
      <c r="X61" s="77"/>
      <c r="Z61" s="79"/>
      <c r="AA61" s="79"/>
      <c r="AB61" s="79"/>
    </row>
    <row r="62" spans="1:28" ht="20" customHeight="1" x14ac:dyDescent="0.25">
      <c r="A62" s="51">
        <v>56</v>
      </c>
      <c r="B62" s="45" t="s">
        <v>152</v>
      </c>
      <c r="C62" s="70">
        <v>29305165.515698463</v>
      </c>
      <c r="D62" s="70">
        <v>7905524.5471151043</v>
      </c>
      <c r="E62" s="70">
        <v>37210690.062813558</v>
      </c>
      <c r="F62" s="48" t="s">
        <v>155</v>
      </c>
      <c r="G62" s="51">
        <v>56</v>
      </c>
      <c r="M62" s="78"/>
      <c r="N62" s="78"/>
      <c r="O62" s="78"/>
      <c r="Q62" s="77"/>
      <c r="S62" s="81"/>
      <c r="V62" s="77"/>
      <c r="W62" s="77"/>
      <c r="X62" s="77"/>
      <c r="Z62" s="79"/>
      <c r="AA62" s="79"/>
      <c r="AB62" s="79"/>
    </row>
    <row r="63" spans="1:28" ht="20" customHeight="1" x14ac:dyDescent="0.7">
      <c r="A63" s="59" t="s">
        <v>17</v>
      </c>
      <c r="B63" s="60" t="s">
        <v>18</v>
      </c>
      <c r="C63" s="68">
        <v>9779788.5407284535</v>
      </c>
      <c r="D63" s="68">
        <v>86597699.214863226</v>
      </c>
      <c r="E63" s="68">
        <v>96377487.755591676</v>
      </c>
      <c r="F63" s="61" t="s">
        <v>346</v>
      </c>
      <c r="G63" s="59" t="s">
        <v>45</v>
      </c>
      <c r="I63" s="77"/>
      <c r="J63" s="77"/>
      <c r="K63" s="77"/>
      <c r="M63" s="78"/>
      <c r="N63" s="78"/>
      <c r="O63" s="78"/>
      <c r="Q63" s="77"/>
      <c r="S63" s="81"/>
      <c r="V63" s="77"/>
      <c r="W63" s="77"/>
      <c r="X63" s="77"/>
      <c r="Z63" s="79"/>
      <c r="AA63" s="79"/>
      <c r="AB63" s="79"/>
    </row>
    <row r="64" spans="1:28" ht="20" customHeight="1" x14ac:dyDescent="0.25">
      <c r="A64" s="51">
        <v>58</v>
      </c>
      <c r="B64" s="45" t="s">
        <v>156</v>
      </c>
      <c r="C64" s="70">
        <v>3877292.160589884</v>
      </c>
      <c r="D64" s="70">
        <v>2369769.8980360865</v>
      </c>
      <c r="E64" s="70">
        <v>6247062.05862597</v>
      </c>
      <c r="F64" s="48" t="s">
        <v>161</v>
      </c>
      <c r="G64" s="51">
        <v>58</v>
      </c>
      <c r="M64" s="78"/>
      <c r="N64" s="78"/>
      <c r="O64" s="78"/>
      <c r="Q64" s="77"/>
      <c r="S64" s="81"/>
      <c r="V64" s="77"/>
      <c r="W64" s="77"/>
      <c r="X64" s="77"/>
      <c r="Z64" s="79"/>
      <c r="AA64" s="79"/>
      <c r="AB64" s="79"/>
    </row>
    <row r="65" spans="1:28" ht="20" customHeight="1" x14ac:dyDescent="0.25">
      <c r="A65" s="51">
        <v>59</v>
      </c>
      <c r="B65" s="45" t="s">
        <v>314</v>
      </c>
      <c r="C65" s="70">
        <v>165779.11328952544</v>
      </c>
      <c r="D65" s="70">
        <v>1113695.0395241871</v>
      </c>
      <c r="E65" s="70">
        <v>1279474.1528137126</v>
      </c>
      <c r="F65" s="48" t="s">
        <v>347</v>
      </c>
      <c r="G65" s="51">
        <v>59</v>
      </c>
      <c r="M65" s="78"/>
      <c r="N65" s="78"/>
      <c r="O65" s="78"/>
      <c r="Q65" s="77"/>
      <c r="S65" s="81"/>
      <c r="V65" s="77"/>
      <c r="W65" s="77"/>
      <c r="X65" s="77"/>
      <c r="Z65" s="79"/>
      <c r="AA65" s="79"/>
      <c r="AB65" s="79"/>
    </row>
    <row r="66" spans="1:28" ht="20" customHeight="1" x14ac:dyDescent="0.25">
      <c r="A66" s="51">
        <v>60</v>
      </c>
      <c r="B66" s="45" t="s">
        <v>157</v>
      </c>
      <c r="C66" s="70">
        <v>136864.01494786702</v>
      </c>
      <c r="D66" s="70">
        <v>522782.09304347809</v>
      </c>
      <c r="E66" s="70">
        <v>659646.10799134499</v>
      </c>
      <c r="F66" s="48" t="s">
        <v>162</v>
      </c>
      <c r="G66" s="51">
        <v>60</v>
      </c>
      <c r="M66" s="78"/>
      <c r="N66" s="78"/>
      <c r="O66" s="78"/>
      <c r="Q66" s="77"/>
      <c r="S66" s="81"/>
      <c r="V66" s="77"/>
      <c r="W66" s="77"/>
      <c r="X66" s="77"/>
      <c r="Z66" s="79"/>
      <c r="AA66" s="79"/>
      <c r="AB66" s="79"/>
    </row>
    <row r="67" spans="1:28" ht="20" customHeight="1" x14ac:dyDescent="0.25">
      <c r="A67" s="51">
        <v>61</v>
      </c>
      <c r="B67" s="45" t="s">
        <v>158</v>
      </c>
      <c r="C67" s="70">
        <v>1400071.2294080323</v>
      </c>
      <c r="D67" s="70">
        <v>53780544.693607703</v>
      </c>
      <c r="E67" s="70">
        <v>55180615.923015729</v>
      </c>
      <c r="F67" s="48" t="s">
        <v>163</v>
      </c>
      <c r="G67" s="51">
        <v>61</v>
      </c>
      <c r="M67" s="78"/>
      <c r="N67" s="78"/>
      <c r="O67" s="78"/>
      <c r="Q67" s="77"/>
      <c r="S67" s="81"/>
      <c r="V67" s="77"/>
      <c r="W67" s="77"/>
      <c r="X67" s="77"/>
      <c r="Z67" s="79"/>
      <c r="AA67" s="79"/>
      <c r="AB67" s="79"/>
    </row>
    <row r="68" spans="1:28" ht="20" customHeight="1" x14ac:dyDescent="0.25">
      <c r="A68" s="51">
        <v>62</v>
      </c>
      <c r="B68" s="45" t="s">
        <v>159</v>
      </c>
      <c r="C68" s="70">
        <v>2019051.3534175705</v>
      </c>
      <c r="D68" s="70">
        <v>22999517.922817014</v>
      </c>
      <c r="E68" s="70">
        <v>25018569.276234586</v>
      </c>
      <c r="F68" s="48" t="s">
        <v>164</v>
      </c>
      <c r="G68" s="51">
        <v>62</v>
      </c>
      <c r="M68" s="78"/>
      <c r="N68" s="78"/>
      <c r="O68" s="78"/>
      <c r="Q68" s="77"/>
      <c r="S68" s="81"/>
      <c r="V68" s="77"/>
      <c r="W68" s="77"/>
      <c r="X68" s="77"/>
      <c r="Z68" s="79"/>
      <c r="AA68" s="79"/>
      <c r="AB68" s="79"/>
    </row>
    <row r="69" spans="1:28" ht="20" customHeight="1" x14ac:dyDescent="0.25">
      <c r="A69" s="51">
        <v>63</v>
      </c>
      <c r="B69" s="45" t="s">
        <v>160</v>
      </c>
      <c r="C69" s="70">
        <v>2180730.6690755729</v>
      </c>
      <c r="D69" s="70">
        <v>5811389.5678347554</v>
      </c>
      <c r="E69" s="70">
        <v>7992120.2369103255</v>
      </c>
      <c r="F69" s="48" t="s">
        <v>165</v>
      </c>
      <c r="G69" s="51">
        <v>63</v>
      </c>
      <c r="M69" s="78"/>
      <c r="N69" s="78"/>
      <c r="O69" s="78"/>
      <c r="Q69" s="77"/>
      <c r="S69" s="81"/>
      <c r="V69" s="77"/>
      <c r="W69" s="77"/>
      <c r="X69" s="77"/>
      <c r="Z69" s="79"/>
      <c r="AA69" s="79"/>
      <c r="AB69" s="79"/>
    </row>
    <row r="70" spans="1:28" ht="20" customHeight="1" x14ac:dyDescent="0.7">
      <c r="A70" s="59" t="s">
        <v>19</v>
      </c>
      <c r="B70" s="60" t="s">
        <v>315</v>
      </c>
      <c r="C70" s="68">
        <v>42737388</v>
      </c>
      <c r="D70" s="68">
        <v>101876660</v>
      </c>
      <c r="E70" s="68">
        <v>144614048</v>
      </c>
      <c r="F70" s="61" t="s">
        <v>348</v>
      </c>
      <c r="G70" s="59" t="s">
        <v>46</v>
      </c>
      <c r="I70" s="77"/>
      <c r="J70" s="77"/>
      <c r="K70" s="77"/>
      <c r="M70" s="78"/>
      <c r="N70" s="78"/>
      <c r="O70" s="78"/>
      <c r="Q70" s="77"/>
      <c r="S70" s="81"/>
      <c r="V70" s="77"/>
      <c r="W70" s="77"/>
      <c r="X70" s="77"/>
      <c r="Z70" s="79"/>
      <c r="AA70" s="79"/>
      <c r="AB70" s="79"/>
    </row>
    <row r="71" spans="1:28" ht="20" customHeight="1" x14ac:dyDescent="0.25">
      <c r="A71" s="51">
        <v>64</v>
      </c>
      <c r="B71" s="45" t="s">
        <v>166</v>
      </c>
      <c r="C71" s="70">
        <v>33245743</v>
      </c>
      <c r="D71" s="70">
        <v>88437999</v>
      </c>
      <c r="E71" s="70">
        <v>121683742</v>
      </c>
      <c r="F71" s="48" t="s">
        <v>168</v>
      </c>
      <c r="G71" s="51">
        <v>64</v>
      </c>
      <c r="M71" s="78"/>
      <c r="N71" s="78"/>
      <c r="O71" s="78"/>
      <c r="Q71" s="77"/>
      <c r="S71" s="81"/>
      <c r="V71" s="77"/>
      <c r="W71" s="77"/>
      <c r="X71" s="77"/>
      <c r="Z71" s="79"/>
      <c r="AA71" s="79"/>
      <c r="AB71" s="79"/>
    </row>
    <row r="72" spans="1:28" ht="20" customHeight="1" x14ac:dyDescent="0.25">
      <c r="A72" s="51">
        <v>65</v>
      </c>
      <c r="B72" s="45" t="s">
        <v>316</v>
      </c>
      <c r="C72" s="70">
        <v>8942339</v>
      </c>
      <c r="D72" s="70">
        <v>12636975</v>
      </c>
      <c r="E72" s="70">
        <v>21579314</v>
      </c>
      <c r="F72" s="48" t="s">
        <v>169</v>
      </c>
      <c r="G72" s="51">
        <v>65</v>
      </c>
      <c r="M72" s="78"/>
      <c r="N72" s="78"/>
      <c r="O72" s="78"/>
      <c r="Q72" s="77"/>
      <c r="S72" s="81"/>
      <c r="V72" s="77"/>
      <c r="W72" s="77"/>
      <c r="X72" s="77"/>
      <c r="Z72" s="79"/>
      <c r="AA72" s="79"/>
      <c r="AB72" s="79"/>
    </row>
    <row r="73" spans="1:28" ht="20" customHeight="1" x14ac:dyDescent="0.25">
      <c r="A73" s="51">
        <v>66</v>
      </c>
      <c r="B73" s="45" t="s">
        <v>167</v>
      </c>
      <c r="C73" s="70">
        <v>549306</v>
      </c>
      <c r="D73" s="70">
        <v>801686</v>
      </c>
      <c r="E73" s="70">
        <v>1350992</v>
      </c>
      <c r="F73" s="48" t="s">
        <v>170</v>
      </c>
      <c r="G73" s="51">
        <v>66</v>
      </c>
      <c r="M73" s="78"/>
      <c r="N73" s="78"/>
      <c r="O73" s="78"/>
      <c r="Q73" s="77"/>
      <c r="S73" s="81"/>
      <c r="V73" s="77"/>
      <c r="W73" s="77"/>
      <c r="X73" s="77"/>
      <c r="Z73" s="79"/>
      <c r="AA73" s="79"/>
      <c r="AB73" s="79"/>
    </row>
    <row r="74" spans="1:28" ht="20" customHeight="1" x14ac:dyDescent="0.7">
      <c r="A74" s="59" t="s">
        <v>20</v>
      </c>
      <c r="B74" s="60" t="s">
        <v>21</v>
      </c>
      <c r="C74" s="68">
        <v>7062860.2265246836</v>
      </c>
      <c r="D74" s="68">
        <v>9022861.2566011325</v>
      </c>
      <c r="E74" s="68">
        <v>16085721.483125821</v>
      </c>
      <c r="F74" s="61" t="s">
        <v>47</v>
      </c>
      <c r="G74" s="59" t="s">
        <v>48</v>
      </c>
      <c r="I74" s="77"/>
      <c r="J74" s="77"/>
      <c r="K74" s="77"/>
      <c r="M74" s="78"/>
      <c r="N74" s="78"/>
      <c r="O74" s="78"/>
      <c r="Q74" s="77"/>
      <c r="S74" s="81"/>
      <c r="V74" s="77"/>
      <c r="W74" s="77"/>
      <c r="X74" s="77"/>
      <c r="Z74" s="79"/>
      <c r="AA74" s="79"/>
      <c r="AB74" s="79"/>
    </row>
    <row r="75" spans="1:28" ht="20" customHeight="1" x14ac:dyDescent="0.25">
      <c r="A75" s="51">
        <v>68</v>
      </c>
      <c r="B75" s="45" t="s">
        <v>171</v>
      </c>
      <c r="C75" s="70">
        <v>7062860.2265246836</v>
      </c>
      <c r="D75" s="70">
        <v>9022861.2566011325</v>
      </c>
      <c r="E75" s="70">
        <v>16085721.483125821</v>
      </c>
      <c r="F75" s="48" t="s">
        <v>47</v>
      </c>
      <c r="G75" s="51">
        <v>68</v>
      </c>
      <c r="M75" s="78"/>
      <c r="N75" s="78"/>
      <c r="O75" s="78"/>
      <c r="Q75" s="77"/>
      <c r="S75" s="81"/>
      <c r="V75" s="77"/>
      <c r="W75" s="77"/>
      <c r="X75" s="77"/>
      <c r="Z75" s="79"/>
      <c r="AA75" s="79"/>
      <c r="AB75" s="79"/>
    </row>
    <row r="76" spans="1:28" ht="20" customHeight="1" x14ac:dyDescent="0.7">
      <c r="A76" s="59" t="s">
        <v>22</v>
      </c>
      <c r="B76" s="60" t="s">
        <v>317</v>
      </c>
      <c r="C76" s="68">
        <v>18614135.817016128</v>
      </c>
      <c r="D76" s="68">
        <v>10004614.879112601</v>
      </c>
      <c r="E76" s="68">
        <v>28618750.696128726</v>
      </c>
      <c r="F76" s="61" t="s">
        <v>349</v>
      </c>
      <c r="G76" s="59" t="s">
        <v>49</v>
      </c>
      <c r="I76" s="77"/>
      <c r="J76" s="77"/>
      <c r="K76" s="77"/>
      <c r="M76" s="78"/>
      <c r="N76" s="78"/>
      <c r="O76" s="78"/>
      <c r="Q76" s="77"/>
      <c r="S76" s="81"/>
      <c r="V76" s="77"/>
      <c r="W76" s="77"/>
      <c r="X76" s="77"/>
      <c r="Z76" s="79"/>
      <c r="AA76" s="79"/>
      <c r="AB76" s="79"/>
    </row>
    <row r="77" spans="1:28" ht="20" customHeight="1" x14ac:dyDescent="0.25">
      <c r="A77" s="51">
        <v>69</v>
      </c>
      <c r="B77" s="45" t="s">
        <v>172</v>
      </c>
      <c r="C77" s="70">
        <v>3005840.0442741355</v>
      </c>
      <c r="D77" s="70">
        <v>1943925.4957258641</v>
      </c>
      <c r="E77" s="70">
        <v>4949765.5399999991</v>
      </c>
      <c r="F77" s="48" t="s">
        <v>179</v>
      </c>
      <c r="G77" s="51">
        <v>69</v>
      </c>
      <c r="M77" s="78"/>
      <c r="N77" s="78"/>
      <c r="O77" s="78"/>
      <c r="Q77" s="77"/>
      <c r="S77" s="81"/>
      <c r="V77" s="77"/>
      <c r="W77" s="77"/>
      <c r="X77" s="77"/>
      <c r="Z77" s="79"/>
      <c r="AA77" s="79"/>
      <c r="AB77" s="79"/>
    </row>
    <row r="78" spans="1:28" ht="20" customHeight="1" x14ac:dyDescent="0.25">
      <c r="A78" s="51">
        <v>70</v>
      </c>
      <c r="B78" s="45" t="s">
        <v>173</v>
      </c>
      <c r="C78" s="70">
        <v>1636260.5573230705</v>
      </c>
      <c r="D78" s="70">
        <v>1347421.1926769277</v>
      </c>
      <c r="E78" s="70">
        <v>2983681.7499999972</v>
      </c>
      <c r="F78" s="48" t="s">
        <v>180</v>
      </c>
      <c r="G78" s="51">
        <v>70</v>
      </c>
      <c r="M78" s="78"/>
      <c r="N78" s="78"/>
      <c r="O78" s="78"/>
      <c r="Q78" s="77"/>
      <c r="S78" s="81"/>
      <c r="V78" s="77"/>
      <c r="W78" s="77"/>
      <c r="X78" s="77"/>
      <c r="Z78" s="79"/>
      <c r="AA78" s="79"/>
      <c r="AB78" s="79"/>
    </row>
    <row r="79" spans="1:28" ht="20" customHeight="1" x14ac:dyDescent="0.25">
      <c r="A79" s="51">
        <v>71</v>
      </c>
      <c r="B79" s="45" t="s">
        <v>174</v>
      </c>
      <c r="C79" s="70">
        <v>7921181.0967935752</v>
      </c>
      <c r="D79" s="70">
        <v>2467373.5332064265</v>
      </c>
      <c r="E79" s="70">
        <v>10388554.630000003</v>
      </c>
      <c r="F79" s="48" t="s">
        <v>350</v>
      </c>
      <c r="G79" s="51">
        <v>71</v>
      </c>
      <c r="M79" s="78"/>
      <c r="N79" s="78"/>
      <c r="O79" s="78"/>
      <c r="Q79" s="77"/>
      <c r="S79" s="81"/>
      <c r="V79" s="77"/>
      <c r="W79" s="77"/>
      <c r="X79" s="77"/>
      <c r="Z79" s="79"/>
      <c r="AA79" s="79"/>
      <c r="AB79" s="79"/>
    </row>
    <row r="80" spans="1:28" ht="20" customHeight="1" x14ac:dyDescent="0.25">
      <c r="A80" s="51">
        <v>72</v>
      </c>
      <c r="B80" s="45" t="s">
        <v>175</v>
      </c>
      <c r="C80" s="70">
        <v>220799.3625953481</v>
      </c>
      <c r="D80" s="70">
        <v>151808.58708615659</v>
      </c>
      <c r="E80" s="70">
        <v>372607.94968150463</v>
      </c>
      <c r="F80" s="48" t="s">
        <v>181</v>
      </c>
      <c r="G80" s="51">
        <v>72</v>
      </c>
      <c r="M80" s="78"/>
      <c r="N80" s="78"/>
      <c r="O80" s="78"/>
      <c r="Q80" s="77"/>
      <c r="S80" s="81"/>
      <c r="V80" s="77"/>
      <c r="W80" s="77"/>
      <c r="X80" s="77"/>
      <c r="Z80" s="79"/>
      <c r="AA80" s="79"/>
      <c r="AB80" s="79"/>
    </row>
    <row r="81" spans="1:28" ht="20" customHeight="1" x14ac:dyDescent="0.25">
      <c r="A81" s="51">
        <v>73</v>
      </c>
      <c r="B81" s="45" t="s">
        <v>176</v>
      </c>
      <c r="C81" s="70">
        <v>3439798.9738434497</v>
      </c>
      <c r="D81" s="70">
        <v>3403149.1961565502</v>
      </c>
      <c r="E81" s="70">
        <v>6842948.1699999981</v>
      </c>
      <c r="F81" s="48" t="s">
        <v>182</v>
      </c>
      <c r="G81" s="51">
        <v>73</v>
      </c>
      <c r="M81" s="78"/>
      <c r="N81" s="78"/>
      <c r="O81" s="78"/>
      <c r="Q81" s="77"/>
      <c r="S81" s="81"/>
      <c r="V81" s="77"/>
      <c r="W81" s="77"/>
      <c r="X81" s="77"/>
      <c r="Z81" s="79"/>
      <c r="AA81" s="79"/>
      <c r="AB81" s="79"/>
    </row>
    <row r="82" spans="1:28" ht="20" customHeight="1" x14ac:dyDescent="0.25">
      <c r="A82" s="51">
        <v>74</v>
      </c>
      <c r="B82" s="45" t="s">
        <v>177</v>
      </c>
      <c r="C82" s="70">
        <v>1919333.0106984463</v>
      </c>
      <c r="D82" s="70">
        <v>690936.87426067446</v>
      </c>
      <c r="E82" s="70">
        <v>2610269.8849591203</v>
      </c>
      <c r="F82" s="48" t="s">
        <v>183</v>
      </c>
      <c r="G82" s="51">
        <v>74</v>
      </c>
      <c r="M82" s="78"/>
      <c r="N82" s="78"/>
      <c r="O82" s="78"/>
      <c r="Q82" s="77"/>
      <c r="S82" s="81"/>
      <c r="V82" s="77"/>
      <c r="W82" s="77"/>
      <c r="X82" s="77"/>
      <c r="Z82" s="79"/>
      <c r="AA82" s="79"/>
      <c r="AB82" s="79"/>
    </row>
    <row r="83" spans="1:28" ht="20" customHeight="1" x14ac:dyDescent="0.7">
      <c r="A83" s="51">
        <v>75</v>
      </c>
      <c r="B83" s="45" t="s">
        <v>178</v>
      </c>
      <c r="C83" s="70">
        <v>470922.77148810512</v>
      </c>
      <c r="D83" s="88" t="s">
        <v>202</v>
      </c>
      <c r="E83" s="69">
        <v>470922.77148810512</v>
      </c>
      <c r="F83" s="48" t="s">
        <v>184</v>
      </c>
      <c r="G83" s="51">
        <v>75</v>
      </c>
      <c r="M83" s="78"/>
      <c r="N83" s="78"/>
      <c r="O83" s="78"/>
      <c r="Q83" s="77"/>
      <c r="S83" s="81"/>
      <c r="V83" s="77"/>
      <c r="W83" s="77"/>
      <c r="X83" s="77"/>
      <c r="Z83" s="79"/>
      <c r="AA83" s="79"/>
      <c r="AB83" s="79"/>
    </row>
    <row r="84" spans="1:28" ht="20" customHeight="1" x14ac:dyDescent="0.7">
      <c r="A84" s="59" t="s">
        <v>23</v>
      </c>
      <c r="B84" s="60" t="s">
        <v>318</v>
      </c>
      <c r="C84" s="68">
        <v>22939166.762202576</v>
      </c>
      <c r="D84" s="68">
        <v>17853393.089621689</v>
      </c>
      <c r="E84" s="68">
        <v>40792559.851824261</v>
      </c>
      <c r="F84" s="61" t="s">
        <v>351</v>
      </c>
      <c r="G84" s="59" t="s">
        <v>50</v>
      </c>
      <c r="I84" s="77"/>
      <c r="J84" s="77"/>
      <c r="K84" s="77"/>
      <c r="M84" s="78"/>
      <c r="N84" s="78"/>
      <c r="O84" s="78"/>
      <c r="Q84" s="77"/>
      <c r="S84" s="81"/>
      <c r="V84" s="77"/>
      <c r="W84" s="77"/>
      <c r="X84" s="77"/>
      <c r="Z84" s="79"/>
      <c r="AA84" s="79"/>
      <c r="AB84" s="79"/>
    </row>
    <row r="85" spans="1:28" ht="20" customHeight="1" x14ac:dyDescent="0.25">
      <c r="A85" s="51">
        <v>77</v>
      </c>
      <c r="B85" s="45" t="s">
        <v>319</v>
      </c>
      <c r="C85" s="70">
        <v>5506815.2203116007</v>
      </c>
      <c r="D85" s="70">
        <v>3631829.6156458212</v>
      </c>
      <c r="E85" s="70">
        <v>9138644.8359574229</v>
      </c>
      <c r="F85" s="48" t="s">
        <v>188</v>
      </c>
      <c r="G85" s="51">
        <v>77</v>
      </c>
      <c r="M85" s="78"/>
      <c r="N85" s="78"/>
      <c r="O85" s="78"/>
      <c r="Q85" s="77"/>
      <c r="S85" s="81"/>
      <c r="V85" s="77"/>
      <c r="W85" s="77"/>
      <c r="X85" s="77"/>
      <c r="Z85" s="79"/>
      <c r="AA85" s="79"/>
      <c r="AB85" s="79"/>
    </row>
    <row r="86" spans="1:28" ht="20" customHeight="1" x14ac:dyDescent="0.25">
      <c r="A86" s="51">
        <v>78</v>
      </c>
      <c r="B86" s="45" t="s">
        <v>185</v>
      </c>
      <c r="C86" s="70">
        <v>2330305.5706735482</v>
      </c>
      <c r="D86" s="70">
        <v>2660735</v>
      </c>
      <c r="E86" s="70">
        <v>4991040.5706735477</v>
      </c>
      <c r="F86" s="48" t="s">
        <v>189</v>
      </c>
      <c r="G86" s="51">
        <v>78</v>
      </c>
      <c r="M86" s="78"/>
      <c r="N86" s="78"/>
      <c r="O86" s="78"/>
      <c r="Q86" s="77"/>
      <c r="S86" s="81"/>
      <c r="V86" s="77"/>
      <c r="W86" s="77"/>
      <c r="X86" s="77"/>
      <c r="Z86" s="79"/>
      <c r="AA86" s="79"/>
      <c r="AB86" s="79"/>
    </row>
    <row r="87" spans="1:28" ht="20" customHeight="1" x14ac:dyDescent="0.25">
      <c r="A87" s="51">
        <v>79</v>
      </c>
      <c r="B87" s="45" t="s">
        <v>320</v>
      </c>
      <c r="C87" s="70">
        <v>2164169.8003761014</v>
      </c>
      <c r="D87" s="70">
        <v>2943532.1299999971</v>
      </c>
      <c r="E87" s="70">
        <v>5107701.9303760985</v>
      </c>
      <c r="F87" s="48" t="s">
        <v>352</v>
      </c>
      <c r="G87" s="51">
        <v>79</v>
      </c>
      <c r="M87" s="78"/>
      <c r="N87" s="78"/>
      <c r="O87" s="78"/>
      <c r="Q87" s="77"/>
      <c r="S87" s="81"/>
      <c r="V87" s="77"/>
      <c r="W87" s="77"/>
      <c r="X87" s="77"/>
      <c r="Z87" s="79"/>
      <c r="AA87" s="79"/>
      <c r="AB87" s="79"/>
    </row>
    <row r="88" spans="1:28" ht="20" customHeight="1" x14ac:dyDescent="0.25">
      <c r="A88" s="51">
        <v>80</v>
      </c>
      <c r="B88" s="45" t="s">
        <v>321</v>
      </c>
      <c r="C88" s="70">
        <v>2804276.865264975</v>
      </c>
      <c r="D88" s="70">
        <v>2418208.5747350259</v>
      </c>
      <c r="E88" s="70">
        <v>5222485.4399999995</v>
      </c>
      <c r="F88" s="48" t="s">
        <v>190</v>
      </c>
      <c r="G88" s="51">
        <v>80</v>
      </c>
      <c r="M88" s="78"/>
      <c r="N88" s="78"/>
      <c r="O88" s="78"/>
      <c r="Q88" s="77"/>
      <c r="S88" s="81"/>
      <c r="V88" s="77"/>
      <c r="W88" s="77"/>
      <c r="X88" s="77"/>
      <c r="Z88" s="79"/>
      <c r="AA88" s="79"/>
      <c r="AB88" s="79"/>
    </row>
    <row r="89" spans="1:28" ht="20" customHeight="1" x14ac:dyDescent="0.25">
      <c r="A89" s="51">
        <v>81</v>
      </c>
      <c r="B89" s="45" t="s">
        <v>186</v>
      </c>
      <c r="C89" s="70">
        <v>7840085.5900000092</v>
      </c>
      <c r="D89" s="70">
        <v>4711419.5700000068</v>
      </c>
      <c r="E89" s="70">
        <v>12551505.160000015</v>
      </c>
      <c r="F89" s="48" t="s">
        <v>191</v>
      </c>
      <c r="G89" s="51">
        <v>81</v>
      </c>
      <c r="M89" s="78"/>
      <c r="N89" s="78"/>
      <c r="O89" s="78"/>
      <c r="Q89" s="77"/>
      <c r="S89" s="81"/>
      <c r="V89" s="77"/>
      <c r="W89" s="77"/>
      <c r="X89" s="77"/>
      <c r="Z89" s="79"/>
      <c r="AA89" s="79"/>
      <c r="AB89" s="79"/>
    </row>
    <row r="90" spans="1:28" ht="20" customHeight="1" x14ac:dyDescent="0.25">
      <c r="A90" s="51">
        <v>82</v>
      </c>
      <c r="B90" s="45" t="s">
        <v>187</v>
      </c>
      <c r="C90" s="70">
        <v>2293513.7155763414</v>
      </c>
      <c r="D90" s="70">
        <v>1487668.1992408389</v>
      </c>
      <c r="E90" s="70">
        <v>3781181.9148171796</v>
      </c>
      <c r="F90" s="48" t="s">
        <v>353</v>
      </c>
      <c r="G90" s="51">
        <v>82</v>
      </c>
      <c r="M90" s="78"/>
      <c r="N90" s="78"/>
      <c r="O90" s="78"/>
      <c r="Q90" s="77"/>
      <c r="S90" s="81"/>
      <c r="V90" s="77"/>
      <c r="W90" s="77"/>
      <c r="X90" s="77"/>
      <c r="Z90" s="79"/>
      <c r="AA90" s="79"/>
      <c r="AB90" s="79"/>
    </row>
    <row r="91" spans="1:28" ht="20" customHeight="1" x14ac:dyDescent="0.7">
      <c r="A91" s="59" t="s">
        <v>24</v>
      </c>
      <c r="B91" s="60" t="s">
        <v>0</v>
      </c>
      <c r="C91" s="68">
        <v>4976123.6124357553</v>
      </c>
      <c r="D91" s="68">
        <v>3618697.1446273746</v>
      </c>
      <c r="E91" s="68">
        <v>8594820.7570631299</v>
      </c>
      <c r="F91" s="61" t="s">
        <v>51</v>
      </c>
      <c r="G91" s="59" t="s">
        <v>52</v>
      </c>
      <c r="I91" s="77"/>
      <c r="J91" s="77"/>
      <c r="K91" s="77"/>
      <c r="M91" s="78"/>
      <c r="N91" s="78"/>
      <c r="O91" s="78"/>
      <c r="Q91" s="77"/>
      <c r="S91" s="81"/>
      <c r="V91" s="77"/>
      <c r="W91" s="77"/>
      <c r="X91" s="77"/>
      <c r="Z91" s="79"/>
      <c r="AA91" s="79"/>
      <c r="AB91" s="79"/>
    </row>
    <row r="92" spans="1:28" ht="20" customHeight="1" x14ac:dyDescent="0.25">
      <c r="A92" s="51">
        <v>85</v>
      </c>
      <c r="B92" s="45" t="s">
        <v>0</v>
      </c>
      <c r="C92" s="70">
        <v>4976123.6124357553</v>
      </c>
      <c r="D92" s="70">
        <v>3618697.1446273746</v>
      </c>
      <c r="E92" s="70">
        <v>8594820.7570631299</v>
      </c>
      <c r="F92" s="48" t="s">
        <v>51</v>
      </c>
      <c r="G92" s="51">
        <v>85</v>
      </c>
      <c r="M92" s="78"/>
      <c r="N92" s="78"/>
      <c r="O92" s="78"/>
      <c r="Q92" s="77"/>
      <c r="S92" s="81"/>
      <c r="V92" s="77"/>
      <c r="W92" s="77"/>
      <c r="X92" s="77"/>
      <c r="Z92" s="79"/>
      <c r="AA92" s="79"/>
      <c r="AB92" s="79"/>
    </row>
    <row r="93" spans="1:28" ht="20" customHeight="1" x14ac:dyDescent="0.7">
      <c r="A93" s="59" t="s">
        <v>25</v>
      </c>
      <c r="B93" s="60" t="s">
        <v>322</v>
      </c>
      <c r="C93" s="68">
        <v>19487774.233315419</v>
      </c>
      <c r="D93" s="68">
        <v>15838957.097227894</v>
      </c>
      <c r="E93" s="68">
        <v>35326731.330543317</v>
      </c>
      <c r="F93" s="61" t="s">
        <v>354</v>
      </c>
      <c r="G93" s="59" t="s">
        <v>53</v>
      </c>
      <c r="I93" s="77"/>
      <c r="J93" s="77"/>
      <c r="K93" s="77"/>
      <c r="M93" s="78"/>
      <c r="N93" s="78"/>
      <c r="O93" s="78"/>
      <c r="Q93" s="77"/>
      <c r="S93" s="81"/>
      <c r="V93" s="77"/>
      <c r="W93" s="77"/>
      <c r="X93" s="77"/>
      <c r="Z93" s="79"/>
      <c r="AA93" s="79"/>
      <c r="AB93" s="79"/>
    </row>
    <row r="94" spans="1:28" ht="20" customHeight="1" x14ac:dyDescent="0.25">
      <c r="A94" s="51">
        <v>86</v>
      </c>
      <c r="B94" s="45" t="s">
        <v>192</v>
      </c>
      <c r="C94" s="70">
        <v>15842393.113228023</v>
      </c>
      <c r="D94" s="70">
        <v>15838957.097227894</v>
      </c>
      <c r="E94" s="70">
        <v>31681350.210455917</v>
      </c>
      <c r="F94" s="48" t="s">
        <v>194</v>
      </c>
      <c r="G94" s="51">
        <v>86</v>
      </c>
      <c r="M94" s="78"/>
      <c r="N94" s="78"/>
      <c r="O94" s="78"/>
      <c r="Q94" s="77"/>
      <c r="S94" s="81"/>
      <c r="V94" s="77"/>
      <c r="W94" s="77"/>
      <c r="X94" s="77"/>
      <c r="Z94" s="79"/>
      <c r="AA94" s="79"/>
      <c r="AB94" s="79"/>
    </row>
    <row r="95" spans="1:28" ht="20" customHeight="1" x14ac:dyDescent="0.7">
      <c r="A95" s="51">
        <v>87</v>
      </c>
      <c r="B95" s="45" t="s">
        <v>193</v>
      </c>
      <c r="C95" s="70">
        <v>428164.88730394363</v>
      </c>
      <c r="D95" s="88" t="s">
        <v>202</v>
      </c>
      <c r="E95" s="69">
        <v>428164.88730394363</v>
      </c>
      <c r="F95" s="48" t="s">
        <v>355</v>
      </c>
      <c r="G95" s="51">
        <v>87</v>
      </c>
      <c r="M95" s="78"/>
      <c r="N95" s="78"/>
      <c r="O95" s="78"/>
      <c r="Q95" s="77"/>
      <c r="S95" s="81"/>
      <c r="V95" s="77"/>
      <c r="W95" s="77"/>
      <c r="X95" s="77"/>
      <c r="Z95" s="79"/>
      <c r="AA95" s="79"/>
      <c r="AB95" s="79"/>
    </row>
    <row r="96" spans="1:28" ht="20" customHeight="1" x14ac:dyDescent="0.7">
      <c r="A96" s="51">
        <v>88</v>
      </c>
      <c r="B96" s="45" t="s">
        <v>323</v>
      </c>
      <c r="C96" s="70">
        <v>3217216.2327834549</v>
      </c>
      <c r="D96" s="88" t="s">
        <v>202</v>
      </c>
      <c r="E96" s="69">
        <v>3217216.2327834549</v>
      </c>
      <c r="F96" s="48" t="s">
        <v>195</v>
      </c>
      <c r="G96" s="51">
        <v>88</v>
      </c>
      <c r="M96" s="78"/>
      <c r="N96" s="78"/>
      <c r="O96" s="78"/>
      <c r="Q96" s="77"/>
      <c r="S96" s="81"/>
      <c r="V96" s="77"/>
      <c r="W96" s="77"/>
      <c r="X96" s="77"/>
      <c r="Z96" s="79"/>
      <c r="AA96" s="79"/>
      <c r="AB96" s="79"/>
    </row>
    <row r="97" spans="1:28" ht="20" customHeight="1" x14ac:dyDescent="0.7">
      <c r="A97" s="59" t="s">
        <v>26</v>
      </c>
      <c r="B97" s="60" t="s">
        <v>324</v>
      </c>
      <c r="C97" s="68">
        <v>5897311.8679861119</v>
      </c>
      <c r="D97" s="68">
        <v>994374.28277235699</v>
      </c>
      <c r="E97" s="68">
        <v>6891686.1507584695</v>
      </c>
      <c r="F97" s="61" t="s">
        <v>356</v>
      </c>
      <c r="G97" s="59" t="s">
        <v>54</v>
      </c>
      <c r="I97" s="77"/>
      <c r="J97" s="77"/>
      <c r="K97" s="77"/>
      <c r="M97" s="78"/>
      <c r="N97" s="78"/>
      <c r="O97" s="78"/>
      <c r="Q97" s="77"/>
      <c r="S97" s="81"/>
      <c r="V97" s="77"/>
      <c r="W97" s="77"/>
      <c r="X97" s="77"/>
      <c r="Z97" s="79"/>
      <c r="AA97" s="79"/>
      <c r="AB97" s="79"/>
    </row>
    <row r="98" spans="1:28" ht="20" customHeight="1" x14ac:dyDescent="0.7">
      <c r="A98" s="51">
        <v>90</v>
      </c>
      <c r="B98" s="45" t="s">
        <v>325</v>
      </c>
      <c r="C98" s="70">
        <v>2431057.4182908679</v>
      </c>
      <c r="D98" s="88" t="s">
        <v>202</v>
      </c>
      <c r="E98" s="69">
        <v>2431057.4182908679</v>
      </c>
      <c r="F98" s="48" t="s">
        <v>215</v>
      </c>
      <c r="G98" s="51">
        <v>90</v>
      </c>
      <c r="M98" s="78"/>
      <c r="N98" s="78"/>
      <c r="O98" s="78"/>
      <c r="Q98" s="77"/>
      <c r="S98" s="81"/>
      <c r="V98" s="77"/>
      <c r="W98" s="77"/>
      <c r="X98" s="77"/>
      <c r="Z98" s="79"/>
      <c r="AA98" s="79"/>
      <c r="AB98" s="79"/>
    </row>
    <row r="99" spans="1:28" ht="20" customHeight="1" x14ac:dyDescent="0.7">
      <c r="A99" s="51">
        <v>91</v>
      </c>
      <c r="B99" s="45" t="s">
        <v>326</v>
      </c>
      <c r="C99" s="70">
        <v>59270.33673719073</v>
      </c>
      <c r="D99" s="88" t="s">
        <v>202</v>
      </c>
      <c r="E99" s="69">
        <v>59270.33673719073</v>
      </c>
      <c r="F99" s="48" t="s">
        <v>216</v>
      </c>
      <c r="G99" s="51">
        <v>91</v>
      </c>
      <c r="M99" s="78"/>
      <c r="N99" s="78"/>
      <c r="O99" s="78"/>
      <c r="Q99" s="77"/>
      <c r="S99" s="81"/>
      <c r="V99" s="77"/>
      <c r="W99" s="77"/>
      <c r="X99" s="77"/>
      <c r="Z99" s="79"/>
      <c r="AA99" s="79"/>
      <c r="AB99" s="79"/>
    </row>
    <row r="100" spans="1:28" ht="20" customHeight="1" x14ac:dyDescent="0.25">
      <c r="A100" s="51">
        <v>93</v>
      </c>
      <c r="B100" s="45" t="s">
        <v>327</v>
      </c>
      <c r="C100" s="70">
        <v>3406984.1129580531</v>
      </c>
      <c r="D100" s="70">
        <v>994374.28277235699</v>
      </c>
      <c r="E100" s="70">
        <v>4401358.3957304107</v>
      </c>
      <c r="F100" s="48" t="s">
        <v>214</v>
      </c>
      <c r="G100" s="51">
        <v>93</v>
      </c>
      <c r="M100" s="78"/>
      <c r="N100" s="78"/>
      <c r="O100" s="78"/>
      <c r="Q100" s="77"/>
      <c r="S100" s="81"/>
      <c r="V100" s="77"/>
      <c r="W100" s="77"/>
      <c r="X100" s="77"/>
      <c r="Z100" s="79"/>
      <c r="AA100" s="79"/>
      <c r="AB100" s="79"/>
    </row>
    <row r="101" spans="1:28" ht="20" customHeight="1" x14ac:dyDescent="0.7">
      <c r="A101" s="59" t="s">
        <v>27</v>
      </c>
      <c r="B101" s="60" t="s">
        <v>328</v>
      </c>
      <c r="C101" s="68">
        <v>11321401.219352677</v>
      </c>
      <c r="D101" s="68">
        <v>1395256.7955731112</v>
      </c>
      <c r="E101" s="68">
        <v>12716658.014925785</v>
      </c>
      <c r="F101" s="61" t="s">
        <v>357</v>
      </c>
      <c r="G101" s="59" t="s">
        <v>55</v>
      </c>
      <c r="I101" s="77"/>
      <c r="J101" s="77"/>
      <c r="K101" s="77"/>
      <c r="M101" s="78"/>
      <c r="N101" s="78"/>
      <c r="O101" s="78"/>
      <c r="Q101" s="77"/>
      <c r="S101" s="81"/>
      <c r="V101" s="77"/>
      <c r="W101" s="77"/>
      <c r="X101" s="77"/>
      <c r="Z101" s="79"/>
      <c r="AA101" s="79"/>
      <c r="AB101" s="79"/>
    </row>
    <row r="102" spans="1:28" ht="20" customHeight="1" x14ac:dyDescent="0.25">
      <c r="A102" s="51">
        <v>94</v>
      </c>
      <c r="B102" s="45" t="s">
        <v>329</v>
      </c>
      <c r="C102" s="70">
        <v>1046888.246420016</v>
      </c>
      <c r="D102" s="70">
        <v>469530.55999999982</v>
      </c>
      <c r="E102" s="70">
        <v>1516418.8064200156</v>
      </c>
      <c r="F102" s="48" t="s">
        <v>197</v>
      </c>
      <c r="G102" s="51">
        <v>94</v>
      </c>
      <c r="M102" s="78"/>
      <c r="N102" s="78"/>
      <c r="O102" s="78"/>
      <c r="Q102" s="77"/>
      <c r="S102" s="81"/>
      <c r="V102" s="77"/>
      <c r="W102" s="77"/>
      <c r="X102" s="77"/>
      <c r="Z102" s="79"/>
      <c r="AA102" s="79"/>
      <c r="AB102" s="79"/>
    </row>
    <row r="103" spans="1:28" ht="20" customHeight="1" x14ac:dyDescent="0.25">
      <c r="A103" s="51">
        <v>95</v>
      </c>
      <c r="B103" s="45" t="s">
        <v>330</v>
      </c>
      <c r="C103" s="70">
        <v>4215654.7122777719</v>
      </c>
      <c r="D103" s="70">
        <v>269395.24000000051</v>
      </c>
      <c r="E103" s="70">
        <v>4485049.9522777721</v>
      </c>
      <c r="F103" s="48" t="s">
        <v>198</v>
      </c>
      <c r="G103" s="51">
        <v>95</v>
      </c>
      <c r="M103" s="78"/>
      <c r="N103" s="78"/>
      <c r="O103" s="78"/>
      <c r="Q103" s="77"/>
      <c r="S103" s="81"/>
      <c r="V103" s="77"/>
      <c r="W103" s="77"/>
      <c r="X103" s="77"/>
      <c r="Z103" s="79"/>
      <c r="AA103" s="79"/>
      <c r="AB103" s="79"/>
    </row>
    <row r="104" spans="1:28" ht="20" customHeight="1" x14ac:dyDescent="0.25">
      <c r="A104" s="51">
        <v>96</v>
      </c>
      <c r="B104" s="45" t="s">
        <v>196</v>
      </c>
      <c r="C104" s="70">
        <v>6058858.2606548881</v>
      </c>
      <c r="D104" s="70">
        <v>656330.99557311088</v>
      </c>
      <c r="E104" s="70">
        <v>6715189.256227999</v>
      </c>
      <c r="F104" s="48" t="s">
        <v>199</v>
      </c>
      <c r="G104" s="51">
        <v>96</v>
      </c>
      <c r="M104" s="78"/>
      <c r="N104" s="78"/>
      <c r="O104" s="78"/>
      <c r="Q104" s="77"/>
      <c r="S104" s="81"/>
      <c r="V104" s="77"/>
      <c r="W104" s="77"/>
      <c r="X104" s="77"/>
      <c r="Z104" s="79"/>
      <c r="AA104" s="79"/>
      <c r="AB104" s="79"/>
    </row>
    <row r="105" spans="1:28" ht="20" customHeight="1" x14ac:dyDescent="0.25">
      <c r="A105" s="233" t="s">
        <v>60</v>
      </c>
      <c r="B105" s="234"/>
      <c r="C105" s="71">
        <v>777472792.15182662</v>
      </c>
      <c r="D105" s="71">
        <v>1764720342.858279</v>
      </c>
      <c r="E105" s="71">
        <v>2542193135.0101061</v>
      </c>
      <c r="F105" s="235" t="s">
        <v>1</v>
      </c>
      <c r="G105" s="236"/>
      <c r="I105" s="77"/>
      <c r="J105" s="77"/>
      <c r="K105" s="77"/>
      <c r="M105" s="78"/>
      <c r="N105" s="78"/>
      <c r="O105" s="78"/>
      <c r="Q105" s="77"/>
      <c r="S105" s="81"/>
      <c r="V105" s="77"/>
      <c r="W105" s="77"/>
      <c r="X105" s="77"/>
      <c r="Z105" s="79"/>
      <c r="AA105" s="79"/>
      <c r="AB105" s="79"/>
    </row>
    <row r="106" spans="1:28" ht="15.5" customHeight="1" x14ac:dyDescent="0.55000000000000004">
      <c r="A106" s="136" t="s">
        <v>56</v>
      </c>
      <c r="B106" s="63"/>
      <c r="C106" s="15"/>
      <c r="D106" s="15"/>
      <c r="E106" s="16"/>
      <c r="F106" s="237" t="s">
        <v>57</v>
      </c>
      <c r="G106" s="238"/>
      <c r="H106" s="34"/>
    </row>
    <row r="107" spans="1:28" ht="18.5" x14ac:dyDescent="0.55000000000000004">
      <c r="A107" s="136" t="s">
        <v>58</v>
      </c>
      <c r="B107" s="63"/>
      <c r="C107" s="17"/>
      <c r="D107" s="17"/>
      <c r="E107" s="17"/>
      <c r="F107" s="237" t="s">
        <v>59</v>
      </c>
      <c r="G107" s="238"/>
      <c r="H107" s="34"/>
    </row>
    <row r="108" spans="1:28" s="7" customFormat="1" ht="15.65" customHeight="1" x14ac:dyDescent="0.25">
      <c r="A108" s="136" t="s">
        <v>62</v>
      </c>
      <c r="B108" s="18"/>
      <c r="C108" s="17"/>
      <c r="D108" s="17"/>
      <c r="E108" s="17"/>
      <c r="F108" s="237" t="s">
        <v>61</v>
      </c>
      <c r="G108" s="238"/>
    </row>
    <row r="109" spans="1:28" s="7" customFormat="1" x14ac:dyDescent="0.25">
      <c r="A109" s="18"/>
      <c r="B109" s="18"/>
      <c r="C109" s="17"/>
      <c r="D109" s="17"/>
      <c r="E109" s="17"/>
      <c r="F109" s="17"/>
      <c r="G109" s="18"/>
    </row>
    <row r="110" spans="1:28" s="7" customFormat="1" x14ac:dyDescent="0.25">
      <c r="A110" s="18"/>
      <c r="B110" s="18"/>
      <c r="C110" s="17"/>
      <c r="D110" s="17"/>
      <c r="E110" s="17"/>
      <c r="F110" s="17"/>
      <c r="G110" s="18"/>
    </row>
    <row r="111" spans="1:28" s="7" customFormat="1" x14ac:dyDescent="0.25">
      <c r="A111" s="18"/>
      <c r="B111" s="18"/>
      <c r="C111" s="17"/>
      <c r="D111" s="17"/>
      <c r="E111" s="17"/>
      <c r="F111" s="17"/>
      <c r="G111" s="9"/>
    </row>
    <row r="112" spans="1:28" s="7" customFormat="1" x14ac:dyDescent="0.25">
      <c r="A112" s="18"/>
      <c r="B112" s="18"/>
      <c r="C112" s="17"/>
      <c r="D112" s="17"/>
      <c r="E112" s="17"/>
      <c r="F112" s="17"/>
      <c r="G112" s="18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</sheetData>
  <mergeCells count="16">
    <mergeCell ref="F108:G108"/>
    <mergeCell ref="G7:G8"/>
    <mergeCell ref="A5:G5"/>
    <mergeCell ref="F106:G106"/>
    <mergeCell ref="F107:G107"/>
    <mergeCell ref="A6:G6"/>
    <mergeCell ref="A7:A8"/>
    <mergeCell ref="B7:B8"/>
    <mergeCell ref="F7:F8"/>
    <mergeCell ref="A105:B105"/>
    <mergeCell ref="F105:G105"/>
    <mergeCell ref="C1:E1"/>
    <mergeCell ref="A2:B2"/>
    <mergeCell ref="F2:G2"/>
    <mergeCell ref="A3:G3"/>
    <mergeCell ref="A4:G4"/>
  </mergeCells>
  <conditionalFormatting sqref="F10 F18 F102 F94 F92 F85 F77 F75 F64 F61 F55 F51 F47 F42 F40 F16">
    <cfRule type="duplicateValues" dxfId="33" priority="1"/>
  </conditionalFormatting>
  <conditionalFormatting sqref="G10 G18 G102 G98 G94 G92 G85 G77 G75 G71 G64 G61 G55 G51 G47 G42 G40 G16">
    <cfRule type="duplicateValues" dxfId="3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8D4B-7DE0-4553-AD3F-8530B09A5107}">
  <dimension ref="A1:H142"/>
  <sheetViews>
    <sheetView showGridLines="0" rightToLeft="1" zoomScale="70" zoomScaleNormal="70" workbookViewId="0"/>
  </sheetViews>
  <sheetFormatPr defaultColWidth="8.90625" defaultRowHeight="12.5" x14ac:dyDescent="0.25"/>
  <cols>
    <col min="1" max="1" width="6.90625" style="19" bestFit="1" customWidth="1"/>
    <col min="2" max="2" width="49.453125" style="19" bestFit="1" customWidth="1"/>
    <col min="3" max="3" width="33.08984375" style="1" customWidth="1"/>
    <col min="4" max="4" width="25.453125" style="1" customWidth="1"/>
    <col min="5" max="5" width="23.08984375" style="1" bestFit="1" customWidth="1"/>
    <col min="6" max="6" width="67.453125" style="1" bestFit="1" customWidth="1"/>
    <col min="7" max="7" width="8.453125" style="19" customWidth="1"/>
    <col min="8" max="8" width="12.08984375" style="8" bestFit="1" customWidth="1"/>
    <col min="9" max="16384" width="8.90625" style="8"/>
  </cols>
  <sheetData>
    <row r="1" spans="1:8" s="3" customFormat="1" ht="20" customHeight="1" x14ac:dyDescent="0.35">
      <c r="C1" s="239"/>
      <c r="D1" s="239"/>
      <c r="E1" s="239"/>
    </row>
    <row r="2" spans="1:8" s="6" customFormat="1" ht="20" customHeight="1" x14ac:dyDescent="0.35">
      <c r="A2" s="240"/>
      <c r="B2" s="241"/>
      <c r="C2" s="4"/>
      <c r="D2" s="4"/>
      <c r="E2" s="4"/>
      <c r="F2" s="242"/>
      <c r="G2" s="243"/>
    </row>
    <row r="3" spans="1:8" ht="39" customHeight="1" x14ac:dyDescent="0.25">
      <c r="A3" s="244" t="s">
        <v>269</v>
      </c>
      <c r="B3" s="244"/>
      <c r="C3" s="244"/>
      <c r="D3" s="244"/>
      <c r="E3" s="244"/>
      <c r="F3" s="244"/>
      <c r="G3" s="244"/>
    </row>
    <row r="4" spans="1:8" ht="39" customHeight="1" x14ac:dyDescent="0.25">
      <c r="A4" s="294" t="s">
        <v>238</v>
      </c>
      <c r="B4" s="295"/>
      <c r="C4" s="295"/>
      <c r="D4" s="295"/>
      <c r="E4" s="295"/>
      <c r="F4" s="295"/>
      <c r="G4" s="296"/>
    </row>
    <row r="5" spans="1:8" ht="20" customHeight="1" x14ac:dyDescent="0.25">
      <c r="A5" s="267"/>
      <c r="B5" s="268"/>
      <c r="C5" s="268"/>
      <c r="D5" s="268"/>
      <c r="E5" s="268"/>
      <c r="F5" s="268"/>
      <c r="G5" s="269"/>
    </row>
    <row r="6" spans="1:8" s="12" customFormat="1" ht="20" customHeight="1" x14ac:dyDescent="0.2">
      <c r="A6" s="267"/>
      <c r="B6" s="268"/>
      <c r="C6" s="268"/>
      <c r="D6" s="268"/>
      <c r="E6" s="268"/>
      <c r="F6" s="268"/>
      <c r="G6" s="269"/>
    </row>
    <row r="7" spans="1:8" ht="38.15" customHeight="1" x14ac:dyDescent="0.25">
      <c r="A7" s="245" t="s">
        <v>76</v>
      </c>
      <c r="B7" s="245" t="s">
        <v>3</v>
      </c>
      <c r="C7" s="138" t="s">
        <v>359</v>
      </c>
      <c r="D7" s="57" t="s">
        <v>31</v>
      </c>
      <c r="E7" s="57" t="s">
        <v>30</v>
      </c>
      <c r="F7" s="245" t="s">
        <v>32</v>
      </c>
      <c r="G7" s="245" t="s">
        <v>77</v>
      </c>
    </row>
    <row r="8" spans="1:8" ht="40" customHeight="1" x14ac:dyDescent="0.25">
      <c r="A8" s="246"/>
      <c r="B8" s="246"/>
      <c r="C8" s="58" t="s">
        <v>29</v>
      </c>
      <c r="D8" s="58" t="s">
        <v>33</v>
      </c>
      <c r="E8" s="58" t="s">
        <v>1</v>
      </c>
      <c r="F8" s="246"/>
      <c r="G8" s="246"/>
    </row>
    <row r="9" spans="1:8" ht="20" customHeight="1" x14ac:dyDescent="0.7">
      <c r="A9" s="59" t="s">
        <v>4</v>
      </c>
      <c r="B9" s="60" t="s">
        <v>5</v>
      </c>
      <c r="C9" s="87">
        <v>4.9786215401554354E-2</v>
      </c>
      <c r="D9" s="87">
        <v>-0.12896088057011101</v>
      </c>
      <c r="E9" s="87">
        <v>-0.12783499190055228</v>
      </c>
      <c r="F9" s="61" t="s">
        <v>34</v>
      </c>
      <c r="G9" s="59" t="s">
        <v>35</v>
      </c>
      <c r="H9" s="77"/>
    </row>
    <row r="10" spans="1:8" ht="20" customHeight="1" x14ac:dyDescent="0.7">
      <c r="A10" s="49">
        <v>5</v>
      </c>
      <c r="B10" s="43" t="s">
        <v>78</v>
      </c>
      <c r="C10" s="88">
        <v>3.1874999999999855E-2</v>
      </c>
      <c r="D10" s="88" t="s">
        <v>202</v>
      </c>
      <c r="E10" s="88">
        <v>3.1874999999999855E-2</v>
      </c>
      <c r="F10" s="46" t="s">
        <v>83</v>
      </c>
      <c r="G10" s="49">
        <v>5</v>
      </c>
      <c r="H10" s="77"/>
    </row>
    <row r="11" spans="1:8" ht="20" customHeight="1" x14ac:dyDescent="0.7">
      <c r="A11" s="49">
        <v>6</v>
      </c>
      <c r="B11" s="43" t="s">
        <v>79</v>
      </c>
      <c r="C11" s="88" t="s">
        <v>202</v>
      </c>
      <c r="D11" s="88">
        <v>-0.13203510751298497</v>
      </c>
      <c r="E11" s="88">
        <v>-0.13203510751298497</v>
      </c>
      <c r="F11" s="46" t="s">
        <v>84</v>
      </c>
      <c r="G11" s="49">
        <v>6</v>
      </c>
      <c r="H11" s="77"/>
    </row>
    <row r="12" spans="1:8" ht="20" customHeight="1" x14ac:dyDescent="0.7">
      <c r="A12" s="49">
        <v>7</v>
      </c>
      <c r="B12" s="43" t="s">
        <v>80</v>
      </c>
      <c r="C12" s="88">
        <v>0.11895180833916227</v>
      </c>
      <c r="D12" s="88">
        <v>0.12578680413296719</v>
      </c>
      <c r="E12" s="88">
        <v>0.12479795557416749</v>
      </c>
      <c r="F12" s="46" t="s">
        <v>85</v>
      </c>
      <c r="G12" s="49">
        <v>7</v>
      </c>
      <c r="H12" s="77"/>
    </row>
    <row r="13" spans="1:8" ht="20" customHeight="1" x14ac:dyDescent="0.7">
      <c r="A13" s="49">
        <v>8</v>
      </c>
      <c r="B13" s="43" t="s">
        <v>81</v>
      </c>
      <c r="C13" s="88">
        <v>3.056573590667094E-2</v>
      </c>
      <c r="D13" s="88">
        <v>8.636935843441805E-2</v>
      </c>
      <c r="E13" s="88">
        <v>6.1532996954871889E-2</v>
      </c>
      <c r="F13" s="46" t="s">
        <v>331</v>
      </c>
      <c r="G13" s="49">
        <v>8</v>
      </c>
      <c r="H13" s="77"/>
    </row>
    <row r="14" spans="1:8" ht="20" customHeight="1" x14ac:dyDescent="0.7">
      <c r="A14" s="49">
        <v>9</v>
      </c>
      <c r="B14" s="43" t="s">
        <v>82</v>
      </c>
      <c r="C14" s="88">
        <v>0.12325742708464328</v>
      </c>
      <c r="D14" s="88">
        <v>0.22023062848985075</v>
      </c>
      <c r="E14" s="88">
        <v>0.1971085745993468</v>
      </c>
      <c r="F14" s="46" t="s">
        <v>332</v>
      </c>
      <c r="G14" s="49">
        <v>9</v>
      </c>
      <c r="H14" s="77"/>
    </row>
    <row r="15" spans="1:8" ht="20" customHeight="1" x14ac:dyDescent="0.7">
      <c r="A15" s="59" t="s">
        <v>6</v>
      </c>
      <c r="B15" s="60" t="s">
        <v>7</v>
      </c>
      <c r="C15" s="87">
        <v>5.2336131922439875E-2</v>
      </c>
      <c r="D15" s="87">
        <v>-7.1722188193904281E-3</v>
      </c>
      <c r="E15" s="87">
        <v>6.0312087337201815E-3</v>
      </c>
      <c r="F15" s="61" t="s">
        <v>36</v>
      </c>
      <c r="G15" s="59" t="s">
        <v>37</v>
      </c>
      <c r="H15" s="77"/>
    </row>
    <row r="16" spans="1:8" ht="20" customHeight="1" x14ac:dyDescent="0.25">
      <c r="A16" s="51">
        <v>10</v>
      </c>
      <c r="B16" s="45" t="s">
        <v>86</v>
      </c>
      <c r="C16" s="86">
        <v>4.311331560372593E-2</v>
      </c>
      <c r="D16" s="86">
        <v>0.14674725616354875</v>
      </c>
      <c r="E16" s="86">
        <v>0.1103676152948535</v>
      </c>
      <c r="F16" s="48" t="s">
        <v>107</v>
      </c>
      <c r="G16" s="51">
        <v>10</v>
      </c>
      <c r="H16" s="77"/>
    </row>
    <row r="17" spans="1:8" ht="20" customHeight="1" x14ac:dyDescent="0.25">
      <c r="A17" s="51">
        <v>11</v>
      </c>
      <c r="B17" s="45" t="s">
        <v>87</v>
      </c>
      <c r="C17" s="86">
        <v>0.11891981853347815</v>
      </c>
      <c r="D17" s="86">
        <v>0.11265456460336547</v>
      </c>
      <c r="E17" s="86">
        <v>0.11370772384998985</v>
      </c>
      <c r="F17" s="48" t="s">
        <v>108</v>
      </c>
      <c r="G17" s="51">
        <v>11</v>
      </c>
      <c r="H17" s="77"/>
    </row>
    <row r="18" spans="1:8" ht="20" customHeight="1" x14ac:dyDescent="0.25">
      <c r="A18" s="51">
        <v>13</v>
      </c>
      <c r="B18" s="45" t="s">
        <v>88</v>
      </c>
      <c r="C18" s="86">
        <v>3.1035261082337048E-2</v>
      </c>
      <c r="D18" s="86">
        <v>2.786778401301835E-2</v>
      </c>
      <c r="E18" s="86">
        <v>2.9464925060582514E-2</v>
      </c>
      <c r="F18" s="48" t="s">
        <v>109</v>
      </c>
      <c r="G18" s="51">
        <v>13</v>
      </c>
      <c r="H18" s="77"/>
    </row>
    <row r="19" spans="1:8" ht="20" customHeight="1" x14ac:dyDescent="0.25">
      <c r="A19" s="51">
        <v>14</v>
      </c>
      <c r="B19" s="45" t="s">
        <v>89</v>
      </c>
      <c r="C19" s="86">
        <v>5.2170130414508659E-2</v>
      </c>
      <c r="D19" s="86">
        <v>3.000000094917317E-2</v>
      </c>
      <c r="E19" s="86">
        <v>4.4537618710950862E-2</v>
      </c>
      <c r="F19" s="48" t="s">
        <v>110</v>
      </c>
      <c r="G19" s="51">
        <v>14</v>
      </c>
      <c r="H19" s="77"/>
    </row>
    <row r="20" spans="1:8" ht="20" customHeight="1" x14ac:dyDescent="0.25">
      <c r="A20" s="51">
        <v>15</v>
      </c>
      <c r="B20" s="45" t="s">
        <v>90</v>
      </c>
      <c r="C20" s="86">
        <v>6.7553183867056651E-2</v>
      </c>
      <c r="D20" s="86">
        <v>5.3372859789373013E-2</v>
      </c>
      <c r="E20" s="86">
        <v>5.9431179073230415E-2</v>
      </c>
      <c r="F20" s="48" t="s">
        <v>333</v>
      </c>
      <c r="G20" s="51">
        <v>15</v>
      </c>
      <c r="H20" s="77"/>
    </row>
    <row r="21" spans="1:8" ht="20" customHeight="1" x14ac:dyDescent="0.25">
      <c r="A21" s="51">
        <v>16</v>
      </c>
      <c r="B21" s="45" t="s">
        <v>91</v>
      </c>
      <c r="C21" s="86">
        <v>7.0493431912177829E-2</v>
      </c>
      <c r="D21" s="86">
        <v>0.13202038715493142</v>
      </c>
      <c r="E21" s="86">
        <v>9.8917621558905516E-2</v>
      </c>
      <c r="F21" s="48" t="s">
        <v>111</v>
      </c>
      <c r="G21" s="51">
        <v>16</v>
      </c>
      <c r="H21" s="77"/>
    </row>
    <row r="22" spans="1:8" ht="20" customHeight="1" x14ac:dyDescent="0.25">
      <c r="A22" s="51">
        <v>17</v>
      </c>
      <c r="B22" s="45" t="s">
        <v>92</v>
      </c>
      <c r="C22" s="86">
        <v>8.7043038150050073E-2</v>
      </c>
      <c r="D22" s="86">
        <v>4.011792630625332E-2</v>
      </c>
      <c r="E22" s="86">
        <v>5.0461849016922869E-2</v>
      </c>
      <c r="F22" s="48" t="s">
        <v>112</v>
      </c>
      <c r="G22" s="51">
        <v>17</v>
      </c>
      <c r="H22" s="77"/>
    </row>
    <row r="23" spans="1:8" ht="20" customHeight="1" x14ac:dyDescent="0.25">
      <c r="A23" s="51">
        <v>18</v>
      </c>
      <c r="B23" s="45" t="s">
        <v>93</v>
      </c>
      <c r="C23" s="86">
        <v>-7.2123444500199014E-3</v>
      </c>
      <c r="D23" s="86">
        <v>6.6640412275016769E-2</v>
      </c>
      <c r="E23" s="86">
        <v>3.4777074006727943E-2</v>
      </c>
      <c r="F23" s="48" t="s">
        <v>334</v>
      </c>
      <c r="G23" s="51">
        <v>18</v>
      </c>
      <c r="H23" s="77"/>
    </row>
    <row r="24" spans="1:8" ht="20" customHeight="1" x14ac:dyDescent="0.25">
      <c r="A24" s="51">
        <v>19</v>
      </c>
      <c r="B24" s="45" t="s">
        <v>94</v>
      </c>
      <c r="C24" s="86">
        <v>-8.7742446377145775E-2</v>
      </c>
      <c r="D24" s="86">
        <v>-8.0836262624858074E-2</v>
      </c>
      <c r="E24" s="86">
        <v>-8.0851241072436894E-2</v>
      </c>
      <c r="F24" s="48" t="s">
        <v>113</v>
      </c>
      <c r="G24" s="51">
        <v>19</v>
      </c>
      <c r="H24" s="77"/>
    </row>
    <row r="25" spans="1:8" ht="20" customHeight="1" x14ac:dyDescent="0.25">
      <c r="A25" s="51">
        <v>20</v>
      </c>
      <c r="B25" s="45" t="s">
        <v>95</v>
      </c>
      <c r="C25" s="86">
        <v>7.7935871368616128E-2</v>
      </c>
      <c r="D25" s="86">
        <v>1.4454708400858539E-2</v>
      </c>
      <c r="E25" s="86">
        <v>3.2906248955077697E-2</v>
      </c>
      <c r="F25" s="48" t="s">
        <v>114</v>
      </c>
      <c r="G25" s="51">
        <v>20</v>
      </c>
      <c r="H25" s="77"/>
    </row>
    <row r="26" spans="1:8" ht="20" customHeight="1" x14ac:dyDescent="0.25">
      <c r="A26" s="51">
        <v>21</v>
      </c>
      <c r="B26" s="45" t="s">
        <v>96</v>
      </c>
      <c r="C26" s="86">
        <v>2.4643588254137844E-2</v>
      </c>
      <c r="D26" s="86">
        <v>0.12143627280778943</v>
      </c>
      <c r="E26" s="86">
        <v>9.2485896086043587E-2</v>
      </c>
      <c r="F26" s="48" t="s">
        <v>335</v>
      </c>
      <c r="G26" s="51">
        <v>21</v>
      </c>
      <c r="H26" s="77"/>
    </row>
    <row r="27" spans="1:8" ht="20" customHeight="1" x14ac:dyDescent="0.25">
      <c r="A27" s="51">
        <v>22</v>
      </c>
      <c r="B27" s="45" t="s">
        <v>97</v>
      </c>
      <c r="C27" s="86">
        <v>1.2907209056019973E-2</v>
      </c>
      <c r="D27" s="86">
        <v>0.1170586586502602</v>
      </c>
      <c r="E27" s="86">
        <v>6.7604703063420882E-2</v>
      </c>
      <c r="F27" s="48" t="s">
        <v>336</v>
      </c>
      <c r="G27" s="51">
        <v>22</v>
      </c>
      <c r="H27" s="77"/>
    </row>
    <row r="28" spans="1:8" ht="20" customHeight="1" x14ac:dyDescent="0.25">
      <c r="A28" s="51">
        <v>23</v>
      </c>
      <c r="B28" s="45" t="s">
        <v>98</v>
      </c>
      <c r="C28" s="86">
        <v>5.6307433597461848E-3</v>
      </c>
      <c r="D28" s="86">
        <v>0.14135135188432962</v>
      </c>
      <c r="E28" s="86">
        <v>7.6727293122138399E-2</v>
      </c>
      <c r="F28" s="48" t="s">
        <v>115</v>
      </c>
      <c r="G28" s="51">
        <v>23</v>
      </c>
      <c r="H28" s="77"/>
    </row>
    <row r="29" spans="1:8" ht="20" customHeight="1" x14ac:dyDescent="0.25">
      <c r="A29" s="51">
        <v>24</v>
      </c>
      <c r="B29" s="45" t="s">
        <v>99</v>
      </c>
      <c r="C29" s="86">
        <v>0.19671637139874387</v>
      </c>
      <c r="D29" s="86">
        <v>0.13933967160908373</v>
      </c>
      <c r="E29" s="86">
        <v>0.14465116886031976</v>
      </c>
      <c r="F29" s="48" t="s">
        <v>116</v>
      </c>
      <c r="G29" s="51">
        <v>24</v>
      </c>
      <c r="H29" s="77"/>
    </row>
    <row r="30" spans="1:8" ht="20" customHeight="1" x14ac:dyDescent="0.25">
      <c r="A30" s="51">
        <v>25</v>
      </c>
      <c r="B30" s="45" t="s">
        <v>100</v>
      </c>
      <c r="C30" s="86">
        <v>3.3523714213018745E-2</v>
      </c>
      <c r="D30" s="86">
        <v>1.5710889655273987E-2</v>
      </c>
      <c r="E30" s="86">
        <v>2.7163837635340991E-2</v>
      </c>
      <c r="F30" s="48" t="s">
        <v>337</v>
      </c>
      <c r="G30" s="51">
        <v>25</v>
      </c>
      <c r="H30" s="77"/>
    </row>
    <row r="31" spans="1:8" ht="20" customHeight="1" x14ac:dyDescent="0.25">
      <c r="A31" s="51">
        <v>26</v>
      </c>
      <c r="B31" s="45" t="s">
        <v>101</v>
      </c>
      <c r="C31" s="86">
        <v>7.9822152576381145E-2</v>
      </c>
      <c r="D31" s="86">
        <v>0.13614223057219504</v>
      </c>
      <c r="E31" s="86">
        <v>0.11543463581156511</v>
      </c>
      <c r="F31" s="48" t="s">
        <v>117</v>
      </c>
      <c r="G31" s="51">
        <v>26</v>
      </c>
      <c r="H31" s="77"/>
    </row>
    <row r="32" spans="1:8" ht="20" customHeight="1" x14ac:dyDescent="0.25">
      <c r="A32" s="51">
        <v>27</v>
      </c>
      <c r="B32" s="45" t="s">
        <v>102</v>
      </c>
      <c r="C32" s="86">
        <v>7.2136793388104609E-2</v>
      </c>
      <c r="D32" s="86">
        <v>0.13295801285794981</v>
      </c>
      <c r="E32" s="86">
        <v>0.10642593284646708</v>
      </c>
      <c r="F32" s="48" t="s">
        <v>338</v>
      </c>
      <c r="G32" s="51">
        <v>27</v>
      </c>
      <c r="H32" s="77"/>
    </row>
    <row r="33" spans="1:8" ht="20" customHeight="1" x14ac:dyDescent="0.25">
      <c r="A33" s="51">
        <v>28</v>
      </c>
      <c r="B33" s="45" t="s">
        <v>103</v>
      </c>
      <c r="C33" s="86">
        <v>9.7394683575831656E-2</v>
      </c>
      <c r="D33" s="86">
        <v>0.16793571056790044</v>
      </c>
      <c r="E33" s="86">
        <v>0.14503517896162724</v>
      </c>
      <c r="F33" s="48" t="s">
        <v>339</v>
      </c>
      <c r="G33" s="51">
        <v>28</v>
      </c>
      <c r="H33" s="77"/>
    </row>
    <row r="34" spans="1:8" ht="20" customHeight="1" x14ac:dyDescent="0.25">
      <c r="A34" s="51">
        <v>29</v>
      </c>
      <c r="B34" s="45" t="s">
        <v>104</v>
      </c>
      <c r="C34" s="86">
        <v>2.8558558769965678E-3</v>
      </c>
      <c r="D34" s="86">
        <v>-5.3912364847145573E-3</v>
      </c>
      <c r="E34" s="86">
        <v>-2.3479732077896307E-3</v>
      </c>
      <c r="F34" s="48" t="s">
        <v>118</v>
      </c>
      <c r="G34" s="51">
        <v>29</v>
      </c>
      <c r="H34" s="77"/>
    </row>
    <row r="35" spans="1:8" ht="20" customHeight="1" x14ac:dyDescent="0.25">
      <c r="A35" s="51">
        <v>30</v>
      </c>
      <c r="B35" s="45" t="s">
        <v>105</v>
      </c>
      <c r="C35" s="86">
        <v>5.7239627241841624E-2</v>
      </c>
      <c r="D35" s="86">
        <v>0.1105868917204129</v>
      </c>
      <c r="E35" s="86">
        <v>0.10836618529670546</v>
      </c>
      <c r="F35" s="48" t="s">
        <v>119</v>
      </c>
      <c r="G35" s="51">
        <v>30</v>
      </c>
      <c r="H35" s="77"/>
    </row>
    <row r="36" spans="1:8" ht="20" customHeight="1" x14ac:dyDescent="0.25">
      <c r="A36" s="51">
        <v>31</v>
      </c>
      <c r="B36" s="45" t="s">
        <v>308</v>
      </c>
      <c r="C36" s="86">
        <v>8.618524809365942E-2</v>
      </c>
      <c r="D36" s="86">
        <v>4.9747926468052012E-2</v>
      </c>
      <c r="E36" s="86">
        <v>6.882403430687617E-2</v>
      </c>
      <c r="F36" s="48" t="s">
        <v>120</v>
      </c>
      <c r="G36" s="51">
        <v>31</v>
      </c>
      <c r="H36" s="77"/>
    </row>
    <row r="37" spans="1:8" ht="20" customHeight="1" x14ac:dyDescent="0.25">
      <c r="A37" s="51">
        <v>32</v>
      </c>
      <c r="B37" s="45" t="s">
        <v>106</v>
      </c>
      <c r="C37" s="86">
        <v>2.46981475413698E-2</v>
      </c>
      <c r="D37" s="86">
        <v>1.2118640310412342E-2</v>
      </c>
      <c r="E37" s="86">
        <v>2.2830511685402143E-2</v>
      </c>
      <c r="F37" s="48" t="s">
        <v>121</v>
      </c>
      <c r="G37" s="51">
        <v>32</v>
      </c>
      <c r="H37" s="77"/>
    </row>
    <row r="38" spans="1:8" ht="20" customHeight="1" x14ac:dyDescent="0.25">
      <c r="A38" s="51">
        <v>33</v>
      </c>
      <c r="B38" s="45" t="s">
        <v>309</v>
      </c>
      <c r="C38" s="86">
        <v>2.8426786795489645E-2</v>
      </c>
      <c r="D38" s="86">
        <v>1.5811233472789229E-2</v>
      </c>
      <c r="E38" s="86">
        <v>2.1852442945767828E-2</v>
      </c>
      <c r="F38" s="48" t="s">
        <v>122</v>
      </c>
      <c r="G38" s="51">
        <v>33</v>
      </c>
      <c r="H38" s="77"/>
    </row>
    <row r="39" spans="1:8" ht="20" customHeight="1" x14ac:dyDescent="0.7">
      <c r="A39" s="59" t="s">
        <v>8</v>
      </c>
      <c r="B39" s="60" t="s">
        <v>310</v>
      </c>
      <c r="C39" s="87">
        <v>0.12952123198185023</v>
      </c>
      <c r="D39" s="87">
        <v>0.15778144847132222</v>
      </c>
      <c r="E39" s="87">
        <v>0.15601194066722968</v>
      </c>
      <c r="F39" s="61" t="s">
        <v>124</v>
      </c>
      <c r="G39" s="59" t="s">
        <v>38</v>
      </c>
      <c r="H39" s="77"/>
    </row>
    <row r="40" spans="1:8" ht="20" customHeight="1" x14ac:dyDescent="0.25">
      <c r="A40" s="51">
        <v>35</v>
      </c>
      <c r="B40" s="45" t="s">
        <v>123</v>
      </c>
      <c r="C40" s="86">
        <v>0.12952123198185023</v>
      </c>
      <c r="D40" s="86">
        <v>0.15778144847132222</v>
      </c>
      <c r="E40" s="86">
        <v>0.15601194066722968</v>
      </c>
      <c r="F40" s="48" t="s">
        <v>124</v>
      </c>
      <c r="G40" s="51">
        <v>35</v>
      </c>
      <c r="H40" s="77"/>
    </row>
    <row r="41" spans="1:8" ht="20" customHeight="1" x14ac:dyDescent="0.7">
      <c r="A41" s="59" t="s">
        <v>9</v>
      </c>
      <c r="B41" s="60" t="s">
        <v>311</v>
      </c>
      <c r="C41" s="87">
        <v>7.7001597006463557E-2</v>
      </c>
      <c r="D41" s="87">
        <v>0.23914569979555136</v>
      </c>
      <c r="E41" s="87">
        <v>0.18811511835479802</v>
      </c>
      <c r="F41" s="61" t="s">
        <v>340</v>
      </c>
      <c r="G41" s="59" t="s">
        <v>39</v>
      </c>
      <c r="H41" s="77"/>
    </row>
    <row r="42" spans="1:8" ht="20" customHeight="1" x14ac:dyDescent="0.25">
      <c r="A42" s="51">
        <v>36</v>
      </c>
      <c r="B42" s="45" t="s">
        <v>125</v>
      </c>
      <c r="C42" s="86">
        <v>8.6416876347390148E-2</v>
      </c>
      <c r="D42" s="86">
        <v>0.51770877920516445</v>
      </c>
      <c r="E42" s="86">
        <v>0.41867211702372709</v>
      </c>
      <c r="F42" s="48" t="s">
        <v>129</v>
      </c>
      <c r="G42" s="51">
        <v>36</v>
      </c>
      <c r="H42" s="77"/>
    </row>
    <row r="43" spans="1:8" ht="20" customHeight="1" x14ac:dyDescent="0.25">
      <c r="A43" s="51">
        <v>37</v>
      </c>
      <c r="B43" s="45" t="s">
        <v>126</v>
      </c>
      <c r="C43" s="86">
        <v>4.3655901219397358E-2</v>
      </c>
      <c r="D43" s="86">
        <v>7.0702130499488827E-2</v>
      </c>
      <c r="E43" s="86">
        <v>6.5263919601776521E-2</v>
      </c>
      <c r="F43" s="48" t="s">
        <v>341</v>
      </c>
      <c r="G43" s="51">
        <v>37</v>
      </c>
      <c r="H43" s="77"/>
    </row>
    <row r="44" spans="1:8" ht="20" customHeight="1" x14ac:dyDescent="0.25">
      <c r="A44" s="51">
        <v>38</v>
      </c>
      <c r="B44" s="45" t="s">
        <v>127</v>
      </c>
      <c r="C44" s="86">
        <v>0.10480099859542009</v>
      </c>
      <c r="D44" s="86">
        <v>0.12500988862203005</v>
      </c>
      <c r="E44" s="86">
        <v>0.10987168417297406</v>
      </c>
      <c r="F44" s="48" t="s">
        <v>130</v>
      </c>
      <c r="G44" s="51">
        <v>38</v>
      </c>
      <c r="H44" s="77"/>
    </row>
    <row r="45" spans="1:8" ht="20" customHeight="1" x14ac:dyDescent="0.25">
      <c r="A45" s="51">
        <v>39</v>
      </c>
      <c r="B45" s="45" t="s">
        <v>128</v>
      </c>
      <c r="C45" s="86">
        <v>3.9190605250377979E-2</v>
      </c>
      <c r="D45" s="86" t="s">
        <v>202</v>
      </c>
      <c r="E45" s="86">
        <v>3.9190605250377979E-2</v>
      </c>
      <c r="F45" s="48" t="s">
        <v>131</v>
      </c>
      <c r="G45" s="51">
        <v>39</v>
      </c>
      <c r="H45" s="77"/>
    </row>
    <row r="46" spans="1:8" ht="20" customHeight="1" x14ac:dyDescent="0.7">
      <c r="A46" s="59" t="s">
        <v>10</v>
      </c>
      <c r="B46" s="60" t="s">
        <v>11</v>
      </c>
      <c r="C46" s="87">
        <v>9.1309312257746453E-2</v>
      </c>
      <c r="D46" s="87">
        <v>0.17093818925691845</v>
      </c>
      <c r="E46" s="87">
        <v>0.12385355600261193</v>
      </c>
      <c r="F46" s="61" t="s">
        <v>40</v>
      </c>
      <c r="G46" s="59" t="s">
        <v>41</v>
      </c>
      <c r="H46" s="77"/>
    </row>
    <row r="47" spans="1:8" ht="20" customHeight="1" x14ac:dyDescent="0.25">
      <c r="A47" s="51">
        <v>41</v>
      </c>
      <c r="B47" s="45" t="s">
        <v>132</v>
      </c>
      <c r="C47" s="86">
        <v>7.882826864126298E-2</v>
      </c>
      <c r="D47" s="86">
        <v>0.19910092697526754</v>
      </c>
      <c r="E47" s="86">
        <v>0.12810196450099665</v>
      </c>
      <c r="F47" s="48" t="s">
        <v>135</v>
      </c>
      <c r="G47" s="51">
        <v>41</v>
      </c>
      <c r="H47" s="77"/>
    </row>
    <row r="48" spans="1:8" ht="20" customHeight="1" x14ac:dyDescent="0.25">
      <c r="A48" s="51">
        <v>42</v>
      </c>
      <c r="B48" s="45" t="s">
        <v>133</v>
      </c>
      <c r="C48" s="86">
        <v>0.1447710346091543</v>
      </c>
      <c r="D48" s="86">
        <v>0.20703148671550159</v>
      </c>
      <c r="E48" s="86">
        <v>0.17327289191297413</v>
      </c>
      <c r="F48" s="48" t="s">
        <v>136</v>
      </c>
      <c r="G48" s="51">
        <v>42</v>
      </c>
      <c r="H48" s="77"/>
    </row>
    <row r="49" spans="1:8" ht="20" customHeight="1" x14ac:dyDescent="0.25">
      <c r="A49" s="51">
        <v>43</v>
      </c>
      <c r="B49" s="45" t="s">
        <v>134</v>
      </c>
      <c r="C49" s="86">
        <v>9.5448656908201979E-2</v>
      </c>
      <c r="D49" s="86">
        <v>0.1175162336370711</v>
      </c>
      <c r="E49" s="86">
        <v>0.10413742575958557</v>
      </c>
      <c r="F49" s="48" t="s">
        <v>137</v>
      </c>
      <c r="G49" s="51">
        <v>43</v>
      </c>
      <c r="H49" s="77"/>
    </row>
    <row r="50" spans="1:8" ht="20" customHeight="1" x14ac:dyDescent="0.7">
      <c r="A50" s="59" t="s">
        <v>12</v>
      </c>
      <c r="B50" s="60" t="s">
        <v>13</v>
      </c>
      <c r="C50" s="87">
        <v>0.12898764254755515</v>
      </c>
      <c r="D50" s="87">
        <v>7.1516752869738659E-2</v>
      </c>
      <c r="E50" s="87">
        <v>0.1149228579925886</v>
      </c>
      <c r="F50" s="61" t="s">
        <v>342</v>
      </c>
      <c r="G50" s="59" t="s">
        <v>42</v>
      </c>
      <c r="H50" s="77"/>
    </row>
    <row r="51" spans="1:8" ht="20" customHeight="1" x14ac:dyDescent="0.25">
      <c r="A51" s="51">
        <v>45</v>
      </c>
      <c r="B51" s="45" t="s">
        <v>138</v>
      </c>
      <c r="C51" s="86">
        <v>5.6389916982235971E-2</v>
      </c>
      <c r="D51" s="86">
        <v>0.12522037563702734</v>
      </c>
      <c r="E51" s="86">
        <v>7.4480562514346052E-2</v>
      </c>
      <c r="F51" s="48" t="s">
        <v>343</v>
      </c>
      <c r="G51" s="51">
        <v>45</v>
      </c>
      <c r="H51" s="77"/>
    </row>
    <row r="52" spans="1:8" ht="20" customHeight="1" x14ac:dyDescent="0.25">
      <c r="A52" s="51">
        <v>46</v>
      </c>
      <c r="B52" s="45" t="s">
        <v>139</v>
      </c>
      <c r="C52" s="86">
        <v>0.1359157425567214</v>
      </c>
      <c r="D52" s="86">
        <v>4.3320207291388219E-2</v>
      </c>
      <c r="E52" s="86">
        <v>0.11288901619110671</v>
      </c>
      <c r="F52" s="48" t="s">
        <v>142</v>
      </c>
      <c r="G52" s="51">
        <v>46</v>
      </c>
      <c r="H52" s="77"/>
    </row>
    <row r="53" spans="1:8" ht="20" customHeight="1" x14ac:dyDescent="0.25">
      <c r="A53" s="51">
        <v>47</v>
      </c>
      <c r="B53" s="45" t="s">
        <v>140</v>
      </c>
      <c r="C53" s="86">
        <v>0.16322013418214451</v>
      </c>
      <c r="D53" s="86">
        <v>6.2414223116287595E-2</v>
      </c>
      <c r="E53" s="86">
        <v>0.13994206085647215</v>
      </c>
      <c r="F53" s="48" t="s">
        <v>141</v>
      </c>
      <c r="G53" s="51">
        <v>47</v>
      </c>
      <c r="H53" s="77"/>
    </row>
    <row r="54" spans="1:8" ht="20" customHeight="1" x14ac:dyDescent="0.7">
      <c r="A54" s="59" t="s">
        <v>14</v>
      </c>
      <c r="B54" s="60" t="s">
        <v>15</v>
      </c>
      <c r="C54" s="87">
        <v>8.3192171214951455E-2</v>
      </c>
      <c r="D54" s="87">
        <v>3.7459452842084316E-2</v>
      </c>
      <c r="E54" s="87">
        <v>5.523295262958438E-2</v>
      </c>
      <c r="F54" s="61" t="s">
        <v>344</v>
      </c>
      <c r="G54" s="59" t="s">
        <v>43</v>
      </c>
      <c r="H54" s="77"/>
    </row>
    <row r="55" spans="1:8" ht="20" customHeight="1" x14ac:dyDescent="0.25">
      <c r="A55" s="51">
        <v>49</v>
      </c>
      <c r="B55" s="45" t="s">
        <v>143</v>
      </c>
      <c r="C55" s="86">
        <v>6.7142443852357223E-2</v>
      </c>
      <c r="D55" s="86">
        <v>5.9154306937108103E-2</v>
      </c>
      <c r="E55" s="86">
        <v>6.2050735924427634E-2</v>
      </c>
      <c r="F55" s="48" t="s">
        <v>147</v>
      </c>
      <c r="G55" s="51">
        <v>49</v>
      </c>
      <c r="H55" s="77"/>
    </row>
    <row r="56" spans="1:8" ht="20" customHeight="1" x14ac:dyDescent="0.25">
      <c r="A56" s="51">
        <v>50</v>
      </c>
      <c r="B56" s="45" t="s">
        <v>144</v>
      </c>
      <c r="C56" s="86">
        <v>0.15679821439126043</v>
      </c>
      <c r="D56" s="86">
        <v>4.2104974348558213E-2</v>
      </c>
      <c r="E56" s="86">
        <v>9.3340713056446145E-2</v>
      </c>
      <c r="F56" s="48" t="s">
        <v>148</v>
      </c>
      <c r="G56" s="51">
        <v>50</v>
      </c>
      <c r="H56" s="77"/>
    </row>
    <row r="57" spans="1:8" ht="20" customHeight="1" x14ac:dyDescent="0.25">
      <c r="A57" s="51">
        <v>51</v>
      </c>
      <c r="B57" s="45" t="s">
        <v>145</v>
      </c>
      <c r="C57" s="86">
        <v>4.9975194291465998E-2</v>
      </c>
      <c r="D57" s="86">
        <v>-2.0650802807902043E-2</v>
      </c>
      <c r="E57" s="86">
        <v>-1.6307265814977632E-2</v>
      </c>
      <c r="F57" s="48" t="s">
        <v>149</v>
      </c>
      <c r="G57" s="51">
        <v>51</v>
      </c>
      <c r="H57" s="77"/>
    </row>
    <row r="58" spans="1:8" ht="20" customHeight="1" x14ac:dyDescent="0.25">
      <c r="A58" s="51">
        <v>52</v>
      </c>
      <c r="B58" s="45" t="s">
        <v>146</v>
      </c>
      <c r="C58" s="86">
        <v>8.3939593759037714E-2</v>
      </c>
      <c r="D58" s="86">
        <v>5.3748757021614836E-2</v>
      </c>
      <c r="E58" s="86">
        <v>7.2153477094339377E-2</v>
      </c>
      <c r="F58" s="48" t="s">
        <v>150</v>
      </c>
      <c r="G58" s="51">
        <v>52</v>
      </c>
      <c r="H58" s="77"/>
    </row>
    <row r="59" spans="1:8" ht="20" customHeight="1" x14ac:dyDescent="0.25">
      <c r="A59" s="51">
        <v>53</v>
      </c>
      <c r="B59" s="45" t="s">
        <v>312</v>
      </c>
      <c r="C59" s="86">
        <v>0.18694122798773286</v>
      </c>
      <c r="D59" s="86">
        <v>7.9086694438721475E-2</v>
      </c>
      <c r="E59" s="86">
        <v>0.11760334045191208</v>
      </c>
      <c r="F59" s="48" t="s">
        <v>151</v>
      </c>
      <c r="G59" s="51">
        <v>53</v>
      </c>
      <c r="H59" s="77"/>
    </row>
    <row r="60" spans="1:8" ht="20" customHeight="1" x14ac:dyDescent="0.7">
      <c r="A60" s="59" t="s">
        <v>16</v>
      </c>
      <c r="B60" s="60" t="s">
        <v>313</v>
      </c>
      <c r="C60" s="87">
        <v>7.1109361331313889E-2</v>
      </c>
      <c r="D60" s="87">
        <v>5.5647439122463463E-2</v>
      </c>
      <c r="E60" s="87">
        <v>6.5826729496084799E-2</v>
      </c>
      <c r="F60" s="61" t="s">
        <v>345</v>
      </c>
      <c r="G60" s="59" t="s">
        <v>44</v>
      </c>
      <c r="H60" s="77"/>
    </row>
    <row r="61" spans="1:8" ht="20" customHeight="1" x14ac:dyDescent="0.25">
      <c r="A61" s="51">
        <v>55</v>
      </c>
      <c r="B61" s="45" t="s">
        <v>153</v>
      </c>
      <c r="C61" s="86">
        <v>2.5507424940257283E-2</v>
      </c>
      <c r="D61" s="86">
        <v>7.0350544156792455E-2</v>
      </c>
      <c r="E61" s="86">
        <v>4.5348005251208461E-2</v>
      </c>
      <c r="F61" s="48" t="s">
        <v>154</v>
      </c>
      <c r="G61" s="51">
        <v>55</v>
      </c>
      <c r="H61" s="77"/>
    </row>
    <row r="62" spans="1:8" ht="20" customHeight="1" x14ac:dyDescent="0.25">
      <c r="A62" s="51">
        <v>56</v>
      </c>
      <c r="B62" s="45" t="s">
        <v>152</v>
      </c>
      <c r="C62" s="86">
        <v>0.10872757632228543</v>
      </c>
      <c r="D62" s="86">
        <v>2.2736034805014408E-2</v>
      </c>
      <c r="E62" s="86">
        <v>8.9269914434430955E-2</v>
      </c>
      <c r="F62" s="48" t="s">
        <v>155</v>
      </c>
      <c r="G62" s="51">
        <v>56</v>
      </c>
      <c r="H62" s="77"/>
    </row>
    <row r="63" spans="1:8" ht="20" customHeight="1" x14ac:dyDescent="0.7">
      <c r="A63" s="59" t="s">
        <v>17</v>
      </c>
      <c r="B63" s="60" t="s">
        <v>18</v>
      </c>
      <c r="C63" s="87">
        <v>2.5400923829617516E-2</v>
      </c>
      <c r="D63" s="87">
        <v>5.8387771760325752E-2</v>
      </c>
      <c r="E63" s="87">
        <v>5.4944031432573481E-2</v>
      </c>
      <c r="F63" s="61" t="s">
        <v>346</v>
      </c>
      <c r="G63" s="59" t="s">
        <v>45</v>
      </c>
      <c r="H63" s="77"/>
    </row>
    <row r="64" spans="1:8" ht="20" customHeight="1" x14ac:dyDescent="0.25">
      <c r="A64" s="51">
        <v>58</v>
      </c>
      <c r="B64" s="45" t="s">
        <v>156</v>
      </c>
      <c r="C64" s="86">
        <v>1.7388050031856707E-2</v>
      </c>
      <c r="D64" s="86">
        <v>1.4244311822291531E-2</v>
      </c>
      <c r="E64" s="86">
        <v>1.6193208144786374E-2</v>
      </c>
      <c r="F64" s="48" t="s">
        <v>161</v>
      </c>
      <c r="G64" s="51">
        <v>58</v>
      </c>
      <c r="H64" s="77"/>
    </row>
    <row r="65" spans="1:8" ht="20" customHeight="1" x14ac:dyDescent="0.25">
      <c r="A65" s="51">
        <v>59</v>
      </c>
      <c r="B65" s="45" t="s">
        <v>314</v>
      </c>
      <c r="C65" s="86">
        <v>0.13054750990879804</v>
      </c>
      <c r="D65" s="86">
        <v>7.2810784036531295E-2</v>
      </c>
      <c r="E65" s="86">
        <v>7.9956866774377522E-2</v>
      </c>
      <c r="F65" s="48" t="s">
        <v>347</v>
      </c>
      <c r="G65" s="51">
        <v>59</v>
      </c>
      <c r="H65" s="77"/>
    </row>
    <row r="66" spans="1:8" ht="20" customHeight="1" x14ac:dyDescent="0.25">
      <c r="A66" s="51">
        <v>60</v>
      </c>
      <c r="B66" s="45" t="s">
        <v>157</v>
      </c>
      <c r="C66" s="86">
        <v>6.0635795283503831E-2</v>
      </c>
      <c r="D66" s="86">
        <v>0.13356730371596728</v>
      </c>
      <c r="E66" s="86">
        <v>0.1176223860915481</v>
      </c>
      <c r="F66" s="48" t="s">
        <v>162</v>
      </c>
      <c r="G66" s="51">
        <v>60</v>
      </c>
      <c r="H66" s="77"/>
    </row>
    <row r="67" spans="1:8" ht="20" customHeight="1" x14ac:dyDescent="0.25">
      <c r="A67" s="51">
        <v>61</v>
      </c>
      <c r="B67" s="45" t="s">
        <v>158</v>
      </c>
      <c r="C67" s="86">
        <v>4.0856820286644798E-3</v>
      </c>
      <c r="D67" s="86">
        <v>2.8459991207532911E-2</v>
      </c>
      <c r="E67" s="86">
        <v>2.7826930845588096E-2</v>
      </c>
      <c r="F67" s="48" t="s">
        <v>163</v>
      </c>
      <c r="G67" s="51">
        <v>61</v>
      </c>
      <c r="H67" s="77"/>
    </row>
    <row r="68" spans="1:8" ht="20" customHeight="1" x14ac:dyDescent="0.25">
      <c r="A68" s="51">
        <v>62</v>
      </c>
      <c r="B68" s="45" t="s">
        <v>159</v>
      </c>
      <c r="C68" s="86">
        <v>2.9347942867388562E-2</v>
      </c>
      <c r="D68" s="86">
        <v>0.12910455267689105</v>
      </c>
      <c r="E68" s="86">
        <v>0.12034231328963119</v>
      </c>
      <c r="F68" s="48" t="s">
        <v>164</v>
      </c>
      <c r="G68" s="51">
        <v>62</v>
      </c>
      <c r="H68" s="77"/>
    </row>
    <row r="69" spans="1:8" ht="20" customHeight="1" x14ac:dyDescent="0.25">
      <c r="A69" s="51">
        <v>63</v>
      </c>
      <c r="B69" s="45" t="s">
        <v>160</v>
      </c>
      <c r="C69" s="86">
        <v>4.0938983312848162E-2</v>
      </c>
      <c r="D69" s="86">
        <v>9.183187067169464E-2</v>
      </c>
      <c r="E69" s="86">
        <v>7.7458050392187172E-2</v>
      </c>
      <c r="F69" s="48" t="s">
        <v>165</v>
      </c>
      <c r="G69" s="51">
        <v>63</v>
      </c>
      <c r="H69" s="77"/>
    </row>
    <row r="70" spans="1:8" ht="20" customHeight="1" x14ac:dyDescent="0.7">
      <c r="A70" s="59" t="s">
        <v>19</v>
      </c>
      <c r="B70" s="60" t="s">
        <v>315</v>
      </c>
      <c r="C70" s="87">
        <v>5.2381359034874314E-2</v>
      </c>
      <c r="D70" s="87">
        <v>0.10768807698871539</v>
      </c>
      <c r="E70" s="87">
        <v>9.0747566790635767E-2</v>
      </c>
      <c r="F70" s="61" t="s">
        <v>348</v>
      </c>
      <c r="G70" s="59" t="s">
        <v>46</v>
      </c>
      <c r="H70" s="77"/>
    </row>
    <row r="71" spans="1:8" ht="20" customHeight="1" x14ac:dyDescent="0.25">
      <c r="A71" s="51">
        <v>64</v>
      </c>
      <c r="B71" s="45" t="s">
        <v>166</v>
      </c>
      <c r="C71" s="86">
        <v>6.3981886501256732E-2</v>
      </c>
      <c r="D71" s="86">
        <v>0.10094693039365718</v>
      </c>
      <c r="E71" s="86">
        <v>9.0594937721173552E-2</v>
      </c>
      <c r="F71" s="48" t="s">
        <v>168</v>
      </c>
      <c r="G71" s="51">
        <v>64</v>
      </c>
      <c r="H71" s="77"/>
    </row>
    <row r="72" spans="1:8" ht="20" customHeight="1" x14ac:dyDescent="0.25">
      <c r="A72" s="51">
        <v>65</v>
      </c>
      <c r="B72" s="45" t="s">
        <v>316</v>
      </c>
      <c r="C72" s="86">
        <v>1.4656591137261879E-2</v>
      </c>
      <c r="D72" s="86">
        <v>0.15915653377296429</v>
      </c>
      <c r="E72" s="86">
        <v>9.4561060721208817E-2</v>
      </c>
      <c r="F72" s="48" t="s">
        <v>169</v>
      </c>
      <c r="G72" s="51">
        <v>65</v>
      </c>
      <c r="H72" s="77"/>
    </row>
    <row r="73" spans="1:8" ht="20" customHeight="1" x14ac:dyDescent="0.25">
      <c r="A73" s="51">
        <v>66</v>
      </c>
      <c r="B73" s="45" t="s">
        <v>167</v>
      </c>
      <c r="C73" s="86">
        <v>-2.1199949861301099E-3</v>
      </c>
      <c r="D73" s="86">
        <v>8.1262686547033794E-2</v>
      </c>
      <c r="E73" s="86">
        <v>4.5733906748777774E-2</v>
      </c>
      <c r="F73" s="48" t="s">
        <v>170</v>
      </c>
      <c r="G73" s="51">
        <v>66</v>
      </c>
      <c r="H73" s="77"/>
    </row>
    <row r="74" spans="1:8" ht="20" customHeight="1" x14ac:dyDescent="0.7">
      <c r="A74" s="59" t="s">
        <v>20</v>
      </c>
      <c r="B74" s="60" t="s">
        <v>21</v>
      </c>
      <c r="C74" s="87">
        <v>8.6274516296006465E-2</v>
      </c>
      <c r="D74" s="87">
        <v>0.26079299084470131</v>
      </c>
      <c r="E74" s="87">
        <v>0.17771569593804934</v>
      </c>
      <c r="F74" s="61" t="s">
        <v>47</v>
      </c>
      <c r="G74" s="59" t="s">
        <v>48</v>
      </c>
      <c r="H74" s="77"/>
    </row>
    <row r="75" spans="1:8" ht="20" customHeight="1" x14ac:dyDescent="0.25">
      <c r="A75" s="51">
        <v>68</v>
      </c>
      <c r="B75" s="45" t="s">
        <v>171</v>
      </c>
      <c r="C75" s="86">
        <v>8.6274516296006465E-2</v>
      </c>
      <c r="D75" s="86">
        <v>0.26079299084470131</v>
      </c>
      <c r="E75" s="86">
        <v>0.17771569593804934</v>
      </c>
      <c r="F75" s="48" t="s">
        <v>47</v>
      </c>
      <c r="G75" s="51">
        <v>68</v>
      </c>
      <c r="H75" s="77"/>
    </row>
    <row r="76" spans="1:8" ht="20" customHeight="1" x14ac:dyDescent="0.7">
      <c r="A76" s="59" t="s">
        <v>22</v>
      </c>
      <c r="B76" s="60" t="s">
        <v>317</v>
      </c>
      <c r="C76" s="87">
        <v>9.145464364645009E-2</v>
      </c>
      <c r="D76" s="87">
        <v>9.8297186154834293E-2</v>
      </c>
      <c r="E76" s="87">
        <v>9.3836962742926355E-2</v>
      </c>
      <c r="F76" s="61" t="s">
        <v>349</v>
      </c>
      <c r="G76" s="59" t="s">
        <v>49</v>
      </c>
      <c r="H76" s="77"/>
    </row>
    <row r="77" spans="1:8" ht="20" customHeight="1" x14ac:dyDescent="0.25">
      <c r="A77" s="51">
        <v>69</v>
      </c>
      <c r="B77" s="45" t="s">
        <v>172</v>
      </c>
      <c r="C77" s="86">
        <v>9.1748724011292984E-2</v>
      </c>
      <c r="D77" s="86">
        <v>0.10133537263105506</v>
      </c>
      <c r="E77" s="86">
        <v>9.549372644440858E-2</v>
      </c>
      <c r="F77" s="48" t="s">
        <v>179</v>
      </c>
      <c r="G77" s="51">
        <v>69</v>
      </c>
      <c r="H77" s="77"/>
    </row>
    <row r="78" spans="1:8" ht="20" customHeight="1" x14ac:dyDescent="0.25">
      <c r="A78" s="51">
        <v>70</v>
      </c>
      <c r="B78" s="45" t="s">
        <v>173</v>
      </c>
      <c r="C78" s="86">
        <v>8.8309201152480074E-2</v>
      </c>
      <c r="D78" s="86">
        <v>8.358717622445283E-2</v>
      </c>
      <c r="E78" s="86">
        <v>8.6171663550796834E-2</v>
      </c>
      <c r="F78" s="48" t="s">
        <v>180</v>
      </c>
      <c r="G78" s="51">
        <v>70</v>
      </c>
      <c r="H78" s="77"/>
    </row>
    <row r="79" spans="1:8" ht="20" customHeight="1" x14ac:dyDescent="0.25">
      <c r="A79" s="51">
        <v>71</v>
      </c>
      <c r="B79" s="45" t="s">
        <v>174</v>
      </c>
      <c r="C79" s="86">
        <v>9.5260364373758968E-2</v>
      </c>
      <c r="D79" s="86">
        <v>8.0997792177332106E-2</v>
      </c>
      <c r="E79" s="86">
        <v>9.1838904996184398E-2</v>
      </c>
      <c r="F79" s="48" t="s">
        <v>350</v>
      </c>
      <c r="G79" s="51">
        <v>71</v>
      </c>
      <c r="H79" s="77"/>
    </row>
    <row r="80" spans="1:8" ht="20" customHeight="1" x14ac:dyDescent="0.25">
      <c r="A80" s="51">
        <v>72</v>
      </c>
      <c r="B80" s="45" t="s">
        <v>175</v>
      </c>
      <c r="C80" s="86">
        <v>8.0648416718594365E-2</v>
      </c>
      <c r="D80" s="86">
        <v>1.9721473838413429E-2</v>
      </c>
      <c r="E80" s="86">
        <v>5.4967465238976054E-2</v>
      </c>
      <c r="F80" s="48" t="s">
        <v>181</v>
      </c>
      <c r="G80" s="51">
        <v>72</v>
      </c>
      <c r="H80" s="77"/>
    </row>
    <row r="81" spans="1:8" ht="20" customHeight="1" x14ac:dyDescent="0.25">
      <c r="A81" s="51">
        <v>73</v>
      </c>
      <c r="B81" s="45" t="s">
        <v>176</v>
      </c>
      <c r="C81" s="86">
        <v>0.12370457323075464</v>
      </c>
      <c r="D81" s="86">
        <v>0.11917469410494065</v>
      </c>
      <c r="E81" s="86">
        <v>0.12144718998377349</v>
      </c>
      <c r="F81" s="48" t="s">
        <v>182</v>
      </c>
      <c r="G81" s="51">
        <v>73</v>
      </c>
      <c r="H81" s="77"/>
    </row>
    <row r="82" spans="1:8" ht="20" customHeight="1" x14ac:dyDescent="0.25">
      <c r="A82" s="51">
        <v>74</v>
      </c>
      <c r="B82" s="45" t="s">
        <v>177</v>
      </c>
      <c r="C82" s="86">
        <v>4.4512858991093654E-2</v>
      </c>
      <c r="D82" s="86">
        <v>9.9297920912631801E-2</v>
      </c>
      <c r="E82" s="86">
        <v>5.8475921796028459E-2</v>
      </c>
      <c r="F82" s="48" t="s">
        <v>183</v>
      </c>
      <c r="G82" s="51">
        <v>74</v>
      </c>
      <c r="H82" s="77"/>
    </row>
    <row r="83" spans="1:8" ht="20" customHeight="1" x14ac:dyDescent="0.25">
      <c r="A83" s="51">
        <v>75</v>
      </c>
      <c r="B83" s="45" t="s">
        <v>178</v>
      </c>
      <c r="C83" s="86">
        <v>1.8241375904877608E-2</v>
      </c>
      <c r="D83" s="86" t="s">
        <v>202</v>
      </c>
      <c r="E83" s="86">
        <v>1.8241375904877608E-2</v>
      </c>
      <c r="F83" s="48" t="s">
        <v>184</v>
      </c>
      <c r="G83" s="51">
        <v>75</v>
      </c>
      <c r="H83" s="77"/>
    </row>
    <row r="84" spans="1:8" ht="20" customHeight="1" x14ac:dyDescent="0.7">
      <c r="A84" s="59" t="s">
        <v>23</v>
      </c>
      <c r="B84" s="60" t="s">
        <v>318</v>
      </c>
      <c r="C84" s="87">
        <v>6.8511639063367921E-2</v>
      </c>
      <c r="D84" s="87">
        <v>6.8051916947192689E-2</v>
      </c>
      <c r="E84" s="87">
        <v>6.8310387022980465E-2</v>
      </c>
      <c r="F84" s="61" t="s">
        <v>351</v>
      </c>
      <c r="G84" s="59" t="s">
        <v>50</v>
      </c>
      <c r="H84" s="90"/>
    </row>
    <row r="85" spans="1:8" ht="20" customHeight="1" x14ac:dyDescent="0.25">
      <c r="A85" s="51">
        <v>77</v>
      </c>
      <c r="B85" s="45" t="s">
        <v>319</v>
      </c>
      <c r="C85" s="86">
        <v>4.8940355916059594E-2</v>
      </c>
      <c r="D85" s="86">
        <v>0.13600882628885994</v>
      </c>
      <c r="E85" s="86">
        <v>8.1894324096007651E-2</v>
      </c>
      <c r="F85" s="48" t="s">
        <v>188</v>
      </c>
      <c r="G85" s="51">
        <v>77</v>
      </c>
      <c r="H85" s="77"/>
    </row>
    <row r="86" spans="1:8" ht="20" customHeight="1" x14ac:dyDescent="0.25">
      <c r="A86" s="51">
        <v>78</v>
      </c>
      <c r="B86" s="45" t="s">
        <v>185</v>
      </c>
      <c r="C86" s="86">
        <v>3.6267694211008492E-2</v>
      </c>
      <c r="D86" s="86">
        <v>9.564112083210291E-2</v>
      </c>
      <c r="E86" s="86">
        <v>6.7095133580415453E-2</v>
      </c>
      <c r="F86" s="48" t="s">
        <v>189</v>
      </c>
      <c r="G86" s="51">
        <v>78</v>
      </c>
      <c r="H86" s="77"/>
    </row>
    <row r="87" spans="1:8" ht="20" customHeight="1" x14ac:dyDescent="0.25">
      <c r="A87" s="51">
        <v>79</v>
      </c>
      <c r="B87" s="45" t="s">
        <v>320</v>
      </c>
      <c r="C87" s="86">
        <v>3.464241534894244E-2</v>
      </c>
      <c r="D87" s="86">
        <v>1.3370916804492641E-2</v>
      </c>
      <c r="E87" s="86">
        <v>2.2276078166453696E-2</v>
      </c>
      <c r="F87" s="48" t="s">
        <v>352</v>
      </c>
      <c r="G87" s="51">
        <v>79</v>
      </c>
      <c r="H87" s="77"/>
    </row>
    <row r="88" spans="1:8" ht="20" customHeight="1" x14ac:dyDescent="0.25">
      <c r="A88" s="51">
        <v>80</v>
      </c>
      <c r="B88" s="45" t="s">
        <v>321</v>
      </c>
      <c r="C88" s="86">
        <v>0.12547690770050918</v>
      </c>
      <c r="D88" s="86">
        <v>4.7605895801875756E-2</v>
      </c>
      <c r="E88" s="86">
        <v>8.8028390099289769E-2</v>
      </c>
      <c r="F88" s="48" t="s">
        <v>190</v>
      </c>
      <c r="G88" s="51">
        <v>80</v>
      </c>
      <c r="H88" s="77"/>
    </row>
    <row r="89" spans="1:8" ht="20" customHeight="1" x14ac:dyDescent="0.25">
      <c r="A89" s="51">
        <v>81</v>
      </c>
      <c r="B89" s="45" t="s">
        <v>186</v>
      </c>
      <c r="C89" s="86">
        <v>6.7745460156247259E-2</v>
      </c>
      <c r="D89" s="86">
        <v>6.171786963849446E-2</v>
      </c>
      <c r="E89" s="86">
        <v>6.547489584060176E-2</v>
      </c>
      <c r="F89" s="48" t="s">
        <v>191</v>
      </c>
      <c r="G89" s="51">
        <v>81</v>
      </c>
      <c r="H89" s="77"/>
    </row>
    <row r="90" spans="1:8" ht="20" customHeight="1" x14ac:dyDescent="0.25">
      <c r="A90" s="51">
        <v>82</v>
      </c>
      <c r="B90" s="45" t="s">
        <v>187</v>
      </c>
      <c r="C90" s="86">
        <v>0.122232254958825</v>
      </c>
      <c r="D90" s="86">
        <v>3.323944698680311E-2</v>
      </c>
      <c r="E90" s="86">
        <v>8.5449679536980433E-2</v>
      </c>
      <c r="F90" s="48" t="s">
        <v>353</v>
      </c>
      <c r="G90" s="51">
        <v>82</v>
      </c>
      <c r="H90" s="77"/>
    </row>
    <row r="91" spans="1:8" ht="20" customHeight="1" x14ac:dyDescent="0.7">
      <c r="A91" s="59" t="s">
        <v>24</v>
      </c>
      <c r="B91" s="60" t="s">
        <v>0</v>
      </c>
      <c r="C91" s="87">
        <v>5.1462300384055672E-2</v>
      </c>
      <c r="D91" s="87">
        <v>0.15668909400257458</v>
      </c>
      <c r="E91" s="87">
        <v>9.3339752316188018E-2</v>
      </c>
      <c r="F91" s="61" t="s">
        <v>51</v>
      </c>
      <c r="G91" s="59" t="s">
        <v>52</v>
      </c>
      <c r="H91" s="77"/>
    </row>
    <row r="92" spans="1:8" ht="20" customHeight="1" x14ac:dyDescent="0.25">
      <c r="A92" s="51">
        <v>85</v>
      </c>
      <c r="B92" s="45" t="s">
        <v>0</v>
      </c>
      <c r="C92" s="86">
        <v>5.1462300384055672E-2</v>
      </c>
      <c r="D92" s="86">
        <v>0.15668909400257458</v>
      </c>
      <c r="E92" s="86">
        <v>9.3339752316188018E-2</v>
      </c>
      <c r="F92" s="48" t="s">
        <v>51</v>
      </c>
      <c r="G92" s="51">
        <v>85</v>
      </c>
      <c r="H92" s="77"/>
    </row>
    <row r="93" spans="1:8" ht="20" customHeight="1" x14ac:dyDescent="0.7">
      <c r="A93" s="59" t="s">
        <v>25</v>
      </c>
      <c r="B93" s="60" t="s">
        <v>322</v>
      </c>
      <c r="C93" s="87">
        <v>5.4960083429378734E-2</v>
      </c>
      <c r="D93" s="87">
        <v>2.0436647732950189E-2</v>
      </c>
      <c r="E93" s="87">
        <v>3.9196721154090841E-2</v>
      </c>
      <c r="F93" s="61" t="s">
        <v>354</v>
      </c>
      <c r="G93" s="59" t="s">
        <v>53</v>
      </c>
      <c r="H93" s="77"/>
    </row>
    <row r="94" spans="1:8" ht="20" customHeight="1" x14ac:dyDescent="0.25">
      <c r="A94" s="51">
        <v>86</v>
      </c>
      <c r="B94" s="45" t="s">
        <v>192</v>
      </c>
      <c r="C94" s="86">
        <v>6.0993047137811486E-2</v>
      </c>
      <c r="D94" s="86">
        <v>2.0436647732950189E-2</v>
      </c>
      <c r="E94" s="86">
        <v>4.0321927681193186E-2</v>
      </c>
      <c r="F94" s="48" t="s">
        <v>194</v>
      </c>
      <c r="G94" s="51">
        <v>86</v>
      </c>
      <c r="H94" s="77"/>
    </row>
    <row r="95" spans="1:8" ht="20" customHeight="1" x14ac:dyDescent="0.25">
      <c r="A95" s="51">
        <v>87</v>
      </c>
      <c r="B95" s="45" t="s">
        <v>193</v>
      </c>
      <c r="C95" s="86">
        <v>6.3343920866192949E-2</v>
      </c>
      <c r="D95" s="86" t="s">
        <v>202</v>
      </c>
      <c r="E95" s="86">
        <v>6.3343920866192949E-2</v>
      </c>
      <c r="F95" s="48" t="s">
        <v>355</v>
      </c>
      <c r="G95" s="51">
        <v>87</v>
      </c>
      <c r="H95" s="77"/>
    </row>
    <row r="96" spans="1:8" ht="20" customHeight="1" x14ac:dyDescent="0.25">
      <c r="A96" s="51">
        <v>88</v>
      </c>
      <c r="B96" s="45" t="s">
        <v>323</v>
      </c>
      <c r="C96" s="86">
        <v>2.5179297118569231E-2</v>
      </c>
      <c r="D96" s="86" t="s">
        <v>202</v>
      </c>
      <c r="E96" s="86">
        <v>2.5179297118569231E-2</v>
      </c>
      <c r="F96" s="48" t="s">
        <v>195</v>
      </c>
      <c r="G96" s="51">
        <v>88</v>
      </c>
      <c r="H96" s="77"/>
    </row>
    <row r="97" spans="1:8" ht="20" customHeight="1" x14ac:dyDescent="0.7">
      <c r="A97" s="59" t="s">
        <v>26</v>
      </c>
      <c r="B97" s="60" t="s">
        <v>324</v>
      </c>
      <c r="C97" s="87">
        <v>5.3971089885869281E-2</v>
      </c>
      <c r="D97" s="87">
        <v>0.17060541380103317</v>
      </c>
      <c r="E97" s="87">
        <v>6.9344057084796087E-2</v>
      </c>
      <c r="F97" s="61" t="s">
        <v>356</v>
      </c>
      <c r="G97" s="59" t="s">
        <v>54</v>
      </c>
      <c r="H97" s="77"/>
    </row>
    <row r="98" spans="1:8" ht="20" customHeight="1" x14ac:dyDescent="0.25">
      <c r="A98" s="51">
        <v>90</v>
      </c>
      <c r="B98" s="45" t="s">
        <v>325</v>
      </c>
      <c r="C98" s="86">
        <v>6.631101742237297E-2</v>
      </c>
      <c r="D98" s="86" t="s">
        <v>202</v>
      </c>
      <c r="E98" s="86">
        <v>6.631101742237297E-2</v>
      </c>
      <c r="F98" s="48" t="s">
        <v>215</v>
      </c>
      <c r="G98" s="51">
        <v>90</v>
      </c>
      <c r="H98" s="77"/>
    </row>
    <row r="99" spans="1:8" ht="20" customHeight="1" x14ac:dyDescent="0.25">
      <c r="A99" s="51">
        <v>91</v>
      </c>
      <c r="B99" s="45" t="s">
        <v>326</v>
      </c>
      <c r="C99" s="86">
        <v>6.3294451109122934E-2</v>
      </c>
      <c r="D99" s="86" t="s">
        <v>202</v>
      </c>
      <c r="E99" s="86">
        <v>6.3294451109122934E-2</v>
      </c>
      <c r="F99" s="48" t="s">
        <v>216</v>
      </c>
      <c r="G99" s="51">
        <v>91</v>
      </c>
      <c r="H99" s="77"/>
    </row>
    <row r="100" spans="1:8" ht="20" customHeight="1" x14ac:dyDescent="0.25">
      <c r="A100" s="51">
        <v>93</v>
      </c>
      <c r="B100" s="45" t="s">
        <v>327</v>
      </c>
      <c r="C100" s="86">
        <v>4.5180971086745909E-2</v>
      </c>
      <c r="D100" s="86">
        <v>0.17060541380103317</v>
      </c>
      <c r="E100" s="86">
        <v>7.1108936843131174E-2</v>
      </c>
      <c r="F100" s="48" t="s">
        <v>214</v>
      </c>
      <c r="G100" s="51">
        <v>93</v>
      </c>
      <c r="H100" s="77"/>
    </row>
    <row r="101" spans="1:8" ht="20" customHeight="1" x14ac:dyDescent="0.7">
      <c r="A101" s="59" t="s">
        <v>27</v>
      </c>
      <c r="B101" s="60" t="s">
        <v>328</v>
      </c>
      <c r="C101" s="87">
        <v>8.3612431933226719E-2</v>
      </c>
      <c r="D101" s="87">
        <v>0.15949922304703684</v>
      </c>
      <c r="E101" s="87">
        <v>9.1449989111650143E-2</v>
      </c>
      <c r="F101" s="61" t="s">
        <v>357</v>
      </c>
      <c r="G101" s="59" t="s">
        <v>55</v>
      </c>
      <c r="H101" s="77"/>
    </row>
    <row r="102" spans="1:8" ht="20" customHeight="1" x14ac:dyDescent="0.25">
      <c r="A102" s="51">
        <v>94</v>
      </c>
      <c r="B102" s="45" t="s">
        <v>329</v>
      </c>
      <c r="C102" s="86">
        <v>1.0462699331192753E-2</v>
      </c>
      <c r="D102" s="86">
        <v>1.8199406286341518E-2</v>
      </c>
      <c r="E102" s="86">
        <v>1.2845629241058665E-2</v>
      </c>
      <c r="F102" s="48" t="s">
        <v>197</v>
      </c>
      <c r="G102" s="51">
        <v>94</v>
      </c>
      <c r="H102" s="77"/>
    </row>
    <row r="103" spans="1:8" ht="20" customHeight="1" x14ac:dyDescent="0.25">
      <c r="A103" s="51">
        <v>95</v>
      </c>
      <c r="B103" s="45" t="s">
        <v>330</v>
      </c>
      <c r="C103" s="86">
        <v>8.7546428746078847E-2</v>
      </c>
      <c r="D103" s="86">
        <v>0.11584267267689771</v>
      </c>
      <c r="E103" s="86">
        <v>8.9205474157084061E-2</v>
      </c>
      <c r="F103" s="48" t="s">
        <v>198</v>
      </c>
      <c r="G103" s="51">
        <v>95</v>
      </c>
      <c r="H103" s="77"/>
    </row>
    <row r="104" spans="1:8" ht="20" customHeight="1" x14ac:dyDescent="0.25">
      <c r="A104" s="51">
        <v>96</v>
      </c>
      <c r="B104" s="45" t="s">
        <v>196</v>
      </c>
      <c r="C104" s="86">
        <v>9.4548657028246968E-2</v>
      </c>
      <c r="D104" s="86">
        <v>0.31066630640002318</v>
      </c>
      <c r="E104" s="86">
        <v>0.11247757259923602</v>
      </c>
      <c r="F104" s="48" t="s">
        <v>199</v>
      </c>
      <c r="G104" s="51">
        <v>96</v>
      </c>
      <c r="H104" s="77"/>
    </row>
    <row r="105" spans="1:8" ht="20" customHeight="1" x14ac:dyDescent="0.25">
      <c r="A105" s="233" t="s">
        <v>60</v>
      </c>
      <c r="B105" s="234"/>
      <c r="C105" s="85">
        <v>8.9590596540438328E-2</v>
      </c>
      <c r="D105" s="85">
        <v>-3.5763884369930374E-2</v>
      </c>
      <c r="E105" s="85">
        <v>-6.0036284932346693E-4</v>
      </c>
      <c r="F105" s="235" t="s">
        <v>1</v>
      </c>
      <c r="G105" s="236"/>
      <c r="H105" s="77"/>
    </row>
    <row r="106" spans="1:8" ht="15.5" customHeight="1" x14ac:dyDescent="0.55000000000000004">
      <c r="A106" s="136" t="s">
        <v>56</v>
      </c>
      <c r="B106" s="63"/>
      <c r="C106" s="84"/>
      <c r="D106" s="84"/>
      <c r="E106" s="84"/>
      <c r="F106" s="237" t="s">
        <v>57</v>
      </c>
      <c r="G106" s="238"/>
    </row>
    <row r="107" spans="1:8" ht="18.5" x14ac:dyDescent="0.55000000000000004">
      <c r="A107" s="136" t="s">
        <v>58</v>
      </c>
      <c r="B107" s="63"/>
      <c r="C107" s="84"/>
      <c r="D107" s="84"/>
      <c r="E107" s="84"/>
      <c r="F107" s="237" t="s">
        <v>59</v>
      </c>
      <c r="G107" s="238"/>
    </row>
    <row r="108" spans="1:8" s="7" customFormat="1" ht="15.65" customHeight="1" x14ac:dyDescent="0.25">
      <c r="A108" s="136" t="s">
        <v>62</v>
      </c>
      <c r="B108" s="18"/>
      <c r="C108" s="84"/>
      <c r="D108" s="84"/>
      <c r="E108" s="84"/>
      <c r="F108" s="237" t="s">
        <v>61</v>
      </c>
      <c r="G108" s="238"/>
    </row>
    <row r="109" spans="1:8" s="7" customFormat="1" x14ac:dyDescent="0.25">
      <c r="A109" s="18"/>
      <c r="B109" s="18"/>
      <c r="C109" s="17"/>
      <c r="D109" s="17"/>
      <c r="E109" s="17"/>
      <c r="F109" s="17"/>
      <c r="G109" s="18"/>
    </row>
    <row r="110" spans="1:8" s="7" customFormat="1" x14ac:dyDescent="0.25">
      <c r="A110" s="18"/>
      <c r="B110" s="18"/>
      <c r="C110" s="17"/>
      <c r="D110" s="17"/>
      <c r="E110" s="17"/>
      <c r="F110" s="17"/>
      <c r="G110" s="18"/>
    </row>
    <row r="111" spans="1:8" s="7" customFormat="1" x14ac:dyDescent="0.25">
      <c r="A111" s="18"/>
      <c r="B111" s="18"/>
      <c r="C111" s="17"/>
      <c r="D111" s="17"/>
      <c r="E111" s="17"/>
      <c r="F111" s="17"/>
      <c r="G111" s="9"/>
    </row>
    <row r="112" spans="1:8" s="7" customFormat="1" x14ac:dyDescent="0.25">
      <c r="A112" s="18"/>
      <c r="B112" s="18"/>
      <c r="C112" s="17"/>
      <c r="D112" s="17"/>
      <c r="E112" s="17"/>
      <c r="F112" s="17"/>
      <c r="G112" s="18"/>
    </row>
    <row r="113" spans="1:7" s="7" customFormat="1" x14ac:dyDescent="0.25">
      <c r="A113" s="18"/>
      <c r="B113" s="18"/>
      <c r="C113" s="17"/>
      <c r="D113" s="17"/>
      <c r="E113" s="17"/>
      <c r="F113" s="17"/>
      <c r="G113" s="18"/>
    </row>
    <row r="114" spans="1:7" s="7" customFormat="1" x14ac:dyDescent="0.25">
      <c r="A114" s="18"/>
      <c r="B114" s="18"/>
      <c r="C114" s="17"/>
      <c r="D114" s="17"/>
      <c r="E114" s="17"/>
      <c r="F114" s="17"/>
      <c r="G114" s="18"/>
    </row>
    <row r="115" spans="1:7" s="7" customFormat="1" x14ac:dyDescent="0.25">
      <c r="A115" s="18"/>
      <c r="B115" s="18"/>
      <c r="C115" s="17"/>
      <c r="D115" s="17"/>
      <c r="E115" s="17"/>
      <c r="F115" s="17"/>
      <c r="G115" s="18"/>
    </row>
    <row r="116" spans="1:7" s="7" customFormat="1" x14ac:dyDescent="0.25">
      <c r="A116" s="18"/>
      <c r="B116" s="18"/>
      <c r="C116" s="17"/>
      <c r="D116" s="17"/>
      <c r="E116" s="17"/>
      <c r="F116" s="17"/>
      <c r="G116" s="18"/>
    </row>
    <row r="117" spans="1:7" s="7" customFormat="1" x14ac:dyDescent="0.25">
      <c r="A117" s="18"/>
      <c r="B117" s="18"/>
      <c r="C117" s="17"/>
      <c r="D117" s="17"/>
      <c r="E117" s="17"/>
      <c r="F117" s="17"/>
      <c r="G117" s="18"/>
    </row>
    <row r="118" spans="1:7" s="7" customFormat="1" x14ac:dyDescent="0.25">
      <c r="A118" s="18"/>
      <c r="B118" s="18"/>
      <c r="C118" s="17"/>
      <c r="D118" s="17"/>
      <c r="E118" s="17"/>
      <c r="F118" s="17"/>
      <c r="G118" s="18"/>
    </row>
    <row r="119" spans="1:7" s="7" customFormat="1" x14ac:dyDescent="0.25">
      <c r="A119" s="18"/>
      <c r="B119" s="18"/>
      <c r="C119" s="17"/>
      <c r="D119" s="17"/>
      <c r="E119" s="17"/>
      <c r="F119" s="17"/>
      <c r="G119" s="18"/>
    </row>
    <row r="120" spans="1:7" s="7" customFormat="1" x14ac:dyDescent="0.25">
      <c r="A120" s="18"/>
      <c r="B120" s="18"/>
      <c r="C120" s="17"/>
      <c r="D120" s="17"/>
      <c r="E120" s="17"/>
      <c r="F120" s="17"/>
      <c r="G120" s="18"/>
    </row>
    <row r="121" spans="1:7" s="7" customFormat="1" x14ac:dyDescent="0.25">
      <c r="A121" s="18"/>
      <c r="B121" s="18"/>
      <c r="C121" s="17"/>
      <c r="D121" s="17"/>
      <c r="E121" s="17"/>
      <c r="F121" s="17"/>
      <c r="G121" s="18"/>
    </row>
    <row r="122" spans="1:7" s="7" customFormat="1" x14ac:dyDescent="0.25">
      <c r="A122" s="18"/>
      <c r="B122" s="18"/>
      <c r="C122" s="17"/>
      <c r="D122" s="17"/>
      <c r="E122" s="17"/>
      <c r="F122" s="17"/>
      <c r="G122" s="18"/>
    </row>
    <row r="123" spans="1:7" s="7" customFormat="1" x14ac:dyDescent="0.25">
      <c r="A123" s="18"/>
      <c r="B123" s="18"/>
      <c r="C123" s="17"/>
      <c r="D123" s="17"/>
      <c r="E123" s="17"/>
      <c r="F123" s="17"/>
      <c r="G123" s="18"/>
    </row>
    <row r="124" spans="1:7" s="7" customFormat="1" x14ac:dyDescent="0.25">
      <c r="A124" s="18"/>
      <c r="B124" s="18"/>
      <c r="C124" s="17"/>
      <c r="D124" s="17"/>
      <c r="E124" s="17"/>
      <c r="F124" s="17"/>
      <c r="G124" s="18"/>
    </row>
    <row r="125" spans="1:7" s="7" customFormat="1" x14ac:dyDescent="0.25">
      <c r="A125" s="18"/>
      <c r="B125" s="18"/>
      <c r="C125" s="17"/>
      <c r="D125" s="17"/>
      <c r="E125" s="17"/>
      <c r="F125" s="17"/>
      <c r="G125" s="18"/>
    </row>
    <row r="126" spans="1:7" s="7" customFormat="1" x14ac:dyDescent="0.25">
      <c r="A126" s="18"/>
      <c r="B126" s="18"/>
      <c r="C126" s="17"/>
      <c r="D126" s="17"/>
      <c r="E126" s="17"/>
      <c r="F126" s="17"/>
      <c r="G126" s="18"/>
    </row>
    <row r="127" spans="1:7" s="7" customFormat="1" x14ac:dyDescent="0.25">
      <c r="A127" s="18"/>
      <c r="B127" s="18"/>
      <c r="C127" s="17"/>
      <c r="D127" s="17"/>
      <c r="E127" s="17"/>
      <c r="F127" s="17"/>
      <c r="G127" s="18"/>
    </row>
    <row r="128" spans="1:7" s="7" customFormat="1" x14ac:dyDescent="0.25">
      <c r="A128" s="18"/>
      <c r="B128" s="18"/>
      <c r="C128" s="17"/>
      <c r="D128" s="17"/>
      <c r="E128" s="17"/>
      <c r="F128" s="17"/>
      <c r="G128" s="18"/>
    </row>
    <row r="129" spans="1:7" s="7" customFormat="1" x14ac:dyDescent="0.25">
      <c r="A129" s="18"/>
      <c r="B129" s="18"/>
      <c r="C129" s="17"/>
      <c r="D129" s="17"/>
      <c r="E129" s="17"/>
      <c r="F129" s="17"/>
      <c r="G129" s="18"/>
    </row>
    <row r="130" spans="1:7" s="7" customFormat="1" x14ac:dyDescent="0.25">
      <c r="A130" s="18"/>
      <c r="B130" s="18"/>
      <c r="C130" s="17"/>
      <c r="D130" s="17"/>
      <c r="E130" s="17"/>
      <c r="F130" s="17"/>
      <c r="G130" s="18"/>
    </row>
    <row r="131" spans="1:7" s="7" customFormat="1" x14ac:dyDescent="0.25">
      <c r="A131" s="18"/>
      <c r="B131" s="18"/>
      <c r="C131" s="17"/>
      <c r="D131" s="17"/>
      <c r="E131" s="17"/>
      <c r="F131" s="17"/>
      <c r="G131" s="18"/>
    </row>
    <row r="132" spans="1:7" s="7" customFormat="1" x14ac:dyDescent="0.25">
      <c r="A132" s="18"/>
      <c r="B132" s="18"/>
      <c r="C132" s="17"/>
      <c r="D132" s="17"/>
      <c r="E132" s="17"/>
      <c r="F132" s="17"/>
      <c r="G132" s="18"/>
    </row>
    <row r="133" spans="1:7" s="7" customFormat="1" x14ac:dyDescent="0.25">
      <c r="A133" s="18"/>
      <c r="B133" s="18"/>
      <c r="C133" s="17"/>
      <c r="D133" s="17"/>
      <c r="E133" s="17"/>
      <c r="F133" s="17"/>
      <c r="G133" s="18"/>
    </row>
    <row r="134" spans="1:7" s="7" customFormat="1" x14ac:dyDescent="0.25">
      <c r="A134" s="18"/>
      <c r="B134" s="18"/>
      <c r="C134" s="17"/>
      <c r="D134" s="17"/>
      <c r="E134" s="17"/>
      <c r="F134" s="17"/>
      <c r="G134" s="18"/>
    </row>
    <row r="135" spans="1:7" s="7" customFormat="1" x14ac:dyDescent="0.25">
      <c r="A135" s="18"/>
      <c r="B135" s="18"/>
      <c r="C135" s="17"/>
      <c r="D135" s="17"/>
      <c r="E135" s="17"/>
      <c r="F135" s="17"/>
      <c r="G135" s="18"/>
    </row>
    <row r="136" spans="1:7" s="7" customFormat="1" x14ac:dyDescent="0.25">
      <c r="A136" s="18"/>
      <c r="B136" s="18"/>
      <c r="C136" s="17"/>
      <c r="D136" s="17"/>
      <c r="E136" s="17"/>
      <c r="F136" s="17"/>
      <c r="G136" s="18"/>
    </row>
    <row r="137" spans="1:7" s="7" customFormat="1" x14ac:dyDescent="0.25">
      <c r="A137" s="18"/>
      <c r="B137" s="18"/>
      <c r="C137" s="17"/>
      <c r="D137" s="17"/>
      <c r="E137" s="17"/>
      <c r="F137" s="17"/>
      <c r="G137" s="18"/>
    </row>
    <row r="138" spans="1:7" s="7" customFormat="1" x14ac:dyDescent="0.25">
      <c r="A138" s="18"/>
      <c r="B138" s="18"/>
      <c r="C138" s="17"/>
      <c r="D138" s="17"/>
      <c r="E138" s="17"/>
      <c r="F138" s="17"/>
      <c r="G138" s="18"/>
    </row>
    <row r="139" spans="1:7" s="7" customFormat="1" x14ac:dyDescent="0.25">
      <c r="A139" s="18"/>
      <c r="B139" s="18"/>
      <c r="C139" s="17"/>
      <c r="D139" s="17"/>
      <c r="E139" s="17"/>
      <c r="F139" s="17"/>
      <c r="G139" s="18"/>
    </row>
    <row r="140" spans="1:7" s="7" customFormat="1" x14ac:dyDescent="0.25">
      <c r="A140" s="18"/>
      <c r="B140" s="18"/>
      <c r="C140" s="17"/>
      <c r="D140" s="17"/>
      <c r="E140" s="17"/>
      <c r="F140" s="17"/>
      <c r="G140" s="18"/>
    </row>
    <row r="141" spans="1:7" s="7" customFormat="1" x14ac:dyDescent="0.25">
      <c r="A141" s="18"/>
      <c r="B141" s="18"/>
      <c r="C141" s="17"/>
      <c r="D141" s="17"/>
      <c r="E141" s="17"/>
      <c r="F141" s="17"/>
      <c r="G141" s="18"/>
    </row>
    <row r="142" spans="1:7" s="7" customFormat="1" x14ac:dyDescent="0.25">
      <c r="A142" s="18"/>
      <c r="B142" s="18"/>
      <c r="C142" s="17"/>
      <c r="D142" s="17"/>
      <c r="E142" s="17"/>
      <c r="F142" s="17"/>
      <c r="G142" s="18"/>
    </row>
  </sheetData>
  <mergeCells count="16">
    <mergeCell ref="A5:G5"/>
    <mergeCell ref="C1:E1"/>
    <mergeCell ref="A2:B2"/>
    <mergeCell ref="F2:G2"/>
    <mergeCell ref="A3:G3"/>
    <mergeCell ref="A4:G4"/>
    <mergeCell ref="F106:G106"/>
    <mergeCell ref="F107:G107"/>
    <mergeCell ref="F108:G108"/>
    <mergeCell ref="A6:G6"/>
    <mergeCell ref="A7:A8"/>
    <mergeCell ref="B7:B8"/>
    <mergeCell ref="F7:F8"/>
    <mergeCell ref="G7:G8"/>
    <mergeCell ref="A105:B105"/>
    <mergeCell ref="F105:G105"/>
  </mergeCells>
  <conditionalFormatting sqref="F10 F18 F102 F94 F92 F85 F77 F75 F64 F61 F55 F51 F47 F42 F40 F16">
    <cfRule type="duplicateValues" dxfId="31" priority="1"/>
  </conditionalFormatting>
  <conditionalFormatting sqref="G10 G18 G102 G98 G94 G92 G85 G77 G75 G71 G64 G61 G55 G51 G47 G42 G40 G16">
    <cfRule type="duplicateValues" dxfId="3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1EF2-1597-4E00-BED0-E2A29A50BEC1}">
  <dimension ref="A1:U142"/>
  <sheetViews>
    <sheetView showGridLines="0" rightToLeft="1" zoomScale="70" zoomScaleNormal="70" workbookViewId="0"/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5.54296875" style="1" bestFit="1" customWidth="1"/>
    <col min="4" max="4" width="67.453125" style="1" bestFit="1" customWidth="1"/>
    <col min="5" max="5" width="6.90625" style="19" customWidth="1"/>
    <col min="6" max="6" width="14.90625" style="7" bestFit="1" customWidth="1"/>
    <col min="7" max="7" width="13" style="7" bestFit="1" customWidth="1"/>
    <col min="8" max="16384" width="8.90625" style="8"/>
  </cols>
  <sheetData>
    <row r="1" spans="1:21" s="3" customFormat="1" ht="20" customHeight="1" x14ac:dyDescent="0.35">
      <c r="C1" s="32"/>
    </row>
    <row r="2" spans="1:21" s="6" customFormat="1" ht="20" customHeight="1" x14ac:dyDescent="0.35">
      <c r="A2" s="240"/>
      <c r="B2" s="241"/>
      <c r="C2" s="4"/>
      <c r="D2" s="242"/>
      <c r="E2" s="243"/>
      <c r="F2" s="5"/>
      <c r="G2" s="5"/>
    </row>
    <row r="3" spans="1:21" ht="39" customHeight="1" x14ac:dyDescent="0.25">
      <c r="A3" s="244" t="s">
        <v>239</v>
      </c>
      <c r="B3" s="244"/>
      <c r="C3" s="244"/>
      <c r="D3" s="244"/>
      <c r="E3" s="244"/>
    </row>
    <row r="4" spans="1:21" ht="39" customHeight="1" x14ac:dyDescent="0.25">
      <c r="A4" s="294" t="s">
        <v>240</v>
      </c>
      <c r="B4" s="295"/>
      <c r="C4" s="295"/>
      <c r="D4" s="295"/>
      <c r="E4" s="296"/>
    </row>
    <row r="5" spans="1:21" ht="20" customHeight="1" x14ac:dyDescent="0.25">
      <c r="A5" s="297" t="s">
        <v>2</v>
      </c>
      <c r="B5" s="298"/>
      <c r="C5" s="298"/>
      <c r="D5" s="298"/>
      <c r="E5" s="299"/>
    </row>
    <row r="6" spans="1:21" s="12" customFormat="1" ht="20" customHeight="1" x14ac:dyDescent="0.35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  <c r="T6" s="11"/>
      <c r="U6" s="11"/>
    </row>
    <row r="7" spans="1:21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21" ht="17.25" customHeight="1" x14ac:dyDescent="0.25">
      <c r="A8" s="246"/>
      <c r="B8" s="246"/>
      <c r="C8" s="58" t="s">
        <v>201</v>
      </c>
      <c r="D8" s="246"/>
      <c r="E8" s="246"/>
    </row>
    <row r="9" spans="1:21" ht="20" customHeight="1" x14ac:dyDescent="0.7">
      <c r="A9" s="59" t="s">
        <v>4</v>
      </c>
      <c r="B9" s="60" t="s">
        <v>5</v>
      </c>
      <c r="C9" s="68">
        <v>143089252.75160483</v>
      </c>
      <c r="D9" s="61" t="s">
        <v>34</v>
      </c>
      <c r="E9" s="59" t="s">
        <v>35</v>
      </c>
      <c r="H9" s="80"/>
    </row>
    <row r="10" spans="1:21" ht="20" customHeight="1" x14ac:dyDescent="0.7">
      <c r="A10" s="49">
        <v>5</v>
      </c>
      <c r="B10" s="43" t="s">
        <v>78</v>
      </c>
      <c r="C10" s="69">
        <v>2834.0698079623107</v>
      </c>
      <c r="D10" s="46" t="s">
        <v>83</v>
      </c>
      <c r="E10" s="49">
        <v>5</v>
      </c>
      <c r="F10" s="33"/>
      <c r="H10" s="80"/>
    </row>
    <row r="11" spans="1:21" ht="20" customHeight="1" x14ac:dyDescent="0.7">
      <c r="A11" s="49">
        <v>6</v>
      </c>
      <c r="B11" s="43" t="s">
        <v>79</v>
      </c>
      <c r="C11" s="69">
        <v>134615346.75026441</v>
      </c>
      <c r="D11" s="46" t="s">
        <v>84</v>
      </c>
      <c r="E11" s="49">
        <v>6</v>
      </c>
      <c r="F11" s="33"/>
      <c r="H11" s="80"/>
    </row>
    <row r="12" spans="1:21" ht="20" customHeight="1" x14ac:dyDescent="0.7">
      <c r="A12" s="49">
        <v>7</v>
      </c>
      <c r="B12" s="43" t="s">
        <v>80</v>
      </c>
      <c r="C12" s="69">
        <v>1245153</v>
      </c>
      <c r="D12" s="46" t="s">
        <v>85</v>
      </c>
      <c r="E12" s="49">
        <v>7</v>
      </c>
      <c r="F12" s="33"/>
      <c r="H12" s="80"/>
    </row>
    <row r="13" spans="1:21" ht="20" customHeight="1" x14ac:dyDescent="0.7">
      <c r="A13" s="49">
        <v>8</v>
      </c>
      <c r="B13" s="43" t="s">
        <v>81</v>
      </c>
      <c r="C13" s="69">
        <v>5376496.5929735154</v>
      </c>
      <c r="D13" s="46" t="s">
        <v>331</v>
      </c>
      <c r="E13" s="49">
        <v>8</v>
      </c>
      <c r="F13" s="33"/>
      <c r="H13" s="80"/>
    </row>
    <row r="14" spans="1:21" ht="20" customHeight="1" x14ac:dyDescent="0.7">
      <c r="A14" s="49">
        <v>9</v>
      </c>
      <c r="B14" s="43" t="s">
        <v>82</v>
      </c>
      <c r="C14" s="69">
        <v>1849422.3385589409</v>
      </c>
      <c r="D14" s="46" t="s">
        <v>332</v>
      </c>
      <c r="E14" s="49">
        <v>9</v>
      </c>
      <c r="F14" s="33"/>
      <c r="H14" s="80"/>
    </row>
    <row r="15" spans="1:21" ht="20" customHeight="1" x14ac:dyDescent="0.7">
      <c r="A15" s="59" t="s">
        <v>6</v>
      </c>
      <c r="B15" s="60" t="s">
        <v>7</v>
      </c>
      <c r="C15" s="68">
        <v>226717690.13442701</v>
      </c>
      <c r="D15" s="61" t="s">
        <v>36</v>
      </c>
      <c r="E15" s="59" t="s">
        <v>37</v>
      </c>
      <c r="F15" s="33"/>
      <c r="H15" s="80"/>
    </row>
    <row r="16" spans="1:21" ht="20" customHeight="1" x14ac:dyDescent="0.25">
      <c r="A16" s="51">
        <v>10</v>
      </c>
      <c r="B16" s="45" t="s">
        <v>86</v>
      </c>
      <c r="C16" s="70">
        <v>32601235.35867165</v>
      </c>
      <c r="D16" s="48" t="s">
        <v>107</v>
      </c>
      <c r="E16" s="51">
        <v>10</v>
      </c>
      <c r="F16" s="33"/>
      <c r="H16" s="80"/>
    </row>
    <row r="17" spans="1:8" ht="20" customHeight="1" x14ac:dyDescent="0.25">
      <c r="A17" s="51">
        <v>11</v>
      </c>
      <c r="B17" s="45" t="s">
        <v>87</v>
      </c>
      <c r="C17" s="70">
        <v>4065962.7930712807</v>
      </c>
      <c r="D17" s="48" t="s">
        <v>108</v>
      </c>
      <c r="E17" s="51">
        <v>11</v>
      </c>
      <c r="F17" s="33"/>
      <c r="H17" s="80"/>
    </row>
    <row r="18" spans="1:8" ht="20" customHeight="1" x14ac:dyDescent="0.25">
      <c r="A18" s="51">
        <v>13</v>
      </c>
      <c r="B18" s="45" t="s">
        <v>88</v>
      </c>
      <c r="C18" s="70">
        <v>4037067.8235476366</v>
      </c>
      <c r="D18" s="48" t="s">
        <v>109</v>
      </c>
      <c r="E18" s="51">
        <v>13</v>
      </c>
      <c r="F18" s="33"/>
      <c r="H18" s="80"/>
    </row>
    <row r="19" spans="1:8" ht="20" customHeight="1" x14ac:dyDescent="0.25">
      <c r="A19" s="51">
        <v>14</v>
      </c>
      <c r="B19" s="45" t="s">
        <v>89</v>
      </c>
      <c r="C19" s="70">
        <v>5617261.9169326564</v>
      </c>
      <c r="D19" s="48" t="s">
        <v>110</v>
      </c>
      <c r="E19" s="51">
        <v>14</v>
      </c>
      <c r="F19" s="33"/>
      <c r="H19" s="80"/>
    </row>
    <row r="20" spans="1:8" ht="20" customHeight="1" x14ac:dyDescent="0.25">
      <c r="A20" s="51">
        <v>15</v>
      </c>
      <c r="B20" s="45" t="s">
        <v>90</v>
      </c>
      <c r="C20" s="70">
        <v>240904.09501773372</v>
      </c>
      <c r="D20" s="48" t="s">
        <v>333</v>
      </c>
      <c r="E20" s="51">
        <v>15</v>
      </c>
      <c r="F20" s="33"/>
      <c r="H20" s="80"/>
    </row>
    <row r="21" spans="1:8" ht="20" customHeight="1" x14ac:dyDescent="0.25">
      <c r="A21" s="51">
        <v>16</v>
      </c>
      <c r="B21" s="45" t="s">
        <v>91</v>
      </c>
      <c r="C21" s="70">
        <v>2379941.5894063846</v>
      </c>
      <c r="D21" s="48" t="s">
        <v>111</v>
      </c>
      <c r="E21" s="51">
        <v>16</v>
      </c>
      <c r="F21" s="33"/>
      <c r="H21" s="80"/>
    </row>
    <row r="22" spans="1:8" ht="20" customHeight="1" x14ac:dyDescent="0.25">
      <c r="A22" s="51">
        <v>17</v>
      </c>
      <c r="B22" s="45" t="s">
        <v>92</v>
      </c>
      <c r="C22" s="70">
        <v>11351264.130000636</v>
      </c>
      <c r="D22" s="48" t="s">
        <v>112</v>
      </c>
      <c r="E22" s="51">
        <v>17</v>
      </c>
      <c r="F22" s="33"/>
      <c r="H22" s="80"/>
    </row>
    <row r="23" spans="1:8" ht="20" customHeight="1" x14ac:dyDescent="0.25">
      <c r="A23" s="51">
        <v>18</v>
      </c>
      <c r="B23" s="45" t="s">
        <v>93</v>
      </c>
      <c r="C23" s="70">
        <v>2596582.7865163302</v>
      </c>
      <c r="D23" s="48" t="s">
        <v>334</v>
      </c>
      <c r="E23" s="51">
        <v>18</v>
      </c>
      <c r="F23" s="33"/>
      <c r="H23" s="80"/>
    </row>
    <row r="24" spans="1:8" ht="20" customHeight="1" x14ac:dyDescent="0.25">
      <c r="A24" s="51">
        <v>19</v>
      </c>
      <c r="B24" s="45" t="s">
        <v>94</v>
      </c>
      <c r="C24" s="70">
        <v>37471778.769762456</v>
      </c>
      <c r="D24" s="48" t="s">
        <v>113</v>
      </c>
      <c r="E24" s="51">
        <v>19</v>
      </c>
      <c r="F24" s="33"/>
      <c r="H24" s="80"/>
    </row>
    <row r="25" spans="1:8" ht="20" customHeight="1" x14ac:dyDescent="0.25">
      <c r="A25" s="51">
        <v>20</v>
      </c>
      <c r="B25" s="45" t="s">
        <v>95</v>
      </c>
      <c r="C25" s="70">
        <v>55170523.958569512</v>
      </c>
      <c r="D25" s="48" t="s">
        <v>114</v>
      </c>
      <c r="E25" s="51">
        <v>20</v>
      </c>
      <c r="F25" s="33"/>
      <c r="H25" s="80"/>
    </row>
    <row r="26" spans="1:8" ht="20" customHeight="1" x14ac:dyDescent="0.25">
      <c r="A26" s="51">
        <v>21</v>
      </c>
      <c r="B26" s="45" t="s">
        <v>96</v>
      </c>
      <c r="C26" s="70">
        <v>2020326.6226056572</v>
      </c>
      <c r="D26" s="48" t="s">
        <v>335</v>
      </c>
      <c r="E26" s="51">
        <v>21</v>
      </c>
      <c r="F26" s="33"/>
      <c r="H26" s="80"/>
    </row>
    <row r="27" spans="1:8" ht="20" customHeight="1" x14ac:dyDescent="0.25">
      <c r="A27" s="51">
        <v>22</v>
      </c>
      <c r="B27" s="45" t="s">
        <v>97</v>
      </c>
      <c r="C27" s="70">
        <v>9462042.3875642885</v>
      </c>
      <c r="D27" s="48" t="s">
        <v>336</v>
      </c>
      <c r="E27" s="51">
        <v>22</v>
      </c>
      <c r="F27" s="33"/>
      <c r="H27" s="80"/>
    </row>
    <row r="28" spans="1:8" ht="20" customHeight="1" x14ac:dyDescent="0.25">
      <c r="A28" s="51">
        <v>23</v>
      </c>
      <c r="B28" s="45" t="s">
        <v>98</v>
      </c>
      <c r="C28" s="70">
        <v>13505385.780619875</v>
      </c>
      <c r="D28" s="48" t="s">
        <v>115</v>
      </c>
      <c r="E28" s="51">
        <v>23</v>
      </c>
      <c r="F28" s="33"/>
      <c r="H28" s="80"/>
    </row>
    <row r="29" spans="1:8" ht="20" customHeight="1" x14ac:dyDescent="0.25">
      <c r="A29" s="51">
        <v>24</v>
      </c>
      <c r="B29" s="45" t="s">
        <v>99</v>
      </c>
      <c r="C29" s="70">
        <v>12873996</v>
      </c>
      <c r="D29" s="48" t="s">
        <v>116</v>
      </c>
      <c r="E29" s="51">
        <v>24</v>
      </c>
      <c r="F29" s="33"/>
      <c r="H29" s="80"/>
    </row>
    <row r="30" spans="1:8" ht="20" customHeight="1" x14ac:dyDescent="0.25">
      <c r="A30" s="51">
        <v>25</v>
      </c>
      <c r="B30" s="45" t="s">
        <v>100</v>
      </c>
      <c r="C30" s="70">
        <v>11164007.277554397</v>
      </c>
      <c r="D30" s="48" t="s">
        <v>337</v>
      </c>
      <c r="E30" s="51">
        <v>25</v>
      </c>
      <c r="F30" s="33"/>
      <c r="H30" s="80"/>
    </row>
    <row r="31" spans="1:8" ht="20" customHeight="1" x14ac:dyDescent="0.25">
      <c r="A31" s="51">
        <v>26</v>
      </c>
      <c r="B31" s="45" t="s">
        <v>101</v>
      </c>
      <c r="C31" s="70">
        <v>187716.71551587395</v>
      </c>
      <c r="D31" s="48" t="s">
        <v>117</v>
      </c>
      <c r="E31" s="51">
        <v>26</v>
      </c>
      <c r="F31" s="33"/>
      <c r="H31" s="80"/>
    </row>
    <row r="32" spans="1:8" ht="20" customHeight="1" x14ac:dyDescent="0.25">
      <c r="A32" s="51">
        <v>27</v>
      </c>
      <c r="B32" s="45" t="s">
        <v>102</v>
      </c>
      <c r="C32" s="70">
        <v>6756626.541171452</v>
      </c>
      <c r="D32" s="48" t="s">
        <v>338</v>
      </c>
      <c r="E32" s="51">
        <v>27</v>
      </c>
      <c r="F32" s="33"/>
      <c r="H32" s="80"/>
    </row>
    <row r="33" spans="1:8" ht="20" customHeight="1" x14ac:dyDescent="0.25">
      <c r="A33" s="51">
        <v>28</v>
      </c>
      <c r="B33" s="45" t="s">
        <v>103</v>
      </c>
      <c r="C33" s="70">
        <v>2998101.1717745215</v>
      </c>
      <c r="D33" s="48" t="s">
        <v>339</v>
      </c>
      <c r="E33" s="51">
        <v>28</v>
      </c>
      <c r="F33" s="33"/>
      <c r="H33" s="80"/>
    </row>
    <row r="34" spans="1:8" ht="20" customHeight="1" x14ac:dyDescent="0.25">
      <c r="A34" s="51">
        <v>29</v>
      </c>
      <c r="B34" s="45" t="s">
        <v>104</v>
      </c>
      <c r="C34" s="70">
        <v>1139455.0382260073</v>
      </c>
      <c r="D34" s="48" t="s">
        <v>118</v>
      </c>
      <c r="E34" s="51">
        <v>29</v>
      </c>
      <c r="F34" s="33"/>
      <c r="H34" s="80"/>
    </row>
    <row r="35" spans="1:8" ht="20" customHeight="1" x14ac:dyDescent="0.25">
      <c r="A35" s="51">
        <v>30</v>
      </c>
      <c r="B35" s="45" t="s">
        <v>105</v>
      </c>
      <c r="C35" s="70">
        <v>1309262.3354407649</v>
      </c>
      <c r="D35" s="48" t="s">
        <v>119</v>
      </c>
      <c r="E35" s="51">
        <v>30</v>
      </c>
      <c r="F35" s="33"/>
      <c r="H35" s="80"/>
    </row>
    <row r="36" spans="1:8" ht="20" customHeight="1" x14ac:dyDescent="0.25">
      <c r="A36" s="51">
        <v>31</v>
      </c>
      <c r="B36" s="45" t="s">
        <v>308</v>
      </c>
      <c r="C36" s="70">
        <v>4270638.9592032013</v>
      </c>
      <c r="D36" s="48" t="s">
        <v>120</v>
      </c>
      <c r="E36" s="51">
        <v>31</v>
      </c>
      <c r="F36" s="33"/>
      <c r="H36" s="80"/>
    </row>
    <row r="37" spans="1:8" ht="20" customHeight="1" x14ac:dyDescent="0.25">
      <c r="A37" s="51">
        <v>32</v>
      </c>
      <c r="B37" s="45" t="s">
        <v>106</v>
      </c>
      <c r="C37" s="70">
        <v>901130.40071907546</v>
      </c>
      <c r="D37" s="48" t="s">
        <v>121</v>
      </c>
      <c r="E37" s="51">
        <v>32</v>
      </c>
      <c r="F37" s="33"/>
      <c r="H37" s="80"/>
    </row>
    <row r="38" spans="1:8" ht="20" customHeight="1" x14ac:dyDescent="0.25">
      <c r="A38" s="51">
        <v>33</v>
      </c>
      <c r="B38" s="45" t="s">
        <v>309</v>
      </c>
      <c r="C38" s="70">
        <v>4596477.6825356027</v>
      </c>
      <c r="D38" s="48" t="s">
        <v>122</v>
      </c>
      <c r="E38" s="51">
        <v>33</v>
      </c>
      <c r="F38" s="33"/>
      <c r="H38" s="80"/>
    </row>
    <row r="39" spans="1:8" ht="20" customHeight="1" x14ac:dyDescent="0.7">
      <c r="A39" s="59" t="s">
        <v>8</v>
      </c>
      <c r="B39" s="60" t="s">
        <v>310</v>
      </c>
      <c r="C39" s="68">
        <v>61210273.302954897</v>
      </c>
      <c r="D39" s="61" t="s">
        <v>124</v>
      </c>
      <c r="E39" s="59" t="s">
        <v>38</v>
      </c>
      <c r="F39" s="33"/>
      <c r="H39" s="80"/>
    </row>
    <row r="40" spans="1:8" ht="20" customHeight="1" x14ac:dyDescent="0.25">
      <c r="A40" s="51">
        <v>35</v>
      </c>
      <c r="B40" s="45" t="s">
        <v>123</v>
      </c>
      <c r="C40" s="70">
        <v>61210273.302954897</v>
      </c>
      <c r="D40" s="48" t="s">
        <v>124</v>
      </c>
      <c r="E40" s="51">
        <v>35</v>
      </c>
      <c r="F40" s="33"/>
      <c r="H40" s="80"/>
    </row>
    <row r="41" spans="1:8" ht="20" customHeight="1" x14ac:dyDescent="0.7">
      <c r="A41" s="59" t="s">
        <v>9</v>
      </c>
      <c r="B41" s="60" t="s">
        <v>311</v>
      </c>
      <c r="C41" s="68">
        <v>3745700.1104153385</v>
      </c>
      <c r="D41" s="61" t="s">
        <v>340</v>
      </c>
      <c r="E41" s="59" t="s">
        <v>39</v>
      </c>
      <c r="F41" s="33"/>
      <c r="H41" s="80"/>
    </row>
    <row r="42" spans="1:8" ht="20" customHeight="1" x14ac:dyDescent="0.25">
      <c r="A42" s="51">
        <v>36</v>
      </c>
      <c r="B42" s="45" t="s">
        <v>125</v>
      </c>
      <c r="C42" s="70">
        <v>1628445.1314709233</v>
      </c>
      <c r="D42" s="48" t="s">
        <v>129</v>
      </c>
      <c r="E42" s="51">
        <v>36</v>
      </c>
      <c r="F42" s="33"/>
      <c r="H42" s="80"/>
    </row>
    <row r="43" spans="1:8" ht="20" customHeight="1" x14ac:dyDescent="0.25">
      <c r="A43" s="51">
        <v>37</v>
      </c>
      <c r="B43" s="45" t="s">
        <v>126</v>
      </c>
      <c r="C43" s="70">
        <v>1720028.7722246775</v>
      </c>
      <c r="D43" s="48" t="s">
        <v>341</v>
      </c>
      <c r="E43" s="51">
        <v>37</v>
      </c>
      <c r="F43" s="33"/>
      <c r="H43" s="80"/>
    </row>
    <row r="44" spans="1:8" ht="20" customHeight="1" x14ac:dyDescent="0.25">
      <c r="A44" s="51">
        <v>38</v>
      </c>
      <c r="B44" s="45" t="s">
        <v>127</v>
      </c>
      <c r="C44" s="70">
        <v>345364.55470833159</v>
      </c>
      <c r="D44" s="48" t="s">
        <v>130</v>
      </c>
      <c r="E44" s="51">
        <v>38</v>
      </c>
      <c r="F44" s="33"/>
      <c r="H44" s="80"/>
    </row>
    <row r="45" spans="1:8" ht="20" customHeight="1" x14ac:dyDescent="0.25">
      <c r="A45" s="51">
        <v>39</v>
      </c>
      <c r="B45" s="45" t="s">
        <v>128</v>
      </c>
      <c r="C45" s="70">
        <v>51861.652011405808</v>
      </c>
      <c r="D45" s="48" t="s">
        <v>131</v>
      </c>
      <c r="E45" s="51">
        <v>39</v>
      </c>
      <c r="F45" s="33"/>
      <c r="H45" s="80"/>
    </row>
    <row r="46" spans="1:8" ht="20" customHeight="1" x14ac:dyDescent="0.7">
      <c r="A46" s="59" t="s">
        <v>10</v>
      </c>
      <c r="B46" s="60" t="s">
        <v>11</v>
      </c>
      <c r="C46" s="68">
        <v>119827310.67572507</v>
      </c>
      <c r="D46" s="61" t="s">
        <v>40</v>
      </c>
      <c r="E46" s="59" t="s">
        <v>41</v>
      </c>
      <c r="F46" s="33"/>
      <c r="H46" s="80"/>
    </row>
    <row r="47" spans="1:8" ht="20" customHeight="1" x14ac:dyDescent="0.25">
      <c r="A47" s="51">
        <v>41</v>
      </c>
      <c r="B47" s="45" t="s">
        <v>132</v>
      </c>
      <c r="C47" s="70">
        <v>55255600.901359558</v>
      </c>
      <c r="D47" s="48" t="s">
        <v>135</v>
      </c>
      <c r="E47" s="51">
        <v>41</v>
      </c>
      <c r="F47" s="33"/>
      <c r="H47" s="80"/>
    </row>
    <row r="48" spans="1:8" ht="20" customHeight="1" x14ac:dyDescent="0.25">
      <c r="A48" s="51">
        <v>42</v>
      </c>
      <c r="B48" s="45" t="s">
        <v>133</v>
      </c>
      <c r="C48" s="70">
        <v>10682267.346661899</v>
      </c>
      <c r="D48" s="48" t="s">
        <v>136</v>
      </c>
      <c r="E48" s="51">
        <v>42</v>
      </c>
      <c r="F48" s="33"/>
      <c r="H48" s="80"/>
    </row>
    <row r="49" spans="1:8" ht="20" customHeight="1" x14ac:dyDescent="0.25">
      <c r="A49" s="51">
        <v>43</v>
      </c>
      <c r="B49" s="45" t="s">
        <v>134</v>
      </c>
      <c r="C49" s="70">
        <v>53889442.427703619</v>
      </c>
      <c r="D49" s="48" t="s">
        <v>137</v>
      </c>
      <c r="E49" s="51">
        <v>43</v>
      </c>
      <c r="F49" s="33"/>
      <c r="H49" s="80"/>
    </row>
    <row r="50" spans="1:8" ht="20" customHeight="1" x14ac:dyDescent="0.7">
      <c r="A50" s="59" t="s">
        <v>12</v>
      </c>
      <c r="B50" s="60" t="s">
        <v>13</v>
      </c>
      <c r="C50" s="68">
        <v>220038654.43368989</v>
      </c>
      <c r="D50" s="61" t="s">
        <v>342</v>
      </c>
      <c r="E50" s="59" t="s">
        <v>42</v>
      </c>
      <c r="F50" s="33"/>
      <c r="H50" s="80"/>
    </row>
    <row r="51" spans="1:8" ht="20" customHeight="1" x14ac:dyDescent="0.25">
      <c r="A51" s="51">
        <v>45</v>
      </c>
      <c r="B51" s="45" t="s">
        <v>138</v>
      </c>
      <c r="C51" s="70">
        <v>51836280.962282665</v>
      </c>
      <c r="D51" s="48" t="s">
        <v>343</v>
      </c>
      <c r="E51" s="51">
        <v>45</v>
      </c>
      <c r="F51" s="33"/>
      <c r="H51" s="80"/>
    </row>
    <row r="52" spans="1:8" ht="20" customHeight="1" x14ac:dyDescent="0.25">
      <c r="A52" s="51">
        <v>46</v>
      </c>
      <c r="B52" s="45" t="s">
        <v>139</v>
      </c>
      <c r="C52" s="70">
        <v>82124087.225532293</v>
      </c>
      <c r="D52" s="48" t="s">
        <v>142</v>
      </c>
      <c r="E52" s="51">
        <v>46</v>
      </c>
      <c r="F52" s="33"/>
      <c r="H52" s="80"/>
    </row>
    <row r="53" spans="1:8" ht="20" customHeight="1" x14ac:dyDescent="0.25">
      <c r="A53" s="51">
        <v>47</v>
      </c>
      <c r="B53" s="45" t="s">
        <v>140</v>
      </c>
      <c r="C53" s="70">
        <v>86078286.245874941</v>
      </c>
      <c r="D53" s="48" t="s">
        <v>141</v>
      </c>
      <c r="E53" s="51">
        <v>47</v>
      </c>
      <c r="F53" s="33"/>
      <c r="H53" s="80"/>
    </row>
    <row r="54" spans="1:8" ht="20" customHeight="1" x14ac:dyDescent="0.7">
      <c r="A54" s="59" t="s">
        <v>14</v>
      </c>
      <c r="B54" s="60" t="s">
        <v>15</v>
      </c>
      <c r="C54" s="68">
        <v>44121777.521114074</v>
      </c>
      <c r="D54" s="61" t="s">
        <v>344</v>
      </c>
      <c r="E54" s="59" t="s">
        <v>43</v>
      </c>
      <c r="F54" s="33"/>
      <c r="H54" s="80"/>
    </row>
    <row r="55" spans="1:8" ht="20" customHeight="1" x14ac:dyDescent="0.25">
      <c r="A55" s="51">
        <v>49</v>
      </c>
      <c r="B55" s="45" t="s">
        <v>143</v>
      </c>
      <c r="C55" s="70">
        <v>19821407.89559003</v>
      </c>
      <c r="D55" s="48" t="s">
        <v>147</v>
      </c>
      <c r="E55" s="51">
        <v>49</v>
      </c>
      <c r="F55" s="33"/>
      <c r="H55" s="80"/>
    </row>
    <row r="56" spans="1:8" ht="20" customHeight="1" x14ac:dyDescent="0.25">
      <c r="A56" s="51">
        <v>50</v>
      </c>
      <c r="B56" s="45" t="s">
        <v>144</v>
      </c>
      <c r="C56" s="70">
        <v>2713513.4903674768</v>
      </c>
      <c r="D56" s="48" t="s">
        <v>148</v>
      </c>
      <c r="E56" s="51">
        <v>50</v>
      </c>
      <c r="F56" s="33"/>
      <c r="H56" s="80"/>
    </row>
    <row r="57" spans="1:8" ht="20" customHeight="1" x14ac:dyDescent="0.25">
      <c r="A57" s="51">
        <v>51</v>
      </c>
      <c r="B57" s="45" t="s">
        <v>145</v>
      </c>
      <c r="C57" s="70">
        <v>9289234.9456903897</v>
      </c>
      <c r="D57" s="48" t="s">
        <v>149</v>
      </c>
      <c r="E57" s="51">
        <v>51</v>
      </c>
      <c r="F57" s="33"/>
      <c r="H57" s="80"/>
    </row>
    <row r="58" spans="1:8" ht="20" customHeight="1" x14ac:dyDescent="0.25">
      <c r="A58" s="51">
        <v>52</v>
      </c>
      <c r="B58" s="45" t="s">
        <v>146</v>
      </c>
      <c r="C58" s="70">
        <v>11431215.122210758</v>
      </c>
      <c r="D58" s="48" t="s">
        <v>150</v>
      </c>
      <c r="E58" s="51">
        <v>52</v>
      </c>
      <c r="F58" s="33"/>
      <c r="H58" s="80"/>
    </row>
    <row r="59" spans="1:8" ht="20" customHeight="1" x14ac:dyDescent="0.25">
      <c r="A59" s="51">
        <v>53</v>
      </c>
      <c r="B59" s="45" t="s">
        <v>312</v>
      </c>
      <c r="C59" s="70">
        <v>866406.06725542084</v>
      </c>
      <c r="D59" s="48" t="s">
        <v>151</v>
      </c>
      <c r="E59" s="51">
        <v>53</v>
      </c>
      <c r="F59" s="33"/>
      <c r="H59" s="80"/>
    </row>
    <row r="60" spans="1:8" ht="20" customHeight="1" x14ac:dyDescent="0.7">
      <c r="A60" s="59" t="s">
        <v>16</v>
      </c>
      <c r="B60" s="60" t="s">
        <v>313</v>
      </c>
      <c r="C60" s="68">
        <v>43365492.737845905</v>
      </c>
      <c r="D60" s="61" t="s">
        <v>345</v>
      </c>
      <c r="E60" s="59" t="s">
        <v>44</v>
      </c>
      <c r="F60" s="33"/>
      <c r="H60" s="80"/>
    </row>
    <row r="61" spans="1:8" ht="20" customHeight="1" x14ac:dyDescent="0.25">
      <c r="A61" s="51">
        <v>55</v>
      </c>
      <c r="B61" s="45" t="s">
        <v>153</v>
      </c>
      <c r="C61" s="70">
        <v>24551936.441538103</v>
      </c>
      <c r="D61" s="48" t="s">
        <v>154</v>
      </c>
      <c r="E61" s="51">
        <v>55</v>
      </c>
      <c r="F61" s="33"/>
      <c r="H61" s="80"/>
    </row>
    <row r="62" spans="1:8" ht="20" customHeight="1" x14ac:dyDescent="0.25">
      <c r="A62" s="51">
        <v>56</v>
      </c>
      <c r="B62" s="45" t="s">
        <v>152</v>
      </c>
      <c r="C62" s="70">
        <v>18813556.296307802</v>
      </c>
      <c r="D62" s="48" t="s">
        <v>155</v>
      </c>
      <c r="E62" s="51">
        <v>56</v>
      </c>
      <c r="F62" s="33"/>
      <c r="H62" s="80"/>
    </row>
    <row r="63" spans="1:8" ht="20" customHeight="1" x14ac:dyDescent="0.7">
      <c r="A63" s="59" t="s">
        <v>17</v>
      </c>
      <c r="B63" s="60" t="s">
        <v>18</v>
      </c>
      <c r="C63" s="68">
        <v>49332269.451482713</v>
      </c>
      <c r="D63" s="61" t="s">
        <v>346</v>
      </c>
      <c r="E63" s="59" t="s">
        <v>45</v>
      </c>
      <c r="F63" s="33"/>
      <c r="H63" s="80"/>
    </row>
    <row r="64" spans="1:8" ht="20" customHeight="1" x14ac:dyDescent="0.25">
      <c r="A64" s="51">
        <v>58</v>
      </c>
      <c r="B64" s="45" t="s">
        <v>156</v>
      </c>
      <c r="C64" s="70">
        <v>3028682.7391805584</v>
      </c>
      <c r="D64" s="48" t="s">
        <v>161</v>
      </c>
      <c r="E64" s="51">
        <v>58</v>
      </c>
      <c r="F64" s="33"/>
      <c r="H64" s="80"/>
    </row>
    <row r="65" spans="1:8" ht="20" customHeight="1" x14ac:dyDescent="0.25">
      <c r="A65" s="51">
        <v>59</v>
      </c>
      <c r="B65" s="45" t="s">
        <v>314</v>
      </c>
      <c r="C65" s="70">
        <v>486578.96957258007</v>
      </c>
      <c r="D65" s="48" t="s">
        <v>347</v>
      </c>
      <c r="E65" s="51">
        <v>59</v>
      </c>
      <c r="F65" s="33"/>
      <c r="H65" s="80"/>
    </row>
    <row r="66" spans="1:8" ht="20" customHeight="1" x14ac:dyDescent="0.25">
      <c r="A66" s="51">
        <v>60</v>
      </c>
      <c r="B66" s="45" t="s">
        <v>157</v>
      </c>
      <c r="C66" s="70">
        <v>166230.61807130027</v>
      </c>
      <c r="D66" s="48" t="s">
        <v>162</v>
      </c>
      <c r="E66" s="51">
        <v>60</v>
      </c>
      <c r="F66" s="33"/>
      <c r="H66" s="80"/>
    </row>
    <row r="67" spans="1:8" ht="20" customHeight="1" x14ac:dyDescent="0.25">
      <c r="A67" s="51">
        <v>61</v>
      </c>
      <c r="B67" s="45" t="s">
        <v>158</v>
      </c>
      <c r="C67" s="70">
        <v>24225794.720960464</v>
      </c>
      <c r="D67" s="48" t="s">
        <v>163</v>
      </c>
      <c r="E67" s="51">
        <v>61</v>
      </c>
      <c r="F67" s="33"/>
      <c r="H67" s="80"/>
    </row>
    <row r="68" spans="1:8" ht="20" customHeight="1" x14ac:dyDescent="0.25">
      <c r="A68" s="51">
        <v>62</v>
      </c>
      <c r="B68" s="45" t="s">
        <v>159</v>
      </c>
      <c r="C68" s="70">
        <v>16106166.151404971</v>
      </c>
      <c r="D68" s="48" t="s">
        <v>164</v>
      </c>
      <c r="E68" s="51">
        <v>62</v>
      </c>
      <c r="F68" s="33"/>
      <c r="H68" s="80"/>
    </row>
    <row r="69" spans="1:8" ht="20" customHeight="1" x14ac:dyDescent="0.25">
      <c r="A69" s="51">
        <v>63</v>
      </c>
      <c r="B69" s="45" t="s">
        <v>160</v>
      </c>
      <c r="C69" s="70">
        <v>5318816.2522928417</v>
      </c>
      <c r="D69" s="48" t="s">
        <v>165</v>
      </c>
      <c r="E69" s="51">
        <v>63</v>
      </c>
      <c r="F69" s="33"/>
      <c r="H69" s="80"/>
    </row>
    <row r="70" spans="1:8" ht="20" customHeight="1" x14ac:dyDescent="0.7">
      <c r="A70" s="59" t="s">
        <v>19</v>
      </c>
      <c r="B70" s="60" t="s">
        <v>315</v>
      </c>
      <c r="C70" s="68">
        <v>9459518</v>
      </c>
      <c r="D70" s="61" t="s">
        <v>348</v>
      </c>
      <c r="E70" s="59" t="s">
        <v>46</v>
      </c>
      <c r="F70" s="33"/>
      <c r="H70" s="80"/>
    </row>
    <row r="71" spans="1:8" ht="20" customHeight="1" x14ac:dyDescent="0.25">
      <c r="A71" s="51">
        <v>64</v>
      </c>
      <c r="B71" s="45" t="s">
        <v>166</v>
      </c>
      <c r="C71" s="70">
        <v>8976548</v>
      </c>
      <c r="D71" s="48" t="s">
        <v>168</v>
      </c>
      <c r="E71" s="51">
        <v>64</v>
      </c>
      <c r="F71" s="33"/>
      <c r="H71" s="80"/>
    </row>
    <row r="72" spans="1:8" ht="20" customHeight="1" x14ac:dyDescent="0.25">
      <c r="A72" s="51">
        <v>65</v>
      </c>
      <c r="B72" s="45" t="s">
        <v>316</v>
      </c>
      <c r="C72" s="70">
        <v>346429</v>
      </c>
      <c r="D72" s="48" t="s">
        <v>169</v>
      </c>
      <c r="E72" s="51">
        <v>65</v>
      </c>
      <c r="F72" s="33"/>
      <c r="H72" s="80"/>
    </row>
    <row r="73" spans="1:8" ht="20" customHeight="1" x14ac:dyDescent="0.25">
      <c r="A73" s="51">
        <v>66</v>
      </c>
      <c r="B73" s="45" t="s">
        <v>167</v>
      </c>
      <c r="C73" s="70">
        <v>136541</v>
      </c>
      <c r="D73" s="48" t="s">
        <v>170</v>
      </c>
      <c r="E73" s="51">
        <v>66</v>
      </c>
      <c r="F73" s="33"/>
      <c r="H73" s="80"/>
    </row>
    <row r="74" spans="1:8" ht="20" customHeight="1" x14ac:dyDescent="0.7">
      <c r="A74" s="59" t="s">
        <v>20</v>
      </c>
      <c r="B74" s="60" t="s">
        <v>21</v>
      </c>
      <c r="C74" s="68">
        <v>7355646.2365919091</v>
      </c>
      <c r="D74" s="61" t="s">
        <v>47</v>
      </c>
      <c r="E74" s="59" t="s">
        <v>48</v>
      </c>
      <c r="F74" s="33"/>
      <c r="H74" s="80"/>
    </row>
    <row r="75" spans="1:8" ht="20" customHeight="1" x14ac:dyDescent="0.25">
      <c r="A75" s="51">
        <v>68</v>
      </c>
      <c r="B75" s="45" t="s">
        <v>171</v>
      </c>
      <c r="C75" s="70">
        <v>7355646.2365919091</v>
      </c>
      <c r="D75" s="48" t="s">
        <v>47</v>
      </c>
      <c r="E75" s="51">
        <v>68</v>
      </c>
      <c r="F75" s="33"/>
      <c r="H75" s="80"/>
    </row>
    <row r="76" spans="1:8" ht="20" customHeight="1" x14ac:dyDescent="0.7">
      <c r="A76" s="59" t="s">
        <v>22</v>
      </c>
      <c r="B76" s="60" t="s">
        <v>317</v>
      </c>
      <c r="C76" s="68">
        <v>11143520.911732219</v>
      </c>
      <c r="D76" s="61" t="s">
        <v>349</v>
      </c>
      <c r="E76" s="59" t="s">
        <v>49</v>
      </c>
      <c r="F76" s="33"/>
      <c r="H76" s="80"/>
    </row>
    <row r="77" spans="1:8" ht="20" customHeight="1" x14ac:dyDescent="0.25">
      <c r="A77" s="51">
        <v>69</v>
      </c>
      <c r="B77" s="45" t="s">
        <v>172</v>
      </c>
      <c r="C77" s="70">
        <v>1555803.0216458363</v>
      </c>
      <c r="D77" s="48" t="s">
        <v>179</v>
      </c>
      <c r="E77" s="51">
        <v>69</v>
      </c>
      <c r="F77" s="33"/>
      <c r="H77" s="80"/>
    </row>
    <row r="78" spans="1:8" ht="20" customHeight="1" x14ac:dyDescent="0.25">
      <c r="A78" s="51">
        <v>70</v>
      </c>
      <c r="B78" s="45" t="s">
        <v>173</v>
      </c>
      <c r="C78" s="70">
        <v>1031524.3016938672</v>
      </c>
      <c r="D78" s="48" t="s">
        <v>180</v>
      </c>
      <c r="E78" s="51">
        <v>70</v>
      </c>
      <c r="F78" s="33"/>
      <c r="H78" s="80"/>
    </row>
    <row r="79" spans="1:8" ht="20" customHeight="1" x14ac:dyDescent="0.25">
      <c r="A79" s="51">
        <v>71</v>
      </c>
      <c r="B79" s="45" t="s">
        <v>174</v>
      </c>
      <c r="C79" s="70">
        <v>4169815.9383282298</v>
      </c>
      <c r="D79" s="48" t="s">
        <v>350</v>
      </c>
      <c r="E79" s="51">
        <v>71</v>
      </c>
      <c r="F79" s="33"/>
      <c r="H79" s="80"/>
    </row>
    <row r="80" spans="1:8" ht="20" customHeight="1" x14ac:dyDescent="0.25">
      <c r="A80" s="51">
        <v>72</v>
      </c>
      <c r="B80" s="45" t="s">
        <v>175</v>
      </c>
      <c r="C80" s="70">
        <v>112958.58075581136</v>
      </c>
      <c r="D80" s="48" t="s">
        <v>181</v>
      </c>
      <c r="E80" s="51">
        <v>72</v>
      </c>
      <c r="F80" s="33"/>
      <c r="H80" s="80"/>
    </row>
    <row r="81" spans="1:8" ht="20" customHeight="1" x14ac:dyDescent="0.25">
      <c r="A81" s="51">
        <v>73</v>
      </c>
      <c r="B81" s="45" t="s">
        <v>176</v>
      </c>
      <c r="C81" s="70">
        <v>2927871.7308623921</v>
      </c>
      <c r="D81" s="48" t="s">
        <v>182</v>
      </c>
      <c r="E81" s="51">
        <v>73</v>
      </c>
      <c r="F81" s="33"/>
      <c r="H81" s="80"/>
    </row>
    <row r="82" spans="1:8" ht="20" customHeight="1" x14ac:dyDescent="0.25">
      <c r="A82" s="51">
        <v>74</v>
      </c>
      <c r="B82" s="45" t="s">
        <v>177</v>
      </c>
      <c r="C82" s="70">
        <v>1120742.7507641199</v>
      </c>
      <c r="D82" s="48" t="s">
        <v>183</v>
      </c>
      <c r="E82" s="51">
        <v>74</v>
      </c>
      <c r="F82" s="33"/>
      <c r="H82" s="80"/>
    </row>
    <row r="83" spans="1:8" ht="20" customHeight="1" x14ac:dyDescent="0.25">
      <c r="A83" s="51">
        <v>75</v>
      </c>
      <c r="B83" s="45" t="s">
        <v>178</v>
      </c>
      <c r="C83" s="70">
        <v>224804.58768196299</v>
      </c>
      <c r="D83" s="48" t="s">
        <v>184</v>
      </c>
      <c r="E83" s="51">
        <v>75</v>
      </c>
      <c r="F83" s="33"/>
      <c r="H83" s="80"/>
    </row>
    <row r="84" spans="1:8" ht="20" customHeight="1" x14ac:dyDescent="0.7">
      <c r="A84" s="59" t="s">
        <v>23</v>
      </c>
      <c r="B84" s="60" t="s">
        <v>318</v>
      </c>
      <c r="C84" s="68">
        <v>19749865.472951338</v>
      </c>
      <c r="D84" s="61" t="s">
        <v>351</v>
      </c>
      <c r="E84" s="59" t="s">
        <v>50</v>
      </c>
      <c r="F84" s="33"/>
      <c r="H84" s="80"/>
    </row>
    <row r="85" spans="1:8" ht="20" customHeight="1" x14ac:dyDescent="0.25">
      <c r="A85" s="51">
        <v>77</v>
      </c>
      <c r="B85" s="45" t="s">
        <v>319</v>
      </c>
      <c r="C85" s="70">
        <v>4649268.6820059363</v>
      </c>
      <c r="D85" s="48" t="s">
        <v>188</v>
      </c>
      <c r="E85" s="51">
        <v>77</v>
      </c>
      <c r="F85" s="33"/>
      <c r="H85" s="80"/>
    </row>
    <row r="86" spans="1:8" ht="20" customHeight="1" x14ac:dyDescent="0.25">
      <c r="A86" s="51">
        <v>78</v>
      </c>
      <c r="B86" s="45" t="s">
        <v>185</v>
      </c>
      <c r="C86" s="70">
        <v>2905596.8470421601</v>
      </c>
      <c r="D86" s="48" t="s">
        <v>189</v>
      </c>
      <c r="E86" s="51">
        <v>78</v>
      </c>
      <c r="F86" s="33"/>
      <c r="H86" s="80"/>
    </row>
    <row r="87" spans="1:8" ht="20" customHeight="1" x14ac:dyDescent="0.25">
      <c r="A87" s="51">
        <v>79</v>
      </c>
      <c r="B87" s="45" t="s">
        <v>320</v>
      </c>
      <c r="C87" s="70">
        <v>2525556.3260034625</v>
      </c>
      <c r="D87" s="48" t="s">
        <v>352</v>
      </c>
      <c r="E87" s="51">
        <v>79</v>
      </c>
      <c r="F87" s="33"/>
      <c r="H87" s="80"/>
    </row>
    <row r="88" spans="1:8" ht="20" customHeight="1" x14ac:dyDescent="0.25">
      <c r="A88" s="51">
        <v>80</v>
      </c>
      <c r="B88" s="45" t="s">
        <v>321</v>
      </c>
      <c r="C88" s="70">
        <v>2576411.4682613285</v>
      </c>
      <c r="D88" s="48" t="s">
        <v>190</v>
      </c>
      <c r="E88" s="51">
        <v>80</v>
      </c>
      <c r="F88" s="33"/>
      <c r="H88" s="80"/>
    </row>
    <row r="89" spans="1:8" ht="20" customHeight="1" x14ac:dyDescent="0.25">
      <c r="A89" s="51">
        <v>81</v>
      </c>
      <c r="B89" s="45" t="s">
        <v>186</v>
      </c>
      <c r="C89" s="70">
        <v>5547657.5711700274</v>
      </c>
      <c r="D89" s="48" t="s">
        <v>191</v>
      </c>
      <c r="E89" s="51">
        <v>81</v>
      </c>
      <c r="F89" s="33"/>
      <c r="H89" s="80"/>
    </row>
    <row r="90" spans="1:8" ht="20" customHeight="1" x14ac:dyDescent="0.25">
      <c r="A90" s="51">
        <v>82</v>
      </c>
      <c r="B90" s="45" t="s">
        <v>187</v>
      </c>
      <c r="C90" s="70">
        <v>1545374.578468424</v>
      </c>
      <c r="D90" s="48" t="s">
        <v>353</v>
      </c>
      <c r="E90" s="51">
        <v>82</v>
      </c>
      <c r="F90" s="33"/>
      <c r="H90" s="80"/>
    </row>
    <row r="91" spans="1:8" ht="20" customHeight="1" x14ac:dyDescent="0.7">
      <c r="A91" s="59" t="s">
        <v>24</v>
      </c>
      <c r="B91" s="60" t="s">
        <v>0</v>
      </c>
      <c r="C91" s="68">
        <v>4534297.7471354473</v>
      </c>
      <c r="D91" s="61" t="s">
        <v>51</v>
      </c>
      <c r="E91" s="59" t="s">
        <v>52</v>
      </c>
      <c r="F91" s="33"/>
      <c r="H91" s="80"/>
    </row>
    <row r="92" spans="1:8" ht="20" customHeight="1" x14ac:dyDescent="0.25">
      <c r="A92" s="51">
        <v>85</v>
      </c>
      <c r="B92" s="45" t="s">
        <v>0</v>
      </c>
      <c r="C92" s="70">
        <v>4534297.7471354473</v>
      </c>
      <c r="D92" s="48" t="s">
        <v>51</v>
      </c>
      <c r="E92" s="51">
        <v>85</v>
      </c>
      <c r="F92" s="33"/>
      <c r="H92" s="80"/>
    </row>
    <row r="93" spans="1:8" ht="20" customHeight="1" x14ac:dyDescent="0.7">
      <c r="A93" s="59" t="s">
        <v>25</v>
      </c>
      <c r="B93" s="60" t="s">
        <v>322</v>
      </c>
      <c r="C93" s="68">
        <v>19137894.502596926</v>
      </c>
      <c r="D93" s="61" t="s">
        <v>354</v>
      </c>
      <c r="E93" s="59" t="s">
        <v>53</v>
      </c>
      <c r="F93" s="33"/>
      <c r="H93" s="80"/>
    </row>
    <row r="94" spans="1:8" ht="20" customHeight="1" x14ac:dyDescent="0.25">
      <c r="A94" s="51">
        <v>86</v>
      </c>
      <c r="B94" s="45" t="s">
        <v>192</v>
      </c>
      <c r="C94" s="70">
        <v>18147334.398195282</v>
      </c>
      <c r="D94" s="48" t="s">
        <v>194</v>
      </c>
      <c r="E94" s="51">
        <v>86</v>
      </c>
      <c r="F94" s="33"/>
      <c r="H94" s="80"/>
    </row>
    <row r="95" spans="1:8" ht="20" customHeight="1" x14ac:dyDescent="0.25">
      <c r="A95" s="51">
        <v>87</v>
      </c>
      <c r="B95" s="45" t="s">
        <v>193</v>
      </c>
      <c r="C95" s="70">
        <v>169275.87884984259</v>
      </c>
      <c r="D95" s="48" t="s">
        <v>355</v>
      </c>
      <c r="E95" s="51">
        <v>87</v>
      </c>
      <c r="F95" s="33"/>
      <c r="H95" s="80"/>
    </row>
    <row r="96" spans="1:8" ht="20" customHeight="1" x14ac:dyDescent="0.25">
      <c r="A96" s="51">
        <v>88</v>
      </c>
      <c r="B96" s="45" t="s">
        <v>323</v>
      </c>
      <c r="C96" s="70">
        <v>821284.22555180371</v>
      </c>
      <c r="D96" s="48" t="s">
        <v>195</v>
      </c>
      <c r="E96" s="51">
        <v>88</v>
      </c>
      <c r="F96" s="33"/>
      <c r="H96" s="80"/>
    </row>
    <row r="97" spans="1:8" ht="20" customHeight="1" x14ac:dyDescent="0.7">
      <c r="A97" s="59" t="s">
        <v>26</v>
      </c>
      <c r="B97" s="60" t="s">
        <v>324</v>
      </c>
      <c r="C97" s="68">
        <v>3813516.7348083407</v>
      </c>
      <c r="D97" s="61" t="s">
        <v>356</v>
      </c>
      <c r="E97" s="59" t="s">
        <v>54</v>
      </c>
      <c r="F97" s="33"/>
      <c r="H97" s="80"/>
    </row>
    <row r="98" spans="1:8" ht="20" customHeight="1" x14ac:dyDescent="0.25">
      <c r="A98" s="51">
        <v>90</v>
      </c>
      <c r="B98" s="45" t="s">
        <v>325</v>
      </c>
      <c r="C98" s="70">
        <v>1274472.7677410401</v>
      </c>
      <c r="D98" s="48" t="s">
        <v>215</v>
      </c>
      <c r="E98" s="51">
        <v>90</v>
      </c>
      <c r="F98" s="33"/>
      <c r="H98" s="80"/>
    </row>
    <row r="99" spans="1:8" ht="20" customHeight="1" x14ac:dyDescent="0.25">
      <c r="A99" s="51">
        <v>91</v>
      </c>
      <c r="B99" s="45" t="s">
        <v>326</v>
      </c>
      <c r="C99" s="70">
        <v>27359.819228819226</v>
      </c>
      <c r="D99" s="48" t="s">
        <v>216</v>
      </c>
      <c r="E99" s="51">
        <v>91</v>
      </c>
      <c r="F99" s="33"/>
      <c r="H99" s="80"/>
    </row>
    <row r="100" spans="1:8" ht="20" customHeight="1" x14ac:dyDescent="0.25">
      <c r="A100" s="51">
        <v>93</v>
      </c>
      <c r="B100" s="45" t="s">
        <v>327</v>
      </c>
      <c r="C100" s="70">
        <v>2511684.1478384812</v>
      </c>
      <c r="D100" s="48" t="s">
        <v>214</v>
      </c>
      <c r="E100" s="51">
        <v>93</v>
      </c>
      <c r="F100" s="33"/>
      <c r="H100" s="80"/>
    </row>
    <row r="101" spans="1:8" ht="20" customHeight="1" x14ac:dyDescent="0.7">
      <c r="A101" s="59" t="s">
        <v>27</v>
      </c>
      <c r="B101" s="60" t="s">
        <v>328</v>
      </c>
      <c r="C101" s="68">
        <v>5654490.3494543787</v>
      </c>
      <c r="D101" s="61" t="s">
        <v>357</v>
      </c>
      <c r="E101" s="59" t="s">
        <v>55</v>
      </c>
      <c r="F101" s="33"/>
      <c r="H101" s="80"/>
    </row>
    <row r="102" spans="1:8" ht="20" customHeight="1" x14ac:dyDescent="0.25">
      <c r="A102" s="51">
        <v>94</v>
      </c>
      <c r="B102" s="45" t="s">
        <v>329</v>
      </c>
      <c r="C102" s="70">
        <v>758840.84354254324</v>
      </c>
      <c r="D102" s="48" t="s">
        <v>197</v>
      </c>
      <c r="E102" s="51">
        <v>94</v>
      </c>
      <c r="F102" s="33"/>
      <c r="H102" s="80"/>
    </row>
    <row r="103" spans="1:8" ht="20" customHeight="1" x14ac:dyDescent="0.25">
      <c r="A103" s="51">
        <v>95</v>
      </c>
      <c r="B103" s="45" t="s">
        <v>330</v>
      </c>
      <c r="C103" s="70">
        <v>1519361.6978764024</v>
      </c>
      <c r="D103" s="48" t="s">
        <v>198</v>
      </c>
      <c r="E103" s="51">
        <v>95</v>
      </c>
      <c r="F103" s="33"/>
      <c r="H103" s="80"/>
    </row>
    <row r="104" spans="1:8" ht="20" customHeight="1" x14ac:dyDescent="0.25">
      <c r="A104" s="51">
        <v>96</v>
      </c>
      <c r="B104" s="45" t="s">
        <v>196</v>
      </c>
      <c r="C104" s="70">
        <v>3376287.8080354333</v>
      </c>
      <c r="D104" s="48" t="s">
        <v>199</v>
      </c>
      <c r="E104" s="51">
        <v>96</v>
      </c>
      <c r="F104" s="33"/>
      <c r="H104" s="80"/>
    </row>
    <row r="105" spans="1:8" ht="20" customHeight="1" x14ac:dyDescent="0.25">
      <c r="A105" s="233" t="s">
        <v>60</v>
      </c>
      <c r="B105" s="234"/>
      <c r="C105" s="71">
        <v>992297171.07453036</v>
      </c>
      <c r="D105" s="235" t="s">
        <v>1</v>
      </c>
      <c r="E105" s="236"/>
      <c r="F105" s="33"/>
      <c r="H105" s="80"/>
    </row>
    <row r="106" spans="1:8" ht="16.5" customHeight="1" x14ac:dyDescent="0.55000000000000004">
      <c r="A106" s="63"/>
      <c r="B106" s="63"/>
      <c r="C106" s="15"/>
      <c r="D106" s="302"/>
      <c r="E106" s="303"/>
      <c r="F106" s="8"/>
      <c r="G106" s="8"/>
    </row>
    <row r="107" spans="1:8" ht="16.5" customHeight="1" x14ac:dyDescent="0.55000000000000004">
      <c r="A107" s="63"/>
      <c r="B107" s="63"/>
      <c r="C107" s="17"/>
      <c r="D107" s="300"/>
      <c r="E107" s="301"/>
      <c r="F107" s="8"/>
      <c r="G107" s="8"/>
    </row>
    <row r="108" spans="1:8" s="7" customFormat="1" x14ac:dyDescent="0.25">
      <c r="A108" s="18"/>
      <c r="B108" s="18"/>
      <c r="C108" s="17"/>
      <c r="D108" s="17"/>
      <c r="E108" s="18"/>
    </row>
    <row r="109" spans="1:8" s="7" customFormat="1" x14ac:dyDescent="0.25">
      <c r="A109" s="18"/>
      <c r="B109" s="18"/>
      <c r="C109" s="17"/>
      <c r="D109" s="17"/>
      <c r="E109" s="18"/>
    </row>
    <row r="110" spans="1:8" s="7" customFormat="1" x14ac:dyDescent="0.25">
      <c r="A110" s="18"/>
      <c r="B110" s="18"/>
      <c r="C110" s="17"/>
      <c r="D110" s="17"/>
      <c r="E110" s="18"/>
    </row>
    <row r="111" spans="1:8" s="7" customFormat="1" x14ac:dyDescent="0.25">
      <c r="A111" s="18"/>
      <c r="B111" s="18"/>
      <c r="C111" s="17"/>
      <c r="D111" s="17"/>
      <c r="E111" s="9"/>
    </row>
    <row r="112" spans="1:8" s="7" customFormat="1" x14ac:dyDescent="0.25">
      <c r="A112" s="18"/>
      <c r="B112" s="18"/>
      <c r="C112" s="17"/>
      <c r="D112" s="17"/>
      <c r="E112" s="18"/>
    </row>
    <row r="113" spans="1:5" s="7" customFormat="1" x14ac:dyDescent="0.25">
      <c r="A113" s="18"/>
      <c r="B113" s="18"/>
      <c r="C113" s="17"/>
      <c r="D113" s="17"/>
      <c r="E113" s="18"/>
    </row>
    <row r="114" spans="1:5" s="7" customFormat="1" x14ac:dyDescent="0.25">
      <c r="A114" s="18"/>
      <c r="B114" s="18"/>
      <c r="C114" s="17"/>
      <c r="D114" s="17"/>
      <c r="E114" s="18"/>
    </row>
    <row r="115" spans="1:5" s="7" customFormat="1" x14ac:dyDescent="0.25">
      <c r="A115" s="18"/>
      <c r="B115" s="18"/>
      <c r="C115" s="17"/>
      <c r="D115" s="17"/>
      <c r="E115" s="18"/>
    </row>
    <row r="116" spans="1:5" s="7" customFormat="1" x14ac:dyDescent="0.25">
      <c r="A116" s="18"/>
      <c r="B116" s="18"/>
      <c r="C116" s="17"/>
      <c r="D116" s="17"/>
      <c r="E116" s="18"/>
    </row>
    <row r="117" spans="1:5" s="7" customFormat="1" x14ac:dyDescent="0.25">
      <c r="A117" s="18"/>
      <c r="B117" s="18"/>
      <c r="C117" s="17"/>
      <c r="D117" s="17"/>
      <c r="E117" s="18"/>
    </row>
    <row r="118" spans="1:5" s="7" customFormat="1" x14ac:dyDescent="0.25">
      <c r="A118" s="18"/>
      <c r="B118" s="18"/>
      <c r="C118" s="17"/>
      <c r="D118" s="17"/>
      <c r="E118" s="18"/>
    </row>
    <row r="119" spans="1:5" s="7" customFormat="1" x14ac:dyDescent="0.25">
      <c r="A119" s="18"/>
      <c r="B119" s="18"/>
      <c r="C119" s="17"/>
      <c r="D119" s="17"/>
      <c r="E119" s="18"/>
    </row>
    <row r="120" spans="1:5" s="7" customFormat="1" x14ac:dyDescent="0.25">
      <c r="A120" s="18"/>
      <c r="B120" s="18"/>
      <c r="C120" s="17"/>
      <c r="D120" s="17"/>
      <c r="E120" s="18"/>
    </row>
    <row r="121" spans="1:5" s="7" customFormat="1" x14ac:dyDescent="0.25">
      <c r="A121" s="18"/>
      <c r="B121" s="18"/>
      <c r="C121" s="17"/>
      <c r="D121" s="17"/>
      <c r="E121" s="18"/>
    </row>
    <row r="122" spans="1:5" s="7" customFormat="1" x14ac:dyDescent="0.25">
      <c r="A122" s="18"/>
      <c r="B122" s="18"/>
      <c r="C122" s="17"/>
      <c r="D122" s="17"/>
      <c r="E122" s="18"/>
    </row>
    <row r="123" spans="1:5" s="7" customFormat="1" x14ac:dyDescent="0.25">
      <c r="A123" s="18"/>
      <c r="B123" s="18"/>
      <c r="C123" s="17"/>
      <c r="D123" s="17"/>
      <c r="E123" s="18"/>
    </row>
    <row r="124" spans="1:5" s="7" customFormat="1" x14ac:dyDescent="0.25">
      <c r="A124" s="18"/>
      <c r="B124" s="18"/>
      <c r="C124" s="17"/>
      <c r="D124" s="17"/>
      <c r="E124" s="18"/>
    </row>
    <row r="125" spans="1:5" s="7" customFormat="1" x14ac:dyDescent="0.25">
      <c r="A125" s="18"/>
      <c r="B125" s="18"/>
      <c r="C125" s="17"/>
      <c r="D125" s="17"/>
      <c r="E125" s="18"/>
    </row>
    <row r="126" spans="1:5" s="7" customFormat="1" x14ac:dyDescent="0.25">
      <c r="A126" s="18"/>
      <c r="B126" s="18"/>
      <c r="C126" s="17"/>
      <c r="D126" s="17"/>
      <c r="E126" s="18"/>
    </row>
    <row r="127" spans="1:5" s="7" customFormat="1" x14ac:dyDescent="0.25">
      <c r="A127" s="18"/>
      <c r="B127" s="18"/>
      <c r="C127" s="17"/>
      <c r="D127" s="17"/>
      <c r="E127" s="18"/>
    </row>
    <row r="128" spans="1:5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D107:E107"/>
    <mergeCell ref="A2:B2"/>
    <mergeCell ref="D2:E2"/>
    <mergeCell ref="A3:E3"/>
    <mergeCell ref="A4:E4"/>
    <mergeCell ref="A5:E5"/>
    <mergeCell ref="A7:A8"/>
    <mergeCell ref="B7:B8"/>
    <mergeCell ref="E7:E8"/>
    <mergeCell ref="D7:D8"/>
    <mergeCell ref="D106:E106"/>
    <mergeCell ref="A105:B105"/>
    <mergeCell ref="D105:E105"/>
  </mergeCells>
  <conditionalFormatting sqref="D10 D18 D102 D94 D92 D85 D77 D75 D64 D61 D55 D51 D47 D42 D40 D16">
    <cfRule type="duplicateValues" dxfId="29" priority="1"/>
  </conditionalFormatting>
  <conditionalFormatting sqref="E10 E18 E102 E98 E94 E92 E85 E77 E75 E71 E64 E61 E55 E51 E47 E42 E40 E16">
    <cfRule type="duplicateValues" dxfId="28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4F2A-AEEC-42FE-BD4C-BB7135E60C4D}">
  <dimension ref="A1:R142"/>
  <sheetViews>
    <sheetView showGridLines="0" rightToLeft="1" zoomScale="70" zoomScaleNormal="70" workbookViewId="0">
      <selection activeCell="A2" sqref="A2:B2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6.90625" style="1" bestFit="1" customWidth="1"/>
    <col min="4" max="4" width="67.453125" style="1" bestFit="1" customWidth="1"/>
    <col min="5" max="5" width="6.90625" style="19" customWidth="1"/>
    <col min="6" max="6" width="14.90625" style="7" bestFit="1" customWidth="1"/>
    <col min="7" max="7" width="13" style="7" bestFit="1" customWidth="1"/>
    <col min="8" max="16384" width="8.90625" style="8"/>
  </cols>
  <sheetData>
    <row r="1" spans="1:18" s="3" customFormat="1" ht="20" customHeight="1" x14ac:dyDescent="0.35">
      <c r="C1" s="32"/>
    </row>
    <row r="2" spans="1:18" s="6" customFormat="1" ht="20" customHeight="1" x14ac:dyDescent="0.35">
      <c r="A2" s="240"/>
      <c r="B2" s="241"/>
      <c r="C2" s="4"/>
      <c r="D2" s="242"/>
      <c r="E2" s="243"/>
      <c r="F2" s="5"/>
      <c r="G2" s="5"/>
    </row>
    <row r="3" spans="1:18" ht="39" customHeight="1" x14ac:dyDescent="0.25">
      <c r="A3" s="244" t="s">
        <v>241</v>
      </c>
      <c r="B3" s="244"/>
      <c r="C3" s="244"/>
      <c r="D3" s="244"/>
      <c r="E3" s="244"/>
    </row>
    <row r="4" spans="1:18" ht="39" customHeight="1" x14ac:dyDescent="0.25">
      <c r="A4" s="294" t="s">
        <v>293</v>
      </c>
      <c r="B4" s="295"/>
      <c r="C4" s="295"/>
      <c r="D4" s="295"/>
      <c r="E4" s="296"/>
    </row>
    <row r="5" spans="1:18" ht="20" customHeight="1" x14ac:dyDescent="0.25">
      <c r="A5" s="297" t="s">
        <v>2</v>
      </c>
      <c r="B5" s="298"/>
      <c r="C5" s="298"/>
      <c r="D5" s="298"/>
      <c r="E5" s="299"/>
    </row>
    <row r="6" spans="1:18" s="12" customFormat="1" ht="20" customHeight="1" x14ac:dyDescent="0.35">
      <c r="F6" s="10"/>
      <c r="G6" s="10"/>
      <c r="H6" s="10"/>
      <c r="I6" s="10"/>
      <c r="J6" s="10"/>
      <c r="K6" s="10"/>
      <c r="L6" s="10"/>
      <c r="M6" s="10"/>
      <c r="N6" s="10"/>
      <c r="O6" s="11"/>
      <c r="P6" s="11"/>
      <c r="Q6" s="11"/>
      <c r="R6" s="11"/>
    </row>
    <row r="7" spans="1:18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18" ht="17.25" customHeight="1" x14ac:dyDescent="0.25">
      <c r="A8" s="246"/>
      <c r="B8" s="246"/>
      <c r="C8" s="58" t="s">
        <v>201</v>
      </c>
      <c r="D8" s="246"/>
      <c r="E8" s="246"/>
    </row>
    <row r="9" spans="1:18" ht="20" customHeight="1" x14ac:dyDescent="0.7">
      <c r="A9" s="59" t="s">
        <v>4</v>
      </c>
      <c r="B9" s="60" t="s">
        <v>5</v>
      </c>
      <c r="C9" s="68">
        <v>156242559.86045647</v>
      </c>
      <c r="D9" s="61" t="s">
        <v>34</v>
      </c>
      <c r="E9" s="59" t="s">
        <v>35</v>
      </c>
    </row>
    <row r="10" spans="1:18" ht="20" customHeight="1" x14ac:dyDescent="0.7">
      <c r="A10" s="49">
        <v>5</v>
      </c>
      <c r="B10" s="43" t="s">
        <v>78</v>
      </c>
      <c r="C10" s="69">
        <v>5532.9679171762009</v>
      </c>
      <c r="D10" s="46" t="s">
        <v>83</v>
      </c>
      <c r="E10" s="49">
        <v>5</v>
      </c>
      <c r="F10" s="33"/>
    </row>
    <row r="11" spans="1:18" ht="20" customHeight="1" x14ac:dyDescent="0.7">
      <c r="A11" s="49">
        <v>6</v>
      </c>
      <c r="B11" s="43" t="s">
        <v>79</v>
      </c>
      <c r="C11" s="69">
        <v>143197642</v>
      </c>
      <c r="D11" s="46" t="s">
        <v>84</v>
      </c>
      <c r="E11" s="49">
        <v>6</v>
      </c>
      <c r="F11" s="33"/>
    </row>
    <row r="12" spans="1:18" ht="20" customHeight="1" x14ac:dyDescent="0.7">
      <c r="A12" s="49">
        <v>7</v>
      </c>
      <c r="B12" s="43" t="s">
        <v>80</v>
      </c>
      <c r="C12" s="69">
        <v>1868503.47079381</v>
      </c>
      <c r="D12" s="46" t="s">
        <v>85</v>
      </c>
      <c r="E12" s="49">
        <v>7</v>
      </c>
      <c r="F12" s="33"/>
    </row>
    <row r="13" spans="1:18" ht="20" customHeight="1" x14ac:dyDescent="0.7">
      <c r="A13" s="49">
        <v>8</v>
      </c>
      <c r="B13" s="43" t="s">
        <v>81</v>
      </c>
      <c r="C13" s="69">
        <v>8671514.4635130968</v>
      </c>
      <c r="D13" s="46" t="s">
        <v>331</v>
      </c>
      <c r="E13" s="49">
        <v>8</v>
      </c>
      <c r="F13" s="33"/>
    </row>
    <row r="14" spans="1:18" ht="20" customHeight="1" x14ac:dyDescent="0.7">
      <c r="A14" s="49">
        <v>9</v>
      </c>
      <c r="B14" s="43" t="s">
        <v>82</v>
      </c>
      <c r="C14" s="69">
        <v>2499366.9582323781</v>
      </c>
      <c r="D14" s="46" t="s">
        <v>332</v>
      </c>
      <c r="E14" s="49">
        <v>9</v>
      </c>
      <c r="F14" s="33"/>
    </row>
    <row r="15" spans="1:18" ht="20" customHeight="1" x14ac:dyDescent="0.7">
      <c r="A15" s="59" t="s">
        <v>6</v>
      </c>
      <c r="B15" s="60" t="s">
        <v>7</v>
      </c>
      <c r="C15" s="68">
        <v>323733103.92294443</v>
      </c>
      <c r="D15" s="61" t="s">
        <v>36</v>
      </c>
      <c r="E15" s="59" t="s">
        <v>37</v>
      </c>
      <c r="F15" s="33"/>
    </row>
    <row r="16" spans="1:18" ht="20" customHeight="1" x14ac:dyDescent="0.25">
      <c r="A16" s="51">
        <v>10</v>
      </c>
      <c r="B16" s="45" t="s">
        <v>86</v>
      </c>
      <c r="C16" s="70">
        <v>40415271.990659058</v>
      </c>
      <c r="D16" s="48" t="s">
        <v>107</v>
      </c>
      <c r="E16" s="51">
        <v>10</v>
      </c>
      <c r="F16" s="33"/>
    </row>
    <row r="17" spans="1:6" ht="20" customHeight="1" x14ac:dyDescent="0.25">
      <c r="A17" s="51">
        <v>11</v>
      </c>
      <c r="B17" s="45" t="s">
        <v>87</v>
      </c>
      <c r="C17" s="70">
        <v>7464491.2265767306</v>
      </c>
      <c r="D17" s="48" t="s">
        <v>108</v>
      </c>
      <c r="E17" s="51">
        <v>11</v>
      </c>
      <c r="F17" s="33"/>
    </row>
    <row r="18" spans="1:6" ht="20" customHeight="1" x14ac:dyDescent="0.25">
      <c r="A18" s="51">
        <v>13</v>
      </c>
      <c r="B18" s="45" t="s">
        <v>88</v>
      </c>
      <c r="C18" s="70">
        <v>6312389.9322539968</v>
      </c>
      <c r="D18" s="48" t="s">
        <v>109</v>
      </c>
      <c r="E18" s="51">
        <v>13</v>
      </c>
      <c r="F18" s="33"/>
    </row>
    <row r="19" spans="1:6" ht="20" customHeight="1" x14ac:dyDescent="0.25">
      <c r="A19" s="51">
        <v>14</v>
      </c>
      <c r="B19" s="45" t="s">
        <v>89</v>
      </c>
      <c r="C19" s="70">
        <v>10855480.301122516</v>
      </c>
      <c r="D19" s="48" t="s">
        <v>110</v>
      </c>
      <c r="E19" s="51">
        <v>14</v>
      </c>
      <c r="F19" s="33"/>
    </row>
    <row r="20" spans="1:6" ht="20" customHeight="1" x14ac:dyDescent="0.25">
      <c r="A20" s="51">
        <v>15</v>
      </c>
      <c r="B20" s="45" t="s">
        <v>90</v>
      </c>
      <c r="C20" s="70">
        <v>331635.79659813573</v>
      </c>
      <c r="D20" s="48" t="s">
        <v>333</v>
      </c>
      <c r="E20" s="51">
        <v>15</v>
      </c>
      <c r="F20" s="33"/>
    </row>
    <row r="21" spans="1:6" ht="20" customHeight="1" x14ac:dyDescent="0.25">
      <c r="A21" s="51">
        <v>16</v>
      </c>
      <c r="B21" s="45" t="s">
        <v>91</v>
      </c>
      <c r="C21" s="70">
        <v>3984557.9279097747</v>
      </c>
      <c r="D21" s="48" t="s">
        <v>111</v>
      </c>
      <c r="E21" s="51">
        <v>16</v>
      </c>
      <c r="F21" s="33"/>
    </row>
    <row r="22" spans="1:6" ht="20" customHeight="1" x14ac:dyDescent="0.25">
      <c r="A22" s="51">
        <v>17</v>
      </c>
      <c r="B22" s="45" t="s">
        <v>92</v>
      </c>
      <c r="C22" s="70">
        <v>12961409.858295135</v>
      </c>
      <c r="D22" s="48" t="s">
        <v>112</v>
      </c>
      <c r="E22" s="51">
        <v>17</v>
      </c>
      <c r="F22" s="33"/>
    </row>
    <row r="23" spans="1:6" ht="20" customHeight="1" x14ac:dyDescent="0.25">
      <c r="A23" s="51">
        <v>18</v>
      </c>
      <c r="B23" s="45" t="s">
        <v>93</v>
      </c>
      <c r="C23" s="70">
        <v>4523469.2737562405</v>
      </c>
      <c r="D23" s="48" t="s">
        <v>334</v>
      </c>
      <c r="E23" s="51">
        <v>18</v>
      </c>
      <c r="F23" s="33"/>
    </row>
    <row r="24" spans="1:6" ht="20" customHeight="1" x14ac:dyDescent="0.25">
      <c r="A24" s="51">
        <v>19</v>
      </c>
      <c r="B24" s="45" t="s">
        <v>94</v>
      </c>
      <c r="C24" s="70">
        <v>38754321</v>
      </c>
      <c r="D24" s="48" t="s">
        <v>113</v>
      </c>
      <c r="E24" s="51">
        <v>19</v>
      </c>
      <c r="F24" s="33"/>
    </row>
    <row r="25" spans="1:6" ht="20" customHeight="1" x14ac:dyDescent="0.25">
      <c r="A25" s="51">
        <v>20</v>
      </c>
      <c r="B25" s="45" t="s">
        <v>95</v>
      </c>
      <c r="C25" s="70">
        <v>80483203.733545914</v>
      </c>
      <c r="D25" s="48" t="s">
        <v>114</v>
      </c>
      <c r="E25" s="51">
        <v>20</v>
      </c>
      <c r="F25" s="33"/>
    </row>
    <row r="26" spans="1:6" ht="20" customHeight="1" x14ac:dyDescent="0.25">
      <c r="A26" s="51">
        <v>21</v>
      </c>
      <c r="B26" s="45" t="s">
        <v>96</v>
      </c>
      <c r="C26" s="70">
        <v>3129918.0323809702</v>
      </c>
      <c r="D26" s="48" t="s">
        <v>335</v>
      </c>
      <c r="E26" s="51">
        <v>21</v>
      </c>
      <c r="F26" s="33"/>
    </row>
    <row r="27" spans="1:6" ht="20" customHeight="1" x14ac:dyDescent="0.25">
      <c r="A27" s="51">
        <v>22</v>
      </c>
      <c r="B27" s="45" t="s">
        <v>97</v>
      </c>
      <c r="C27" s="70">
        <v>13212637.785244958</v>
      </c>
      <c r="D27" s="48" t="s">
        <v>336</v>
      </c>
      <c r="E27" s="51">
        <v>22</v>
      </c>
      <c r="F27" s="33"/>
    </row>
    <row r="28" spans="1:6" ht="20" customHeight="1" x14ac:dyDescent="0.25">
      <c r="A28" s="51">
        <v>23</v>
      </c>
      <c r="B28" s="45" t="s">
        <v>98</v>
      </c>
      <c r="C28" s="70">
        <v>22257824.220429294</v>
      </c>
      <c r="D28" s="48" t="s">
        <v>115</v>
      </c>
      <c r="E28" s="51">
        <v>23</v>
      </c>
      <c r="F28" s="33"/>
    </row>
    <row r="29" spans="1:6" ht="20" customHeight="1" x14ac:dyDescent="0.25">
      <c r="A29" s="51">
        <v>24</v>
      </c>
      <c r="B29" s="45" t="s">
        <v>99</v>
      </c>
      <c r="C29" s="70">
        <v>17459696.599458918</v>
      </c>
      <c r="D29" s="48" t="s">
        <v>116</v>
      </c>
      <c r="E29" s="51">
        <v>24</v>
      </c>
      <c r="F29" s="33"/>
    </row>
    <row r="30" spans="1:6" ht="20" customHeight="1" x14ac:dyDescent="0.25">
      <c r="A30" s="51">
        <v>25</v>
      </c>
      <c r="B30" s="45" t="s">
        <v>100</v>
      </c>
      <c r="C30" s="70">
        <v>20167314.799988836</v>
      </c>
      <c r="D30" s="48" t="s">
        <v>337</v>
      </c>
      <c r="E30" s="51">
        <v>25</v>
      </c>
      <c r="F30" s="33"/>
    </row>
    <row r="31" spans="1:6" ht="20" customHeight="1" x14ac:dyDescent="0.25">
      <c r="A31" s="51">
        <v>26</v>
      </c>
      <c r="B31" s="45" t="s">
        <v>101</v>
      </c>
      <c r="C31" s="70">
        <v>380873.18456343096</v>
      </c>
      <c r="D31" s="48" t="s">
        <v>117</v>
      </c>
      <c r="E31" s="51">
        <v>26</v>
      </c>
      <c r="F31" s="33"/>
    </row>
    <row r="32" spans="1:6" ht="20" customHeight="1" x14ac:dyDescent="0.25">
      <c r="A32" s="51">
        <v>27</v>
      </c>
      <c r="B32" s="45" t="s">
        <v>102</v>
      </c>
      <c r="C32" s="70">
        <v>9641833.6897130422</v>
      </c>
      <c r="D32" s="48" t="s">
        <v>338</v>
      </c>
      <c r="E32" s="51">
        <v>27</v>
      </c>
      <c r="F32" s="33"/>
    </row>
    <row r="33" spans="1:6" ht="20" customHeight="1" x14ac:dyDescent="0.25">
      <c r="A33" s="51">
        <v>28</v>
      </c>
      <c r="B33" s="45" t="s">
        <v>103</v>
      </c>
      <c r="C33" s="70">
        <v>4938672.8162104916</v>
      </c>
      <c r="D33" s="48" t="s">
        <v>339</v>
      </c>
      <c r="E33" s="51">
        <v>28</v>
      </c>
      <c r="F33" s="33"/>
    </row>
    <row r="34" spans="1:6" ht="20" customHeight="1" x14ac:dyDescent="0.25">
      <c r="A34" s="51">
        <v>29</v>
      </c>
      <c r="B34" s="45" t="s">
        <v>104</v>
      </c>
      <c r="C34" s="70">
        <v>2399753.0343758473</v>
      </c>
      <c r="D34" s="48" t="s">
        <v>118</v>
      </c>
      <c r="E34" s="51">
        <v>29</v>
      </c>
      <c r="F34" s="33"/>
    </row>
    <row r="35" spans="1:6" ht="20" customHeight="1" x14ac:dyDescent="0.25">
      <c r="A35" s="51">
        <v>30</v>
      </c>
      <c r="B35" s="45" t="s">
        <v>105</v>
      </c>
      <c r="C35" s="70">
        <v>2137440.1015340649</v>
      </c>
      <c r="D35" s="48" t="s">
        <v>119</v>
      </c>
      <c r="E35" s="51">
        <v>30</v>
      </c>
      <c r="F35" s="33"/>
    </row>
    <row r="36" spans="1:6" ht="20" customHeight="1" x14ac:dyDescent="0.25">
      <c r="A36" s="51">
        <v>31</v>
      </c>
      <c r="B36" s="45" t="s">
        <v>308</v>
      </c>
      <c r="C36" s="70">
        <v>9907406.9233111516</v>
      </c>
      <c r="D36" s="48" t="s">
        <v>120</v>
      </c>
      <c r="E36" s="51">
        <v>31</v>
      </c>
      <c r="F36" s="33"/>
    </row>
    <row r="37" spans="1:6" ht="20" customHeight="1" x14ac:dyDescent="0.25">
      <c r="A37" s="51">
        <v>32</v>
      </c>
      <c r="B37" s="45" t="s">
        <v>106</v>
      </c>
      <c r="C37" s="70">
        <v>2001334.2729408254</v>
      </c>
      <c r="D37" s="48" t="s">
        <v>121</v>
      </c>
      <c r="E37" s="51">
        <v>32</v>
      </c>
      <c r="F37" s="33"/>
    </row>
    <row r="38" spans="1:6" ht="20" customHeight="1" x14ac:dyDescent="0.25">
      <c r="A38" s="51">
        <v>33</v>
      </c>
      <c r="B38" s="45" t="s">
        <v>309</v>
      </c>
      <c r="C38" s="70">
        <v>10012167.422075063</v>
      </c>
      <c r="D38" s="48" t="s">
        <v>122</v>
      </c>
      <c r="E38" s="51">
        <v>33</v>
      </c>
      <c r="F38" s="33"/>
    </row>
    <row r="39" spans="1:6" ht="20" customHeight="1" x14ac:dyDescent="0.7">
      <c r="A39" s="59" t="s">
        <v>8</v>
      </c>
      <c r="B39" s="60" t="s">
        <v>310</v>
      </c>
      <c r="C39" s="68">
        <v>63429936.568104297</v>
      </c>
      <c r="D39" s="61" t="s">
        <v>124</v>
      </c>
      <c r="E39" s="59" t="s">
        <v>38</v>
      </c>
      <c r="F39" s="33"/>
    </row>
    <row r="40" spans="1:6" ht="20" customHeight="1" x14ac:dyDescent="0.25">
      <c r="A40" s="51">
        <v>35</v>
      </c>
      <c r="B40" s="45" t="s">
        <v>123</v>
      </c>
      <c r="C40" s="70">
        <v>63429936.568104297</v>
      </c>
      <c r="D40" s="48" t="s">
        <v>124</v>
      </c>
      <c r="E40" s="51">
        <v>35</v>
      </c>
      <c r="F40" s="33"/>
    </row>
    <row r="41" spans="1:6" ht="20" customHeight="1" x14ac:dyDescent="0.7">
      <c r="A41" s="59" t="s">
        <v>9</v>
      </c>
      <c r="B41" s="60" t="s">
        <v>311</v>
      </c>
      <c r="C41" s="68">
        <v>8418208.7983665522</v>
      </c>
      <c r="D41" s="61" t="s">
        <v>340</v>
      </c>
      <c r="E41" s="59" t="s">
        <v>39</v>
      </c>
      <c r="F41" s="33"/>
    </row>
    <row r="42" spans="1:6" ht="20" customHeight="1" x14ac:dyDescent="0.25">
      <c r="A42" s="51">
        <v>36</v>
      </c>
      <c r="B42" s="45" t="s">
        <v>125</v>
      </c>
      <c r="C42" s="70">
        <v>4976536.8784181532</v>
      </c>
      <c r="D42" s="48" t="s">
        <v>129</v>
      </c>
      <c r="E42" s="51">
        <v>36</v>
      </c>
      <c r="F42" s="33"/>
    </row>
    <row r="43" spans="1:6" ht="20" customHeight="1" x14ac:dyDescent="0.25">
      <c r="A43" s="51">
        <v>37</v>
      </c>
      <c r="B43" s="45" t="s">
        <v>126</v>
      </c>
      <c r="C43" s="70">
        <v>2479178.9164865315</v>
      </c>
      <c r="D43" s="48" t="s">
        <v>341</v>
      </c>
      <c r="E43" s="51">
        <v>37</v>
      </c>
      <c r="F43" s="33"/>
    </row>
    <row r="44" spans="1:6" ht="20" customHeight="1" x14ac:dyDescent="0.25">
      <c r="A44" s="51">
        <v>38</v>
      </c>
      <c r="B44" s="45" t="s">
        <v>127</v>
      </c>
      <c r="C44" s="70">
        <v>828788.4242488076</v>
      </c>
      <c r="D44" s="48" t="s">
        <v>130</v>
      </c>
      <c r="E44" s="51">
        <v>38</v>
      </c>
      <c r="F44" s="33"/>
    </row>
    <row r="45" spans="1:6" ht="20" customHeight="1" x14ac:dyDescent="0.25">
      <c r="A45" s="51">
        <v>39</v>
      </c>
      <c r="B45" s="45" t="s">
        <v>128</v>
      </c>
      <c r="C45" s="70">
        <v>133704.57921306111</v>
      </c>
      <c r="D45" s="48" t="s">
        <v>131</v>
      </c>
      <c r="E45" s="51">
        <v>39</v>
      </c>
      <c r="F45" s="33"/>
    </row>
    <row r="46" spans="1:6" ht="20" customHeight="1" x14ac:dyDescent="0.7">
      <c r="A46" s="59" t="s">
        <v>10</v>
      </c>
      <c r="B46" s="60" t="s">
        <v>11</v>
      </c>
      <c r="C46" s="68">
        <v>293981521.37309909</v>
      </c>
      <c r="D46" s="61" t="s">
        <v>40</v>
      </c>
      <c r="E46" s="59" t="s">
        <v>41</v>
      </c>
      <c r="F46" s="33"/>
    </row>
    <row r="47" spans="1:6" ht="20" customHeight="1" x14ac:dyDescent="0.25">
      <c r="A47" s="51">
        <v>41</v>
      </c>
      <c r="B47" s="45" t="s">
        <v>132</v>
      </c>
      <c r="C47" s="70">
        <v>191628925.21430409</v>
      </c>
      <c r="D47" s="48" t="s">
        <v>135</v>
      </c>
      <c r="E47" s="51">
        <v>41</v>
      </c>
      <c r="F47" s="33"/>
    </row>
    <row r="48" spans="1:6" ht="20" customHeight="1" x14ac:dyDescent="0.25">
      <c r="A48" s="51">
        <v>42</v>
      </c>
      <c r="B48" s="45" t="s">
        <v>133</v>
      </c>
      <c r="C48" s="70">
        <v>19533980.346661899</v>
      </c>
      <c r="D48" s="48" t="s">
        <v>136</v>
      </c>
      <c r="E48" s="51">
        <v>42</v>
      </c>
      <c r="F48" s="33"/>
    </row>
    <row r="49" spans="1:6" ht="20" customHeight="1" x14ac:dyDescent="0.25">
      <c r="A49" s="51">
        <v>43</v>
      </c>
      <c r="B49" s="45" t="s">
        <v>134</v>
      </c>
      <c r="C49" s="70">
        <v>82818615.812133119</v>
      </c>
      <c r="D49" s="48" t="s">
        <v>137</v>
      </c>
      <c r="E49" s="51">
        <v>43</v>
      </c>
      <c r="F49" s="33"/>
    </row>
    <row r="50" spans="1:6" ht="20" customHeight="1" x14ac:dyDescent="0.7">
      <c r="A50" s="59" t="s">
        <v>12</v>
      </c>
      <c r="B50" s="60" t="s">
        <v>13</v>
      </c>
      <c r="C50" s="68">
        <v>406711463.18130523</v>
      </c>
      <c r="D50" s="61" t="s">
        <v>342</v>
      </c>
      <c r="E50" s="59" t="s">
        <v>42</v>
      </c>
      <c r="F50" s="33"/>
    </row>
    <row r="51" spans="1:6" ht="20" customHeight="1" x14ac:dyDescent="0.25">
      <c r="A51" s="51">
        <v>45</v>
      </c>
      <c r="B51" s="45" t="s">
        <v>138</v>
      </c>
      <c r="C51" s="70">
        <v>93732478.414026663</v>
      </c>
      <c r="D51" s="48" t="s">
        <v>343</v>
      </c>
      <c r="E51" s="51">
        <v>45</v>
      </c>
      <c r="F51" s="33"/>
    </row>
    <row r="52" spans="1:6" ht="20" customHeight="1" x14ac:dyDescent="0.25">
      <c r="A52" s="51">
        <v>46</v>
      </c>
      <c r="B52" s="45" t="s">
        <v>139</v>
      </c>
      <c r="C52" s="70">
        <v>151027489.48793554</v>
      </c>
      <c r="D52" s="48" t="s">
        <v>142</v>
      </c>
      <c r="E52" s="51">
        <v>46</v>
      </c>
      <c r="F52" s="33"/>
    </row>
    <row r="53" spans="1:6" ht="20" customHeight="1" x14ac:dyDescent="0.25">
      <c r="A53" s="51">
        <v>47</v>
      </c>
      <c r="B53" s="45" t="s">
        <v>140</v>
      </c>
      <c r="C53" s="70">
        <v>161951495.27934301</v>
      </c>
      <c r="D53" s="48" t="s">
        <v>141</v>
      </c>
      <c r="E53" s="51">
        <v>47</v>
      </c>
      <c r="F53" s="33"/>
    </row>
    <row r="54" spans="1:6" ht="20" customHeight="1" x14ac:dyDescent="0.7">
      <c r="A54" s="59" t="s">
        <v>14</v>
      </c>
      <c r="B54" s="60" t="s">
        <v>15</v>
      </c>
      <c r="C54" s="68">
        <v>99597800.436574087</v>
      </c>
      <c r="D54" s="61" t="s">
        <v>344</v>
      </c>
      <c r="E54" s="59" t="s">
        <v>43</v>
      </c>
      <c r="F54" s="33"/>
    </row>
    <row r="55" spans="1:6" ht="20" customHeight="1" x14ac:dyDescent="0.25">
      <c r="A55" s="51">
        <v>49</v>
      </c>
      <c r="B55" s="45" t="s">
        <v>143</v>
      </c>
      <c r="C55" s="70">
        <v>41732114.076474972</v>
      </c>
      <c r="D55" s="48" t="s">
        <v>147</v>
      </c>
      <c r="E55" s="51">
        <v>49</v>
      </c>
      <c r="F55" s="33"/>
    </row>
    <row r="56" spans="1:6" ht="20" customHeight="1" x14ac:dyDescent="0.25">
      <c r="A56" s="51">
        <v>50</v>
      </c>
      <c r="B56" s="45" t="s">
        <v>144</v>
      </c>
      <c r="C56" s="70">
        <v>3621969.9699438708</v>
      </c>
      <c r="D56" s="48" t="s">
        <v>148</v>
      </c>
      <c r="E56" s="51">
        <v>50</v>
      </c>
      <c r="F56" s="33"/>
    </row>
    <row r="57" spans="1:6" ht="20" customHeight="1" x14ac:dyDescent="0.25">
      <c r="A57" s="51">
        <v>51</v>
      </c>
      <c r="B57" s="45" t="s">
        <v>145</v>
      </c>
      <c r="C57" s="70">
        <v>26816758.183045827</v>
      </c>
      <c r="D57" s="48" t="s">
        <v>149</v>
      </c>
      <c r="E57" s="51">
        <v>51</v>
      </c>
      <c r="F57" s="33"/>
    </row>
    <row r="58" spans="1:6" ht="20" customHeight="1" x14ac:dyDescent="0.25">
      <c r="A58" s="51">
        <v>52</v>
      </c>
      <c r="B58" s="45" t="s">
        <v>146</v>
      </c>
      <c r="C58" s="70">
        <v>25699622.762295358</v>
      </c>
      <c r="D58" s="48" t="s">
        <v>150</v>
      </c>
      <c r="E58" s="51">
        <v>52</v>
      </c>
      <c r="F58" s="33"/>
    </row>
    <row r="59" spans="1:6" ht="20" customHeight="1" x14ac:dyDescent="0.25">
      <c r="A59" s="51">
        <v>53</v>
      </c>
      <c r="B59" s="45" t="s">
        <v>312</v>
      </c>
      <c r="C59" s="70">
        <v>1727335.4448140368</v>
      </c>
      <c r="D59" s="48" t="s">
        <v>151</v>
      </c>
      <c r="E59" s="51">
        <v>53</v>
      </c>
      <c r="F59" s="33"/>
    </row>
    <row r="60" spans="1:6" ht="20" customHeight="1" x14ac:dyDescent="0.7">
      <c r="A60" s="59" t="s">
        <v>16</v>
      </c>
      <c r="B60" s="60" t="s">
        <v>313</v>
      </c>
      <c r="C60" s="68">
        <v>80331785.894882709</v>
      </c>
      <c r="D60" s="61" t="s">
        <v>345</v>
      </c>
      <c r="E60" s="59" t="s">
        <v>44</v>
      </c>
      <c r="F60" s="33"/>
    </row>
    <row r="61" spans="1:6" ht="20" customHeight="1" x14ac:dyDescent="0.25">
      <c r="A61" s="51">
        <v>55</v>
      </c>
      <c r="B61" s="45" t="s">
        <v>153</v>
      </c>
      <c r="C61" s="70">
        <v>41433007.232523605</v>
      </c>
      <c r="D61" s="48" t="s">
        <v>154</v>
      </c>
      <c r="E61" s="51">
        <v>55</v>
      </c>
      <c r="F61" s="33"/>
    </row>
    <row r="62" spans="1:6" ht="20" customHeight="1" x14ac:dyDescent="0.25">
      <c r="A62" s="51">
        <v>56</v>
      </c>
      <c r="B62" s="45" t="s">
        <v>152</v>
      </c>
      <c r="C62" s="70">
        <v>38898778.662359096</v>
      </c>
      <c r="D62" s="48" t="s">
        <v>155</v>
      </c>
      <c r="E62" s="51">
        <v>56</v>
      </c>
      <c r="F62" s="33"/>
    </row>
    <row r="63" spans="1:6" ht="20" customHeight="1" x14ac:dyDescent="0.7">
      <c r="A63" s="59" t="s">
        <v>17</v>
      </c>
      <c r="B63" s="60" t="s">
        <v>18</v>
      </c>
      <c r="C63" s="68">
        <v>78745534.84194003</v>
      </c>
      <c r="D63" s="61" t="s">
        <v>346</v>
      </c>
      <c r="E63" s="59" t="s">
        <v>45</v>
      </c>
      <c r="F63" s="33"/>
    </row>
    <row r="64" spans="1:6" ht="20" customHeight="1" x14ac:dyDescent="0.25">
      <c r="A64" s="51">
        <v>58</v>
      </c>
      <c r="B64" s="45" t="s">
        <v>156</v>
      </c>
      <c r="C64" s="70">
        <v>4859359.8893676782</v>
      </c>
      <c r="D64" s="48" t="s">
        <v>161</v>
      </c>
      <c r="E64" s="51">
        <v>58</v>
      </c>
      <c r="F64" s="33"/>
    </row>
    <row r="65" spans="1:6" ht="20" customHeight="1" x14ac:dyDescent="0.25">
      <c r="A65" s="51">
        <v>59</v>
      </c>
      <c r="B65" s="45" t="s">
        <v>314</v>
      </c>
      <c r="C65" s="70">
        <v>1036905.3030656407</v>
      </c>
      <c r="D65" s="48" t="s">
        <v>347</v>
      </c>
      <c r="E65" s="51">
        <v>59</v>
      </c>
      <c r="F65" s="33"/>
    </row>
    <row r="66" spans="1:6" ht="20" customHeight="1" x14ac:dyDescent="0.25">
      <c r="A66" s="51">
        <v>60</v>
      </c>
      <c r="B66" s="45" t="s">
        <v>157</v>
      </c>
      <c r="C66" s="70">
        <v>642543.95063798351</v>
      </c>
      <c r="D66" s="48" t="s">
        <v>162</v>
      </c>
      <c r="E66" s="51">
        <v>60</v>
      </c>
      <c r="F66" s="33"/>
    </row>
    <row r="67" spans="1:6" ht="20" customHeight="1" x14ac:dyDescent="0.25">
      <c r="A67" s="51">
        <v>61</v>
      </c>
      <c r="B67" s="45" t="s">
        <v>158</v>
      </c>
      <c r="C67" s="70">
        <v>40074836.332413465</v>
      </c>
      <c r="D67" s="48" t="s">
        <v>163</v>
      </c>
      <c r="E67" s="51">
        <v>61</v>
      </c>
      <c r="F67" s="33"/>
    </row>
    <row r="68" spans="1:6" ht="20" customHeight="1" x14ac:dyDescent="0.25">
      <c r="A68" s="51">
        <v>62</v>
      </c>
      <c r="B68" s="45" t="s">
        <v>159</v>
      </c>
      <c r="C68" s="70">
        <v>23201948.853996016</v>
      </c>
      <c r="D68" s="48" t="s">
        <v>164</v>
      </c>
      <c r="E68" s="51">
        <v>62</v>
      </c>
      <c r="F68" s="33"/>
    </row>
    <row r="69" spans="1:6" ht="20" customHeight="1" x14ac:dyDescent="0.25">
      <c r="A69" s="51">
        <v>63</v>
      </c>
      <c r="B69" s="45" t="s">
        <v>160</v>
      </c>
      <c r="C69" s="70">
        <v>8929940.5124592483</v>
      </c>
      <c r="D69" s="48" t="s">
        <v>165</v>
      </c>
      <c r="E69" s="51">
        <v>63</v>
      </c>
      <c r="F69" s="33"/>
    </row>
    <row r="70" spans="1:6" ht="20" customHeight="1" x14ac:dyDescent="0.7">
      <c r="A70" s="59" t="s">
        <v>19</v>
      </c>
      <c r="B70" s="60" t="s">
        <v>315</v>
      </c>
      <c r="C70" s="68">
        <v>11802994.261775794</v>
      </c>
      <c r="D70" s="61" t="s">
        <v>348</v>
      </c>
      <c r="E70" s="59" t="s">
        <v>46</v>
      </c>
      <c r="F70" s="33"/>
    </row>
    <row r="71" spans="1:6" ht="20" customHeight="1" x14ac:dyDescent="0.25">
      <c r="A71" s="51">
        <v>64</v>
      </c>
      <c r="B71" s="45" t="s">
        <v>166</v>
      </c>
      <c r="C71" s="70">
        <v>11058816.844513156</v>
      </c>
      <c r="D71" s="48" t="s">
        <v>168</v>
      </c>
      <c r="E71" s="51">
        <v>64</v>
      </c>
      <c r="F71" s="33"/>
    </row>
    <row r="72" spans="1:6" ht="20" customHeight="1" x14ac:dyDescent="0.25">
      <c r="A72" s="51">
        <v>65</v>
      </c>
      <c r="B72" s="45" t="s">
        <v>316</v>
      </c>
      <c r="C72" s="70">
        <v>492119.17718312901</v>
      </c>
      <c r="D72" s="48" t="s">
        <v>169</v>
      </c>
      <c r="E72" s="51">
        <v>65</v>
      </c>
      <c r="F72" s="33"/>
    </row>
    <row r="73" spans="1:6" ht="20" customHeight="1" x14ac:dyDescent="0.25">
      <c r="A73" s="51">
        <v>66</v>
      </c>
      <c r="B73" s="45" t="s">
        <v>167</v>
      </c>
      <c r="C73" s="70">
        <v>252058.24007950901</v>
      </c>
      <c r="D73" s="48" t="s">
        <v>170</v>
      </c>
      <c r="E73" s="51">
        <v>66</v>
      </c>
      <c r="F73" s="33"/>
    </row>
    <row r="74" spans="1:6" ht="20" customHeight="1" x14ac:dyDescent="0.7">
      <c r="A74" s="59" t="s">
        <v>20</v>
      </c>
      <c r="B74" s="60" t="s">
        <v>21</v>
      </c>
      <c r="C74" s="68">
        <v>15956042.278735746</v>
      </c>
      <c r="D74" s="61" t="s">
        <v>47</v>
      </c>
      <c r="E74" s="59" t="s">
        <v>48</v>
      </c>
      <c r="F74" s="33"/>
    </row>
    <row r="75" spans="1:6" ht="20" customHeight="1" x14ac:dyDescent="0.25">
      <c r="A75" s="51">
        <v>68</v>
      </c>
      <c r="B75" s="45" t="s">
        <v>171</v>
      </c>
      <c r="C75" s="70">
        <v>15956042.278735746</v>
      </c>
      <c r="D75" s="48" t="s">
        <v>47</v>
      </c>
      <c r="E75" s="51">
        <v>68</v>
      </c>
      <c r="F75" s="33"/>
    </row>
    <row r="76" spans="1:6" ht="20" customHeight="1" x14ac:dyDescent="0.7">
      <c r="A76" s="59" t="s">
        <v>22</v>
      </c>
      <c r="B76" s="60" t="s">
        <v>317</v>
      </c>
      <c r="C76" s="68">
        <v>29557323.120460123</v>
      </c>
      <c r="D76" s="61" t="s">
        <v>349</v>
      </c>
      <c r="E76" s="59" t="s">
        <v>49</v>
      </c>
      <c r="F76" s="33"/>
    </row>
    <row r="77" spans="1:6" ht="20" customHeight="1" x14ac:dyDescent="0.25">
      <c r="A77" s="51">
        <v>69</v>
      </c>
      <c r="B77" s="45" t="s">
        <v>172</v>
      </c>
      <c r="C77" s="70">
        <v>2962452.3254863564</v>
      </c>
      <c r="D77" s="48" t="s">
        <v>179</v>
      </c>
      <c r="E77" s="51">
        <v>69</v>
      </c>
      <c r="F77" s="33"/>
    </row>
    <row r="78" spans="1:6" ht="20" customHeight="1" x14ac:dyDescent="0.25">
      <c r="A78" s="51">
        <v>70</v>
      </c>
      <c r="B78" s="45" t="s">
        <v>173</v>
      </c>
      <c r="C78" s="70">
        <v>2840998.8102028612</v>
      </c>
      <c r="D78" s="48" t="s">
        <v>180</v>
      </c>
      <c r="E78" s="51">
        <v>70</v>
      </c>
      <c r="F78" s="33"/>
    </row>
    <row r="79" spans="1:6" ht="20" customHeight="1" x14ac:dyDescent="0.25">
      <c r="A79" s="51">
        <v>71</v>
      </c>
      <c r="B79" s="45" t="s">
        <v>174</v>
      </c>
      <c r="C79" s="70">
        <v>7194578.2359325197</v>
      </c>
      <c r="D79" s="48" t="s">
        <v>350</v>
      </c>
      <c r="E79" s="51">
        <v>71</v>
      </c>
      <c r="F79" s="33"/>
    </row>
    <row r="80" spans="1:6" ht="20" customHeight="1" x14ac:dyDescent="0.25">
      <c r="A80" s="51">
        <v>72</v>
      </c>
      <c r="B80" s="45" t="s">
        <v>175</v>
      </c>
      <c r="C80" s="70">
        <v>303838.24106011237</v>
      </c>
      <c r="D80" s="48" t="s">
        <v>181</v>
      </c>
      <c r="E80" s="51">
        <v>72</v>
      </c>
      <c r="F80" s="33"/>
    </row>
    <row r="81" spans="1:6" ht="20" customHeight="1" x14ac:dyDescent="0.25">
      <c r="A81" s="51">
        <v>73</v>
      </c>
      <c r="B81" s="45" t="s">
        <v>176</v>
      </c>
      <c r="C81" s="70">
        <v>12956069.455596393</v>
      </c>
      <c r="D81" s="48" t="s">
        <v>182</v>
      </c>
      <c r="E81" s="51">
        <v>73</v>
      </c>
      <c r="F81" s="33"/>
    </row>
    <row r="82" spans="1:6" ht="20" customHeight="1" x14ac:dyDescent="0.25">
      <c r="A82" s="51">
        <v>74</v>
      </c>
      <c r="B82" s="45" t="s">
        <v>177</v>
      </c>
      <c r="C82" s="70">
        <v>2940222.9709687559</v>
      </c>
      <c r="D82" s="48" t="s">
        <v>183</v>
      </c>
      <c r="E82" s="51">
        <v>74</v>
      </c>
      <c r="F82" s="33"/>
    </row>
    <row r="83" spans="1:6" ht="20" customHeight="1" x14ac:dyDescent="0.25">
      <c r="A83" s="51">
        <v>75</v>
      </c>
      <c r="B83" s="45" t="s">
        <v>178</v>
      </c>
      <c r="C83" s="70">
        <v>359163.08121312299</v>
      </c>
      <c r="D83" s="48" t="s">
        <v>184</v>
      </c>
      <c r="E83" s="51">
        <v>75</v>
      </c>
      <c r="F83" s="33"/>
    </row>
    <row r="84" spans="1:6" ht="20" customHeight="1" x14ac:dyDescent="0.7">
      <c r="A84" s="59" t="s">
        <v>23</v>
      </c>
      <c r="B84" s="60" t="s">
        <v>318</v>
      </c>
      <c r="C84" s="68">
        <v>42243006.586834386</v>
      </c>
      <c r="D84" s="61" t="s">
        <v>351</v>
      </c>
      <c r="E84" s="59" t="s">
        <v>50</v>
      </c>
      <c r="F84" s="33"/>
    </row>
    <row r="85" spans="1:6" ht="20" customHeight="1" x14ac:dyDescent="0.25">
      <c r="A85" s="51">
        <v>77</v>
      </c>
      <c r="B85" s="45" t="s">
        <v>319</v>
      </c>
      <c r="C85" s="70">
        <v>14419308.200469136</v>
      </c>
      <c r="D85" s="48" t="s">
        <v>188</v>
      </c>
      <c r="E85" s="51">
        <v>77</v>
      </c>
      <c r="F85" s="33"/>
    </row>
    <row r="86" spans="1:6" ht="20" customHeight="1" x14ac:dyDescent="0.25">
      <c r="A86" s="51">
        <v>78</v>
      </c>
      <c r="B86" s="45" t="s">
        <v>185</v>
      </c>
      <c r="C86" s="70">
        <v>5908885.8346858965</v>
      </c>
      <c r="D86" s="48" t="s">
        <v>189</v>
      </c>
      <c r="E86" s="51">
        <v>78</v>
      </c>
      <c r="F86" s="33"/>
    </row>
    <row r="87" spans="1:6" ht="20" customHeight="1" x14ac:dyDescent="0.25">
      <c r="A87" s="51">
        <v>79</v>
      </c>
      <c r="B87" s="45" t="s">
        <v>320</v>
      </c>
      <c r="C87" s="70">
        <v>3333833.1784735634</v>
      </c>
      <c r="D87" s="48" t="s">
        <v>352</v>
      </c>
      <c r="E87" s="51">
        <v>79</v>
      </c>
      <c r="F87" s="33"/>
    </row>
    <row r="88" spans="1:6" ht="20" customHeight="1" x14ac:dyDescent="0.25">
      <c r="A88" s="51">
        <v>80</v>
      </c>
      <c r="B88" s="45" t="s">
        <v>321</v>
      </c>
      <c r="C88" s="70">
        <v>3215817.5278883753</v>
      </c>
      <c r="D88" s="48" t="s">
        <v>190</v>
      </c>
      <c r="E88" s="51">
        <v>80</v>
      </c>
      <c r="F88" s="33"/>
    </row>
    <row r="89" spans="1:6" ht="20" customHeight="1" x14ac:dyDescent="0.25">
      <c r="A89" s="51">
        <v>81</v>
      </c>
      <c r="B89" s="45" t="s">
        <v>186</v>
      </c>
      <c r="C89" s="70">
        <v>12342695.957009207</v>
      </c>
      <c r="D89" s="48" t="s">
        <v>191</v>
      </c>
      <c r="E89" s="51">
        <v>81</v>
      </c>
      <c r="F89" s="33"/>
    </row>
    <row r="90" spans="1:6" ht="20" customHeight="1" x14ac:dyDescent="0.25">
      <c r="A90" s="51">
        <v>82</v>
      </c>
      <c r="B90" s="45" t="s">
        <v>187</v>
      </c>
      <c r="C90" s="70">
        <v>3022465.888308214</v>
      </c>
      <c r="D90" s="48" t="s">
        <v>353</v>
      </c>
      <c r="E90" s="51">
        <v>82</v>
      </c>
      <c r="F90" s="33"/>
    </row>
    <row r="91" spans="1:6" ht="20" customHeight="1" x14ac:dyDescent="0.7">
      <c r="A91" s="59" t="s">
        <v>24</v>
      </c>
      <c r="B91" s="60" t="s">
        <v>0</v>
      </c>
      <c r="C91" s="68">
        <v>8630230.5437665079</v>
      </c>
      <c r="D91" s="61" t="s">
        <v>51</v>
      </c>
      <c r="E91" s="59" t="s">
        <v>52</v>
      </c>
      <c r="F91" s="33"/>
    </row>
    <row r="92" spans="1:6" ht="20" customHeight="1" x14ac:dyDescent="0.25">
      <c r="A92" s="51">
        <v>85</v>
      </c>
      <c r="B92" s="45" t="s">
        <v>0</v>
      </c>
      <c r="C92" s="70">
        <v>8630230.5437665079</v>
      </c>
      <c r="D92" s="48" t="s">
        <v>51</v>
      </c>
      <c r="E92" s="51">
        <v>85</v>
      </c>
      <c r="F92" s="33"/>
    </row>
    <row r="93" spans="1:6" ht="20" customHeight="1" x14ac:dyDescent="0.7">
      <c r="A93" s="59" t="s">
        <v>25</v>
      </c>
      <c r="B93" s="60" t="s">
        <v>322</v>
      </c>
      <c r="C93" s="68">
        <v>54716023.674704745</v>
      </c>
      <c r="D93" s="61" t="s">
        <v>354</v>
      </c>
      <c r="E93" s="59" t="s">
        <v>53</v>
      </c>
      <c r="F93" s="33"/>
    </row>
    <row r="94" spans="1:6" ht="20" customHeight="1" x14ac:dyDescent="0.25">
      <c r="A94" s="51">
        <v>86</v>
      </c>
      <c r="B94" s="45" t="s">
        <v>192</v>
      </c>
      <c r="C94" s="70">
        <v>52604628.58371149</v>
      </c>
      <c r="D94" s="48" t="s">
        <v>194</v>
      </c>
      <c r="E94" s="51">
        <v>86</v>
      </c>
      <c r="F94" s="33"/>
    </row>
    <row r="95" spans="1:6" ht="20" customHeight="1" x14ac:dyDescent="0.25">
      <c r="A95" s="51">
        <v>87</v>
      </c>
      <c r="B95" s="45" t="s">
        <v>193</v>
      </c>
      <c r="C95" s="70">
        <v>248395.56882518012</v>
      </c>
      <c r="D95" s="48" t="s">
        <v>355</v>
      </c>
      <c r="E95" s="51">
        <v>87</v>
      </c>
      <c r="F95" s="33"/>
    </row>
    <row r="96" spans="1:6" ht="20" customHeight="1" x14ac:dyDescent="0.25">
      <c r="A96" s="51">
        <v>88</v>
      </c>
      <c r="B96" s="45" t="s">
        <v>323</v>
      </c>
      <c r="C96" s="70">
        <v>1862999.5221680813</v>
      </c>
      <c r="D96" s="48" t="s">
        <v>195</v>
      </c>
      <c r="E96" s="51">
        <v>88</v>
      </c>
      <c r="F96" s="33"/>
    </row>
    <row r="97" spans="1:7" ht="20" customHeight="1" x14ac:dyDescent="0.7">
      <c r="A97" s="59" t="s">
        <v>26</v>
      </c>
      <c r="B97" s="60" t="s">
        <v>324</v>
      </c>
      <c r="C97" s="68">
        <v>6820235.6534483507</v>
      </c>
      <c r="D97" s="61" t="s">
        <v>356</v>
      </c>
      <c r="E97" s="59" t="s">
        <v>54</v>
      </c>
      <c r="F97" s="33"/>
    </row>
    <row r="98" spans="1:7" ht="20" customHeight="1" x14ac:dyDescent="0.25">
      <c r="A98" s="51">
        <v>90</v>
      </c>
      <c r="B98" s="45" t="s">
        <v>325</v>
      </c>
      <c r="C98" s="70">
        <v>1777939.0387401311</v>
      </c>
      <c r="D98" s="48" t="s">
        <v>215</v>
      </c>
      <c r="E98" s="51">
        <v>90</v>
      </c>
      <c r="F98" s="33"/>
    </row>
    <row r="99" spans="1:7" ht="20" customHeight="1" x14ac:dyDescent="0.25">
      <c r="A99" s="51">
        <v>91</v>
      </c>
      <c r="B99" s="45" t="s">
        <v>326</v>
      </c>
      <c r="C99" s="70">
        <v>48646.909891706528</v>
      </c>
      <c r="D99" s="48" t="s">
        <v>216</v>
      </c>
      <c r="E99" s="51">
        <v>91</v>
      </c>
      <c r="F99" s="33"/>
    </row>
    <row r="100" spans="1:7" ht="20" customHeight="1" x14ac:dyDescent="0.25">
      <c r="A100" s="51">
        <v>93</v>
      </c>
      <c r="B100" s="45" t="s">
        <v>327</v>
      </c>
      <c r="C100" s="70">
        <v>4993649.7048165137</v>
      </c>
      <c r="D100" s="48" t="s">
        <v>214</v>
      </c>
      <c r="E100" s="51">
        <v>93</v>
      </c>
      <c r="F100" s="33"/>
    </row>
    <row r="101" spans="1:7" ht="20" customHeight="1" x14ac:dyDescent="0.7">
      <c r="A101" s="59" t="s">
        <v>27</v>
      </c>
      <c r="B101" s="60" t="s">
        <v>328</v>
      </c>
      <c r="C101" s="68">
        <v>17028022.017006159</v>
      </c>
      <c r="D101" s="61" t="s">
        <v>357</v>
      </c>
      <c r="E101" s="59" t="s">
        <v>55</v>
      </c>
      <c r="F101" s="33"/>
    </row>
    <row r="102" spans="1:7" ht="20" customHeight="1" x14ac:dyDescent="0.25">
      <c r="A102" s="51">
        <v>94</v>
      </c>
      <c r="B102" s="45" t="s">
        <v>329</v>
      </c>
      <c r="C102" s="70">
        <v>2281110.8225664133</v>
      </c>
      <c r="D102" s="48" t="s">
        <v>197</v>
      </c>
      <c r="E102" s="51">
        <v>94</v>
      </c>
      <c r="F102" s="33"/>
    </row>
    <row r="103" spans="1:7" ht="20" customHeight="1" x14ac:dyDescent="0.25">
      <c r="A103" s="51">
        <v>95</v>
      </c>
      <c r="B103" s="45" t="s">
        <v>330</v>
      </c>
      <c r="C103" s="70">
        <v>3542394.1296437224</v>
      </c>
      <c r="D103" s="48" t="s">
        <v>198</v>
      </c>
      <c r="E103" s="51">
        <v>95</v>
      </c>
      <c r="F103" s="33"/>
    </row>
    <row r="104" spans="1:7" ht="20" customHeight="1" x14ac:dyDescent="0.25">
      <c r="A104" s="51">
        <v>96</v>
      </c>
      <c r="B104" s="45" t="s">
        <v>196</v>
      </c>
      <c r="C104" s="70">
        <v>11204517.064796021</v>
      </c>
      <c r="D104" s="48" t="s">
        <v>199</v>
      </c>
      <c r="E104" s="51">
        <v>96</v>
      </c>
      <c r="F104" s="33"/>
    </row>
    <row r="105" spans="1:7" ht="20" customHeight="1" x14ac:dyDescent="0.25">
      <c r="A105" s="233" t="s">
        <v>60</v>
      </c>
      <c r="B105" s="234"/>
      <c r="C105" s="71">
        <v>1697945793.0144043</v>
      </c>
      <c r="D105" s="235" t="s">
        <v>1</v>
      </c>
      <c r="E105" s="236"/>
      <c r="F105" s="33"/>
    </row>
    <row r="106" spans="1:7" ht="16.5" customHeight="1" x14ac:dyDescent="0.55000000000000004">
      <c r="A106" s="63"/>
      <c r="B106" s="63"/>
      <c r="C106" s="15"/>
      <c r="D106" s="302"/>
      <c r="E106" s="303"/>
      <c r="F106" s="8"/>
      <c r="G106" s="8"/>
    </row>
    <row r="107" spans="1:7" ht="16.5" customHeight="1" x14ac:dyDescent="0.55000000000000004">
      <c r="A107" s="63"/>
      <c r="B107" s="63"/>
      <c r="C107" s="17"/>
      <c r="D107" s="300"/>
      <c r="E107" s="301"/>
      <c r="F107" s="8"/>
      <c r="G107" s="8"/>
    </row>
    <row r="108" spans="1:7" s="7" customFormat="1" x14ac:dyDescent="0.25">
      <c r="A108" s="18"/>
      <c r="B108" s="18"/>
      <c r="C108" s="17"/>
      <c r="D108" s="17"/>
      <c r="E108" s="18"/>
    </row>
    <row r="109" spans="1:7" s="7" customFormat="1" x14ac:dyDescent="0.25">
      <c r="A109" s="18"/>
      <c r="B109" s="18"/>
      <c r="C109" s="17"/>
      <c r="D109" s="17"/>
      <c r="E109" s="18"/>
    </row>
    <row r="110" spans="1:7" s="7" customFormat="1" x14ac:dyDescent="0.25">
      <c r="A110" s="18"/>
      <c r="B110" s="18"/>
      <c r="C110" s="17"/>
      <c r="D110" s="17"/>
      <c r="E110" s="18"/>
    </row>
    <row r="111" spans="1:7" s="7" customFormat="1" x14ac:dyDescent="0.25">
      <c r="A111" s="18"/>
      <c r="B111" s="18"/>
      <c r="C111" s="17"/>
      <c r="D111" s="17"/>
      <c r="E111" s="9"/>
    </row>
    <row r="112" spans="1:7" s="7" customFormat="1" x14ac:dyDescent="0.25">
      <c r="A112" s="18"/>
      <c r="B112" s="18"/>
      <c r="C112" s="17"/>
      <c r="D112" s="17"/>
      <c r="E112" s="18"/>
    </row>
    <row r="113" spans="1:6" s="7" customFormat="1" x14ac:dyDescent="0.25">
      <c r="A113" s="18"/>
      <c r="B113" s="18"/>
      <c r="C113" s="17"/>
      <c r="D113" s="17"/>
      <c r="E113" s="18"/>
    </row>
    <row r="114" spans="1:6" s="7" customFormat="1" x14ac:dyDescent="0.25">
      <c r="A114" s="18"/>
      <c r="B114" s="18"/>
      <c r="C114" s="17"/>
      <c r="D114" s="17"/>
      <c r="E114" s="18"/>
    </row>
    <row r="115" spans="1:6" s="7" customFormat="1" x14ac:dyDescent="0.25">
      <c r="A115" s="18"/>
      <c r="B115" s="18"/>
      <c r="C115" s="17"/>
      <c r="D115" s="17"/>
      <c r="E115" s="18"/>
    </row>
    <row r="116" spans="1:6" s="7" customFormat="1" x14ac:dyDescent="0.25">
      <c r="A116" s="18"/>
      <c r="B116" s="18"/>
      <c r="C116" s="17"/>
      <c r="D116" s="17"/>
      <c r="E116" s="18"/>
    </row>
    <row r="117" spans="1:6" s="7" customFormat="1" x14ac:dyDescent="0.25">
      <c r="A117" s="18"/>
      <c r="B117" s="18"/>
      <c r="C117" s="17"/>
      <c r="D117" s="17"/>
      <c r="E117" s="18"/>
    </row>
    <row r="118" spans="1:6" s="7" customFormat="1" x14ac:dyDescent="0.25">
      <c r="A118" s="18"/>
      <c r="B118" s="18"/>
      <c r="C118" s="17"/>
      <c r="D118" s="17"/>
      <c r="E118" s="18"/>
    </row>
    <row r="119" spans="1:6" s="7" customFormat="1" x14ac:dyDescent="0.25">
      <c r="A119" s="18"/>
      <c r="B119" s="18"/>
      <c r="C119" s="17"/>
      <c r="D119" s="17"/>
      <c r="E119" s="18"/>
    </row>
    <row r="120" spans="1:6" s="7" customFormat="1" x14ac:dyDescent="0.25">
      <c r="A120" s="18"/>
      <c r="B120" s="18"/>
      <c r="C120" s="17"/>
      <c r="D120" s="17"/>
      <c r="E120" s="18"/>
    </row>
    <row r="121" spans="1:6" s="7" customFormat="1" x14ac:dyDescent="0.25">
      <c r="A121" s="18"/>
      <c r="B121" s="18"/>
      <c r="C121" s="17"/>
      <c r="D121" s="17"/>
      <c r="E121" s="18"/>
    </row>
    <row r="122" spans="1:6" s="7" customFormat="1" x14ac:dyDescent="0.25">
      <c r="A122" s="18"/>
      <c r="B122" s="18"/>
      <c r="C122" s="17"/>
      <c r="D122" s="17"/>
      <c r="E122" s="18"/>
    </row>
    <row r="123" spans="1:6" s="7" customFormat="1" ht="18.5" x14ac:dyDescent="0.25">
      <c r="A123" s="18"/>
      <c r="B123" s="18"/>
      <c r="C123" s="17"/>
      <c r="D123" s="17"/>
      <c r="E123" s="18"/>
      <c r="F123" s="136"/>
    </row>
    <row r="124" spans="1:6" s="7" customFormat="1" ht="18.5" x14ac:dyDescent="0.25">
      <c r="A124" s="18"/>
      <c r="B124" s="18"/>
      <c r="C124" s="17"/>
      <c r="D124" s="17"/>
      <c r="E124" s="18"/>
      <c r="F124" s="136"/>
    </row>
    <row r="125" spans="1:6" s="7" customFormat="1" ht="18.5" x14ac:dyDescent="0.25">
      <c r="A125" s="18"/>
      <c r="B125" s="18"/>
      <c r="C125" s="17"/>
      <c r="D125" s="17"/>
      <c r="E125" s="18"/>
      <c r="F125" s="136"/>
    </row>
    <row r="126" spans="1:6" s="7" customFormat="1" x14ac:dyDescent="0.25">
      <c r="A126" s="18"/>
      <c r="B126" s="18"/>
      <c r="C126" s="17"/>
      <c r="D126" s="17"/>
      <c r="E126" s="18"/>
    </row>
    <row r="127" spans="1:6" s="7" customFormat="1" x14ac:dyDescent="0.25">
      <c r="A127" s="18"/>
      <c r="B127" s="18"/>
      <c r="C127" s="17"/>
      <c r="D127" s="17"/>
      <c r="E127" s="18"/>
    </row>
    <row r="128" spans="1:6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A105:B105"/>
    <mergeCell ref="D105:E105"/>
    <mergeCell ref="D106:E106"/>
    <mergeCell ref="D107:E107"/>
    <mergeCell ref="A7:A8"/>
    <mergeCell ref="B7:B8"/>
    <mergeCell ref="D7:D8"/>
    <mergeCell ref="E7:E8"/>
    <mergeCell ref="A2:B2"/>
    <mergeCell ref="D2:E2"/>
    <mergeCell ref="A3:E3"/>
    <mergeCell ref="A4:E4"/>
    <mergeCell ref="A5:E5"/>
  </mergeCells>
  <conditionalFormatting sqref="D10 D18 D102 D94 D92 D85 D77 D75 D64 D61 D55 D51 D47 D42 D40 D16">
    <cfRule type="duplicateValues" dxfId="27" priority="1"/>
  </conditionalFormatting>
  <conditionalFormatting sqref="E10 E18 E102 E98 E94 E92 E85 E77 E75 E71 E64 E61 E55 E51 E47 E42 E40 E16">
    <cfRule type="duplicateValues" dxfId="26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6611-2E8A-4D40-A6AD-D95647C10B4A}">
  <dimension ref="A1:U142"/>
  <sheetViews>
    <sheetView showGridLines="0" rightToLeft="1" zoomScale="70" zoomScaleNormal="70" workbookViewId="0">
      <selection activeCell="A2" sqref="A2:B2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5.90625" style="1" bestFit="1" customWidth="1"/>
    <col min="4" max="4" width="67.453125" style="1" bestFit="1" customWidth="1"/>
    <col min="5" max="5" width="6.90625" style="19" customWidth="1"/>
    <col min="6" max="6" width="14.90625" style="7" bestFit="1" customWidth="1"/>
    <col min="7" max="7" width="13" style="7" bestFit="1" customWidth="1"/>
    <col min="8" max="16384" width="8.90625" style="8"/>
  </cols>
  <sheetData>
    <row r="1" spans="1:21" s="3" customFormat="1" ht="20" customHeight="1" x14ac:dyDescent="0.35">
      <c r="C1" s="32"/>
    </row>
    <row r="2" spans="1:21" s="6" customFormat="1" ht="20" customHeight="1" x14ac:dyDescent="0.35">
      <c r="A2" s="240"/>
      <c r="B2" s="241"/>
      <c r="C2" s="4"/>
      <c r="D2" s="242"/>
      <c r="E2" s="243"/>
      <c r="F2" s="5"/>
      <c r="G2" s="5"/>
    </row>
    <row r="3" spans="1:21" ht="39" customHeight="1" x14ac:dyDescent="0.25">
      <c r="A3" s="244" t="s">
        <v>242</v>
      </c>
      <c r="B3" s="244"/>
      <c r="C3" s="244"/>
      <c r="D3" s="244"/>
      <c r="E3" s="244"/>
    </row>
    <row r="4" spans="1:21" ht="39" customHeight="1" x14ac:dyDescent="0.25">
      <c r="A4" s="294" t="s">
        <v>295</v>
      </c>
      <c r="B4" s="295"/>
      <c r="C4" s="295"/>
      <c r="D4" s="295"/>
      <c r="E4" s="296"/>
    </row>
    <row r="5" spans="1:21" ht="20" customHeight="1" x14ac:dyDescent="0.25">
      <c r="A5" s="297" t="s">
        <v>2</v>
      </c>
      <c r="B5" s="298"/>
      <c r="C5" s="298"/>
      <c r="D5" s="298"/>
      <c r="E5" s="299"/>
    </row>
    <row r="6" spans="1:21" s="12" customFormat="1" ht="20" customHeight="1" x14ac:dyDescent="0.35"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11"/>
      <c r="T6" s="11"/>
      <c r="U6" s="11"/>
    </row>
    <row r="7" spans="1:21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21" ht="17.25" customHeight="1" x14ac:dyDescent="0.25">
      <c r="A8" s="246"/>
      <c r="B8" s="246"/>
      <c r="C8" s="58" t="s">
        <v>201</v>
      </c>
      <c r="D8" s="246"/>
      <c r="E8" s="246"/>
    </row>
    <row r="9" spans="1:21" ht="20" customHeight="1" x14ac:dyDescent="0.7">
      <c r="A9" s="59" t="s">
        <v>4</v>
      </c>
      <c r="B9" s="60" t="s">
        <v>5</v>
      </c>
      <c r="C9" s="68">
        <v>13153307.108851636</v>
      </c>
      <c r="D9" s="61" t="s">
        <v>34</v>
      </c>
      <c r="E9" s="59" t="s">
        <v>35</v>
      </c>
    </row>
    <row r="10" spans="1:21" ht="20" customHeight="1" x14ac:dyDescent="0.7">
      <c r="A10" s="49">
        <v>5</v>
      </c>
      <c r="B10" s="43" t="s">
        <v>78</v>
      </c>
      <c r="C10" s="69">
        <v>2698.8981092138902</v>
      </c>
      <c r="D10" s="46" t="s">
        <v>83</v>
      </c>
      <c r="E10" s="49">
        <v>5</v>
      </c>
      <c r="F10" s="33"/>
    </row>
    <row r="11" spans="1:21" ht="20" customHeight="1" x14ac:dyDescent="0.7">
      <c r="A11" s="49">
        <v>6</v>
      </c>
      <c r="B11" s="43" t="s">
        <v>79</v>
      </c>
      <c r="C11" s="69">
        <v>8582295.2497355938</v>
      </c>
      <c r="D11" s="46" t="s">
        <v>84</v>
      </c>
      <c r="E11" s="49">
        <v>6</v>
      </c>
      <c r="F11" s="33"/>
    </row>
    <row r="12" spans="1:21" ht="20" customHeight="1" x14ac:dyDescent="0.7">
      <c r="A12" s="49">
        <v>7</v>
      </c>
      <c r="B12" s="43" t="s">
        <v>80</v>
      </c>
      <c r="C12" s="69">
        <v>623350.47079380997</v>
      </c>
      <c r="D12" s="46" t="s">
        <v>85</v>
      </c>
      <c r="E12" s="49">
        <v>7</v>
      </c>
      <c r="F12" s="33"/>
    </row>
    <row r="13" spans="1:21" ht="20" customHeight="1" x14ac:dyDescent="0.7">
      <c r="A13" s="49">
        <v>8</v>
      </c>
      <c r="B13" s="43" t="s">
        <v>81</v>
      </c>
      <c r="C13" s="69">
        <v>3295017.8705395814</v>
      </c>
      <c r="D13" s="46" t="s">
        <v>331</v>
      </c>
      <c r="E13" s="49">
        <v>8</v>
      </c>
      <c r="F13" s="33"/>
    </row>
    <row r="14" spans="1:21" ht="20" customHeight="1" x14ac:dyDescent="0.7">
      <c r="A14" s="49">
        <v>9</v>
      </c>
      <c r="B14" s="43" t="s">
        <v>82</v>
      </c>
      <c r="C14" s="69">
        <v>649944.61967343721</v>
      </c>
      <c r="D14" s="46" t="s">
        <v>332</v>
      </c>
      <c r="E14" s="49">
        <v>9</v>
      </c>
      <c r="F14" s="33"/>
    </row>
    <row r="15" spans="1:21" ht="20" customHeight="1" x14ac:dyDescent="0.7">
      <c r="A15" s="59" t="s">
        <v>6</v>
      </c>
      <c r="B15" s="60" t="s">
        <v>7</v>
      </c>
      <c r="C15" s="68">
        <v>97015413.788517401</v>
      </c>
      <c r="D15" s="61" t="s">
        <v>36</v>
      </c>
      <c r="E15" s="59" t="s">
        <v>37</v>
      </c>
      <c r="F15" s="33"/>
    </row>
    <row r="16" spans="1:21" ht="20" customHeight="1" x14ac:dyDescent="0.25">
      <c r="A16" s="51">
        <v>10</v>
      </c>
      <c r="B16" s="45" t="s">
        <v>86</v>
      </c>
      <c r="C16" s="70">
        <v>7814036.6319874097</v>
      </c>
      <c r="D16" s="48" t="s">
        <v>107</v>
      </c>
      <c r="E16" s="51">
        <v>10</v>
      </c>
      <c r="F16" s="33"/>
    </row>
    <row r="17" spans="1:6" ht="20" customHeight="1" x14ac:dyDescent="0.25">
      <c r="A17" s="51">
        <v>11</v>
      </c>
      <c r="B17" s="45" t="s">
        <v>87</v>
      </c>
      <c r="C17" s="70">
        <v>3398528.4335054499</v>
      </c>
      <c r="D17" s="48" t="s">
        <v>108</v>
      </c>
      <c r="E17" s="51">
        <v>11</v>
      </c>
      <c r="F17" s="33"/>
    </row>
    <row r="18" spans="1:6" ht="20" customHeight="1" x14ac:dyDescent="0.25">
      <c r="A18" s="51">
        <v>13</v>
      </c>
      <c r="B18" s="45" t="s">
        <v>88</v>
      </c>
      <c r="C18" s="70">
        <v>2275322.1087063602</v>
      </c>
      <c r="D18" s="48" t="s">
        <v>109</v>
      </c>
      <c r="E18" s="51">
        <v>13</v>
      </c>
      <c r="F18" s="33"/>
    </row>
    <row r="19" spans="1:6" ht="20" customHeight="1" x14ac:dyDescent="0.25">
      <c r="A19" s="51">
        <v>14</v>
      </c>
      <c r="B19" s="45" t="s">
        <v>89</v>
      </c>
      <c r="C19" s="70">
        <v>5238218.38418986</v>
      </c>
      <c r="D19" s="48" t="s">
        <v>110</v>
      </c>
      <c r="E19" s="51">
        <v>14</v>
      </c>
      <c r="F19" s="33"/>
    </row>
    <row r="20" spans="1:6" ht="20" customHeight="1" x14ac:dyDescent="0.25">
      <c r="A20" s="51">
        <v>15</v>
      </c>
      <c r="B20" s="45" t="s">
        <v>90</v>
      </c>
      <c r="C20" s="70">
        <v>90731.701580402005</v>
      </c>
      <c r="D20" s="48" t="s">
        <v>333</v>
      </c>
      <c r="E20" s="51">
        <v>15</v>
      </c>
      <c r="F20" s="33"/>
    </row>
    <row r="21" spans="1:6" ht="20" customHeight="1" x14ac:dyDescent="0.25">
      <c r="A21" s="51">
        <v>16</v>
      </c>
      <c r="B21" s="45" t="s">
        <v>91</v>
      </c>
      <c r="C21" s="70">
        <v>1604616.3385033901</v>
      </c>
      <c r="D21" s="48" t="s">
        <v>111</v>
      </c>
      <c r="E21" s="51">
        <v>16</v>
      </c>
      <c r="F21" s="33"/>
    </row>
    <row r="22" spans="1:6" ht="20" customHeight="1" x14ac:dyDescent="0.25">
      <c r="A22" s="51">
        <v>17</v>
      </c>
      <c r="B22" s="45" t="s">
        <v>92</v>
      </c>
      <c r="C22" s="70">
        <v>1610145.7282944999</v>
      </c>
      <c r="D22" s="48" t="s">
        <v>112</v>
      </c>
      <c r="E22" s="51">
        <v>17</v>
      </c>
      <c r="F22" s="33"/>
    </row>
    <row r="23" spans="1:6" ht="20" customHeight="1" x14ac:dyDescent="0.25">
      <c r="A23" s="51">
        <v>18</v>
      </c>
      <c r="B23" s="45" t="s">
        <v>93</v>
      </c>
      <c r="C23" s="70">
        <v>1926886.4872399101</v>
      </c>
      <c r="D23" s="48" t="s">
        <v>334</v>
      </c>
      <c r="E23" s="51">
        <v>18</v>
      </c>
      <c r="F23" s="33"/>
    </row>
    <row r="24" spans="1:6" ht="20" customHeight="1" x14ac:dyDescent="0.25">
      <c r="A24" s="51">
        <v>19</v>
      </c>
      <c r="B24" s="45" t="s">
        <v>94</v>
      </c>
      <c r="C24" s="70">
        <v>1282542.2302375436</v>
      </c>
      <c r="D24" s="48" t="s">
        <v>113</v>
      </c>
      <c r="E24" s="51">
        <v>19</v>
      </c>
      <c r="F24" s="33"/>
    </row>
    <row r="25" spans="1:6" ht="20" customHeight="1" x14ac:dyDescent="0.25">
      <c r="A25" s="51">
        <v>20</v>
      </c>
      <c r="B25" s="45" t="s">
        <v>95</v>
      </c>
      <c r="C25" s="70">
        <v>25312679.774976399</v>
      </c>
      <c r="D25" s="48" t="s">
        <v>114</v>
      </c>
      <c r="E25" s="51">
        <v>20</v>
      </c>
      <c r="F25" s="33"/>
    </row>
    <row r="26" spans="1:6" ht="20" customHeight="1" x14ac:dyDescent="0.25">
      <c r="A26" s="51">
        <v>21</v>
      </c>
      <c r="B26" s="45" t="s">
        <v>96</v>
      </c>
      <c r="C26" s="70">
        <v>1109591.409775313</v>
      </c>
      <c r="D26" s="48" t="s">
        <v>335</v>
      </c>
      <c r="E26" s="51">
        <v>21</v>
      </c>
      <c r="F26" s="33"/>
    </row>
    <row r="27" spans="1:6" ht="20" customHeight="1" x14ac:dyDescent="0.25">
      <c r="A27" s="51">
        <v>22</v>
      </c>
      <c r="B27" s="45" t="s">
        <v>97</v>
      </c>
      <c r="C27" s="70">
        <v>3750595.39768067</v>
      </c>
      <c r="D27" s="48" t="s">
        <v>336</v>
      </c>
      <c r="E27" s="51">
        <v>22</v>
      </c>
      <c r="F27" s="33"/>
    </row>
    <row r="28" spans="1:6" ht="20" customHeight="1" x14ac:dyDescent="0.25">
      <c r="A28" s="51">
        <v>23</v>
      </c>
      <c r="B28" s="45" t="s">
        <v>98</v>
      </c>
      <c r="C28" s="70">
        <v>8752438.4398094192</v>
      </c>
      <c r="D28" s="48" t="s">
        <v>115</v>
      </c>
      <c r="E28" s="51">
        <v>23</v>
      </c>
      <c r="F28" s="33"/>
    </row>
    <row r="29" spans="1:6" ht="20" customHeight="1" x14ac:dyDescent="0.25">
      <c r="A29" s="51">
        <v>24</v>
      </c>
      <c r="B29" s="45" t="s">
        <v>99</v>
      </c>
      <c r="C29" s="70">
        <v>4585700.5994589198</v>
      </c>
      <c r="D29" s="48" t="s">
        <v>116</v>
      </c>
      <c r="E29" s="51">
        <v>24</v>
      </c>
      <c r="F29" s="33"/>
    </row>
    <row r="30" spans="1:6" ht="20" customHeight="1" x14ac:dyDescent="0.25">
      <c r="A30" s="51">
        <v>25</v>
      </c>
      <c r="B30" s="45" t="s">
        <v>100</v>
      </c>
      <c r="C30" s="70">
        <v>9003307.5224344395</v>
      </c>
      <c r="D30" s="48" t="s">
        <v>337</v>
      </c>
      <c r="E30" s="51">
        <v>25</v>
      </c>
      <c r="F30" s="33"/>
    </row>
    <row r="31" spans="1:6" ht="20" customHeight="1" x14ac:dyDescent="0.25">
      <c r="A31" s="51">
        <v>26</v>
      </c>
      <c r="B31" s="45" t="s">
        <v>101</v>
      </c>
      <c r="C31" s="70">
        <v>193156.46904755701</v>
      </c>
      <c r="D31" s="48" t="s">
        <v>117</v>
      </c>
      <c r="E31" s="51">
        <v>26</v>
      </c>
      <c r="F31" s="33"/>
    </row>
    <row r="32" spans="1:6" ht="20" customHeight="1" x14ac:dyDescent="0.25">
      <c r="A32" s="51">
        <v>27</v>
      </c>
      <c r="B32" s="45" t="s">
        <v>102</v>
      </c>
      <c r="C32" s="70">
        <v>2885207.1485415902</v>
      </c>
      <c r="D32" s="48" t="s">
        <v>338</v>
      </c>
      <c r="E32" s="51">
        <v>27</v>
      </c>
      <c r="F32" s="33"/>
    </row>
    <row r="33" spans="1:6" ht="20" customHeight="1" x14ac:dyDescent="0.25">
      <c r="A33" s="51">
        <v>28</v>
      </c>
      <c r="B33" s="45" t="s">
        <v>103</v>
      </c>
      <c r="C33" s="70">
        <v>1940571.6444359701</v>
      </c>
      <c r="D33" s="48" t="s">
        <v>339</v>
      </c>
      <c r="E33" s="51">
        <v>28</v>
      </c>
      <c r="F33" s="33"/>
    </row>
    <row r="34" spans="1:6" ht="20" customHeight="1" x14ac:dyDescent="0.25">
      <c r="A34" s="51">
        <v>29</v>
      </c>
      <c r="B34" s="45" t="s">
        <v>104</v>
      </c>
      <c r="C34" s="70">
        <v>1260297.9961498401</v>
      </c>
      <c r="D34" s="48" t="s">
        <v>118</v>
      </c>
      <c r="E34" s="51">
        <v>29</v>
      </c>
      <c r="F34" s="33"/>
    </row>
    <row r="35" spans="1:6" ht="20" customHeight="1" x14ac:dyDescent="0.25">
      <c r="A35" s="51">
        <v>30</v>
      </c>
      <c r="B35" s="45" t="s">
        <v>105</v>
      </c>
      <c r="C35" s="70">
        <v>828177.76609329996</v>
      </c>
      <c r="D35" s="48" t="s">
        <v>119</v>
      </c>
      <c r="E35" s="51">
        <v>30</v>
      </c>
      <c r="F35" s="33"/>
    </row>
    <row r="36" spans="1:6" ht="20" customHeight="1" x14ac:dyDescent="0.25">
      <c r="A36" s="51">
        <v>31</v>
      </c>
      <c r="B36" s="45" t="s">
        <v>308</v>
      </c>
      <c r="C36" s="70">
        <v>5636767.9641079502</v>
      </c>
      <c r="D36" s="48" t="s">
        <v>120</v>
      </c>
      <c r="E36" s="51">
        <v>31</v>
      </c>
      <c r="F36" s="33"/>
    </row>
    <row r="37" spans="1:6" ht="20" customHeight="1" x14ac:dyDescent="0.25">
      <c r="A37" s="51">
        <v>32</v>
      </c>
      <c r="B37" s="45" t="s">
        <v>106</v>
      </c>
      <c r="C37" s="70">
        <v>1100203.87222175</v>
      </c>
      <c r="D37" s="48" t="s">
        <v>121</v>
      </c>
      <c r="E37" s="51">
        <v>32</v>
      </c>
      <c r="F37" s="33"/>
    </row>
    <row r="38" spans="1:6" ht="20" customHeight="1" x14ac:dyDescent="0.25">
      <c r="A38" s="51">
        <v>33</v>
      </c>
      <c r="B38" s="45" t="s">
        <v>309</v>
      </c>
      <c r="C38" s="70">
        <v>5415689.7395394603</v>
      </c>
      <c r="D38" s="48" t="s">
        <v>122</v>
      </c>
      <c r="E38" s="51">
        <v>33</v>
      </c>
      <c r="F38" s="33"/>
    </row>
    <row r="39" spans="1:6" ht="20" customHeight="1" x14ac:dyDescent="0.7">
      <c r="A39" s="59" t="s">
        <v>8</v>
      </c>
      <c r="B39" s="60" t="s">
        <v>310</v>
      </c>
      <c r="C39" s="68">
        <v>2219663.2651494001</v>
      </c>
      <c r="D39" s="61" t="s">
        <v>124</v>
      </c>
      <c r="E39" s="59" t="s">
        <v>38</v>
      </c>
      <c r="F39" s="33"/>
    </row>
    <row r="40" spans="1:6" ht="20" customHeight="1" x14ac:dyDescent="0.25">
      <c r="A40" s="51">
        <v>35</v>
      </c>
      <c r="B40" s="45" t="s">
        <v>123</v>
      </c>
      <c r="C40" s="70">
        <v>2219663.2651494001</v>
      </c>
      <c r="D40" s="48" t="s">
        <v>124</v>
      </c>
      <c r="E40" s="51">
        <v>35</v>
      </c>
      <c r="F40" s="33"/>
    </row>
    <row r="41" spans="1:6" ht="20" customHeight="1" x14ac:dyDescent="0.7">
      <c r="A41" s="59" t="s">
        <v>9</v>
      </c>
      <c r="B41" s="60" t="s">
        <v>311</v>
      </c>
      <c r="C41" s="68">
        <v>4672508.6879512155</v>
      </c>
      <c r="D41" s="61" t="s">
        <v>340</v>
      </c>
      <c r="E41" s="59" t="s">
        <v>39</v>
      </c>
      <c r="F41" s="33"/>
    </row>
    <row r="42" spans="1:6" ht="20" customHeight="1" x14ac:dyDescent="0.25">
      <c r="A42" s="51">
        <v>36</v>
      </c>
      <c r="B42" s="45" t="s">
        <v>125</v>
      </c>
      <c r="C42" s="70">
        <v>3348091.7469472298</v>
      </c>
      <c r="D42" s="48" t="s">
        <v>129</v>
      </c>
      <c r="E42" s="51">
        <v>36</v>
      </c>
      <c r="F42" s="33"/>
    </row>
    <row r="43" spans="1:6" ht="20" customHeight="1" x14ac:dyDescent="0.25">
      <c r="A43" s="51">
        <v>37</v>
      </c>
      <c r="B43" s="45" t="s">
        <v>126</v>
      </c>
      <c r="C43" s="70">
        <v>759150.144261854</v>
      </c>
      <c r="D43" s="48" t="s">
        <v>341</v>
      </c>
      <c r="E43" s="51">
        <v>37</v>
      </c>
      <c r="F43" s="33"/>
    </row>
    <row r="44" spans="1:6" ht="20" customHeight="1" x14ac:dyDescent="0.25">
      <c r="A44" s="51">
        <v>38</v>
      </c>
      <c r="B44" s="45" t="s">
        <v>127</v>
      </c>
      <c r="C44" s="70">
        <v>483423.86954047601</v>
      </c>
      <c r="D44" s="48" t="s">
        <v>130</v>
      </c>
      <c r="E44" s="51">
        <v>38</v>
      </c>
      <c r="F44" s="33"/>
    </row>
    <row r="45" spans="1:6" ht="20" customHeight="1" x14ac:dyDescent="0.25">
      <c r="A45" s="51">
        <v>39</v>
      </c>
      <c r="B45" s="45" t="s">
        <v>128</v>
      </c>
      <c r="C45" s="70">
        <v>81842.9272016553</v>
      </c>
      <c r="D45" s="48" t="s">
        <v>131</v>
      </c>
      <c r="E45" s="51">
        <v>39</v>
      </c>
      <c r="F45" s="33"/>
    </row>
    <row r="46" spans="1:6" ht="20" customHeight="1" x14ac:dyDescent="0.7">
      <c r="A46" s="59" t="s">
        <v>10</v>
      </c>
      <c r="B46" s="60" t="s">
        <v>11</v>
      </c>
      <c r="C46" s="68">
        <v>174154210.69737405</v>
      </c>
      <c r="D46" s="61" t="s">
        <v>40</v>
      </c>
      <c r="E46" s="59" t="s">
        <v>41</v>
      </c>
      <c r="F46" s="33"/>
    </row>
    <row r="47" spans="1:6" ht="20" customHeight="1" x14ac:dyDescent="0.25">
      <c r="A47" s="51">
        <v>41</v>
      </c>
      <c r="B47" s="45" t="s">
        <v>132</v>
      </c>
      <c r="C47" s="70">
        <v>136373324.31294453</v>
      </c>
      <c r="D47" s="48" t="s">
        <v>135</v>
      </c>
      <c r="E47" s="51">
        <v>41</v>
      </c>
      <c r="F47" s="33"/>
    </row>
    <row r="48" spans="1:6" ht="20" customHeight="1" x14ac:dyDescent="0.25">
      <c r="A48" s="51">
        <v>42</v>
      </c>
      <c r="B48" s="45" t="s">
        <v>133</v>
      </c>
      <c r="C48" s="70">
        <v>8851713</v>
      </c>
      <c r="D48" s="48" t="s">
        <v>136</v>
      </c>
      <c r="E48" s="51">
        <v>42</v>
      </c>
      <c r="F48" s="33"/>
    </row>
    <row r="49" spans="1:6" ht="20" customHeight="1" x14ac:dyDescent="0.25">
      <c r="A49" s="51">
        <v>43</v>
      </c>
      <c r="B49" s="45" t="s">
        <v>134</v>
      </c>
      <c r="C49" s="70">
        <v>28929173.3844295</v>
      </c>
      <c r="D49" s="48" t="s">
        <v>137</v>
      </c>
      <c r="E49" s="51">
        <v>43</v>
      </c>
      <c r="F49" s="33"/>
    </row>
    <row r="50" spans="1:6" ht="20" customHeight="1" x14ac:dyDescent="0.7">
      <c r="A50" s="59" t="s">
        <v>12</v>
      </c>
      <c r="B50" s="60" t="s">
        <v>13</v>
      </c>
      <c r="C50" s="68">
        <v>186672808.74761531</v>
      </c>
      <c r="D50" s="61" t="s">
        <v>342</v>
      </c>
      <c r="E50" s="59" t="s">
        <v>42</v>
      </c>
      <c r="F50" s="33"/>
    </row>
    <row r="51" spans="1:6" ht="20" customHeight="1" x14ac:dyDescent="0.25">
      <c r="A51" s="51">
        <v>45</v>
      </c>
      <c r="B51" s="45" t="s">
        <v>138</v>
      </c>
      <c r="C51" s="70">
        <v>41896197.451743998</v>
      </c>
      <c r="D51" s="48" t="s">
        <v>343</v>
      </c>
      <c r="E51" s="51">
        <v>45</v>
      </c>
      <c r="F51" s="33"/>
    </row>
    <row r="52" spans="1:6" ht="20" customHeight="1" x14ac:dyDescent="0.25">
      <c r="A52" s="51">
        <v>46</v>
      </c>
      <c r="B52" s="45" t="s">
        <v>139</v>
      </c>
      <c r="C52" s="70">
        <v>68903402.26240325</v>
      </c>
      <c r="D52" s="48" t="s">
        <v>142</v>
      </c>
      <c r="E52" s="51">
        <v>46</v>
      </c>
      <c r="F52" s="33"/>
    </row>
    <row r="53" spans="1:6" ht="20" customHeight="1" x14ac:dyDescent="0.25">
      <c r="A53" s="51">
        <v>47</v>
      </c>
      <c r="B53" s="45" t="s">
        <v>140</v>
      </c>
      <c r="C53" s="70">
        <v>75873209.033468068</v>
      </c>
      <c r="D53" s="48" t="s">
        <v>141</v>
      </c>
      <c r="E53" s="51">
        <v>47</v>
      </c>
      <c r="F53" s="33"/>
    </row>
    <row r="54" spans="1:6" ht="20" customHeight="1" x14ac:dyDescent="0.7">
      <c r="A54" s="59" t="s">
        <v>14</v>
      </c>
      <c r="B54" s="60" t="s">
        <v>15</v>
      </c>
      <c r="C54" s="68">
        <v>55476022.915459998</v>
      </c>
      <c r="D54" s="61" t="s">
        <v>344</v>
      </c>
      <c r="E54" s="59" t="s">
        <v>43</v>
      </c>
      <c r="F54" s="33"/>
    </row>
    <row r="55" spans="1:6" ht="20" customHeight="1" x14ac:dyDescent="0.25">
      <c r="A55" s="51">
        <v>49</v>
      </c>
      <c r="B55" s="45" t="s">
        <v>143</v>
      </c>
      <c r="C55" s="70">
        <v>21910706.180884942</v>
      </c>
      <c r="D55" s="48" t="s">
        <v>147</v>
      </c>
      <c r="E55" s="51">
        <v>49</v>
      </c>
      <c r="F55" s="33"/>
    </row>
    <row r="56" spans="1:6" ht="20" customHeight="1" x14ac:dyDescent="0.25">
      <c r="A56" s="51">
        <v>50</v>
      </c>
      <c r="B56" s="45" t="s">
        <v>144</v>
      </c>
      <c r="C56" s="70">
        <v>908456.47957639396</v>
      </c>
      <c r="D56" s="48" t="s">
        <v>148</v>
      </c>
      <c r="E56" s="51">
        <v>50</v>
      </c>
      <c r="F56" s="33"/>
    </row>
    <row r="57" spans="1:6" ht="20" customHeight="1" x14ac:dyDescent="0.25">
      <c r="A57" s="51">
        <v>51</v>
      </c>
      <c r="B57" s="45" t="s">
        <v>145</v>
      </c>
      <c r="C57" s="70">
        <v>17527523.237355437</v>
      </c>
      <c r="D57" s="48" t="s">
        <v>149</v>
      </c>
      <c r="E57" s="51">
        <v>51</v>
      </c>
      <c r="F57" s="33"/>
    </row>
    <row r="58" spans="1:6" ht="20" customHeight="1" x14ac:dyDescent="0.25">
      <c r="A58" s="51">
        <v>52</v>
      </c>
      <c r="B58" s="45" t="s">
        <v>146</v>
      </c>
      <c r="C58" s="70">
        <v>14268407.6400846</v>
      </c>
      <c r="D58" s="48" t="s">
        <v>150</v>
      </c>
      <c r="E58" s="51">
        <v>52</v>
      </c>
      <c r="F58" s="33"/>
    </row>
    <row r="59" spans="1:6" ht="20" customHeight="1" x14ac:dyDescent="0.25">
      <c r="A59" s="51">
        <v>53</v>
      </c>
      <c r="B59" s="45" t="s">
        <v>312</v>
      </c>
      <c r="C59" s="70">
        <v>860929.37755861599</v>
      </c>
      <c r="D59" s="48" t="s">
        <v>151</v>
      </c>
      <c r="E59" s="51">
        <v>53</v>
      </c>
      <c r="F59" s="33"/>
    </row>
    <row r="60" spans="1:6" ht="20" customHeight="1" x14ac:dyDescent="0.7">
      <c r="A60" s="59" t="s">
        <v>16</v>
      </c>
      <c r="B60" s="60" t="s">
        <v>313</v>
      </c>
      <c r="C60" s="68">
        <v>36966293.157036796</v>
      </c>
      <c r="D60" s="61" t="s">
        <v>345</v>
      </c>
      <c r="E60" s="59" t="s">
        <v>44</v>
      </c>
      <c r="F60" s="33"/>
    </row>
    <row r="61" spans="1:6" ht="20" customHeight="1" x14ac:dyDescent="0.25">
      <c r="A61" s="51">
        <v>55</v>
      </c>
      <c r="B61" s="45" t="s">
        <v>153</v>
      </c>
      <c r="C61" s="70">
        <v>16881070.790985502</v>
      </c>
      <c r="D61" s="48" t="s">
        <v>154</v>
      </c>
      <c r="E61" s="51">
        <v>55</v>
      </c>
      <c r="F61" s="33"/>
    </row>
    <row r="62" spans="1:6" ht="20" customHeight="1" x14ac:dyDescent="0.25">
      <c r="A62" s="51">
        <v>56</v>
      </c>
      <c r="B62" s="45" t="s">
        <v>152</v>
      </c>
      <c r="C62" s="70">
        <v>20085222.366051294</v>
      </c>
      <c r="D62" s="48" t="s">
        <v>155</v>
      </c>
      <c r="E62" s="51">
        <v>56</v>
      </c>
      <c r="F62" s="33"/>
    </row>
    <row r="63" spans="1:6" ht="20" customHeight="1" x14ac:dyDescent="0.7">
      <c r="A63" s="59" t="s">
        <v>17</v>
      </c>
      <c r="B63" s="60" t="s">
        <v>18</v>
      </c>
      <c r="C63" s="68">
        <v>29413265.390457317</v>
      </c>
      <c r="D63" s="61" t="s">
        <v>346</v>
      </c>
      <c r="E63" s="59" t="s">
        <v>45</v>
      </c>
      <c r="F63" s="33"/>
    </row>
    <row r="64" spans="1:6" ht="20" customHeight="1" x14ac:dyDescent="0.25">
      <c r="A64" s="51">
        <v>58</v>
      </c>
      <c r="B64" s="45" t="s">
        <v>156</v>
      </c>
      <c r="C64" s="70">
        <v>1830677.1501871201</v>
      </c>
      <c r="D64" s="48" t="s">
        <v>161</v>
      </c>
      <c r="E64" s="51">
        <v>58</v>
      </c>
      <c r="F64" s="33"/>
    </row>
    <row r="65" spans="1:6" ht="20" customHeight="1" x14ac:dyDescent="0.25">
      <c r="A65" s="51">
        <v>59</v>
      </c>
      <c r="B65" s="45" t="s">
        <v>314</v>
      </c>
      <c r="C65" s="70">
        <v>550326.33349306067</v>
      </c>
      <c r="D65" s="48" t="s">
        <v>347</v>
      </c>
      <c r="E65" s="51">
        <v>59</v>
      </c>
      <c r="F65" s="33"/>
    </row>
    <row r="66" spans="1:6" ht="20" customHeight="1" x14ac:dyDescent="0.25">
      <c r="A66" s="51">
        <v>60</v>
      </c>
      <c r="B66" s="45" t="s">
        <v>157</v>
      </c>
      <c r="C66" s="70">
        <v>476313.33256668324</v>
      </c>
      <c r="D66" s="48" t="s">
        <v>162</v>
      </c>
      <c r="E66" s="51">
        <v>60</v>
      </c>
      <c r="F66" s="33"/>
    </row>
    <row r="67" spans="1:6" ht="20" customHeight="1" x14ac:dyDescent="0.25">
      <c r="A67" s="51">
        <v>61</v>
      </c>
      <c r="B67" s="45" t="s">
        <v>158</v>
      </c>
      <c r="C67" s="70">
        <v>15849041.611453</v>
      </c>
      <c r="D67" s="48" t="s">
        <v>163</v>
      </c>
      <c r="E67" s="51">
        <v>61</v>
      </c>
      <c r="F67" s="33"/>
    </row>
    <row r="68" spans="1:6" ht="20" customHeight="1" x14ac:dyDescent="0.25">
      <c r="A68" s="51">
        <v>62</v>
      </c>
      <c r="B68" s="45" t="s">
        <v>159</v>
      </c>
      <c r="C68" s="70">
        <v>7095782.7025910448</v>
      </c>
      <c r="D68" s="48" t="s">
        <v>164</v>
      </c>
      <c r="E68" s="51">
        <v>62</v>
      </c>
      <c r="F68" s="33"/>
    </row>
    <row r="69" spans="1:6" ht="20" customHeight="1" x14ac:dyDescent="0.25">
      <c r="A69" s="51">
        <v>63</v>
      </c>
      <c r="B69" s="45" t="s">
        <v>160</v>
      </c>
      <c r="C69" s="70">
        <v>3611124.2601664066</v>
      </c>
      <c r="D69" s="48" t="s">
        <v>165</v>
      </c>
      <c r="E69" s="51">
        <v>63</v>
      </c>
      <c r="F69" s="33"/>
    </row>
    <row r="70" spans="1:6" ht="20" customHeight="1" x14ac:dyDescent="0.7">
      <c r="A70" s="59" t="s">
        <v>19</v>
      </c>
      <c r="B70" s="60" t="s">
        <v>315</v>
      </c>
      <c r="C70" s="68">
        <v>2343476.2617757935</v>
      </c>
      <c r="D70" s="61" t="s">
        <v>348</v>
      </c>
      <c r="E70" s="59" t="s">
        <v>46</v>
      </c>
      <c r="F70" s="33"/>
    </row>
    <row r="71" spans="1:6" ht="20" customHeight="1" x14ac:dyDescent="0.25">
      <c r="A71" s="51">
        <v>64</v>
      </c>
      <c r="B71" s="45" t="s">
        <v>166</v>
      </c>
      <c r="C71" s="70">
        <v>2082268.8445131555</v>
      </c>
      <c r="D71" s="48" t="s">
        <v>168</v>
      </c>
      <c r="E71" s="51">
        <v>64</v>
      </c>
      <c r="F71" s="33"/>
    </row>
    <row r="72" spans="1:6" ht="20" customHeight="1" x14ac:dyDescent="0.25">
      <c r="A72" s="51">
        <v>65</v>
      </c>
      <c r="B72" s="45" t="s">
        <v>316</v>
      </c>
      <c r="C72" s="70">
        <v>145690.17718312901</v>
      </c>
      <c r="D72" s="48" t="s">
        <v>169</v>
      </c>
      <c r="E72" s="51">
        <v>65</v>
      </c>
      <c r="F72" s="33"/>
    </row>
    <row r="73" spans="1:6" ht="20" customHeight="1" x14ac:dyDescent="0.25">
      <c r="A73" s="51">
        <v>66</v>
      </c>
      <c r="B73" s="45" t="s">
        <v>167</v>
      </c>
      <c r="C73" s="70">
        <v>115517.24007950901</v>
      </c>
      <c r="D73" s="48" t="s">
        <v>170</v>
      </c>
      <c r="E73" s="51">
        <v>66</v>
      </c>
      <c r="F73" s="33"/>
    </row>
    <row r="74" spans="1:6" ht="20" customHeight="1" x14ac:dyDescent="0.7">
      <c r="A74" s="59" t="s">
        <v>20</v>
      </c>
      <c r="B74" s="60" t="s">
        <v>21</v>
      </c>
      <c r="C74" s="68">
        <v>8600396.0421438366</v>
      </c>
      <c r="D74" s="61" t="s">
        <v>47</v>
      </c>
      <c r="E74" s="59" t="s">
        <v>48</v>
      </c>
      <c r="F74" s="33"/>
    </row>
    <row r="75" spans="1:6" ht="20" customHeight="1" x14ac:dyDescent="0.25">
      <c r="A75" s="51">
        <v>68</v>
      </c>
      <c r="B75" s="45" t="s">
        <v>171</v>
      </c>
      <c r="C75" s="70">
        <v>8600396.0421438366</v>
      </c>
      <c r="D75" s="48" t="s">
        <v>47</v>
      </c>
      <c r="E75" s="51">
        <v>68</v>
      </c>
      <c r="F75" s="33"/>
    </row>
    <row r="76" spans="1:6" ht="20" customHeight="1" x14ac:dyDescent="0.7">
      <c r="A76" s="59" t="s">
        <v>22</v>
      </c>
      <c r="B76" s="60" t="s">
        <v>317</v>
      </c>
      <c r="C76" s="68">
        <v>18413802.208727904</v>
      </c>
      <c r="D76" s="61" t="s">
        <v>349</v>
      </c>
      <c r="E76" s="59" t="s">
        <v>49</v>
      </c>
      <c r="F76" s="33"/>
    </row>
    <row r="77" spans="1:6" ht="20" customHeight="1" x14ac:dyDescent="0.25">
      <c r="A77" s="51">
        <v>69</v>
      </c>
      <c r="B77" s="45" t="s">
        <v>172</v>
      </c>
      <c r="C77" s="70">
        <v>1406649.3038405201</v>
      </c>
      <c r="D77" s="48" t="s">
        <v>179</v>
      </c>
      <c r="E77" s="51">
        <v>69</v>
      </c>
      <c r="F77" s="33"/>
    </row>
    <row r="78" spans="1:6" ht="20" customHeight="1" x14ac:dyDescent="0.25">
      <c r="A78" s="51">
        <v>70</v>
      </c>
      <c r="B78" s="45" t="s">
        <v>173</v>
      </c>
      <c r="C78" s="70">
        <v>1809474.508508994</v>
      </c>
      <c r="D78" s="48" t="s">
        <v>180</v>
      </c>
      <c r="E78" s="51">
        <v>70</v>
      </c>
      <c r="F78" s="33"/>
    </row>
    <row r="79" spans="1:6" ht="20" customHeight="1" x14ac:dyDescent="0.25">
      <c r="A79" s="51">
        <v>71</v>
      </c>
      <c r="B79" s="45" t="s">
        <v>174</v>
      </c>
      <c r="C79" s="70">
        <v>3024762.2976042898</v>
      </c>
      <c r="D79" s="48" t="s">
        <v>350</v>
      </c>
      <c r="E79" s="51">
        <v>71</v>
      </c>
      <c r="F79" s="33"/>
    </row>
    <row r="80" spans="1:6" ht="20" customHeight="1" x14ac:dyDescent="0.25">
      <c r="A80" s="51">
        <v>72</v>
      </c>
      <c r="B80" s="45" t="s">
        <v>175</v>
      </c>
      <c r="C80" s="70">
        <v>190879.66030430101</v>
      </c>
      <c r="D80" s="48" t="s">
        <v>181</v>
      </c>
      <c r="E80" s="51">
        <v>72</v>
      </c>
      <c r="F80" s="33"/>
    </row>
    <row r="81" spans="1:6" ht="20" customHeight="1" x14ac:dyDescent="0.25">
      <c r="A81" s="51">
        <v>73</v>
      </c>
      <c r="B81" s="45" t="s">
        <v>176</v>
      </c>
      <c r="C81" s="70">
        <v>10028197.724734001</v>
      </c>
      <c r="D81" s="48" t="s">
        <v>182</v>
      </c>
      <c r="E81" s="51">
        <v>73</v>
      </c>
      <c r="F81" s="33"/>
    </row>
    <row r="82" spans="1:6" ht="20" customHeight="1" x14ac:dyDescent="0.25">
      <c r="A82" s="51">
        <v>74</v>
      </c>
      <c r="B82" s="45" t="s">
        <v>177</v>
      </c>
      <c r="C82" s="70">
        <v>1819480.220204636</v>
      </c>
      <c r="D82" s="48" t="s">
        <v>183</v>
      </c>
      <c r="E82" s="51">
        <v>74</v>
      </c>
      <c r="F82" s="33"/>
    </row>
    <row r="83" spans="1:6" ht="20" customHeight="1" x14ac:dyDescent="0.25">
      <c r="A83" s="51">
        <v>75</v>
      </c>
      <c r="B83" s="45" t="s">
        <v>178</v>
      </c>
      <c r="C83" s="70">
        <v>134358.49353116</v>
      </c>
      <c r="D83" s="48" t="s">
        <v>184</v>
      </c>
      <c r="E83" s="51">
        <v>75</v>
      </c>
      <c r="F83" s="33"/>
    </row>
    <row r="84" spans="1:6" ht="20" customHeight="1" x14ac:dyDescent="0.7">
      <c r="A84" s="59" t="s">
        <v>23</v>
      </c>
      <c r="B84" s="60" t="s">
        <v>318</v>
      </c>
      <c r="C84" s="68">
        <v>22493141.113883052</v>
      </c>
      <c r="D84" s="61" t="s">
        <v>351</v>
      </c>
      <c r="E84" s="59" t="s">
        <v>50</v>
      </c>
      <c r="F84" s="33"/>
    </row>
    <row r="85" spans="1:6" ht="20" customHeight="1" x14ac:dyDescent="0.25">
      <c r="A85" s="51">
        <v>77</v>
      </c>
      <c r="B85" s="45" t="s">
        <v>319</v>
      </c>
      <c r="C85" s="70">
        <v>9770039.5184632</v>
      </c>
      <c r="D85" s="48" t="s">
        <v>188</v>
      </c>
      <c r="E85" s="51">
        <v>77</v>
      </c>
      <c r="F85" s="33"/>
    </row>
    <row r="86" spans="1:6" ht="20" customHeight="1" x14ac:dyDescent="0.25">
      <c r="A86" s="51">
        <v>78</v>
      </c>
      <c r="B86" s="45" t="s">
        <v>185</v>
      </c>
      <c r="C86" s="70">
        <v>3003288.9876437364</v>
      </c>
      <c r="D86" s="48" t="s">
        <v>189</v>
      </c>
      <c r="E86" s="51">
        <v>78</v>
      </c>
      <c r="F86" s="33"/>
    </row>
    <row r="87" spans="1:6" ht="20" customHeight="1" x14ac:dyDescent="0.25">
      <c r="A87" s="51">
        <v>79</v>
      </c>
      <c r="B87" s="45" t="s">
        <v>320</v>
      </c>
      <c r="C87" s="70">
        <v>808276.85247010097</v>
      </c>
      <c r="D87" s="48" t="s">
        <v>352</v>
      </c>
      <c r="E87" s="51">
        <v>79</v>
      </c>
      <c r="F87" s="33"/>
    </row>
    <row r="88" spans="1:6" ht="20" customHeight="1" x14ac:dyDescent="0.25">
      <c r="A88" s="51">
        <v>80</v>
      </c>
      <c r="B88" s="45" t="s">
        <v>321</v>
      </c>
      <c r="C88" s="70">
        <v>639406.05962704704</v>
      </c>
      <c r="D88" s="48" t="s">
        <v>190</v>
      </c>
      <c r="E88" s="51">
        <v>80</v>
      </c>
      <c r="F88" s="33"/>
    </row>
    <row r="89" spans="1:6" ht="20" customHeight="1" x14ac:dyDescent="0.25">
      <c r="A89" s="51">
        <v>81</v>
      </c>
      <c r="B89" s="45" t="s">
        <v>186</v>
      </c>
      <c r="C89" s="70">
        <v>6795038.3858391801</v>
      </c>
      <c r="D89" s="48" t="s">
        <v>191</v>
      </c>
      <c r="E89" s="51">
        <v>81</v>
      </c>
      <c r="F89" s="33"/>
    </row>
    <row r="90" spans="1:6" ht="20" customHeight="1" x14ac:dyDescent="0.25">
      <c r="A90" s="51">
        <v>82</v>
      </c>
      <c r="B90" s="45" t="s">
        <v>187</v>
      </c>
      <c r="C90" s="70">
        <v>1477091.30983979</v>
      </c>
      <c r="D90" s="48" t="s">
        <v>353</v>
      </c>
      <c r="E90" s="51">
        <v>82</v>
      </c>
      <c r="F90" s="33"/>
    </row>
    <row r="91" spans="1:6" ht="20" customHeight="1" x14ac:dyDescent="0.7">
      <c r="A91" s="59" t="s">
        <v>24</v>
      </c>
      <c r="B91" s="60" t="s">
        <v>0</v>
      </c>
      <c r="C91" s="68">
        <v>4095932.7966310601</v>
      </c>
      <c r="D91" s="61" t="s">
        <v>51</v>
      </c>
      <c r="E91" s="59" t="s">
        <v>52</v>
      </c>
      <c r="F91" s="33"/>
    </row>
    <row r="92" spans="1:6" ht="20" customHeight="1" x14ac:dyDescent="0.25">
      <c r="A92" s="51">
        <v>85</v>
      </c>
      <c r="B92" s="45" t="s">
        <v>0</v>
      </c>
      <c r="C92" s="70">
        <v>4095932.7966310601</v>
      </c>
      <c r="D92" s="48" t="s">
        <v>51</v>
      </c>
      <c r="E92" s="51">
        <v>85</v>
      </c>
      <c r="F92" s="33"/>
    </row>
    <row r="93" spans="1:6" ht="20" customHeight="1" x14ac:dyDescent="0.7">
      <c r="A93" s="59" t="s">
        <v>25</v>
      </c>
      <c r="B93" s="60" t="s">
        <v>322</v>
      </c>
      <c r="C93" s="68">
        <v>35578129.172107823</v>
      </c>
      <c r="D93" s="61" t="s">
        <v>354</v>
      </c>
      <c r="E93" s="59" t="s">
        <v>53</v>
      </c>
      <c r="F93" s="33"/>
    </row>
    <row r="94" spans="1:6" ht="20" customHeight="1" x14ac:dyDescent="0.25">
      <c r="A94" s="51">
        <v>86</v>
      </c>
      <c r="B94" s="45" t="s">
        <v>192</v>
      </c>
      <c r="C94" s="70">
        <v>34457294.185516208</v>
      </c>
      <c r="D94" s="48" t="s">
        <v>194</v>
      </c>
      <c r="E94" s="51">
        <v>86</v>
      </c>
      <c r="F94" s="33"/>
    </row>
    <row r="95" spans="1:6" ht="20" customHeight="1" x14ac:dyDescent="0.25">
      <c r="A95" s="51">
        <v>87</v>
      </c>
      <c r="B95" s="45" t="s">
        <v>193</v>
      </c>
      <c r="C95" s="70">
        <v>79119.689975337533</v>
      </c>
      <c r="D95" s="48" t="s">
        <v>355</v>
      </c>
      <c r="E95" s="51">
        <v>87</v>
      </c>
      <c r="F95" s="33"/>
    </row>
    <row r="96" spans="1:6" ht="20" customHeight="1" x14ac:dyDescent="0.25">
      <c r="A96" s="51">
        <v>88</v>
      </c>
      <c r="B96" s="45" t="s">
        <v>323</v>
      </c>
      <c r="C96" s="70">
        <v>1041715.2966162775</v>
      </c>
      <c r="D96" s="48" t="s">
        <v>195</v>
      </c>
      <c r="E96" s="51">
        <v>88</v>
      </c>
      <c r="F96" s="33"/>
    </row>
    <row r="97" spans="1:7" ht="20" customHeight="1" x14ac:dyDescent="0.7">
      <c r="A97" s="59" t="s">
        <v>26</v>
      </c>
      <c r="B97" s="60" t="s">
        <v>324</v>
      </c>
      <c r="C97" s="68">
        <v>3006718.918640011</v>
      </c>
      <c r="D97" s="61" t="s">
        <v>356</v>
      </c>
      <c r="E97" s="59" t="s">
        <v>54</v>
      </c>
      <c r="F97" s="33"/>
    </row>
    <row r="98" spans="1:7" ht="20" customHeight="1" x14ac:dyDescent="0.25">
      <c r="A98" s="51">
        <v>90</v>
      </c>
      <c r="B98" s="45" t="s">
        <v>325</v>
      </c>
      <c r="C98" s="70">
        <v>503466.27099909098</v>
      </c>
      <c r="D98" s="48" t="s">
        <v>215</v>
      </c>
      <c r="E98" s="51">
        <v>90</v>
      </c>
      <c r="F98" s="33"/>
    </row>
    <row r="99" spans="1:7" ht="20" customHeight="1" x14ac:dyDescent="0.25">
      <c r="A99" s="51">
        <v>91</v>
      </c>
      <c r="B99" s="45" t="s">
        <v>326</v>
      </c>
      <c r="C99" s="70">
        <v>21287.090662887302</v>
      </c>
      <c r="D99" s="48" t="s">
        <v>216</v>
      </c>
      <c r="E99" s="51">
        <v>91</v>
      </c>
      <c r="F99" s="33"/>
    </row>
    <row r="100" spans="1:7" ht="20" customHeight="1" x14ac:dyDescent="0.25">
      <c r="A100" s="51">
        <v>93</v>
      </c>
      <c r="B100" s="45" t="s">
        <v>327</v>
      </c>
      <c r="C100" s="70">
        <v>2481965.5569780325</v>
      </c>
      <c r="D100" s="48" t="s">
        <v>214</v>
      </c>
      <c r="E100" s="51">
        <v>93</v>
      </c>
      <c r="F100" s="33"/>
    </row>
    <row r="101" spans="1:7" ht="20" customHeight="1" x14ac:dyDescent="0.7">
      <c r="A101" s="59" t="s">
        <v>27</v>
      </c>
      <c r="B101" s="60" t="s">
        <v>328</v>
      </c>
      <c r="C101" s="68">
        <v>11373531.667551778</v>
      </c>
      <c r="D101" s="61" t="s">
        <v>357</v>
      </c>
      <c r="E101" s="59" t="s">
        <v>55</v>
      </c>
      <c r="F101" s="33"/>
    </row>
    <row r="102" spans="1:7" ht="20" customHeight="1" x14ac:dyDescent="0.25">
      <c r="A102" s="51">
        <v>94</v>
      </c>
      <c r="B102" s="45" t="s">
        <v>329</v>
      </c>
      <c r="C102" s="70">
        <v>1522269.9790238701</v>
      </c>
      <c r="D102" s="48" t="s">
        <v>197</v>
      </c>
      <c r="E102" s="51">
        <v>94</v>
      </c>
      <c r="F102" s="33"/>
    </row>
    <row r="103" spans="1:7" ht="20" customHeight="1" x14ac:dyDescent="0.25">
      <c r="A103" s="51">
        <v>95</v>
      </c>
      <c r="B103" s="45" t="s">
        <v>330</v>
      </c>
      <c r="C103" s="70">
        <v>2023032.43176732</v>
      </c>
      <c r="D103" s="48" t="s">
        <v>198</v>
      </c>
      <c r="E103" s="51">
        <v>95</v>
      </c>
      <c r="F103" s="33"/>
    </row>
    <row r="104" spans="1:7" ht="20" customHeight="1" x14ac:dyDescent="0.25">
      <c r="A104" s="51">
        <v>96</v>
      </c>
      <c r="B104" s="45" t="s">
        <v>196</v>
      </c>
      <c r="C104" s="70">
        <v>7828229.2567605879</v>
      </c>
      <c r="D104" s="48" t="s">
        <v>199</v>
      </c>
      <c r="E104" s="51">
        <v>96</v>
      </c>
      <c r="F104" s="33"/>
    </row>
    <row r="105" spans="1:7" ht="20" customHeight="1" x14ac:dyDescent="0.25">
      <c r="A105" s="233" t="s">
        <v>60</v>
      </c>
      <c r="B105" s="234"/>
      <c r="C105" s="71">
        <v>705648621.93987441</v>
      </c>
      <c r="D105" s="235" t="s">
        <v>1</v>
      </c>
      <c r="E105" s="236"/>
      <c r="F105" s="33"/>
    </row>
    <row r="106" spans="1:7" ht="16.5" customHeight="1" x14ac:dyDescent="0.55000000000000004">
      <c r="A106" s="63"/>
      <c r="B106" s="63"/>
      <c r="C106" s="15"/>
      <c r="D106" s="302"/>
      <c r="E106" s="303"/>
      <c r="F106" s="8"/>
      <c r="G106" s="8"/>
    </row>
    <row r="107" spans="1:7" ht="16.5" customHeight="1" x14ac:dyDescent="0.55000000000000004">
      <c r="A107" s="63"/>
      <c r="B107" s="63"/>
      <c r="C107" s="17"/>
      <c r="D107" s="300"/>
      <c r="E107" s="301"/>
      <c r="F107" s="8"/>
      <c r="G107" s="8"/>
    </row>
    <row r="108" spans="1:7" s="7" customFormat="1" x14ac:dyDescent="0.25">
      <c r="A108" s="18"/>
      <c r="B108" s="18"/>
      <c r="C108" s="17"/>
      <c r="D108" s="17"/>
      <c r="E108" s="18"/>
    </row>
    <row r="109" spans="1:7" s="7" customFormat="1" x14ac:dyDescent="0.25">
      <c r="A109" s="18"/>
      <c r="B109" s="18"/>
      <c r="C109" s="17"/>
      <c r="D109" s="17"/>
      <c r="E109" s="18"/>
    </row>
    <row r="110" spans="1:7" s="7" customFormat="1" x14ac:dyDescent="0.25">
      <c r="A110" s="18"/>
      <c r="B110" s="18"/>
      <c r="C110" s="17"/>
      <c r="D110" s="17"/>
      <c r="E110" s="18"/>
    </row>
    <row r="111" spans="1:7" s="7" customFormat="1" x14ac:dyDescent="0.25">
      <c r="A111" s="18"/>
      <c r="B111" s="18"/>
      <c r="C111" s="17"/>
      <c r="D111" s="17"/>
      <c r="E111" s="9"/>
    </row>
    <row r="112" spans="1:7" s="7" customFormat="1" x14ac:dyDescent="0.25">
      <c r="A112" s="18"/>
      <c r="B112" s="18"/>
      <c r="C112" s="17"/>
      <c r="D112" s="17"/>
      <c r="E112" s="18"/>
    </row>
    <row r="113" spans="1:5" s="7" customFormat="1" x14ac:dyDescent="0.25">
      <c r="A113" s="18"/>
      <c r="B113" s="18"/>
      <c r="C113" s="17"/>
      <c r="D113" s="17"/>
      <c r="E113" s="18"/>
    </row>
    <row r="114" spans="1:5" s="7" customFormat="1" x14ac:dyDescent="0.25">
      <c r="A114" s="18"/>
      <c r="B114" s="18"/>
      <c r="C114" s="17"/>
      <c r="D114" s="17"/>
      <c r="E114" s="18"/>
    </row>
    <row r="115" spans="1:5" s="7" customFormat="1" x14ac:dyDescent="0.25">
      <c r="A115" s="18"/>
      <c r="B115" s="18"/>
      <c r="C115" s="17"/>
      <c r="D115" s="17"/>
      <c r="E115" s="18"/>
    </row>
    <row r="116" spans="1:5" s="7" customFormat="1" x14ac:dyDescent="0.25">
      <c r="A116" s="18"/>
      <c r="B116" s="18"/>
      <c r="C116" s="17"/>
      <c r="D116" s="17"/>
      <c r="E116" s="18"/>
    </row>
    <row r="117" spans="1:5" s="7" customFormat="1" x14ac:dyDescent="0.25">
      <c r="A117" s="18"/>
      <c r="B117" s="18"/>
      <c r="C117" s="17"/>
      <c r="D117" s="17"/>
      <c r="E117" s="18"/>
    </row>
    <row r="118" spans="1:5" s="7" customFormat="1" x14ac:dyDescent="0.25">
      <c r="A118" s="18"/>
      <c r="B118" s="18"/>
      <c r="C118" s="17"/>
      <c r="D118" s="17"/>
      <c r="E118" s="18"/>
    </row>
    <row r="119" spans="1:5" s="7" customFormat="1" x14ac:dyDescent="0.25">
      <c r="A119" s="18"/>
      <c r="B119" s="18"/>
      <c r="C119" s="17"/>
      <c r="D119" s="17"/>
      <c r="E119" s="18"/>
    </row>
    <row r="120" spans="1:5" s="7" customFormat="1" x14ac:dyDescent="0.25">
      <c r="A120" s="18"/>
      <c r="B120" s="18"/>
      <c r="C120" s="17"/>
      <c r="D120" s="17"/>
      <c r="E120" s="18"/>
    </row>
    <row r="121" spans="1:5" s="7" customFormat="1" x14ac:dyDescent="0.25">
      <c r="A121" s="18"/>
      <c r="B121" s="18"/>
      <c r="C121" s="17"/>
      <c r="D121" s="17"/>
      <c r="E121" s="18"/>
    </row>
    <row r="122" spans="1:5" s="7" customFormat="1" x14ac:dyDescent="0.25">
      <c r="A122" s="18"/>
      <c r="B122" s="18"/>
      <c r="C122" s="17"/>
      <c r="D122" s="17"/>
      <c r="E122" s="18"/>
    </row>
    <row r="123" spans="1:5" s="7" customFormat="1" x14ac:dyDescent="0.25">
      <c r="A123" s="18"/>
      <c r="B123" s="18"/>
      <c r="C123" s="17"/>
      <c r="D123" s="17"/>
      <c r="E123" s="18"/>
    </row>
    <row r="124" spans="1:5" s="7" customFormat="1" x14ac:dyDescent="0.25">
      <c r="A124" s="18"/>
      <c r="B124" s="18"/>
      <c r="C124" s="17"/>
      <c r="D124" s="17"/>
      <c r="E124" s="18"/>
    </row>
    <row r="125" spans="1:5" s="7" customFormat="1" x14ac:dyDescent="0.25">
      <c r="A125" s="18"/>
      <c r="B125" s="18"/>
      <c r="C125" s="17"/>
      <c r="D125" s="17"/>
      <c r="E125" s="18"/>
    </row>
    <row r="126" spans="1:5" s="7" customFormat="1" x14ac:dyDescent="0.25">
      <c r="A126" s="18"/>
      <c r="B126" s="18"/>
      <c r="C126" s="17"/>
      <c r="D126" s="17"/>
      <c r="E126" s="18"/>
    </row>
    <row r="127" spans="1:5" s="7" customFormat="1" x14ac:dyDescent="0.25">
      <c r="A127" s="18"/>
      <c r="B127" s="18"/>
      <c r="C127" s="17"/>
      <c r="D127" s="17"/>
      <c r="E127" s="18"/>
    </row>
    <row r="128" spans="1:5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A105:B105"/>
    <mergeCell ref="D105:E105"/>
    <mergeCell ref="D106:E106"/>
    <mergeCell ref="D107:E107"/>
    <mergeCell ref="A7:A8"/>
    <mergeCell ref="B7:B8"/>
    <mergeCell ref="D7:D8"/>
    <mergeCell ref="E7:E8"/>
    <mergeCell ref="A2:B2"/>
    <mergeCell ref="D2:E2"/>
    <mergeCell ref="A3:E3"/>
    <mergeCell ref="A4:E4"/>
    <mergeCell ref="A5:E5"/>
  </mergeCells>
  <conditionalFormatting sqref="D10 D18 D102 D94 D92 D85 D77 D75 D64 D61 D55 D51 D47 D42 D40 D16">
    <cfRule type="duplicateValues" dxfId="25" priority="1"/>
  </conditionalFormatting>
  <conditionalFormatting sqref="E10 E18 E102 E98 E94 E92 E85 E77 E75 E71 E64 E61 E55 E51 E47 E42 E40 E16">
    <cfRule type="duplicateValues" dxfId="24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1E09-5DCA-4A66-A32B-ABADF96360A4}">
  <dimension ref="A1:Q142"/>
  <sheetViews>
    <sheetView showGridLines="0" rightToLeft="1" zoomScale="70" zoomScaleNormal="70" workbookViewId="0"/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5.54296875" style="1" bestFit="1" customWidth="1"/>
    <col min="4" max="4" width="67.453125" style="1" bestFit="1" customWidth="1"/>
    <col min="5" max="5" width="6.90625" style="19" customWidth="1"/>
    <col min="6" max="16384" width="8.90625" style="8"/>
  </cols>
  <sheetData>
    <row r="1" spans="1:17" s="3" customFormat="1" ht="20" customHeight="1" x14ac:dyDescent="0.35">
      <c r="C1" s="32"/>
    </row>
    <row r="2" spans="1:17" s="6" customFormat="1" ht="20" customHeight="1" x14ac:dyDescent="0.35">
      <c r="A2" s="240"/>
      <c r="B2" s="241"/>
      <c r="C2" s="4"/>
      <c r="D2" s="242"/>
      <c r="E2" s="243"/>
    </row>
    <row r="3" spans="1:17" ht="39" customHeight="1" x14ac:dyDescent="0.25">
      <c r="A3" s="244" t="s">
        <v>270</v>
      </c>
      <c r="B3" s="244"/>
      <c r="C3" s="244"/>
      <c r="D3" s="244"/>
      <c r="E3" s="244"/>
    </row>
    <row r="4" spans="1:17" ht="39" customHeight="1" x14ac:dyDescent="0.25">
      <c r="A4" s="294" t="s">
        <v>243</v>
      </c>
      <c r="B4" s="295"/>
      <c r="C4" s="295"/>
      <c r="D4" s="295"/>
      <c r="E4" s="296"/>
    </row>
    <row r="5" spans="1:17" ht="20" customHeight="1" x14ac:dyDescent="0.25">
      <c r="A5" s="267"/>
      <c r="B5" s="268"/>
      <c r="C5" s="268"/>
      <c r="D5" s="268"/>
      <c r="E5" s="269"/>
    </row>
    <row r="6" spans="1:17" s="12" customFormat="1" ht="20" customHeight="1" x14ac:dyDescent="0.35"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</row>
    <row r="7" spans="1:17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17" ht="17.25" customHeight="1" x14ac:dyDescent="0.25">
      <c r="A8" s="246"/>
      <c r="B8" s="246"/>
      <c r="C8" s="58" t="s">
        <v>201</v>
      </c>
      <c r="D8" s="246"/>
      <c r="E8" s="246"/>
    </row>
    <row r="9" spans="1:17" ht="20" customHeight="1" x14ac:dyDescent="0.7">
      <c r="A9" s="59" t="s">
        <v>4</v>
      </c>
      <c r="B9" s="60" t="s">
        <v>5</v>
      </c>
      <c r="C9" s="87">
        <v>-0.23369249728069028</v>
      </c>
      <c r="D9" s="61" t="s">
        <v>34</v>
      </c>
      <c r="E9" s="59" t="s">
        <v>35</v>
      </c>
    </row>
    <row r="10" spans="1:17" ht="20" customHeight="1" x14ac:dyDescent="0.7">
      <c r="A10" s="49">
        <v>5</v>
      </c>
      <c r="B10" s="43" t="s">
        <v>78</v>
      </c>
      <c r="C10" s="88">
        <v>3.2824274038742982E-2</v>
      </c>
      <c r="D10" s="46" t="s">
        <v>83</v>
      </c>
      <c r="E10" s="49">
        <v>5</v>
      </c>
    </row>
    <row r="11" spans="1:17" ht="20" customHeight="1" x14ac:dyDescent="0.7">
      <c r="A11" s="49">
        <v>6</v>
      </c>
      <c r="B11" s="43" t="s">
        <v>79</v>
      </c>
      <c r="C11" s="88">
        <v>-0.24705585277773892</v>
      </c>
      <c r="D11" s="46" t="s">
        <v>84</v>
      </c>
      <c r="E11" s="49">
        <v>6</v>
      </c>
    </row>
    <row r="12" spans="1:17" ht="20" customHeight="1" x14ac:dyDescent="0.7">
      <c r="A12" s="49">
        <v>7</v>
      </c>
      <c r="B12" s="43" t="s">
        <v>80</v>
      </c>
      <c r="C12" s="88">
        <v>7.3699323523198107E-2</v>
      </c>
      <c r="D12" s="46" t="s">
        <v>85</v>
      </c>
      <c r="E12" s="49">
        <v>7</v>
      </c>
    </row>
    <row r="13" spans="1:17" ht="20" customHeight="1" x14ac:dyDescent="0.7">
      <c r="A13" s="49">
        <v>8</v>
      </c>
      <c r="B13" s="43" t="s">
        <v>81</v>
      </c>
      <c r="C13" s="88">
        <v>6.0351124650061302E-2</v>
      </c>
      <c r="D13" s="46" t="s">
        <v>331</v>
      </c>
      <c r="E13" s="49">
        <v>8</v>
      </c>
    </row>
    <row r="14" spans="1:17" ht="20" customHeight="1" x14ac:dyDescent="0.7">
      <c r="A14" s="49">
        <v>9</v>
      </c>
      <c r="B14" s="43" t="s">
        <v>82</v>
      </c>
      <c r="C14" s="88">
        <v>8.3171590814495433E-2</v>
      </c>
      <c r="D14" s="46" t="s">
        <v>332</v>
      </c>
      <c r="E14" s="49">
        <v>9</v>
      </c>
    </row>
    <row r="15" spans="1:17" ht="20" customHeight="1" x14ac:dyDescent="0.7">
      <c r="A15" s="59" t="s">
        <v>6</v>
      </c>
      <c r="B15" s="60" t="s">
        <v>7</v>
      </c>
      <c r="C15" s="87">
        <v>5.5624044574900361E-2</v>
      </c>
      <c r="D15" s="61" t="s">
        <v>36</v>
      </c>
      <c r="E15" s="59" t="s">
        <v>37</v>
      </c>
    </row>
    <row r="16" spans="1:17" ht="20" customHeight="1" x14ac:dyDescent="0.25">
      <c r="A16" s="51">
        <v>10</v>
      </c>
      <c r="B16" s="45" t="s">
        <v>86</v>
      </c>
      <c r="C16" s="86">
        <v>7.3738420541594837E-2</v>
      </c>
      <c r="D16" s="48" t="s">
        <v>107</v>
      </c>
      <c r="E16" s="51">
        <v>10</v>
      </c>
    </row>
    <row r="17" spans="1:5" ht="20" customHeight="1" x14ac:dyDescent="0.25">
      <c r="A17" s="51">
        <v>11</v>
      </c>
      <c r="B17" s="45" t="s">
        <v>87</v>
      </c>
      <c r="C17" s="86">
        <v>4.6855403443868751E-2</v>
      </c>
      <c r="D17" s="48" t="s">
        <v>108</v>
      </c>
      <c r="E17" s="51">
        <v>11</v>
      </c>
    </row>
    <row r="18" spans="1:5" ht="20" customHeight="1" x14ac:dyDescent="0.25">
      <c r="A18" s="51">
        <v>13</v>
      </c>
      <c r="B18" s="45" t="s">
        <v>88</v>
      </c>
      <c r="C18" s="86">
        <v>5.827128931334382E-2</v>
      </c>
      <c r="D18" s="48" t="s">
        <v>109</v>
      </c>
      <c r="E18" s="51">
        <v>13</v>
      </c>
    </row>
    <row r="19" spans="1:5" ht="20" customHeight="1" x14ac:dyDescent="0.25">
      <c r="A19" s="51">
        <v>14</v>
      </c>
      <c r="B19" s="45" t="s">
        <v>89</v>
      </c>
      <c r="C19" s="86">
        <v>5.6704712638206874E-2</v>
      </c>
      <c r="D19" s="48" t="s">
        <v>110</v>
      </c>
      <c r="E19" s="51">
        <v>14</v>
      </c>
    </row>
    <row r="20" spans="1:5" ht="20" customHeight="1" x14ac:dyDescent="0.25">
      <c r="A20" s="51">
        <v>15</v>
      </c>
      <c r="B20" s="45" t="s">
        <v>90</v>
      </c>
      <c r="C20" s="86">
        <v>1.8328640474997836E-2</v>
      </c>
      <c r="D20" s="48" t="s">
        <v>333</v>
      </c>
      <c r="E20" s="51">
        <v>15</v>
      </c>
    </row>
    <row r="21" spans="1:5" ht="20" customHeight="1" x14ac:dyDescent="0.25">
      <c r="A21" s="51">
        <v>16</v>
      </c>
      <c r="B21" s="45" t="s">
        <v>91</v>
      </c>
      <c r="C21" s="86">
        <v>6.7622817834553178E-2</v>
      </c>
      <c r="D21" s="48" t="s">
        <v>111</v>
      </c>
      <c r="E21" s="51">
        <v>16</v>
      </c>
    </row>
    <row r="22" spans="1:5" ht="20" customHeight="1" x14ac:dyDescent="0.25">
      <c r="A22" s="51">
        <v>17</v>
      </c>
      <c r="B22" s="45" t="s">
        <v>92</v>
      </c>
      <c r="C22" s="86">
        <v>6.8582120541166969E-2</v>
      </c>
      <c r="D22" s="48" t="s">
        <v>112</v>
      </c>
      <c r="E22" s="51">
        <v>17</v>
      </c>
    </row>
    <row r="23" spans="1:5" ht="20" customHeight="1" x14ac:dyDescent="0.25">
      <c r="A23" s="51">
        <v>18</v>
      </c>
      <c r="B23" s="45" t="s">
        <v>93</v>
      </c>
      <c r="C23" s="86">
        <v>6.1351349926998318E-2</v>
      </c>
      <c r="D23" s="48" t="s">
        <v>334</v>
      </c>
      <c r="E23" s="51">
        <v>18</v>
      </c>
    </row>
    <row r="24" spans="1:5" ht="20" customHeight="1" x14ac:dyDescent="0.25">
      <c r="A24" s="51">
        <v>19</v>
      </c>
      <c r="B24" s="45" t="s">
        <v>94</v>
      </c>
      <c r="C24" s="86">
        <v>3.907308237898454E-2</v>
      </c>
      <c r="D24" s="48" t="s">
        <v>113</v>
      </c>
      <c r="E24" s="51">
        <v>19</v>
      </c>
    </row>
    <row r="25" spans="1:5" ht="20" customHeight="1" x14ac:dyDescent="0.25">
      <c r="A25" s="51">
        <v>20</v>
      </c>
      <c r="B25" s="45" t="s">
        <v>95</v>
      </c>
      <c r="C25" s="86">
        <v>5.9080879552420813E-2</v>
      </c>
      <c r="D25" s="48" t="s">
        <v>114</v>
      </c>
      <c r="E25" s="51">
        <v>20</v>
      </c>
    </row>
    <row r="26" spans="1:5" ht="20" customHeight="1" x14ac:dyDescent="0.25">
      <c r="A26" s="51">
        <v>21</v>
      </c>
      <c r="B26" s="45" t="s">
        <v>96</v>
      </c>
      <c r="C26" s="86">
        <v>7.4799559910278882E-2</v>
      </c>
      <c r="D26" s="48" t="s">
        <v>335</v>
      </c>
      <c r="E26" s="51">
        <v>21</v>
      </c>
    </row>
    <row r="27" spans="1:5" ht="20" customHeight="1" x14ac:dyDescent="0.25">
      <c r="A27" s="51">
        <v>22</v>
      </c>
      <c r="B27" s="45" t="s">
        <v>97</v>
      </c>
      <c r="C27" s="86">
        <v>5.8613572152860817E-2</v>
      </c>
      <c r="D27" s="48" t="s">
        <v>336</v>
      </c>
      <c r="E27" s="51">
        <v>22</v>
      </c>
    </row>
    <row r="28" spans="1:5" ht="20" customHeight="1" x14ac:dyDescent="0.25">
      <c r="A28" s="51">
        <v>23</v>
      </c>
      <c r="B28" s="45" t="s">
        <v>98</v>
      </c>
      <c r="C28" s="86">
        <v>3.7804514693829165E-2</v>
      </c>
      <c r="D28" s="48" t="s">
        <v>115</v>
      </c>
      <c r="E28" s="51">
        <v>23</v>
      </c>
    </row>
    <row r="29" spans="1:5" ht="20" customHeight="1" x14ac:dyDescent="0.25">
      <c r="A29" s="51">
        <v>24</v>
      </c>
      <c r="B29" s="45" t="s">
        <v>99</v>
      </c>
      <c r="C29" s="86">
        <v>6.4436735268523129E-2</v>
      </c>
      <c r="D29" s="48" t="s">
        <v>116</v>
      </c>
      <c r="E29" s="51">
        <v>24</v>
      </c>
    </row>
    <row r="30" spans="1:5" ht="20" customHeight="1" x14ac:dyDescent="0.25">
      <c r="A30" s="51">
        <v>25</v>
      </c>
      <c r="B30" s="45" t="s">
        <v>100</v>
      </c>
      <c r="C30" s="86">
        <v>5.6475269334732001E-2</v>
      </c>
      <c r="D30" s="48" t="s">
        <v>337</v>
      </c>
      <c r="E30" s="51">
        <v>25</v>
      </c>
    </row>
    <row r="31" spans="1:5" ht="20" customHeight="1" x14ac:dyDescent="0.25">
      <c r="A31" s="51">
        <v>26</v>
      </c>
      <c r="B31" s="45" t="s">
        <v>101</v>
      </c>
      <c r="C31" s="86">
        <v>8.8434807232767657E-2</v>
      </c>
      <c r="D31" s="48" t="s">
        <v>117</v>
      </c>
      <c r="E31" s="51">
        <v>26</v>
      </c>
    </row>
    <row r="32" spans="1:5" ht="20" customHeight="1" x14ac:dyDescent="0.25">
      <c r="A32" s="51">
        <v>27</v>
      </c>
      <c r="B32" s="45" t="s">
        <v>102</v>
      </c>
      <c r="C32" s="86">
        <v>3.7427107575412122E-2</v>
      </c>
      <c r="D32" s="48" t="s">
        <v>338</v>
      </c>
      <c r="E32" s="51">
        <v>27</v>
      </c>
    </row>
    <row r="33" spans="1:5" ht="20" customHeight="1" x14ac:dyDescent="0.25">
      <c r="A33" s="51">
        <v>28</v>
      </c>
      <c r="B33" s="45" t="s">
        <v>103</v>
      </c>
      <c r="C33" s="86">
        <v>5.8104536722611143E-2</v>
      </c>
      <c r="D33" s="48" t="s">
        <v>339</v>
      </c>
      <c r="E33" s="51">
        <v>28</v>
      </c>
    </row>
    <row r="34" spans="1:5" ht="20" customHeight="1" x14ac:dyDescent="0.25">
      <c r="A34" s="51">
        <v>29</v>
      </c>
      <c r="B34" s="45" t="s">
        <v>104</v>
      </c>
      <c r="C34" s="86">
        <v>2.1359772171642349E-2</v>
      </c>
      <c r="D34" s="48" t="s">
        <v>118</v>
      </c>
      <c r="E34" s="51">
        <v>29</v>
      </c>
    </row>
    <row r="35" spans="1:5" ht="20" customHeight="1" x14ac:dyDescent="0.25">
      <c r="A35" s="51">
        <v>30</v>
      </c>
      <c r="B35" s="45" t="s">
        <v>105</v>
      </c>
      <c r="C35" s="86">
        <v>7.5554832146693118E-2</v>
      </c>
      <c r="D35" s="48" t="s">
        <v>119</v>
      </c>
      <c r="E35" s="51">
        <v>30</v>
      </c>
    </row>
    <row r="36" spans="1:5" ht="20" customHeight="1" x14ac:dyDescent="0.25">
      <c r="A36" s="51">
        <v>31</v>
      </c>
      <c r="B36" s="45" t="s">
        <v>308</v>
      </c>
      <c r="C36" s="86">
        <v>4.1086386626285915E-2</v>
      </c>
      <c r="D36" s="48" t="s">
        <v>120</v>
      </c>
      <c r="E36" s="51">
        <v>31</v>
      </c>
    </row>
    <row r="37" spans="1:5" ht="20" customHeight="1" x14ac:dyDescent="0.25">
      <c r="A37" s="51">
        <v>32</v>
      </c>
      <c r="B37" s="45" t="s">
        <v>106</v>
      </c>
      <c r="C37" s="86">
        <v>4.3791309078931244E-2</v>
      </c>
      <c r="D37" s="48" t="s">
        <v>121</v>
      </c>
      <c r="E37" s="51">
        <v>32</v>
      </c>
    </row>
    <row r="38" spans="1:5" ht="20" customHeight="1" x14ac:dyDescent="0.25">
      <c r="A38" s="51">
        <v>33</v>
      </c>
      <c r="B38" s="45" t="s">
        <v>309</v>
      </c>
      <c r="C38" s="86">
        <v>4.6204642129182995E-2</v>
      </c>
      <c r="D38" s="48" t="s">
        <v>122</v>
      </c>
      <c r="E38" s="51">
        <v>33</v>
      </c>
    </row>
    <row r="39" spans="1:5" ht="20" customHeight="1" x14ac:dyDescent="0.7">
      <c r="A39" s="59" t="s">
        <v>8</v>
      </c>
      <c r="B39" s="60" t="s">
        <v>310</v>
      </c>
      <c r="C39" s="87">
        <v>2.3136638304473038E-2</v>
      </c>
      <c r="D39" s="61" t="s">
        <v>124</v>
      </c>
      <c r="E39" s="59" t="s">
        <v>38</v>
      </c>
    </row>
    <row r="40" spans="1:5" ht="20" customHeight="1" x14ac:dyDescent="0.25">
      <c r="A40" s="51">
        <v>35</v>
      </c>
      <c r="B40" s="45" t="s">
        <v>123</v>
      </c>
      <c r="C40" s="86">
        <v>2.3136638304473038E-2</v>
      </c>
      <c r="D40" s="48" t="s">
        <v>124</v>
      </c>
      <c r="E40" s="51">
        <v>35</v>
      </c>
    </row>
    <row r="41" spans="1:5" ht="20" customHeight="1" x14ac:dyDescent="0.7">
      <c r="A41" s="59" t="s">
        <v>9</v>
      </c>
      <c r="B41" s="60" t="s">
        <v>311</v>
      </c>
      <c r="C41" s="87">
        <v>4.9867411884848008E-2</v>
      </c>
      <c r="D41" s="61" t="s">
        <v>340</v>
      </c>
      <c r="E41" s="59" t="s">
        <v>39</v>
      </c>
    </row>
    <row r="42" spans="1:5" ht="20" customHeight="1" x14ac:dyDescent="0.25">
      <c r="A42" s="51">
        <v>36</v>
      </c>
      <c r="B42" s="45" t="s">
        <v>125</v>
      </c>
      <c r="C42" s="86">
        <v>4.4157900910914351E-2</v>
      </c>
      <c r="D42" s="48" t="s">
        <v>129</v>
      </c>
      <c r="E42" s="51">
        <v>36</v>
      </c>
    </row>
    <row r="43" spans="1:5" ht="20" customHeight="1" x14ac:dyDescent="0.25">
      <c r="A43" s="51">
        <v>37</v>
      </c>
      <c r="B43" s="45" t="s">
        <v>126</v>
      </c>
      <c r="C43" s="86">
        <v>5.8914690689674053E-2</v>
      </c>
      <c r="D43" s="48" t="s">
        <v>341</v>
      </c>
      <c r="E43" s="51">
        <v>37</v>
      </c>
    </row>
    <row r="44" spans="1:5" ht="20" customHeight="1" x14ac:dyDescent="0.25">
      <c r="A44" s="51">
        <v>38</v>
      </c>
      <c r="B44" s="45" t="s">
        <v>127</v>
      </c>
      <c r="C44" s="86">
        <v>3.7182013861278888E-2</v>
      </c>
      <c r="D44" s="48" t="s">
        <v>130</v>
      </c>
      <c r="E44" s="51">
        <v>38</v>
      </c>
    </row>
    <row r="45" spans="1:5" ht="20" customHeight="1" x14ac:dyDescent="0.25">
      <c r="A45" s="51">
        <v>39</v>
      </c>
      <c r="B45" s="45" t="s">
        <v>128</v>
      </c>
      <c r="C45" s="86">
        <v>1.9069754837433162E-2</v>
      </c>
      <c r="D45" s="48" t="s">
        <v>131</v>
      </c>
      <c r="E45" s="51">
        <v>39</v>
      </c>
    </row>
    <row r="46" spans="1:5" ht="20" customHeight="1" x14ac:dyDescent="0.7">
      <c r="A46" s="59" t="s">
        <v>10</v>
      </c>
      <c r="B46" s="60" t="s">
        <v>11</v>
      </c>
      <c r="C46" s="87">
        <v>6.633367951332525E-2</v>
      </c>
      <c r="D46" s="61" t="s">
        <v>40</v>
      </c>
      <c r="E46" s="59" t="s">
        <v>41</v>
      </c>
    </row>
    <row r="47" spans="1:5" ht="20" customHeight="1" x14ac:dyDescent="0.25">
      <c r="A47" s="51">
        <v>41</v>
      </c>
      <c r="B47" s="45" t="s">
        <v>132</v>
      </c>
      <c r="C47" s="86">
        <v>6.7926054108540065E-2</v>
      </c>
      <c r="D47" s="48" t="s">
        <v>135</v>
      </c>
      <c r="E47" s="51">
        <v>41</v>
      </c>
    </row>
    <row r="48" spans="1:5" ht="20" customHeight="1" x14ac:dyDescent="0.25">
      <c r="A48" s="51">
        <v>42</v>
      </c>
      <c r="B48" s="45" t="s">
        <v>133</v>
      </c>
      <c r="C48" s="86">
        <v>7.6180326724700639E-2</v>
      </c>
      <c r="D48" s="48" t="s">
        <v>136</v>
      </c>
      <c r="E48" s="51">
        <v>42</v>
      </c>
    </row>
    <row r="49" spans="1:5" ht="20" customHeight="1" x14ac:dyDescent="0.25">
      <c r="A49" s="51">
        <v>43</v>
      </c>
      <c r="B49" s="45" t="s">
        <v>134</v>
      </c>
      <c r="C49" s="86">
        <v>6.2781246444500532E-2</v>
      </c>
      <c r="D49" s="48" t="s">
        <v>137</v>
      </c>
      <c r="E49" s="51">
        <v>43</v>
      </c>
    </row>
    <row r="50" spans="1:5" ht="20" customHeight="1" x14ac:dyDescent="0.7">
      <c r="A50" s="59" t="s">
        <v>12</v>
      </c>
      <c r="B50" s="60" t="s">
        <v>13</v>
      </c>
      <c r="C50" s="87">
        <v>7.4773146680409935E-2</v>
      </c>
      <c r="D50" s="61" t="s">
        <v>342</v>
      </c>
      <c r="E50" s="59" t="s">
        <v>42</v>
      </c>
    </row>
    <row r="51" spans="1:5" ht="20" customHeight="1" x14ac:dyDescent="0.25">
      <c r="A51" s="51">
        <v>45</v>
      </c>
      <c r="B51" s="45" t="s">
        <v>138</v>
      </c>
      <c r="C51" s="86">
        <v>6.6766625893110387E-2</v>
      </c>
      <c r="D51" s="48" t="s">
        <v>343</v>
      </c>
      <c r="E51" s="51">
        <v>45</v>
      </c>
    </row>
    <row r="52" spans="1:5" ht="20" customHeight="1" x14ac:dyDescent="0.25">
      <c r="A52" s="51">
        <v>46</v>
      </c>
      <c r="B52" s="45" t="s">
        <v>139</v>
      </c>
      <c r="C52" s="86">
        <v>7.619264175792971E-2</v>
      </c>
      <c r="D52" s="48" t="s">
        <v>142</v>
      </c>
      <c r="E52" s="51">
        <v>46</v>
      </c>
    </row>
    <row r="53" spans="1:5" ht="20" customHeight="1" x14ac:dyDescent="0.25">
      <c r="A53" s="51">
        <v>47</v>
      </c>
      <c r="B53" s="45" t="s">
        <v>140</v>
      </c>
      <c r="C53" s="86">
        <v>7.8289823139740422E-2</v>
      </c>
      <c r="D53" s="48" t="s">
        <v>141</v>
      </c>
      <c r="E53" s="51">
        <v>47</v>
      </c>
    </row>
    <row r="54" spans="1:5" ht="20" customHeight="1" x14ac:dyDescent="0.7">
      <c r="A54" s="59" t="s">
        <v>14</v>
      </c>
      <c r="B54" s="60" t="s">
        <v>15</v>
      </c>
      <c r="C54" s="87">
        <v>6.0581031681358581E-2</v>
      </c>
      <c r="D54" s="61" t="s">
        <v>344</v>
      </c>
      <c r="E54" s="59" t="s">
        <v>43</v>
      </c>
    </row>
    <row r="55" spans="1:5" ht="20" customHeight="1" x14ac:dyDescent="0.25">
      <c r="A55" s="51">
        <v>49</v>
      </c>
      <c r="B55" s="45" t="s">
        <v>143</v>
      </c>
      <c r="C55" s="86">
        <v>8.4035457224585941E-2</v>
      </c>
      <c r="D55" s="48" t="s">
        <v>147</v>
      </c>
      <c r="E55" s="51">
        <v>49</v>
      </c>
    </row>
    <row r="56" spans="1:5" ht="20" customHeight="1" x14ac:dyDescent="0.25">
      <c r="A56" s="51">
        <v>50</v>
      </c>
      <c r="B56" s="45" t="s">
        <v>144</v>
      </c>
      <c r="C56" s="86">
        <v>5.2818171313129499E-2</v>
      </c>
      <c r="D56" s="48" t="s">
        <v>148</v>
      </c>
      <c r="E56" s="51">
        <v>50</v>
      </c>
    </row>
    <row r="57" spans="1:5" ht="20" customHeight="1" x14ac:dyDescent="0.25">
      <c r="A57" s="51">
        <v>51</v>
      </c>
      <c r="B57" s="45" t="s">
        <v>145</v>
      </c>
      <c r="C57" s="86">
        <v>4.5160480485902404E-2</v>
      </c>
      <c r="D57" s="48" t="s">
        <v>149</v>
      </c>
      <c r="E57" s="51">
        <v>51</v>
      </c>
    </row>
    <row r="58" spans="1:5" ht="20" customHeight="1" x14ac:dyDescent="0.25">
      <c r="A58" s="51">
        <v>52</v>
      </c>
      <c r="B58" s="45" t="s">
        <v>146</v>
      </c>
      <c r="C58" s="86">
        <v>3.6820997298916816E-2</v>
      </c>
      <c r="D58" s="48" t="s">
        <v>150</v>
      </c>
      <c r="E58" s="51">
        <v>52</v>
      </c>
    </row>
    <row r="59" spans="1:5" ht="20" customHeight="1" x14ac:dyDescent="0.25">
      <c r="A59" s="51">
        <v>53</v>
      </c>
      <c r="B59" s="45" t="s">
        <v>312</v>
      </c>
      <c r="C59" s="86">
        <v>4.8675341842981661E-2</v>
      </c>
      <c r="D59" s="48" t="s">
        <v>151</v>
      </c>
      <c r="E59" s="51">
        <v>53</v>
      </c>
    </row>
    <row r="60" spans="1:5" ht="20" customHeight="1" x14ac:dyDescent="0.7">
      <c r="A60" s="59" t="s">
        <v>16</v>
      </c>
      <c r="B60" s="60" t="s">
        <v>313</v>
      </c>
      <c r="C60" s="87">
        <v>8.1420445550094103E-2</v>
      </c>
      <c r="D60" s="61" t="s">
        <v>345</v>
      </c>
      <c r="E60" s="59" t="s">
        <v>44</v>
      </c>
    </row>
    <row r="61" spans="1:5" ht="20" customHeight="1" x14ac:dyDescent="0.25">
      <c r="A61" s="51">
        <v>55</v>
      </c>
      <c r="B61" s="45" t="s">
        <v>153</v>
      </c>
      <c r="C61" s="86">
        <v>7.1684675551237836E-2</v>
      </c>
      <c r="D61" s="48" t="s">
        <v>154</v>
      </c>
      <c r="E61" s="51">
        <v>55</v>
      </c>
    </row>
    <row r="62" spans="1:5" ht="20" customHeight="1" x14ac:dyDescent="0.25">
      <c r="A62" s="51">
        <v>56</v>
      </c>
      <c r="B62" s="45" t="s">
        <v>152</v>
      </c>
      <c r="C62" s="86">
        <v>9.4394993527045307E-2</v>
      </c>
      <c r="D62" s="48" t="s">
        <v>155</v>
      </c>
      <c r="E62" s="51">
        <v>56</v>
      </c>
    </row>
    <row r="63" spans="1:5" ht="20" customHeight="1" x14ac:dyDescent="0.7">
      <c r="A63" s="59" t="s">
        <v>17</v>
      </c>
      <c r="B63" s="60" t="s">
        <v>18</v>
      </c>
      <c r="C63" s="87">
        <v>4.5218208558665339E-2</v>
      </c>
      <c r="D63" s="61" t="s">
        <v>346</v>
      </c>
      <c r="E63" s="59" t="s">
        <v>45</v>
      </c>
    </row>
    <row r="64" spans="1:5" ht="20" customHeight="1" x14ac:dyDescent="0.25">
      <c r="A64" s="51">
        <v>58</v>
      </c>
      <c r="B64" s="45" t="s">
        <v>156</v>
      </c>
      <c r="C64" s="86">
        <v>9.6849814316350476E-3</v>
      </c>
      <c r="D64" s="48" t="s">
        <v>161</v>
      </c>
      <c r="E64" s="51">
        <v>58</v>
      </c>
    </row>
    <row r="65" spans="1:5" ht="20" customHeight="1" x14ac:dyDescent="0.25">
      <c r="A65" s="51">
        <v>59</v>
      </c>
      <c r="B65" s="45" t="s">
        <v>314</v>
      </c>
      <c r="C65" s="86">
        <v>6.6830623716113965E-2</v>
      </c>
      <c r="D65" s="48" t="s">
        <v>347</v>
      </c>
      <c r="E65" s="51">
        <v>59</v>
      </c>
    </row>
    <row r="66" spans="1:5" ht="20" customHeight="1" x14ac:dyDescent="0.25">
      <c r="A66" s="51">
        <v>60</v>
      </c>
      <c r="B66" s="45" t="s">
        <v>157</v>
      </c>
      <c r="C66" s="86">
        <v>3.3299353220277224E-2</v>
      </c>
      <c r="D66" s="48" t="s">
        <v>162</v>
      </c>
      <c r="E66" s="51">
        <v>60</v>
      </c>
    </row>
    <row r="67" spans="1:5" ht="20" customHeight="1" x14ac:dyDescent="0.25">
      <c r="A67" s="51">
        <v>61</v>
      </c>
      <c r="B67" s="45" t="s">
        <v>158</v>
      </c>
      <c r="C67" s="86">
        <v>2.5547939317360567E-2</v>
      </c>
      <c r="D67" s="48" t="s">
        <v>163</v>
      </c>
      <c r="E67" s="51">
        <v>61</v>
      </c>
    </row>
    <row r="68" spans="1:5" ht="20" customHeight="1" x14ac:dyDescent="0.25">
      <c r="A68" s="51">
        <v>62</v>
      </c>
      <c r="B68" s="45" t="s">
        <v>159</v>
      </c>
      <c r="C68" s="86">
        <v>7.0133475630292902E-2</v>
      </c>
      <c r="D68" s="48" t="s">
        <v>164</v>
      </c>
      <c r="E68" s="51">
        <v>62</v>
      </c>
    </row>
    <row r="69" spans="1:5" ht="20" customHeight="1" x14ac:dyDescent="0.25">
      <c r="A69" s="51">
        <v>63</v>
      </c>
      <c r="B69" s="45" t="s">
        <v>160</v>
      </c>
      <c r="C69" s="86">
        <v>8.3582604568591179E-2</v>
      </c>
      <c r="D69" s="48" t="s">
        <v>165</v>
      </c>
      <c r="E69" s="51">
        <v>63</v>
      </c>
    </row>
    <row r="70" spans="1:5" ht="20" customHeight="1" x14ac:dyDescent="0.7">
      <c r="A70" s="59" t="s">
        <v>19</v>
      </c>
      <c r="B70" s="60" t="s">
        <v>315</v>
      </c>
      <c r="C70" s="87">
        <v>7.0934810789167441E-2</v>
      </c>
      <c r="D70" s="61" t="s">
        <v>348</v>
      </c>
      <c r="E70" s="59" t="s">
        <v>46</v>
      </c>
    </row>
    <row r="71" spans="1:5" ht="20" customHeight="1" x14ac:dyDescent="0.25">
      <c r="A71" s="51">
        <v>64</v>
      </c>
      <c r="B71" s="45" t="s">
        <v>166</v>
      </c>
      <c r="C71" s="86">
        <v>7.1619687069899587E-2</v>
      </c>
      <c r="D71" s="48" t="s">
        <v>168</v>
      </c>
      <c r="E71" s="51">
        <v>64</v>
      </c>
    </row>
    <row r="72" spans="1:5" ht="20" customHeight="1" x14ac:dyDescent="0.25">
      <c r="A72" s="51">
        <v>65</v>
      </c>
      <c r="B72" s="45" t="s">
        <v>316</v>
      </c>
      <c r="C72" s="86">
        <v>5.8351049973563704E-2</v>
      </c>
      <c r="D72" s="48" t="s">
        <v>169</v>
      </c>
      <c r="E72" s="51">
        <v>65</v>
      </c>
    </row>
    <row r="73" spans="1:5" ht="20" customHeight="1" x14ac:dyDescent="0.25">
      <c r="A73" s="51">
        <v>66</v>
      </c>
      <c r="B73" s="45" t="s">
        <v>167</v>
      </c>
      <c r="C73" s="86">
        <v>5.839357791380087E-2</v>
      </c>
      <c r="D73" s="48" t="s">
        <v>170</v>
      </c>
      <c r="E73" s="51">
        <v>66</v>
      </c>
    </row>
    <row r="74" spans="1:5" ht="20" customHeight="1" x14ac:dyDescent="0.7">
      <c r="A74" s="59" t="s">
        <v>20</v>
      </c>
      <c r="B74" s="60" t="s">
        <v>21</v>
      </c>
      <c r="C74" s="87">
        <v>4.8847067903451308E-2</v>
      </c>
      <c r="D74" s="61" t="s">
        <v>47</v>
      </c>
      <c r="E74" s="59" t="s">
        <v>48</v>
      </c>
    </row>
    <row r="75" spans="1:5" ht="20" customHeight="1" x14ac:dyDescent="0.25">
      <c r="A75" s="51">
        <v>68</v>
      </c>
      <c r="B75" s="45" t="s">
        <v>171</v>
      </c>
      <c r="C75" s="86">
        <v>4.8847067903451308E-2</v>
      </c>
      <c r="D75" s="48" t="s">
        <v>47</v>
      </c>
      <c r="E75" s="51">
        <v>68</v>
      </c>
    </row>
    <row r="76" spans="1:5" ht="20" customHeight="1" x14ac:dyDescent="0.7">
      <c r="A76" s="59" t="s">
        <v>22</v>
      </c>
      <c r="B76" s="60" t="s">
        <v>317</v>
      </c>
      <c r="C76" s="87">
        <v>5.3903363860180804E-2</v>
      </c>
      <c r="D76" s="61" t="s">
        <v>349</v>
      </c>
      <c r="E76" s="59" t="s">
        <v>49</v>
      </c>
    </row>
    <row r="77" spans="1:5" ht="20" customHeight="1" x14ac:dyDescent="0.25">
      <c r="A77" s="51">
        <v>69</v>
      </c>
      <c r="B77" s="45" t="s">
        <v>172</v>
      </c>
      <c r="C77" s="86">
        <v>2.7064524886059999E-2</v>
      </c>
      <c r="D77" s="48" t="s">
        <v>179</v>
      </c>
      <c r="E77" s="51">
        <v>69</v>
      </c>
    </row>
    <row r="78" spans="1:5" ht="20" customHeight="1" x14ac:dyDescent="0.25">
      <c r="A78" s="51">
        <v>70</v>
      </c>
      <c r="B78" s="45" t="s">
        <v>173</v>
      </c>
      <c r="C78" s="86">
        <v>6.1531128953906569E-2</v>
      </c>
      <c r="D78" s="48" t="s">
        <v>180</v>
      </c>
      <c r="E78" s="51">
        <v>70</v>
      </c>
    </row>
    <row r="79" spans="1:5" ht="20" customHeight="1" x14ac:dyDescent="0.25">
      <c r="A79" s="51">
        <v>71</v>
      </c>
      <c r="B79" s="45" t="s">
        <v>174</v>
      </c>
      <c r="C79" s="86">
        <v>6.0376471185345233E-2</v>
      </c>
      <c r="D79" s="48" t="s">
        <v>350</v>
      </c>
      <c r="E79" s="51">
        <v>71</v>
      </c>
    </row>
    <row r="80" spans="1:5" ht="20" customHeight="1" x14ac:dyDescent="0.25">
      <c r="A80" s="51">
        <v>72</v>
      </c>
      <c r="B80" s="45" t="s">
        <v>175</v>
      </c>
      <c r="C80" s="86">
        <v>7.6856769461689692E-2</v>
      </c>
      <c r="D80" s="48" t="s">
        <v>181</v>
      </c>
      <c r="E80" s="51">
        <v>72</v>
      </c>
    </row>
    <row r="81" spans="1:5" ht="20" customHeight="1" x14ac:dyDescent="0.25">
      <c r="A81" s="51">
        <v>73</v>
      </c>
      <c r="B81" s="45" t="s">
        <v>176</v>
      </c>
      <c r="C81" s="86">
        <v>5.9600150387918133E-2</v>
      </c>
      <c r="D81" s="48" t="s">
        <v>182</v>
      </c>
      <c r="E81" s="51">
        <v>73</v>
      </c>
    </row>
    <row r="82" spans="1:5" ht="20" customHeight="1" x14ac:dyDescent="0.25">
      <c r="A82" s="51">
        <v>74</v>
      </c>
      <c r="B82" s="45" t="s">
        <v>177</v>
      </c>
      <c r="C82" s="86">
        <v>4.9150565570256634E-2</v>
      </c>
      <c r="D82" s="48" t="s">
        <v>183</v>
      </c>
      <c r="E82" s="51">
        <v>74</v>
      </c>
    </row>
    <row r="83" spans="1:5" ht="20" customHeight="1" x14ac:dyDescent="0.25">
      <c r="A83" s="51">
        <v>75</v>
      </c>
      <c r="B83" s="45" t="s">
        <v>178</v>
      </c>
      <c r="C83" s="86">
        <v>2.9703931331317341E-2</v>
      </c>
      <c r="D83" s="48" t="s">
        <v>184</v>
      </c>
      <c r="E83" s="51">
        <v>75</v>
      </c>
    </row>
    <row r="84" spans="1:5" ht="20" customHeight="1" x14ac:dyDescent="0.7">
      <c r="A84" s="59" t="s">
        <v>23</v>
      </c>
      <c r="B84" s="60" t="s">
        <v>318</v>
      </c>
      <c r="C84" s="87">
        <v>4.4389973445777664E-2</v>
      </c>
      <c r="D84" s="61" t="s">
        <v>351</v>
      </c>
      <c r="E84" s="59" t="s">
        <v>50</v>
      </c>
    </row>
    <row r="85" spans="1:5" ht="20" customHeight="1" x14ac:dyDescent="0.25">
      <c r="A85" s="51">
        <v>77</v>
      </c>
      <c r="B85" s="45" t="s">
        <v>319</v>
      </c>
      <c r="C85" s="86">
        <v>2.8702807380208542E-2</v>
      </c>
      <c r="D85" s="48" t="s">
        <v>188</v>
      </c>
      <c r="E85" s="51">
        <v>77</v>
      </c>
    </row>
    <row r="86" spans="1:5" ht="20" customHeight="1" x14ac:dyDescent="0.25">
      <c r="A86" s="51">
        <v>78</v>
      </c>
      <c r="B86" s="45" t="s">
        <v>185</v>
      </c>
      <c r="C86" s="86">
        <v>7.3902054464522637E-2</v>
      </c>
      <c r="D86" s="48" t="s">
        <v>189</v>
      </c>
      <c r="E86" s="51">
        <v>78</v>
      </c>
    </row>
    <row r="87" spans="1:5" ht="20" customHeight="1" x14ac:dyDescent="0.25">
      <c r="A87" s="51">
        <v>79</v>
      </c>
      <c r="B87" s="45" t="s">
        <v>320</v>
      </c>
      <c r="C87" s="86">
        <v>4.7900404508536144E-2</v>
      </c>
      <c r="D87" s="48" t="s">
        <v>352</v>
      </c>
      <c r="E87" s="51">
        <v>79</v>
      </c>
    </row>
    <row r="88" spans="1:5" ht="20" customHeight="1" x14ac:dyDescent="0.25">
      <c r="A88" s="51">
        <v>80</v>
      </c>
      <c r="B88" s="45" t="s">
        <v>321</v>
      </c>
      <c r="C88" s="86">
        <v>7.929439481765603E-2</v>
      </c>
      <c r="D88" s="48" t="s">
        <v>190</v>
      </c>
      <c r="E88" s="51">
        <v>80</v>
      </c>
    </row>
    <row r="89" spans="1:5" ht="20" customHeight="1" x14ac:dyDescent="0.25">
      <c r="A89" s="51">
        <v>81</v>
      </c>
      <c r="B89" s="45" t="s">
        <v>186</v>
      </c>
      <c r="C89" s="86">
        <v>2.0147150021605529E-2</v>
      </c>
      <c r="D89" s="48" t="s">
        <v>191</v>
      </c>
      <c r="E89" s="51">
        <v>81</v>
      </c>
    </row>
    <row r="90" spans="1:5" ht="20" customHeight="1" x14ac:dyDescent="0.25">
      <c r="A90" s="51">
        <v>82</v>
      </c>
      <c r="B90" s="45" t="s">
        <v>187</v>
      </c>
      <c r="C90" s="86">
        <v>6.5841421907325073E-2</v>
      </c>
      <c r="D90" s="48" t="s">
        <v>353</v>
      </c>
      <c r="E90" s="51">
        <v>82</v>
      </c>
    </row>
    <row r="91" spans="1:5" ht="20" customHeight="1" x14ac:dyDescent="0.7">
      <c r="A91" s="59" t="s">
        <v>24</v>
      </c>
      <c r="B91" s="60" t="s">
        <v>0</v>
      </c>
      <c r="C91" s="87">
        <v>2.2933519290834075E-2</v>
      </c>
      <c r="D91" s="61" t="s">
        <v>51</v>
      </c>
      <c r="E91" s="59" t="s">
        <v>52</v>
      </c>
    </row>
    <row r="92" spans="1:5" ht="20" customHeight="1" x14ac:dyDescent="0.25">
      <c r="A92" s="51">
        <v>85</v>
      </c>
      <c r="B92" s="45" t="s">
        <v>0</v>
      </c>
      <c r="C92" s="86">
        <v>2.2933519290834075E-2</v>
      </c>
      <c r="D92" s="48" t="s">
        <v>51</v>
      </c>
      <c r="E92" s="51">
        <v>85</v>
      </c>
    </row>
    <row r="93" spans="1:5" ht="20" customHeight="1" x14ac:dyDescent="0.7">
      <c r="A93" s="59" t="s">
        <v>25</v>
      </c>
      <c r="B93" s="60" t="s">
        <v>322</v>
      </c>
      <c r="C93" s="87">
        <v>3.2955670140706106E-2</v>
      </c>
      <c r="D93" s="61" t="s">
        <v>354</v>
      </c>
      <c r="E93" s="59" t="s">
        <v>53</v>
      </c>
    </row>
    <row r="94" spans="1:5" ht="20" customHeight="1" x14ac:dyDescent="0.25">
      <c r="A94" s="51">
        <v>86</v>
      </c>
      <c r="B94" s="45" t="s">
        <v>192</v>
      </c>
      <c r="C94" s="86">
        <v>3.2665833330908028E-2</v>
      </c>
      <c r="D94" s="48" t="s">
        <v>194</v>
      </c>
      <c r="E94" s="51">
        <v>86</v>
      </c>
    </row>
    <row r="95" spans="1:5" ht="20" customHeight="1" x14ac:dyDescent="0.25">
      <c r="A95" s="51">
        <v>87</v>
      </c>
      <c r="B95" s="45" t="s">
        <v>193</v>
      </c>
      <c r="C95" s="86">
        <v>5.8751873580269884E-2</v>
      </c>
      <c r="D95" s="48" t="s">
        <v>355</v>
      </c>
      <c r="E95" s="51">
        <v>87</v>
      </c>
    </row>
    <row r="96" spans="1:5" ht="20" customHeight="1" x14ac:dyDescent="0.25">
      <c r="A96" s="51">
        <v>88</v>
      </c>
      <c r="B96" s="45" t="s">
        <v>323</v>
      </c>
      <c r="C96" s="86">
        <v>3.4175883550111454E-2</v>
      </c>
      <c r="D96" s="48" t="s">
        <v>195</v>
      </c>
      <c r="E96" s="51">
        <v>88</v>
      </c>
    </row>
    <row r="97" spans="1:5" ht="20" customHeight="1" x14ac:dyDescent="0.7">
      <c r="A97" s="59" t="s">
        <v>26</v>
      </c>
      <c r="B97" s="60" t="s">
        <v>324</v>
      </c>
      <c r="C97" s="87">
        <v>7.5455542687019109E-2</v>
      </c>
      <c r="D97" s="61" t="s">
        <v>356</v>
      </c>
      <c r="E97" s="59" t="s">
        <v>54</v>
      </c>
    </row>
    <row r="98" spans="1:5" ht="20" customHeight="1" x14ac:dyDescent="0.25">
      <c r="A98" s="51">
        <v>90</v>
      </c>
      <c r="B98" s="45" t="s">
        <v>325</v>
      </c>
      <c r="C98" s="86">
        <v>6.0674918597246344E-2</v>
      </c>
      <c r="D98" s="48" t="s">
        <v>215</v>
      </c>
      <c r="E98" s="51">
        <v>90</v>
      </c>
    </row>
    <row r="99" spans="1:5" ht="20" customHeight="1" x14ac:dyDescent="0.25">
      <c r="A99" s="51">
        <v>91</v>
      </c>
      <c r="B99" s="45" t="s">
        <v>326</v>
      </c>
      <c r="C99" s="86">
        <v>6.4227359581972884E-2</v>
      </c>
      <c r="D99" s="48" t="s">
        <v>216</v>
      </c>
      <c r="E99" s="51">
        <v>91</v>
      </c>
    </row>
    <row r="100" spans="1:5" ht="20" customHeight="1" x14ac:dyDescent="0.25">
      <c r="A100" s="51">
        <v>93</v>
      </c>
      <c r="B100" s="45" t="s">
        <v>327</v>
      </c>
      <c r="C100" s="86">
        <v>8.3239538102528418E-2</v>
      </c>
      <c r="D100" s="48" t="s">
        <v>214</v>
      </c>
      <c r="E100" s="51">
        <v>93</v>
      </c>
    </row>
    <row r="101" spans="1:5" ht="20" customHeight="1" x14ac:dyDescent="0.7">
      <c r="A101" s="59" t="s">
        <v>27</v>
      </c>
      <c r="B101" s="60" t="s">
        <v>328</v>
      </c>
      <c r="C101" s="87">
        <v>6.2316013576462784E-2</v>
      </c>
      <c r="D101" s="61" t="s">
        <v>357</v>
      </c>
      <c r="E101" s="59" t="s">
        <v>55</v>
      </c>
    </row>
    <row r="102" spans="1:5" ht="20" customHeight="1" x14ac:dyDescent="0.25">
      <c r="A102" s="51">
        <v>94</v>
      </c>
      <c r="B102" s="45" t="s">
        <v>329</v>
      </c>
      <c r="C102" s="86">
        <v>3.3445179788589664E-2</v>
      </c>
      <c r="D102" s="48" t="s">
        <v>197</v>
      </c>
      <c r="E102" s="51">
        <v>94</v>
      </c>
    </row>
    <row r="103" spans="1:5" ht="20" customHeight="1" x14ac:dyDescent="0.25">
      <c r="A103" s="51">
        <v>95</v>
      </c>
      <c r="B103" s="45" t="s">
        <v>330</v>
      </c>
      <c r="C103" s="86">
        <v>2.6995322226966788E-2</v>
      </c>
      <c r="D103" s="48" t="s">
        <v>198</v>
      </c>
      <c r="E103" s="51">
        <v>95</v>
      </c>
    </row>
    <row r="104" spans="1:5" ht="20" customHeight="1" x14ac:dyDescent="0.25">
      <c r="A104" s="51">
        <v>96</v>
      </c>
      <c r="B104" s="45" t="s">
        <v>196</v>
      </c>
      <c r="C104" s="86">
        <v>8.5941472739903171E-2</v>
      </c>
      <c r="D104" s="48" t="s">
        <v>199</v>
      </c>
      <c r="E104" s="51">
        <v>96</v>
      </c>
    </row>
    <row r="105" spans="1:5" ht="20" customHeight="1" x14ac:dyDescent="0.25">
      <c r="A105" s="233" t="s">
        <v>60</v>
      </c>
      <c r="B105" s="234"/>
      <c r="C105" s="85">
        <v>4.2954158496859522E-3</v>
      </c>
      <c r="D105" s="235" t="s">
        <v>1</v>
      </c>
      <c r="E105" s="236"/>
    </row>
    <row r="106" spans="1:5" ht="16.5" customHeight="1" x14ac:dyDescent="0.55000000000000004">
      <c r="A106" s="63"/>
      <c r="B106" s="63"/>
      <c r="C106" s="15"/>
      <c r="D106" s="302"/>
      <c r="E106" s="303"/>
    </row>
    <row r="107" spans="1:5" ht="16.5" customHeight="1" x14ac:dyDescent="0.55000000000000004">
      <c r="A107" s="63"/>
      <c r="B107" s="63"/>
      <c r="C107" s="17"/>
      <c r="D107" s="300"/>
      <c r="E107" s="301"/>
    </row>
    <row r="108" spans="1:5" s="7" customFormat="1" x14ac:dyDescent="0.25">
      <c r="A108" s="18"/>
      <c r="B108" s="18"/>
      <c r="C108" s="17"/>
      <c r="D108" s="17"/>
      <c r="E108" s="18"/>
    </row>
    <row r="109" spans="1:5" s="7" customFormat="1" x14ac:dyDescent="0.25">
      <c r="A109" s="18"/>
      <c r="B109" s="18"/>
      <c r="C109" s="17"/>
      <c r="D109" s="17"/>
      <c r="E109" s="18"/>
    </row>
    <row r="110" spans="1:5" s="7" customFormat="1" x14ac:dyDescent="0.25">
      <c r="A110" s="18"/>
      <c r="B110" s="18"/>
      <c r="C110" s="17"/>
      <c r="D110" s="17"/>
      <c r="E110" s="18"/>
    </row>
    <row r="111" spans="1:5" s="7" customFormat="1" x14ac:dyDescent="0.25">
      <c r="A111" s="18"/>
      <c r="B111" s="18"/>
      <c r="C111" s="17"/>
      <c r="D111" s="17"/>
      <c r="E111" s="9"/>
    </row>
    <row r="112" spans="1:5" s="7" customFormat="1" x14ac:dyDescent="0.25">
      <c r="A112" s="18"/>
      <c r="B112" s="18"/>
      <c r="C112" s="17"/>
      <c r="D112" s="17"/>
      <c r="E112" s="18"/>
    </row>
    <row r="113" spans="1:5" s="7" customFormat="1" x14ac:dyDescent="0.25">
      <c r="A113" s="18"/>
      <c r="B113" s="18"/>
      <c r="C113" s="17"/>
      <c r="D113" s="17"/>
      <c r="E113" s="18"/>
    </row>
    <row r="114" spans="1:5" s="7" customFormat="1" x14ac:dyDescent="0.25">
      <c r="A114" s="18"/>
      <c r="B114" s="18"/>
      <c r="C114" s="17"/>
      <c r="D114" s="17"/>
      <c r="E114" s="18"/>
    </row>
    <row r="115" spans="1:5" s="7" customFormat="1" x14ac:dyDescent="0.25">
      <c r="A115" s="18"/>
      <c r="B115" s="18"/>
      <c r="C115" s="17"/>
      <c r="D115" s="17"/>
      <c r="E115" s="18"/>
    </row>
    <row r="116" spans="1:5" s="7" customFormat="1" x14ac:dyDescent="0.25">
      <c r="A116" s="18"/>
      <c r="B116" s="18"/>
      <c r="C116" s="17"/>
      <c r="D116" s="17"/>
      <c r="E116" s="18"/>
    </row>
    <row r="117" spans="1:5" s="7" customFormat="1" x14ac:dyDescent="0.25">
      <c r="A117" s="18"/>
      <c r="B117" s="18"/>
      <c r="C117" s="17"/>
      <c r="D117" s="17"/>
      <c r="E117" s="18"/>
    </row>
    <row r="118" spans="1:5" s="7" customFormat="1" x14ac:dyDescent="0.25">
      <c r="A118" s="18"/>
      <c r="B118" s="18"/>
      <c r="C118" s="17"/>
      <c r="D118" s="17"/>
      <c r="E118" s="18"/>
    </row>
    <row r="119" spans="1:5" s="7" customFormat="1" x14ac:dyDescent="0.25">
      <c r="A119" s="18"/>
      <c r="B119" s="18"/>
      <c r="C119" s="17"/>
      <c r="D119" s="17"/>
      <c r="E119" s="18"/>
    </row>
    <row r="120" spans="1:5" s="7" customFormat="1" x14ac:dyDescent="0.25">
      <c r="A120" s="18"/>
      <c r="B120" s="18"/>
      <c r="C120" s="17"/>
      <c r="D120" s="17"/>
      <c r="E120" s="18"/>
    </row>
    <row r="121" spans="1:5" s="7" customFormat="1" x14ac:dyDescent="0.25">
      <c r="A121" s="18"/>
      <c r="B121" s="18"/>
      <c r="C121" s="17"/>
      <c r="D121" s="17"/>
      <c r="E121" s="18"/>
    </row>
    <row r="122" spans="1:5" s="7" customFormat="1" x14ac:dyDescent="0.25">
      <c r="A122" s="18"/>
      <c r="B122" s="18"/>
      <c r="C122" s="17"/>
      <c r="D122" s="17"/>
      <c r="E122" s="18"/>
    </row>
    <row r="123" spans="1:5" s="7" customFormat="1" x14ac:dyDescent="0.25">
      <c r="A123" s="18"/>
      <c r="B123" s="18"/>
      <c r="C123" s="17"/>
      <c r="D123" s="17"/>
      <c r="E123" s="18"/>
    </row>
    <row r="124" spans="1:5" s="7" customFormat="1" x14ac:dyDescent="0.25">
      <c r="A124" s="18"/>
      <c r="B124" s="18"/>
      <c r="C124" s="17"/>
      <c r="D124" s="17"/>
      <c r="E124" s="18"/>
    </row>
    <row r="125" spans="1:5" s="7" customFormat="1" x14ac:dyDescent="0.25">
      <c r="A125" s="18"/>
      <c r="B125" s="18"/>
      <c r="C125" s="17"/>
      <c r="D125" s="17"/>
      <c r="E125" s="18"/>
    </row>
    <row r="126" spans="1:5" s="7" customFormat="1" x14ac:dyDescent="0.25">
      <c r="A126" s="18"/>
      <c r="B126" s="18"/>
      <c r="C126" s="17"/>
      <c r="D126" s="17"/>
      <c r="E126" s="18"/>
    </row>
    <row r="127" spans="1:5" s="7" customFormat="1" x14ac:dyDescent="0.25">
      <c r="A127" s="18"/>
      <c r="B127" s="18"/>
      <c r="C127" s="17"/>
      <c r="D127" s="17"/>
      <c r="E127" s="18"/>
    </row>
    <row r="128" spans="1:5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A2:B2"/>
    <mergeCell ref="D2:E2"/>
    <mergeCell ref="A3:E3"/>
    <mergeCell ref="A4:E4"/>
    <mergeCell ref="A5:E5"/>
    <mergeCell ref="A105:B105"/>
    <mergeCell ref="D105:E105"/>
    <mergeCell ref="D106:E106"/>
    <mergeCell ref="D107:E107"/>
    <mergeCell ref="A7:A8"/>
    <mergeCell ref="B7:B8"/>
    <mergeCell ref="D7:D8"/>
    <mergeCell ref="E7:E8"/>
  </mergeCells>
  <conditionalFormatting sqref="D10 D18 D102 D94 D92 D85 D77 D75 D64 D61 D55 D51 D47 D42 D40 D16">
    <cfRule type="duplicateValues" dxfId="23" priority="1"/>
  </conditionalFormatting>
  <conditionalFormatting sqref="E10 E18 E102 E98 E94 E92 E85 E77 E75 E71 E64 E61 E55 E51 E47 E42 E40 E16">
    <cfRule type="duplicateValues" dxfId="2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1BF8-9D94-4489-B5C1-D34E2A0D3ADE}">
  <dimension ref="A1:N142"/>
  <sheetViews>
    <sheetView showGridLines="0" rightToLeft="1" zoomScale="70" zoomScaleNormal="70" workbookViewId="0">
      <selection activeCell="D25" sqref="D25"/>
    </sheetView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6.90625" style="1" bestFit="1" customWidth="1"/>
    <col min="4" max="4" width="67.453125" style="1" bestFit="1" customWidth="1"/>
    <col min="5" max="5" width="6.90625" style="19" customWidth="1"/>
    <col min="6" max="16384" width="8.90625" style="8"/>
  </cols>
  <sheetData>
    <row r="1" spans="1:14" s="3" customFormat="1" ht="20" customHeight="1" x14ac:dyDescent="0.35">
      <c r="C1" s="32"/>
    </row>
    <row r="2" spans="1:14" s="6" customFormat="1" ht="20" customHeight="1" x14ac:dyDescent="0.35">
      <c r="A2" s="240"/>
      <c r="B2" s="241"/>
      <c r="C2" s="4"/>
      <c r="D2" s="242"/>
      <c r="E2" s="243"/>
    </row>
    <row r="3" spans="1:14" ht="39" customHeight="1" x14ac:dyDescent="0.25">
      <c r="A3" s="244" t="s">
        <v>271</v>
      </c>
      <c r="B3" s="244"/>
      <c r="C3" s="244"/>
      <c r="D3" s="244"/>
      <c r="E3" s="244"/>
    </row>
    <row r="4" spans="1:14" ht="39" customHeight="1" x14ac:dyDescent="0.25">
      <c r="A4" s="294" t="s">
        <v>244</v>
      </c>
      <c r="B4" s="295"/>
      <c r="C4" s="295"/>
      <c r="D4" s="295"/>
      <c r="E4" s="296"/>
    </row>
    <row r="5" spans="1:14" ht="20" customHeight="1" x14ac:dyDescent="0.25">
      <c r="A5" s="267"/>
      <c r="B5" s="268"/>
      <c r="C5" s="268"/>
      <c r="D5" s="268"/>
      <c r="E5" s="269"/>
    </row>
    <row r="6" spans="1:14" s="12" customFormat="1" ht="20" customHeight="1" x14ac:dyDescent="0.35">
      <c r="F6" s="10"/>
      <c r="G6" s="10"/>
      <c r="H6" s="10"/>
      <c r="I6" s="10"/>
      <c r="J6" s="10"/>
      <c r="K6" s="11"/>
      <c r="L6" s="11"/>
      <c r="M6" s="11"/>
      <c r="N6" s="11"/>
    </row>
    <row r="7" spans="1:14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14" ht="17.25" customHeight="1" x14ac:dyDescent="0.25">
      <c r="A8" s="246"/>
      <c r="B8" s="246"/>
      <c r="C8" s="58" t="s">
        <v>201</v>
      </c>
      <c r="D8" s="246"/>
      <c r="E8" s="246"/>
    </row>
    <row r="9" spans="1:14" ht="20" customHeight="1" x14ac:dyDescent="0.7">
      <c r="A9" s="59" t="s">
        <v>4</v>
      </c>
      <c r="B9" s="60" t="s">
        <v>5</v>
      </c>
      <c r="C9" s="87">
        <v>-0.23708523419762184</v>
      </c>
      <c r="D9" s="61" t="s">
        <v>34</v>
      </c>
      <c r="E9" s="59" t="s">
        <v>35</v>
      </c>
    </row>
    <row r="10" spans="1:14" ht="20" customHeight="1" x14ac:dyDescent="0.7">
      <c r="A10" s="49">
        <v>5</v>
      </c>
      <c r="B10" s="43" t="s">
        <v>78</v>
      </c>
      <c r="C10" s="88">
        <v>3.3090397016503355E-2</v>
      </c>
      <c r="D10" s="46" t="s">
        <v>83</v>
      </c>
      <c r="E10" s="49">
        <v>5</v>
      </c>
    </row>
    <row r="11" spans="1:14" ht="20" customHeight="1" x14ac:dyDescent="0.7">
      <c r="A11" s="49">
        <v>6</v>
      </c>
      <c r="B11" s="43" t="s">
        <v>79</v>
      </c>
      <c r="C11" s="88">
        <v>-0.25692813608423198</v>
      </c>
      <c r="D11" s="46" t="s">
        <v>84</v>
      </c>
      <c r="E11" s="49">
        <v>6</v>
      </c>
    </row>
    <row r="12" spans="1:14" ht="20" customHeight="1" x14ac:dyDescent="0.7">
      <c r="A12" s="49">
        <v>7</v>
      </c>
      <c r="B12" s="43" t="s">
        <v>80</v>
      </c>
      <c r="C12" s="88">
        <v>7.0757076171584027E-2</v>
      </c>
      <c r="D12" s="46" t="s">
        <v>85</v>
      </c>
      <c r="E12" s="49">
        <v>7</v>
      </c>
    </row>
    <row r="13" spans="1:14" ht="20" customHeight="1" x14ac:dyDescent="0.7">
      <c r="A13" s="49">
        <v>8</v>
      </c>
      <c r="B13" s="43" t="s">
        <v>81</v>
      </c>
      <c r="C13" s="88">
        <v>8.030546996538046E-2</v>
      </c>
      <c r="D13" s="46" t="s">
        <v>331</v>
      </c>
      <c r="E13" s="49">
        <v>8</v>
      </c>
    </row>
    <row r="14" spans="1:14" ht="20" customHeight="1" x14ac:dyDescent="0.7">
      <c r="A14" s="49">
        <v>9</v>
      </c>
      <c r="B14" s="43" t="s">
        <v>82</v>
      </c>
      <c r="C14" s="88">
        <v>8.2340090794381718E-2</v>
      </c>
      <c r="D14" s="46" t="s">
        <v>332</v>
      </c>
      <c r="E14" s="49">
        <v>9</v>
      </c>
    </row>
    <row r="15" spans="1:14" ht="20" customHeight="1" x14ac:dyDescent="0.7">
      <c r="A15" s="59" t="s">
        <v>6</v>
      </c>
      <c r="B15" s="60" t="s">
        <v>7</v>
      </c>
      <c r="C15" s="87">
        <v>5.6707147151749716E-2</v>
      </c>
      <c r="D15" s="61" t="s">
        <v>36</v>
      </c>
      <c r="E15" s="59" t="s">
        <v>37</v>
      </c>
    </row>
    <row r="16" spans="1:14" ht="20" customHeight="1" x14ac:dyDescent="0.25">
      <c r="A16" s="51">
        <v>10</v>
      </c>
      <c r="B16" s="45" t="s">
        <v>86</v>
      </c>
      <c r="C16" s="86">
        <v>7.3039096052160746E-2</v>
      </c>
      <c r="D16" s="48" t="s">
        <v>107</v>
      </c>
      <c r="E16" s="51">
        <v>10</v>
      </c>
    </row>
    <row r="17" spans="1:5" ht="20" customHeight="1" x14ac:dyDescent="0.25">
      <c r="A17" s="51">
        <v>11</v>
      </c>
      <c r="B17" s="45" t="s">
        <v>87</v>
      </c>
      <c r="C17" s="86">
        <v>6.2503805131053219E-2</v>
      </c>
      <c r="D17" s="48" t="s">
        <v>108</v>
      </c>
      <c r="E17" s="51">
        <v>11</v>
      </c>
    </row>
    <row r="18" spans="1:5" ht="20" customHeight="1" x14ac:dyDescent="0.25">
      <c r="A18" s="51">
        <v>13</v>
      </c>
      <c r="B18" s="45" t="s">
        <v>88</v>
      </c>
      <c r="C18" s="86">
        <v>5.9158452505394254E-2</v>
      </c>
      <c r="D18" s="48" t="s">
        <v>109</v>
      </c>
      <c r="E18" s="51">
        <v>13</v>
      </c>
    </row>
    <row r="19" spans="1:5" ht="20" customHeight="1" x14ac:dyDescent="0.25">
      <c r="A19" s="51">
        <v>14</v>
      </c>
      <c r="B19" s="45" t="s">
        <v>89</v>
      </c>
      <c r="C19" s="86">
        <v>6.9503769268476984E-2</v>
      </c>
      <c r="D19" s="48" t="s">
        <v>110</v>
      </c>
      <c r="E19" s="51">
        <v>14</v>
      </c>
    </row>
    <row r="20" spans="1:5" ht="20" customHeight="1" x14ac:dyDescent="0.25">
      <c r="A20" s="51">
        <v>15</v>
      </c>
      <c r="B20" s="45" t="s">
        <v>90</v>
      </c>
      <c r="C20" s="86">
        <v>1.9396763298002068E-2</v>
      </c>
      <c r="D20" s="48" t="s">
        <v>333</v>
      </c>
      <c r="E20" s="51">
        <v>15</v>
      </c>
    </row>
    <row r="21" spans="1:5" ht="20" customHeight="1" x14ac:dyDescent="0.25">
      <c r="A21" s="51">
        <v>16</v>
      </c>
      <c r="B21" s="45" t="s">
        <v>91</v>
      </c>
      <c r="C21" s="86">
        <v>6.9986273313854319E-2</v>
      </c>
      <c r="D21" s="48" t="s">
        <v>111</v>
      </c>
      <c r="E21" s="51">
        <v>16</v>
      </c>
    </row>
    <row r="22" spans="1:5" ht="20" customHeight="1" x14ac:dyDescent="0.25">
      <c r="A22" s="51">
        <v>17</v>
      </c>
      <c r="B22" s="45" t="s">
        <v>92</v>
      </c>
      <c r="C22" s="86">
        <v>6.6545610298634483E-2</v>
      </c>
      <c r="D22" s="48" t="s">
        <v>112</v>
      </c>
      <c r="E22" s="51">
        <v>17</v>
      </c>
    </row>
    <row r="23" spans="1:5" ht="20" customHeight="1" x14ac:dyDescent="0.25">
      <c r="A23" s="51">
        <v>18</v>
      </c>
      <c r="B23" s="45" t="s">
        <v>93</v>
      </c>
      <c r="C23" s="86">
        <v>6.2514536968189968E-2</v>
      </c>
      <c r="D23" s="48" t="s">
        <v>334</v>
      </c>
      <c r="E23" s="51">
        <v>18</v>
      </c>
    </row>
    <row r="24" spans="1:5" ht="20" customHeight="1" x14ac:dyDescent="0.25">
      <c r="A24" s="51">
        <v>19</v>
      </c>
      <c r="B24" s="45" t="s">
        <v>94</v>
      </c>
      <c r="C24" s="86">
        <v>2.6219426563251276E-2</v>
      </c>
      <c r="D24" s="48" t="s">
        <v>113</v>
      </c>
      <c r="E24" s="51">
        <v>19</v>
      </c>
    </row>
    <row r="25" spans="1:5" ht="20" customHeight="1" x14ac:dyDescent="0.25">
      <c r="A25" s="51">
        <v>20</v>
      </c>
      <c r="B25" s="45" t="s">
        <v>95</v>
      </c>
      <c r="C25" s="86">
        <v>5.5498156277250098E-2</v>
      </c>
      <c r="D25" s="48" t="s">
        <v>114</v>
      </c>
      <c r="E25" s="51">
        <v>20</v>
      </c>
    </row>
    <row r="26" spans="1:5" ht="20" customHeight="1" x14ac:dyDescent="0.25">
      <c r="A26" s="51">
        <v>21</v>
      </c>
      <c r="B26" s="45" t="s">
        <v>96</v>
      </c>
      <c r="C26" s="86">
        <v>8.5378792158440422E-2</v>
      </c>
      <c r="D26" s="48" t="s">
        <v>335</v>
      </c>
      <c r="E26" s="51">
        <v>21</v>
      </c>
    </row>
    <row r="27" spans="1:5" ht="20" customHeight="1" x14ac:dyDescent="0.25">
      <c r="A27" s="51">
        <v>22</v>
      </c>
      <c r="B27" s="45" t="s">
        <v>97</v>
      </c>
      <c r="C27" s="86">
        <v>6.5051752739579333E-2</v>
      </c>
      <c r="D27" s="48" t="s">
        <v>336</v>
      </c>
      <c r="E27" s="51">
        <v>22</v>
      </c>
    </row>
    <row r="28" spans="1:5" ht="20" customHeight="1" x14ac:dyDescent="0.25">
      <c r="A28" s="51">
        <v>23</v>
      </c>
      <c r="B28" s="45" t="s">
        <v>98</v>
      </c>
      <c r="C28" s="86">
        <v>5.6034062163554645E-2</v>
      </c>
      <c r="D28" s="48" t="s">
        <v>115</v>
      </c>
      <c r="E28" s="51">
        <v>23</v>
      </c>
    </row>
    <row r="29" spans="1:5" ht="20" customHeight="1" x14ac:dyDescent="0.25">
      <c r="A29" s="51">
        <v>24</v>
      </c>
      <c r="B29" s="45" t="s">
        <v>99</v>
      </c>
      <c r="C29" s="86">
        <v>6.91849183883049E-2</v>
      </c>
      <c r="D29" s="48" t="s">
        <v>116</v>
      </c>
      <c r="E29" s="51">
        <v>24</v>
      </c>
    </row>
    <row r="30" spans="1:5" ht="20" customHeight="1" x14ac:dyDescent="0.25">
      <c r="A30" s="51">
        <v>25</v>
      </c>
      <c r="B30" s="45" t="s">
        <v>100</v>
      </c>
      <c r="C30" s="86">
        <v>6.0903294178559227E-2</v>
      </c>
      <c r="D30" s="48" t="s">
        <v>337</v>
      </c>
      <c r="E30" s="51">
        <v>25</v>
      </c>
    </row>
    <row r="31" spans="1:5" ht="20" customHeight="1" x14ac:dyDescent="0.25">
      <c r="A31" s="51">
        <v>26</v>
      </c>
      <c r="B31" s="45" t="s">
        <v>101</v>
      </c>
      <c r="C31" s="86">
        <v>7.2822323343828751E-2</v>
      </c>
      <c r="D31" s="48" t="s">
        <v>117</v>
      </c>
      <c r="E31" s="51">
        <v>26</v>
      </c>
    </row>
    <row r="32" spans="1:5" ht="20" customHeight="1" x14ac:dyDescent="0.25">
      <c r="A32" s="51">
        <v>27</v>
      </c>
      <c r="B32" s="45" t="s">
        <v>102</v>
      </c>
      <c r="C32" s="86">
        <v>4.8665504404458958E-2</v>
      </c>
      <c r="D32" s="48" t="s">
        <v>338</v>
      </c>
      <c r="E32" s="51">
        <v>27</v>
      </c>
    </row>
    <row r="33" spans="1:5" ht="20" customHeight="1" x14ac:dyDescent="0.25">
      <c r="A33" s="51">
        <v>28</v>
      </c>
      <c r="B33" s="45" t="s">
        <v>103</v>
      </c>
      <c r="C33" s="86">
        <v>6.5572846984925701E-2</v>
      </c>
      <c r="D33" s="48" t="s">
        <v>339</v>
      </c>
      <c r="E33" s="51">
        <v>28</v>
      </c>
    </row>
    <row r="34" spans="1:5" ht="20" customHeight="1" x14ac:dyDescent="0.25">
      <c r="A34" s="51">
        <v>29</v>
      </c>
      <c r="B34" s="45" t="s">
        <v>104</v>
      </c>
      <c r="C34" s="86">
        <v>4.0557185591132014E-2</v>
      </c>
      <c r="D34" s="48" t="s">
        <v>118</v>
      </c>
      <c r="E34" s="51">
        <v>29</v>
      </c>
    </row>
    <row r="35" spans="1:5" ht="20" customHeight="1" x14ac:dyDescent="0.25">
      <c r="A35" s="51">
        <v>30</v>
      </c>
      <c r="B35" s="45" t="s">
        <v>105</v>
      </c>
      <c r="C35" s="86">
        <v>7.9330715203612165E-2</v>
      </c>
      <c r="D35" s="48" t="s">
        <v>119</v>
      </c>
      <c r="E35" s="51">
        <v>30</v>
      </c>
    </row>
    <row r="36" spans="1:5" ht="20" customHeight="1" x14ac:dyDescent="0.25">
      <c r="A36" s="51">
        <v>31</v>
      </c>
      <c r="B36" s="45" t="s">
        <v>308</v>
      </c>
      <c r="C36" s="86">
        <v>4.1843785356460848E-2</v>
      </c>
      <c r="D36" s="48" t="s">
        <v>120</v>
      </c>
      <c r="E36" s="51">
        <v>31</v>
      </c>
    </row>
    <row r="37" spans="1:5" ht="20" customHeight="1" x14ac:dyDescent="0.25">
      <c r="A37" s="51">
        <v>32</v>
      </c>
      <c r="B37" s="45" t="s">
        <v>106</v>
      </c>
      <c r="C37" s="86">
        <v>6.4706443801858637E-2</v>
      </c>
      <c r="D37" s="48" t="s">
        <v>121</v>
      </c>
      <c r="E37" s="51">
        <v>32</v>
      </c>
    </row>
    <row r="38" spans="1:5" ht="20" customHeight="1" x14ac:dyDescent="0.25">
      <c r="A38" s="51">
        <v>33</v>
      </c>
      <c r="B38" s="45" t="s">
        <v>309</v>
      </c>
      <c r="C38" s="86">
        <v>5.1656260635326662E-2</v>
      </c>
      <c r="D38" s="48" t="s">
        <v>122</v>
      </c>
      <c r="E38" s="51">
        <v>33</v>
      </c>
    </row>
    <row r="39" spans="1:5" ht="20" customHeight="1" x14ac:dyDescent="0.7">
      <c r="A39" s="59" t="s">
        <v>8</v>
      </c>
      <c r="B39" s="60" t="s">
        <v>310</v>
      </c>
      <c r="C39" s="87">
        <v>2.4398070004363087E-2</v>
      </c>
      <c r="D39" s="61" t="s">
        <v>124</v>
      </c>
      <c r="E39" s="59" t="s">
        <v>38</v>
      </c>
    </row>
    <row r="40" spans="1:5" ht="20" customHeight="1" x14ac:dyDescent="0.25">
      <c r="A40" s="51">
        <v>35</v>
      </c>
      <c r="B40" s="45" t="s">
        <v>123</v>
      </c>
      <c r="C40" s="86">
        <v>2.4398070004363087E-2</v>
      </c>
      <c r="D40" s="48" t="s">
        <v>124</v>
      </c>
      <c r="E40" s="51">
        <v>35</v>
      </c>
    </row>
    <row r="41" spans="1:5" ht="20" customHeight="1" x14ac:dyDescent="0.7">
      <c r="A41" s="59" t="s">
        <v>9</v>
      </c>
      <c r="B41" s="60" t="s">
        <v>311</v>
      </c>
      <c r="C41" s="87">
        <v>4.2610979369097648E-2</v>
      </c>
      <c r="D41" s="61" t="s">
        <v>340</v>
      </c>
      <c r="E41" s="59" t="s">
        <v>39</v>
      </c>
    </row>
    <row r="42" spans="1:5" ht="20" customHeight="1" x14ac:dyDescent="0.25">
      <c r="A42" s="51">
        <v>36</v>
      </c>
      <c r="B42" s="45" t="s">
        <v>125</v>
      </c>
      <c r="C42" s="86">
        <v>3.425765846282048E-2</v>
      </c>
      <c r="D42" s="48" t="s">
        <v>129</v>
      </c>
      <c r="E42" s="51">
        <v>36</v>
      </c>
    </row>
    <row r="43" spans="1:5" ht="20" customHeight="1" x14ac:dyDescent="0.25">
      <c r="A43" s="51">
        <v>37</v>
      </c>
      <c r="B43" s="45" t="s">
        <v>126</v>
      </c>
      <c r="C43" s="86">
        <v>6.0224222373740283E-2</v>
      </c>
      <c r="D43" s="48" t="s">
        <v>341</v>
      </c>
      <c r="E43" s="51">
        <v>37</v>
      </c>
    </row>
    <row r="44" spans="1:5" ht="20" customHeight="1" x14ac:dyDescent="0.25">
      <c r="A44" s="51">
        <v>38</v>
      </c>
      <c r="B44" s="45" t="s">
        <v>127</v>
      </c>
      <c r="C44" s="86">
        <v>4.4146307014267139E-2</v>
      </c>
      <c r="D44" s="48" t="s">
        <v>130</v>
      </c>
      <c r="E44" s="51">
        <v>38</v>
      </c>
    </row>
    <row r="45" spans="1:5" ht="20" customHeight="1" x14ac:dyDescent="0.25">
      <c r="A45" s="51">
        <v>39</v>
      </c>
      <c r="B45" s="45" t="s">
        <v>128</v>
      </c>
      <c r="C45" s="86">
        <v>2.5650504083594934E-2</v>
      </c>
      <c r="D45" s="48" t="s">
        <v>131</v>
      </c>
      <c r="E45" s="51">
        <v>39</v>
      </c>
    </row>
    <row r="46" spans="1:5" ht="20" customHeight="1" x14ac:dyDescent="0.7">
      <c r="A46" s="59" t="s">
        <v>10</v>
      </c>
      <c r="B46" s="60" t="s">
        <v>11</v>
      </c>
      <c r="C46" s="87">
        <v>6.7246973297583987E-2</v>
      </c>
      <c r="D46" s="61" t="s">
        <v>40</v>
      </c>
      <c r="E46" s="59" t="s">
        <v>41</v>
      </c>
    </row>
    <row r="47" spans="1:5" ht="20" customHeight="1" x14ac:dyDescent="0.25">
      <c r="A47" s="51">
        <v>41</v>
      </c>
      <c r="B47" s="45" t="s">
        <v>132</v>
      </c>
      <c r="C47" s="86">
        <v>7.1841878972101467E-2</v>
      </c>
      <c r="D47" s="48" t="s">
        <v>135</v>
      </c>
      <c r="E47" s="51">
        <v>41</v>
      </c>
    </row>
    <row r="48" spans="1:5" ht="20" customHeight="1" x14ac:dyDescent="0.25">
      <c r="A48" s="51">
        <v>42</v>
      </c>
      <c r="B48" s="45" t="s">
        <v>133</v>
      </c>
      <c r="C48" s="86">
        <v>6.9853463490168105E-2</v>
      </c>
      <c r="D48" s="48" t="s">
        <v>136</v>
      </c>
      <c r="E48" s="51">
        <v>42</v>
      </c>
    </row>
    <row r="49" spans="1:5" ht="20" customHeight="1" x14ac:dyDescent="0.25">
      <c r="A49" s="51">
        <v>43</v>
      </c>
      <c r="B49" s="45" t="s">
        <v>134</v>
      </c>
      <c r="C49" s="86">
        <v>5.6163705982915028E-2</v>
      </c>
      <c r="D49" s="48" t="s">
        <v>137</v>
      </c>
      <c r="E49" s="51">
        <v>43</v>
      </c>
    </row>
    <row r="50" spans="1:5" ht="20" customHeight="1" x14ac:dyDescent="0.7">
      <c r="A50" s="59" t="s">
        <v>12</v>
      </c>
      <c r="B50" s="60" t="s">
        <v>13</v>
      </c>
      <c r="C50" s="87">
        <v>7.5491724213937461E-2</v>
      </c>
      <c r="D50" s="61" t="s">
        <v>342</v>
      </c>
      <c r="E50" s="59" t="s">
        <v>42</v>
      </c>
    </row>
    <row r="51" spans="1:5" ht="20" customHeight="1" x14ac:dyDescent="0.25">
      <c r="A51" s="51">
        <v>45</v>
      </c>
      <c r="B51" s="45" t="s">
        <v>138</v>
      </c>
      <c r="C51" s="86">
        <v>7.1162545541081701E-2</v>
      </c>
      <c r="D51" s="48" t="s">
        <v>343</v>
      </c>
      <c r="E51" s="51">
        <v>45</v>
      </c>
    </row>
    <row r="52" spans="1:5" ht="20" customHeight="1" x14ac:dyDescent="0.25">
      <c r="A52" s="51">
        <v>46</v>
      </c>
      <c r="B52" s="45" t="s">
        <v>139</v>
      </c>
      <c r="C52" s="86">
        <v>7.423199906843464E-2</v>
      </c>
      <c r="D52" s="48" t="s">
        <v>142</v>
      </c>
      <c r="E52" s="51">
        <v>46</v>
      </c>
    </row>
    <row r="53" spans="1:5" ht="20" customHeight="1" x14ac:dyDescent="0.25">
      <c r="A53" s="51">
        <v>47</v>
      </c>
      <c r="B53" s="45" t="s">
        <v>140</v>
      </c>
      <c r="C53" s="86">
        <v>7.9196292511370836E-2</v>
      </c>
      <c r="D53" s="48" t="s">
        <v>141</v>
      </c>
      <c r="E53" s="51">
        <v>47</v>
      </c>
    </row>
    <row r="54" spans="1:5" ht="20" customHeight="1" x14ac:dyDescent="0.7">
      <c r="A54" s="59" t="s">
        <v>14</v>
      </c>
      <c r="B54" s="60" t="s">
        <v>15</v>
      </c>
      <c r="C54" s="87">
        <v>6.4694940834252881E-2</v>
      </c>
      <c r="D54" s="61" t="s">
        <v>344</v>
      </c>
      <c r="E54" s="59" t="s">
        <v>43</v>
      </c>
    </row>
    <row r="55" spans="1:5" ht="20" customHeight="1" x14ac:dyDescent="0.25">
      <c r="A55" s="51">
        <v>49</v>
      </c>
      <c r="B55" s="45" t="s">
        <v>143</v>
      </c>
      <c r="C55" s="86">
        <v>7.7228561989682143E-2</v>
      </c>
      <c r="D55" s="48" t="s">
        <v>147</v>
      </c>
      <c r="E55" s="51">
        <v>49</v>
      </c>
    </row>
    <row r="56" spans="1:5" ht="20" customHeight="1" x14ac:dyDescent="0.25">
      <c r="A56" s="51">
        <v>50</v>
      </c>
      <c r="B56" s="45" t="s">
        <v>144</v>
      </c>
      <c r="C56" s="86">
        <v>6.2621328432296147E-2</v>
      </c>
      <c r="D56" s="48" t="s">
        <v>148</v>
      </c>
      <c r="E56" s="51">
        <v>50</v>
      </c>
    </row>
    <row r="57" spans="1:5" ht="20" customHeight="1" x14ac:dyDescent="0.25">
      <c r="A57" s="51">
        <v>51</v>
      </c>
      <c r="B57" s="45" t="s">
        <v>145</v>
      </c>
      <c r="C57" s="86">
        <v>7.4364124226292613E-2</v>
      </c>
      <c r="D57" s="48" t="s">
        <v>149</v>
      </c>
      <c r="E57" s="51">
        <v>51</v>
      </c>
    </row>
    <row r="58" spans="1:5" ht="20" customHeight="1" x14ac:dyDescent="0.25">
      <c r="A58" s="51">
        <v>52</v>
      </c>
      <c r="B58" s="45" t="s">
        <v>146</v>
      </c>
      <c r="C58" s="86">
        <v>3.600219718195348E-2</v>
      </c>
      <c r="D58" s="48" t="s">
        <v>150</v>
      </c>
      <c r="E58" s="51">
        <v>52</v>
      </c>
    </row>
    <row r="59" spans="1:5" ht="20" customHeight="1" x14ac:dyDescent="0.25">
      <c r="A59" s="51">
        <v>53</v>
      </c>
      <c r="B59" s="45" t="s">
        <v>312</v>
      </c>
      <c r="C59" s="86">
        <v>5.9744637014183324E-2</v>
      </c>
      <c r="D59" s="48" t="s">
        <v>151</v>
      </c>
      <c r="E59" s="51">
        <v>53</v>
      </c>
    </row>
    <row r="60" spans="1:5" ht="20" customHeight="1" x14ac:dyDescent="0.7">
      <c r="A60" s="59" t="s">
        <v>16</v>
      </c>
      <c r="B60" s="60" t="s">
        <v>313</v>
      </c>
      <c r="C60" s="87">
        <v>7.3356382156570948E-2</v>
      </c>
      <c r="D60" s="61" t="s">
        <v>345</v>
      </c>
      <c r="E60" s="59" t="s">
        <v>44</v>
      </c>
    </row>
    <row r="61" spans="1:5" ht="20" customHeight="1" x14ac:dyDescent="0.25">
      <c r="A61" s="51">
        <v>55</v>
      </c>
      <c r="B61" s="45" t="s">
        <v>153</v>
      </c>
      <c r="C61" s="86">
        <v>6.4546032556378613E-2</v>
      </c>
      <c r="D61" s="48" t="s">
        <v>154</v>
      </c>
      <c r="E61" s="51">
        <v>55</v>
      </c>
    </row>
    <row r="62" spans="1:5" ht="20" customHeight="1" x14ac:dyDescent="0.25">
      <c r="A62" s="51">
        <v>56</v>
      </c>
      <c r="B62" s="45" t="s">
        <v>152</v>
      </c>
      <c r="C62" s="86">
        <v>8.2902538838059148E-2</v>
      </c>
      <c r="D62" s="48" t="s">
        <v>155</v>
      </c>
      <c r="E62" s="51">
        <v>56</v>
      </c>
    </row>
    <row r="63" spans="1:5" ht="20" customHeight="1" x14ac:dyDescent="0.7">
      <c r="A63" s="59" t="s">
        <v>17</v>
      </c>
      <c r="B63" s="60" t="s">
        <v>18</v>
      </c>
      <c r="C63" s="87">
        <v>5.831691581109074E-2</v>
      </c>
      <c r="D63" s="61" t="s">
        <v>346</v>
      </c>
      <c r="E63" s="59" t="s">
        <v>45</v>
      </c>
    </row>
    <row r="64" spans="1:5" ht="20" customHeight="1" x14ac:dyDescent="0.25">
      <c r="A64" s="51">
        <v>58</v>
      </c>
      <c r="B64" s="45" t="s">
        <v>156</v>
      </c>
      <c r="C64" s="86">
        <v>3.0189723987118926E-2</v>
      </c>
      <c r="D64" s="48" t="s">
        <v>161</v>
      </c>
      <c r="E64" s="51">
        <v>58</v>
      </c>
    </row>
    <row r="65" spans="1:5" ht="20" customHeight="1" x14ac:dyDescent="0.25">
      <c r="A65" s="51">
        <v>59</v>
      </c>
      <c r="B65" s="45" t="s">
        <v>314</v>
      </c>
      <c r="C65" s="86">
        <v>7.3523185134407296E-2</v>
      </c>
      <c r="D65" s="48" t="s">
        <v>347</v>
      </c>
      <c r="E65" s="51">
        <v>59</v>
      </c>
    </row>
    <row r="66" spans="1:5" ht="20" customHeight="1" x14ac:dyDescent="0.25">
      <c r="A66" s="51">
        <v>60</v>
      </c>
      <c r="B66" s="45" t="s">
        <v>157</v>
      </c>
      <c r="C66" s="86">
        <v>7.5537133586756455E-2</v>
      </c>
      <c r="D66" s="48" t="s">
        <v>162</v>
      </c>
      <c r="E66" s="51">
        <v>60</v>
      </c>
    </row>
    <row r="67" spans="1:5" ht="20" customHeight="1" x14ac:dyDescent="0.25">
      <c r="A67" s="51">
        <v>61</v>
      </c>
      <c r="B67" s="45" t="s">
        <v>158</v>
      </c>
      <c r="C67" s="86">
        <v>4.963328166235989E-2</v>
      </c>
      <c r="D67" s="48" t="s">
        <v>163</v>
      </c>
      <c r="E67" s="51">
        <v>61</v>
      </c>
    </row>
    <row r="68" spans="1:5" ht="20" customHeight="1" x14ac:dyDescent="0.25">
      <c r="A68" s="51">
        <v>62</v>
      </c>
      <c r="B68" s="45" t="s">
        <v>159</v>
      </c>
      <c r="C68" s="86">
        <v>7.2301342263184173E-2</v>
      </c>
      <c r="D68" s="48" t="s">
        <v>164</v>
      </c>
      <c r="E68" s="51">
        <v>62</v>
      </c>
    </row>
    <row r="69" spans="1:5" ht="20" customHeight="1" x14ac:dyDescent="0.25">
      <c r="A69" s="51">
        <v>63</v>
      </c>
      <c r="B69" s="45" t="s">
        <v>160</v>
      </c>
      <c r="C69" s="86">
        <v>7.4763544825845268E-2</v>
      </c>
      <c r="D69" s="48" t="s">
        <v>165</v>
      </c>
      <c r="E69" s="51">
        <v>63</v>
      </c>
    </row>
    <row r="70" spans="1:5" ht="20" customHeight="1" x14ac:dyDescent="0.7">
      <c r="A70" s="59" t="s">
        <v>19</v>
      </c>
      <c r="B70" s="60" t="s">
        <v>315</v>
      </c>
      <c r="C70" s="87">
        <v>7.3629917105314246E-2</v>
      </c>
      <c r="D70" s="61" t="s">
        <v>348</v>
      </c>
      <c r="E70" s="59" t="s">
        <v>46</v>
      </c>
    </row>
    <row r="71" spans="1:5" ht="20" customHeight="1" x14ac:dyDescent="0.25">
      <c r="A71" s="51">
        <v>64</v>
      </c>
      <c r="B71" s="45" t="s">
        <v>166</v>
      </c>
      <c r="C71" s="86">
        <v>7.5330143285061574E-2</v>
      </c>
      <c r="D71" s="48" t="s">
        <v>168</v>
      </c>
      <c r="E71" s="51">
        <v>64</v>
      </c>
    </row>
    <row r="72" spans="1:5" ht="20" customHeight="1" x14ac:dyDescent="0.25">
      <c r="A72" s="51">
        <v>65</v>
      </c>
      <c r="B72" s="45" t="s">
        <v>316</v>
      </c>
      <c r="C72" s="86">
        <v>5.6212573649246637E-2</v>
      </c>
      <c r="D72" s="48" t="s">
        <v>169</v>
      </c>
      <c r="E72" s="51">
        <v>65</v>
      </c>
    </row>
    <row r="73" spans="1:5" ht="20" customHeight="1" x14ac:dyDescent="0.25">
      <c r="A73" s="51">
        <v>66</v>
      </c>
      <c r="B73" s="45" t="s">
        <v>167</v>
      </c>
      <c r="C73" s="86">
        <v>3.5148982325915491E-2</v>
      </c>
      <c r="D73" s="48" t="s">
        <v>170</v>
      </c>
      <c r="E73" s="51">
        <v>66</v>
      </c>
    </row>
    <row r="74" spans="1:5" ht="20" customHeight="1" x14ac:dyDescent="0.7">
      <c r="A74" s="59" t="s">
        <v>20</v>
      </c>
      <c r="B74" s="60" t="s">
        <v>21</v>
      </c>
      <c r="C74" s="87">
        <v>7.2492079903996184E-2</v>
      </c>
      <c r="D74" s="61" t="s">
        <v>47</v>
      </c>
      <c r="E74" s="59" t="s">
        <v>48</v>
      </c>
    </row>
    <row r="75" spans="1:5" ht="20" customHeight="1" x14ac:dyDescent="0.25">
      <c r="A75" s="51">
        <v>68</v>
      </c>
      <c r="B75" s="45" t="s">
        <v>171</v>
      </c>
      <c r="C75" s="86">
        <v>7.2492079903996184E-2</v>
      </c>
      <c r="D75" s="48" t="s">
        <v>47</v>
      </c>
      <c r="E75" s="51">
        <v>68</v>
      </c>
    </row>
    <row r="76" spans="1:5" ht="20" customHeight="1" x14ac:dyDescent="0.7">
      <c r="A76" s="59" t="s">
        <v>22</v>
      </c>
      <c r="B76" s="60" t="s">
        <v>317</v>
      </c>
      <c r="C76" s="87">
        <v>6.4322545027222192E-2</v>
      </c>
      <c r="D76" s="61" t="s">
        <v>349</v>
      </c>
      <c r="E76" s="59" t="s">
        <v>49</v>
      </c>
    </row>
    <row r="77" spans="1:5" ht="20" customHeight="1" x14ac:dyDescent="0.25">
      <c r="A77" s="51">
        <v>69</v>
      </c>
      <c r="B77" s="45" t="s">
        <v>172</v>
      </c>
      <c r="C77" s="86">
        <v>3.8010502814944745E-2</v>
      </c>
      <c r="D77" s="48" t="s">
        <v>179</v>
      </c>
      <c r="E77" s="51">
        <v>69</v>
      </c>
    </row>
    <row r="78" spans="1:5" ht="20" customHeight="1" x14ac:dyDescent="0.25">
      <c r="A78" s="51">
        <v>70</v>
      </c>
      <c r="B78" s="45" t="s">
        <v>173</v>
      </c>
      <c r="C78" s="86">
        <v>7.0725200220356471E-2</v>
      </c>
      <c r="D78" s="48" t="s">
        <v>180</v>
      </c>
      <c r="E78" s="51">
        <v>70</v>
      </c>
    </row>
    <row r="79" spans="1:5" ht="20" customHeight="1" x14ac:dyDescent="0.25">
      <c r="A79" s="51">
        <v>71</v>
      </c>
      <c r="B79" s="45" t="s">
        <v>174</v>
      </c>
      <c r="C79" s="86">
        <v>5.5775576362362585E-2</v>
      </c>
      <c r="D79" s="48" t="s">
        <v>350</v>
      </c>
      <c r="E79" s="51">
        <v>71</v>
      </c>
    </row>
    <row r="80" spans="1:5" ht="20" customHeight="1" x14ac:dyDescent="0.25">
      <c r="A80" s="51">
        <v>72</v>
      </c>
      <c r="B80" s="45" t="s">
        <v>175</v>
      </c>
      <c r="C80" s="86">
        <v>8.3128049729643938E-2</v>
      </c>
      <c r="D80" s="48" t="s">
        <v>181</v>
      </c>
      <c r="E80" s="51">
        <v>72</v>
      </c>
    </row>
    <row r="81" spans="1:5" ht="20" customHeight="1" x14ac:dyDescent="0.25">
      <c r="A81" s="51">
        <v>73</v>
      </c>
      <c r="B81" s="45" t="s">
        <v>176</v>
      </c>
      <c r="C81" s="86">
        <v>7.4964573396154283E-2</v>
      </c>
      <c r="D81" s="48" t="s">
        <v>182</v>
      </c>
      <c r="E81" s="51">
        <v>73</v>
      </c>
    </row>
    <row r="82" spans="1:5" ht="20" customHeight="1" x14ac:dyDescent="0.25">
      <c r="A82" s="51">
        <v>74</v>
      </c>
      <c r="B82" s="45" t="s">
        <v>177</v>
      </c>
      <c r="C82" s="86">
        <v>6.0963323053865551E-2</v>
      </c>
      <c r="D82" s="48" t="s">
        <v>183</v>
      </c>
      <c r="E82" s="51">
        <v>74</v>
      </c>
    </row>
    <row r="83" spans="1:5" ht="20" customHeight="1" x14ac:dyDescent="0.25">
      <c r="A83" s="51">
        <v>75</v>
      </c>
      <c r="B83" s="45" t="s">
        <v>178</v>
      </c>
      <c r="C83" s="86">
        <v>4.147010660588072E-2</v>
      </c>
      <c r="D83" s="48" t="s">
        <v>184</v>
      </c>
      <c r="E83" s="51">
        <v>75</v>
      </c>
    </row>
    <row r="84" spans="1:5" ht="20" customHeight="1" x14ac:dyDescent="0.7">
      <c r="A84" s="59" t="s">
        <v>23</v>
      </c>
      <c r="B84" s="60" t="s">
        <v>318</v>
      </c>
      <c r="C84" s="87">
        <v>4.2567057444385228E-2</v>
      </c>
      <c r="D84" s="61" t="s">
        <v>351</v>
      </c>
      <c r="E84" s="59" t="s">
        <v>50</v>
      </c>
    </row>
    <row r="85" spans="1:5" ht="20" customHeight="1" x14ac:dyDescent="0.25">
      <c r="A85" s="51">
        <v>77</v>
      </c>
      <c r="B85" s="45" t="s">
        <v>319</v>
      </c>
      <c r="C85" s="86">
        <v>3.2471643333642594E-2</v>
      </c>
      <c r="D85" s="48" t="s">
        <v>188</v>
      </c>
      <c r="E85" s="51">
        <v>77</v>
      </c>
    </row>
    <row r="86" spans="1:5" ht="20" customHeight="1" x14ac:dyDescent="0.25">
      <c r="A86" s="51">
        <v>78</v>
      </c>
      <c r="B86" s="45" t="s">
        <v>185</v>
      </c>
      <c r="C86" s="86">
        <v>6.6319064204161421E-2</v>
      </c>
      <c r="D86" s="48" t="s">
        <v>189</v>
      </c>
      <c r="E86" s="51">
        <v>78</v>
      </c>
    </row>
    <row r="87" spans="1:5" ht="20" customHeight="1" x14ac:dyDescent="0.25">
      <c r="A87" s="51">
        <v>79</v>
      </c>
      <c r="B87" s="45" t="s">
        <v>320</v>
      </c>
      <c r="C87" s="86">
        <v>5.5760143143041487E-2</v>
      </c>
      <c r="D87" s="48" t="s">
        <v>352</v>
      </c>
      <c r="E87" s="51">
        <v>79</v>
      </c>
    </row>
    <row r="88" spans="1:5" ht="20" customHeight="1" x14ac:dyDescent="0.25">
      <c r="A88" s="51">
        <v>80</v>
      </c>
      <c r="B88" s="45" t="s">
        <v>321</v>
      </c>
      <c r="C88" s="86">
        <v>7.2097642820399724E-2</v>
      </c>
      <c r="D88" s="48" t="s">
        <v>190</v>
      </c>
      <c r="E88" s="51">
        <v>80</v>
      </c>
    </row>
    <row r="89" spans="1:5" ht="20" customHeight="1" x14ac:dyDescent="0.25">
      <c r="A89" s="51">
        <v>81</v>
      </c>
      <c r="B89" s="45" t="s">
        <v>186</v>
      </c>
      <c r="C89" s="86">
        <v>2.8680732535186819E-2</v>
      </c>
      <c r="D89" s="48" t="s">
        <v>191</v>
      </c>
      <c r="E89" s="51">
        <v>81</v>
      </c>
    </row>
    <row r="90" spans="1:5" ht="20" customHeight="1" x14ac:dyDescent="0.25">
      <c r="A90" s="51">
        <v>82</v>
      </c>
      <c r="B90" s="45" t="s">
        <v>187</v>
      </c>
      <c r="C90" s="86">
        <v>5.8590018467902329E-2</v>
      </c>
      <c r="D90" s="48" t="s">
        <v>353</v>
      </c>
      <c r="E90" s="51">
        <v>82</v>
      </c>
    </row>
    <row r="91" spans="1:5" ht="20" customHeight="1" x14ac:dyDescent="0.7">
      <c r="A91" s="59" t="s">
        <v>24</v>
      </c>
      <c r="B91" s="60" t="s">
        <v>0</v>
      </c>
      <c r="C91" s="87">
        <v>5.2410656334300823E-2</v>
      </c>
      <c r="D91" s="61" t="s">
        <v>51</v>
      </c>
      <c r="E91" s="59" t="s">
        <v>52</v>
      </c>
    </row>
    <row r="92" spans="1:5" ht="20" customHeight="1" x14ac:dyDescent="0.25">
      <c r="A92" s="51">
        <v>85</v>
      </c>
      <c r="B92" s="45" t="s">
        <v>0</v>
      </c>
      <c r="C92" s="86">
        <v>5.2410656334300823E-2</v>
      </c>
      <c r="D92" s="48" t="s">
        <v>51</v>
      </c>
      <c r="E92" s="51">
        <v>85</v>
      </c>
    </row>
    <row r="93" spans="1:5" ht="20" customHeight="1" x14ac:dyDescent="0.7">
      <c r="A93" s="59" t="s">
        <v>25</v>
      </c>
      <c r="B93" s="60" t="s">
        <v>322</v>
      </c>
      <c r="C93" s="87">
        <v>7.0410822372561951E-2</v>
      </c>
      <c r="D93" s="61" t="s">
        <v>354</v>
      </c>
      <c r="E93" s="59" t="s">
        <v>53</v>
      </c>
    </row>
    <row r="94" spans="1:5" ht="20" customHeight="1" x14ac:dyDescent="0.25">
      <c r="A94" s="51">
        <v>86</v>
      </c>
      <c r="B94" s="45" t="s">
        <v>192</v>
      </c>
      <c r="C94" s="86">
        <v>7.0084918853765207E-2</v>
      </c>
      <c r="D94" s="48" t="s">
        <v>194</v>
      </c>
      <c r="E94" s="51">
        <v>86</v>
      </c>
    </row>
    <row r="95" spans="1:5" ht="20" customHeight="1" x14ac:dyDescent="0.25">
      <c r="A95" s="51">
        <v>87</v>
      </c>
      <c r="B95" s="45" t="s">
        <v>193</v>
      </c>
      <c r="C95" s="86">
        <v>7.8108581722099654E-2</v>
      </c>
      <c r="D95" s="48" t="s">
        <v>355</v>
      </c>
      <c r="E95" s="51">
        <v>87</v>
      </c>
    </row>
    <row r="96" spans="1:5" ht="20" customHeight="1" x14ac:dyDescent="0.25">
      <c r="A96" s="51">
        <v>88</v>
      </c>
      <c r="B96" s="45" t="s">
        <v>323</v>
      </c>
      <c r="C96" s="86">
        <v>7.8660073184181153E-2</v>
      </c>
      <c r="D96" s="48" t="s">
        <v>195</v>
      </c>
      <c r="E96" s="51">
        <v>88</v>
      </c>
    </row>
    <row r="97" spans="1:5" ht="20" customHeight="1" x14ac:dyDescent="0.7">
      <c r="A97" s="59" t="s">
        <v>26</v>
      </c>
      <c r="B97" s="60" t="s">
        <v>324</v>
      </c>
      <c r="C97" s="87">
        <v>7.3564898496916525E-2</v>
      </c>
      <c r="D97" s="61" t="s">
        <v>356</v>
      </c>
      <c r="E97" s="59" t="s">
        <v>54</v>
      </c>
    </row>
    <row r="98" spans="1:5" ht="20" customHeight="1" x14ac:dyDescent="0.25">
      <c r="A98" s="51">
        <v>90</v>
      </c>
      <c r="B98" s="45" t="s">
        <v>325</v>
      </c>
      <c r="C98" s="86">
        <v>5.0408301927417222E-2</v>
      </c>
      <c r="D98" s="48" t="s">
        <v>215</v>
      </c>
      <c r="E98" s="51">
        <v>90</v>
      </c>
    </row>
    <row r="99" spans="1:5" ht="20" customHeight="1" x14ac:dyDescent="0.25">
      <c r="A99" s="51">
        <v>91</v>
      </c>
      <c r="B99" s="45" t="s">
        <v>326</v>
      </c>
      <c r="C99" s="86">
        <v>5.8063073260374312E-2</v>
      </c>
      <c r="D99" s="48" t="s">
        <v>216</v>
      </c>
      <c r="E99" s="51">
        <v>91</v>
      </c>
    </row>
    <row r="100" spans="1:5" ht="20" customHeight="1" x14ac:dyDescent="0.25">
      <c r="A100" s="51">
        <v>93</v>
      </c>
      <c r="B100" s="45" t="s">
        <v>327</v>
      </c>
      <c r="C100" s="86">
        <v>8.2213676051226259E-2</v>
      </c>
      <c r="D100" s="48" t="s">
        <v>214</v>
      </c>
      <c r="E100" s="51">
        <v>93</v>
      </c>
    </row>
    <row r="101" spans="1:5" ht="20" customHeight="1" x14ac:dyDescent="0.7">
      <c r="A101" s="59" t="s">
        <v>27</v>
      </c>
      <c r="B101" s="60" t="s">
        <v>328</v>
      </c>
      <c r="C101" s="87">
        <v>6.9004035177908873E-2</v>
      </c>
      <c r="D101" s="61" t="s">
        <v>357</v>
      </c>
      <c r="E101" s="59" t="s">
        <v>55</v>
      </c>
    </row>
    <row r="102" spans="1:5" ht="20" customHeight="1" x14ac:dyDescent="0.25">
      <c r="A102" s="51">
        <v>94</v>
      </c>
      <c r="B102" s="45" t="s">
        <v>329</v>
      </c>
      <c r="C102" s="86">
        <v>6.5927093090967046E-2</v>
      </c>
      <c r="D102" s="48" t="s">
        <v>197</v>
      </c>
      <c r="E102" s="51">
        <v>94</v>
      </c>
    </row>
    <row r="103" spans="1:5" ht="20" customHeight="1" x14ac:dyDescent="0.25">
      <c r="A103" s="51">
        <v>95</v>
      </c>
      <c r="B103" s="45" t="s">
        <v>330</v>
      </c>
      <c r="C103" s="86">
        <v>6.6095135620308443E-2</v>
      </c>
      <c r="D103" s="48" t="s">
        <v>198</v>
      </c>
      <c r="E103" s="51">
        <v>95</v>
      </c>
    </row>
    <row r="104" spans="1:5" ht="20" customHeight="1" x14ac:dyDescent="0.25">
      <c r="A104" s="51">
        <v>96</v>
      </c>
      <c r="B104" s="45" t="s">
        <v>196</v>
      </c>
      <c r="C104" s="86">
        <v>7.055670568658283E-2</v>
      </c>
      <c r="D104" s="48" t="s">
        <v>199</v>
      </c>
      <c r="E104" s="51">
        <v>96</v>
      </c>
    </row>
    <row r="105" spans="1:5" ht="20" customHeight="1" x14ac:dyDescent="0.25">
      <c r="A105" s="233" t="s">
        <v>60</v>
      </c>
      <c r="B105" s="234"/>
      <c r="C105" s="85">
        <v>2.6988553474098464E-2</v>
      </c>
      <c r="D105" s="235" t="s">
        <v>1</v>
      </c>
      <c r="E105" s="236"/>
    </row>
    <row r="106" spans="1:5" ht="16.5" customHeight="1" x14ac:dyDescent="0.55000000000000004">
      <c r="A106" s="63"/>
      <c r="B106" s="63"/>
      <c r="C106" s="15"/>
      <c r="D106" s="302"/>
      <c r="E106" s="303"/>
    </row>
    <row r="107" spans="1:5" ht="16.5" customHeight="1" x14ac:dyDescent="0.55000000000000004">
      <c r="A107" s="63"/>
      <c r="B107" s="63"/>
      <c r="C107" s="17"/>
      <c r="D107" s="300"/>
      <c r="E107" s="301"/>
    </row>
    <row r="108" spans="1:5" s="7" customFormat="1" x14ac:dyDescent="0.25">
      <c r="A108" s="18"/>
      <c r="B108" s="18"/>
      <c r="C108" s="17"/>
      <c r="D108" s="17"/>
      <c r="E108" s="18"/>
    </row>
    <row r="109" spans="1:5" s="7" customFormat="1" x14ac:dyDescent="0.25">
      <c r="A109" s="18"/>
      <c r="B109" s="18"/>
      <c r="C109" s="17"/>
      <c r="D109" s="17"/>
      <c r="E109" s="18"/>
    </row>
    <row r="110" spans="1:5" s="7" customFormat="1" x14ac:dyDescent="0.25">
      <c r="A110" s="18"/>
      <c r="B110" s="18"/>
      <c r="C110" s="17"/>
      <c r="D110" s="17"/>
      <c r="E110" s="18"/>
    </row>
    <row r="111" spans="1:5" s="7" customFormat="1" x14ac:dyDescent="0.25">
      <c r="A111" s="18"/>
      <c r="B111" s="18"/>
      <c r="C111" s="17"/>
      <c r="D111" s="17"/>
      <c r="E111" s="9"/>
    </row>
    <row r="112" spans="1:5" s="7" customFormat="1" x14ac:dyDescent="0.25">
      <c r="A112" s="18"/>
      <c r="B112" s="18"/>
      <c r="C112" s="17"/>
      <c r="D112" s="17"/>
      <c r="E112" s="18"/>
    </row>
    <row r="113" spans="1:5" s="7" customFormat="1" x14ac:dyDescent="0.25">
      <c r="A113" s="18"/>
      <c r="B113" s="18"/>
      <c r="C113" s="17"/>
      <c r="D113" s="17"/>
      <c r="E113" s="18"/>
    </row>
    <row r="114" spans="1:5" s="7" customFormat="1" x14ac:dyDescent="0.25">
      <c r="A114" s="18"/>
      <c r="B114" s="18"/>
      <c r="C114" s="17"/>
      <c r="D114" s="17"/>
      <c r="E114" s="18"/>
    </row>
    <row r="115" spans="1:5" s="7" customFormat="1" x14ac:dyDescent="0.25">
      <c r="A115" s="18"/>
      <c r="B115" s="18"/>
      <c r="C115" s="17"/>
      <c r="D115" s="17"/>
      <c r="E115" s="18"/>
    </row>
    <row r="116" spans="1:5" s="7" customFormat="1" x14ac:dyDescent="0.25">
      <c r="A116" s="18"/>
      <c r="B116" s="18"/>
      <c r="C116" s="17"/>
      <c r="D116" s="17"/>
      <c r="E116" s="18"/>
    </row>
    <row r="117" spans="1:5" s="7" customFormat="1" x14ac:dyDescent="0.25">
      <c r="A117" s="18"/>
      <c r="B117" s="18"/>
      <c r="C117" s="17"/>
      <c r="D117" s="17"/>
      <c r="E117" s="18"/>
    </row>
    <row r="118" spans="1:5" s="7" customFormat="1" x14ac:dyDescent="0.25">
      <c r="A118" s="18"/>
      <c r="B118" s="18"/>
      <c r="C118" s="17"/>
      <c r="D118" s="17"/>
      <c r="E118" s="18"/>
    </row>
    <row r="119" spans="1:5" s="7" customFormat="1" x14ac:dyDescent="0.25">
      <c r="A119" s="18"/>
      <c r="B119" s="18"/>
      <c r="C119" s="17"/>
      <c r="D119" s="17"/>
      <c r="E119" s="18"/>
    </row>
    <row r="120" spans="1:5" s="7" customFormat="1" x14ac:dyDescent="0.25">
      <c r="A120" s="18"/>
      <c r="B120" s="18"/>
      <c r="C120" s="17"/>
      <c r="D120" s="17"/>
      <c r="E120" s="18"/>
    </row>
    <row r="121" spans="1:5" s="7" customFormat="1" x14ac:dyDescent="0.25">
      <c r="A121" s="18"/>
      <c r="B121" s="18"/>
      <c r="C121" s="17"/>
      <c r="D121" s="17"/>
      <c r="E121" s="18"/>
    </row>
    <row r="122" spans="1:5" s="7" customFormat="1" x14ac:dyDescent="0.25">
      <c r="A122" s="18"/>
      <c r="B122" s="18"/>
      <c r="C122" s="17"/>
      <c r="D122" s="17"/>
      <c r="E122" s="18"/>
    </row>
    <row r="123" spans="1:5" s="7" customFormat="1" x14ac:dyDescent="0.25">
      <c r="A123" s="18"/>
      <c r="B123" s="18"/>
      <c r="C123" s="17"/>
      <c r="D123" s="17"/>
      <c r="E123" s="18"/>
    </row>
    <row r="124" spans="1:5" s="7" customFormat="1" x14ac:dyDescent="0.25">
      <c r="A124" s="18"/>
      <c r="B124" s="18"/>
      <c r="C124" s="17"/>
      <c r="D124" s="17"/>
      <c r="E124" s="18"/>
    </row>
    <row r="125" spans="1:5" s="7" customFormat="1" x14ac:dyDescent="0.25">
      <c r="A125" s="18"/>
      <c r="B125" s="18"/>
      <c r="C125" s="17"/>
      <c r="D125" s="17"/>
      <c r="E125" s="18"/>
    </row>
    <row r="126" spans="1:5" s="7" customFormat="1" x14ac:dyDescent="0.25">
      <c r="A126" s="18"/>
      <c r="B126" s="18"/>
      <c r="C126" s="17"/>
      <c r="D126" s="17"/>
      <c r="E126" s="18"/>
    </row>
    <row r="127" spans="1:5" s="7" customFormat="1" x14ac:dyDescent="0.25">
      <c r="A127" s="18"/>
      <c r="B127" s="18"/>
      <c r="C127" s="17"/>
      <c r="D127" s="17"/>
      <c r="E127" s="18"/>
    </row>
    <row r="128" spans="1:5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A2:B2"/>
    <mergeCell ref="D2:E2"/>
    <mergeCell ref="A3:E3"/>
    <mergeCell ref="A4:E4"/>
    <mergeCell ref="A5:E5"/>
    <mergeCell ref="A105:B105"/>
    <mergeCell ref="D105:E105"/>
    <mergeCell ref="D106:E106"/>
    <mergeCell ref="D107:E107"/>
    <mergeCell ref="A7:A8"/>
    <mergeCell ref="B7:B8"/>
    <mergeCell ref="D7:D8"/>
    <mergeCell ref="E7:E8"/>
  </mergeCells>
  <conditionalFormatting sqref="D10 D18 D102 D94 D92 D85 D77 D75 D64 D61 D55 D51 D47 D42 D40 D16">
    <cfRule type="duplicateValues" dxfId="21" priority="1"/>
  </conditionalFormatting>
  <conditionalFormatting sqref="E10 E18 E102 E98 E94 E92 E85 E77 E75 E71 E64 E61 E55 E51 E47 E42 E40 E16">
    <cfRule type="duplicateValues" dxfId="2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17F0-996D-40D7-B60E-9533209A8347}">
  <dimension ref="A1:Q142"/>
  <sheetViews>
    <sheetView showGridLines="0" rightToLeft="1" zoomScale="70" zoomScaleNormal="70" workbookViewId="0"/>
  </sheetViews>
  <sheetFormatPr defaultColWidth="8.90625" defaultRowHeight="12.5" x14ac:dyDescent="0.25"/>
  <cols>
    <col min="1" max="1" width="6.81640625" style="19" bestFit="1" customWidth="1"/>
    <col min="2" max="2" width="49.453125" style="19" bestFit="1" customWidth="1"/>
    <col min="3" max="3" width="15.90625" style="1" bestFit="1" customWidth="1"/>
    <col min="4" max="4" width="67.453125" style="1" bestFit="1" customWidth="1"/>
    <col min="5" max="5" width="6.90625" style="19" customWidth="1"/>
    <col min="6" max="16384" width="8.90625" style="8"/>
  </cols>
  <sheetData>
    <row r="1" spans="1:17" s="3" customFormat="1" ht="20" customHeight="1" x14ac:dyDescent="0.35">
      <c r="C1" s="32"/>
    </row>
    <row r="2" spans="1:17" s="6" customFormat="1" ht="20" customHeight="1" x14ac:dyDescent="0.35">
      <c r="A2" s="240"/>
      <c r="B2" s="241"/>
      <c r="C2" s="4"/>
      <c r="D2" s="242"/>
      <c r="E2" s="243"/>
    </row>
    <row r="3" spans="1:17" ht="39" customHeight="1" x14ac:dyDescent="0.25">
      <c r="A3" s="244" t="s">
        <v>272</v>
      </c>
      <c r="B3" s="244"/>
      <c r="C3" s="244"/>
      <c r="D3" s="244"/>
      <c r="E3" s="244"/>
    </row>
    <row r="4" spans="1:17" ht="39" customHeight="1" x14ac:dyDescent="0.25">
      <c r="A4" s="294" t="s">
        <v>245</v>
      </c>
      <c r="B4" s="295"/>
      <c r="C4" s="295"/>
      <c r="D4" s="295"/>
      <c r="E4" s="296"/>
    </row>
    <row r="5" spans="1:17" ht="20" customHeight="1" x14ac:dyDescent="0.25">
      <c r="A5" s="267"/>
      <c r="B5" s="268"/>
      <c r="C5" s="268"/>
      <c r="D5" s="268"/>
      <c r="E5" s="269"/>
    </row>
    <row r="6" spans="1:17" s="12" customFormat="1" ht="20" customHeight="1" x14ac:dyDescent="0.35"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</row>
    <row r="7" spans="1:17" ht="38.15" customHeight="1" x14ac:dyDescent="0.25">
      <c r="A7" s="245" t="s">
        <v>76</v>
      </c>
      <c r="B7" s="245" t="s">
        <v>3</v>
      </c>
      <c r="C7" s="57" t="s">
        <v>200</v>
      </c>
      <c r="D7" s="245" t="s">
        <v>32</v>
      </c>
      <c r="E7" s="245" t="s">
        <v>77</v>
      </c>
    </row>
    <row r="8" spans="1:17" ht="17.25" customHeight="1" x14ac:dyDescent="0.25">
      <c r="A8" s="246"/>
      <c r="B8" s="246"/>
      <c r="C8" s="58" t="s">
        <v>201</v>
      </c>
      <c r="D8" s="246"/>
      <c r="E8" s="246"/>
    </row>
    <row r="9" spans="1:17" ht="20" customHeight="1" x14ac:dyDescent="0.7">
      <c r="A9" s="59" t="s">
        <v>4</v>
      </c>
      <c r="B9" s="60" t="s">
        <v>5</v>
      </c>
      <c r="C9" s="87">
        <v>-0.27214153597569551</v>
      </c>
      <c r="D9" s="61" t="s">
        <v>34</v>
      </c>
      <c r="E9" s="59" t="s">
        <v>35</v>
      </c>
    </row>
    <row r="10" spans="1:17" ht="20" customHeight="1" x14ac:dyDescent="0.7">
      <c r="A10" s="49">
        <v>5</v>
      </c>
      <c r="B10" s="43" t="s">
        <v>78</v>
      </c>
      <c r="C10" s="88">
        <v>3.3369996162100853E-2</v>
      </c>
      <c r="D10" s="46" t="s">
        <v>83</v>
      </c>
      <c r="E10" s="49">
        <v>5</v>
      </c>
    </row>
    <row r="11" spans="1:17" ht="20" customHeight="1" x14ac:dyDescent="0.7">
      <c r="A11" s="49">
        <v>6</v>
      </c>
      <c r="B11" s="43" t="s">
        <v>79</v>
      </c>
      <c r="C11" s="88">
        <v>-0.38367948628370457</v>
      </c>
      <c r="D11" s="46" t="s">
        <v>84</v>
      </c>
      <c r="E11" s="49">
        <v>6</v>
      </c>
    </row>
    <row r="12" spans="1:17" ht="20" customHeight="1" x14ac:dyDescent="0.7">
      <c r="A12" s="49">
        <v>7</v>
      </c>
      <c r="B12" s="43" t="s">
        <v>80</v>
      </c>
      <c r="C12" s="88">
        <v>6.4927900628818452E-2</v>
      </c>
      <c r="D12" s="46" t="s">
        <v>85</v>
      </c>
      <c r="E12" s="49">
        <v>7</v>
      </c>
    </row>
    <row r="13" spans="1:17" ht="20" customHeight="1" x14ac:dyDescent="0.7">
      <c r="A13" s="49">
        <v>8</v>
      </c>
      <c r="B13" s="43" t="s">
        <v>81</v>
      </c>
      <c r="C13" s="88">
        <v>0.1145286709546654</v>
      </c>
      <c r="D13" s="46" t="s">
        <v>331</v>
      </c>
      <c r="E13" s="49">
        <v>8</v>
      </c>
    </row>
    <row r="14" spans="1:17" ht="20" customHeight="1" x14ac:dyDescent="0.7">
      <c r="A14" s="49">
        <v>9</v>
      </c>
      <c r="B14" s="43" t="s">
        <v>82</v>
      </c>
      <c r="C14" s="88">
        <v>7.9981020551233309E-2</v>
      </c>
      <c r="D14" s="46" t="s">
        <v>332</v>
      </c>
      <c r="E14" s="49">
        <v>9</v>
      </c>
    </row>
    <row r="15" spans="1:17" ht="20" customHeight="1" x14ac:dyDescent="0.7">
      <c r="A15" s="59" t="s">
        <v>6</v>
      </c>
      <c r="B15" s="60" t="s">
        <v>7</v>
      </c>
      <c r="C15" s="87">
        <v>5.9246962893001548E-2</v>
      </c>
      <c r="D15" s="61" t="s">
        <v>36</v>
      </c>
      <c r="E15" s="59" t="s">
        <v>37</v>
      </c>
    </row>
    <row r="16" spans="1:17" ht="20" customHeight="1" x14ac:dyDescent="0.25">
      <c r="A16" s="51">
        <v>10</v>
      </c>
      <c r="B16" s="45" t="s">
        <v>86</v>
      </c>
      <c r="C16" s="86">
        <v>7.0131219990875418E-2</v>
      </c>
      <c r="D16" s="48" t="s">
        <v>107</v>
      </c>
      <c r="E16" s="51">
        <v>10</v>
      </c>
    </row>
    <row r="17" spans="1:5" ht="20" customHeight="1" x14ac:dyDescent="0.25">
      <c r="A17" s="51">
        <v>11</v>
      </c>
      <c r="B17" s="45" t="s">
        <v>87</v>
      </c>
      <c r="C17" s="86">
        <v>8.1851236958775248E-2</v>
      </c>
      <c r="D17" s="48" t="s">
        <v>108</v>
      </c>
      <c r="E17" s="51">
        <v>11</v>
      </c>
    </row>
    <row r="18" spans="1:5" ht="20" customHeight="1" x14ac:dyDescent="0.25">
      <c r="A18" s="51">
        <v>13</v>
      </c>
      <c r="B18" s="45" t="s">
        <v>88</v>
      </c>
      <c r="C18" s="86">
        <v>6.0736198366414924E-2</v>
      </c>
      <c r="D18" s="48" t="s">
        <v>109</v>
      </c>
      <c r="E18" s="51">
        <v>13</v>
      </c>
    </row>
    <row r="19" spans="1:5" ht="20" customHeight="1" x14ac:dyDescent="0.25">
      <c r="A19" s="51">
        <v>14</v>
      </c>
      <c r="B19" s="45" t="s">
        <v>89</v>
      </c>
      <c r="C19" s="86">
        <v>8.357802963491763E-2</v>
      </c>
      <c r="D19" s="48" t="s">
        <v>110</v>
      </c>
      <c r="E19" s="51">
        <v>14</v>
      </c>
    </row>
    <row r="20" spans="1:5" ht="20" customHeight="1" x14ac:dyDescent="0.25">
      <c r="A20" s="51">
        <v>15</v>
      </c>
      <c r="B20" s="45" t="s">
        <v>90</v>
      </c>
      <c r="C20" s="86">
        <v>2.2243667096702294E-2</v>
      </c>
      <c r="D20" s="48" t="s">
        <v>333</v>
      </c>
      <c r="E20" s="51">
        <v>15</v>
      </c>
    </row>
    <row r="21" spans="1:5" ht="20" customHeight="1" x14ac:dyDescent="0.25">
      <c r="A21" s="51">
        <v>16</v>
      </c>
      <c r="B21" s="45" t="s">
        <v>91</v>
      </c>
      <c r="C21" s="86">
        <v>7.3511046571173772E-2</v>
      </c>
      <c r="D21" s="48" t="s">
        <v>111</v>
      </c>
      <c r="E21" s="51">
        <v>16</v>
      </c>
    </row>
    <row r="22" spans="1:5" ht="20" customHeight="1" x14ac:dyDescent="0.25">
      <c r="A22" s="51">
        <v>17</v>
      </c>
      <c r="B22" s="45" t="s">
        <v>92</v>
      </c>
      <c r="C22" s="86">
        <v>5.2405883836261977E-2</v>
      </c>
      <c r="D22" s="48" t="s">
        <v>112</v>
      </c>
      <c r="E22" s="51">
        <v>17</v>
      </c>
    </row>
    <row r="23" spans="1:5" ht="20" customHeight="1" x14ac:dyDescent="0.25">
      <c r="A23" s="51">
        <v>18</v>
      </c>
      <c r="B23" s="45" t="s">
        <v>93</v>
      </c>
      <c r="C23" s="86">
        <v>6.4086032547537669E-2</v>
      </c>
      <c r="D23" s="48" t="s">
        <v>334</v>
      </c>
      <c r="E23" s="51">
        <v>18</v>
      </c>
    </row>
    <row r="24" spans="1:5" ht="20" customHeight="1" x14ac:dyDescent="0.25">
      <c r="A24" s="51">
        <v>19</v>
      </c>
      <c r="B24" s="45" t="s">
        <v>94</v>
      </c>
      <c r="C24" s="86">
        <v>-0.24621440629197763</v>
      </c>
      <c r="D24" s="48" t="s">
        <v>113</v>
      </c>
      <c r="E24" s="51">
        <v>19</v>
      </c>
    </row>
    <row r="25" spans="1:5" ht="20" customHeight="1" x14ac:dyDescent="0.25">
      <c r="A25" s="51">
        <v>20</v>
      </c>
      <c r="B25" s="45" t="s">
        <v>95</v>
      </c>
      <c r="C25" s="86">
        <v>4.7772769558625826E-2</v>
      </c>
      <c r="D25" s="48" t="s">
        <v>114</v>
      </c>
      <c r="E25" s="51">
        <v>20</v>
      </c>
    </row>
    <row r="26" spans="1:5" ht="20" customHeight="1" x14ac:dyDescent="0.25">
      <c r="A26" s="51">
        <v>21</v>
      </c>
      <c r="B26" s="45" t="s">
        <v>96</v>
      </c>
      <c r="C26" s="86">
        <v>0.10518587407417569</v>
      </c>
      <c r="D26" s="48" t="s">
        <v>335</v>
      </c>
      <c r="E26" s="51">
        <v>21</v>
      </c>
    </row>
    <row r="27" spans="1:5" ht="20" customHeight="1" x14ac:dyDescent="0.25">
      <c r="A27" s="51">
        <v>22</v>
      </c>
      <c r="B27" s="45" t="s">
        <v>97</v>
      </c>
      <c r="C27" s="86">
        <v>8.1647473144744756E-2</v>
      </c>
      <c r="D27" s="48" t="s">
        <v>336</v>
      </c>
      <c r="E27" s="51">
        <v>22</v>
      </c>
    </row>
    <row r="28" spans="1:5" ht="20" customHeight="1" x14ac:dyDescent="0.25">
      <c r="A28" s="51">
        <v>23</v>
      </c>
      <c r="B28" s="45" t="s">
        <v>98</v>
      </c>
      <c r="C28" s="86">
        <v>8.5454552465853845E-2</v>
      </c>
      <c r="D28" s="48" t="s">
        <v>115</v>
      </c>
      <c r="E28" s="51">
        <v>23</v>
      </c>
    </row>
    <row r="29" spans="1:5" ht="20" customHeight="1" x14ac:dyDescent="0.25">
      <c r="A29" s="51">
        <v>24</v>
      </c>
      <c r="B29" s="45" t="s">
        <v>99</v>
      </c>
      <c r="C29" s="86">
        <v>8.2744341154252443E-2</v>
      </c>
      <c r="D29" s="48" t="s">
        <v>116</v>
      </c>
      <c r="E29" s="51">
        <v>24</v>
      </c>
    </row>
    <row r="30" spans="1:5" ht="20" customHeight="1" x14ac:dyDescent="0.25">
      <c r="A30" s="51">
        <v>25</v>
      </c>
      <c r="B30" s="45" t="s">
        <v>100</v>
      </c>
      <c r="C30" s="86">
        <v>6.6445817579964497E-2</v>
      </c>
      <c r="D30" s="48" t="s">
        <v>337</v>
      </c>
      <c r="E30" s="51">
        <v>25</v>
      </c>
    </row>
    <row r="31" spans="1:5" ht="20" customHeight="1" x14ac:dyDescent="0.25">
      <c r="A31" s="51">
        <v>26</v>
      </c>
      <c r="B31" s="45" t="s">
        <v>101</v>
      </c>
      <c r="C31" s="86">
        <v>5.8072772032103405E-2</v>
      </c>
      <c r="D31" s="48" t="s">
        <v>117</v>
      </c>
      <c r="E31" s="51">
        <v>26</v>
      </c>
    </row>
    <row r="32" spans="1:5" ht="20" customHeight="1" x14ac:dyDescent="0.25">
      <c r="A32" s="51">
        <v>27</v>
      </c>
      <c r="B32" s="45" t="s">
        <v>102</v>
      </c>
      <c r="C32" s="86">
        <v>7.5961337418109356E-2</v>
      </c>
      <c r="D32" s="48" t="s">
        <v>338</v>
      </c>
      <c r="E32" s="51">
        <v>27</v>
      </c>
    </row>
    <row r="33" spans="1:5" ht="20" customHeight="1" x14ac:dyDescent="0.25">
      <c r="A33" s="51">
        <v>28</v>
      </c>
      <c r="B33" s="45" t="s">
        <v>103</v>
      </c>
      <c r="C33" s="86">
        <v>7.7320614641214674E-2</v>
      </c>
      <c r="D33" s="48" t="s">
        <v>339</v>
      </c>
      <c r="E33" s="51">
        <v>28</v>
      </c>
    </row>
    <row r="34" spans="1:5" ht="20" customHeight="1" x14ac:dyDescent="0.25">
      <c r="A34" s="51">
        <v>29</v>
      </c>
      <c r="B34" s="45" t="s">
        <v>104</v>
      </c>
      <c r="C34" s="86">
        <v>5.8545793976758083E-2</v>
      </c>
      <c r="D34" s="48" t="s">
        <v>118</v>
      </c>
      <c r="E34" s="51">
        <v>29</v>
      </c>
    </row>
    <row r="35" spans="1:5" ht="20" customHeight="1" x14ac:dyDescent="0.25">
      <c r="A35" s="51">
        <v>30</v>
      </c>
      <c r="B35" s="45" t="s">
        <v>105</v>
      </c>
      <c r="C35" s="86">
        <v>8.5354377961413194E-2</v>
      </c>
      <c r="D35" s="48" t="s">
        <v>119</v>
      </c>
      <c r="E35" s="51">
        <v>30</v>
      </c>
    </row>
    <row r="36" spans="1:5" ht="20" customHeight="1" x14ac:dyDescent="0.25">
      <c r="A36" s="51">
        <v>31</v>
      </c>
      <c r="B36" s="45" t="s">
        <v>308</v>
      </c>
      <c r="C36" s="86">
        <v>4.2418354838418659E-2</v>
      </c>
      <c r="D36" s="48" t="s">
        <v>120</v>
      </c>
      <c r="E36" s="51">
        <v>31</v>
      </c>
    </row>
    <row r="37" spans="1:5" ht="20" customHeight="1" x14ac:dyDescent="0.25">
      <c r="A37" s="51">
        <v>32</v>
      </c>
      <c r="B37" s="45" t="s">
        <v>106</v>
      </c>
      <c r="C37" s="86">
        <v>8.2471971918289214E-2</v>
      </c>
      <c r="D37" s="48" t="s">
        <v>121</v>
      </c>
      <c r="E37" s="51">
        <v>32</v>
      </c>
    </row>
    <row r="38" spans="1:5" ht="20" customHeight="1" x14ac:dyDescent="0.25">
      <c r="A38" s="51">
        <v>33</v>
      </c>
      <c r="B38" s="45" t="s">
        <v>309</v>
      </c>
      <c r="C38" s="86">
        <v>5.6328004109967619E-2</v>
      </c>
      <c r="D38" s="48" t="s">
        <v>122</v>
      </c>
      <c r="E38" s="51">
        <v>33</v>
      </c>
    </row>
    <row r="39" spans="1:5" ht="20" customHeight="1" x14ac:dyDescent="0.7">
      <c r="A39" s="59" t="s">
        <v>8</v>
      </c>
      <c r="B39" s="60" t="s">
        <v>310</v>
      </c>
      <c r="C39" s="87">
        <v>6.0452492611795611E-2</v>
      </c>
      <c r="D39" s="61" t="s">
        <v>124</v>
      </c>
      <c r="E39" s="59" t="s">
        <v>38</v>
      </c>
    </row>
    <row r="40" spans="1:5" ht="20" customHeight="1" x14ac:dyDescent="0.25">
      <c r="A40" s="51">
        <v>35</v>
      </c>
      <c r="B40" s="45" t="s">
        <v>123</v>
      </c>
      <c r="C40" s="86">
        <v>6.0452492611795611E-2</v>
      </c>
      <c r="D40" s="48" t="s">
        <v>124</v>
      </c>
      <c r="E40" s="51">
        <v>35</v>
      </c>
    </row>
    <row r="41" spans="1:5" ht="20" customHeight="1" x14ac:dyDescent="0.7">
      <c r="A41" s="59" t="s">
        <v>9</v>
      </c>
      <c r="B41" s="60" t="s">
        <v>311</v>
      </c>
      <c r="C41" s="87">
        <v>3.6865924331098976E-2</v>
      </c>
      <c r="D41" s="61" t="s">
        <v>340</v>
      </c>
      <c r="E41" s="59" t="s">
        <v>39</v>
      </c>
    </row>
    <row r="42" spans="1:5" ht="20" customHeight="1" x14ac:dyDescent="0.25">
      <c r="A42" s="51">
        <v>36</v>
      </c>
      <c r="B42" s="45" t="s">
        <v>125</v>
      </c>
      <c r="C42" s="86">
        <v>2.9509928928374222E-2</v>
      </c>
      <c r="D42" s="48" t="s">
        <v>129</v>
      </c>
      <c r="E42" s="51">
        <v>36</v>
      </c>
    </row>
    <row r="43" spans="1:5" ht="20" customHeight="1" x14ac:dyDescent="0.25">
      <c r="A43" s="51">
        <v>37</v>
      </c>
      <c r="B43" s="45" t="s">
        <v>126</v>
      </c>
      <c r="C43" s="86">
        <v>6.3203283257493442E-2</v>
      </c>
      <c r="D43" s="48" t="s">
        <v>341</v>
      </c>
      <c r="E43" s="51">
        <v>37</v>
      </c>
    </row>
    <row r="44" spans="1:5" ht="20" customHeight="1" x14ac:dyDescent="0.25">
      <c r="A44" s="51">
        <v>38</v>
      </c>
      <c r="B44" s="45" t="s">
        <v>127</v>
      </c>
      <c r="C44" s="86">
        <v>4.9179243269803906E-2</v>
      </c>
      <c r="D44" s="48" t="s">
        <v>130</v>
      </c>
      <c r="E44" s="51">
        <v>38</v>
      </c>
    </row>
    <row r="45" spans="1:5" ht="20" customHeight="1" x14ac:dyDescent="0.25">
      <c r="A45" s="51">
        <v>39</v>
      </c>
      <c r="B45" s="45" t="s">
        <v>128</v>
      </c>
      <c r="C45" s="86">
        <v>2.9864720204194478E-2</v>
      </c>
      <c r="D45" s="48" t="s">
        <v>131</v>
      </c>
      <c r="E45" s="51">
        <v>39</v>
      </c>
    </row>
    <row r="46" spans="1:5" ht="20" customHeight="1" x14ac:dyDescent="0.7">
      <c r="A46" s="59" t="s">
        <v>10</v>
      </c>
      <c r="B46" s="60" t="s">
        <v>11</v>
      </c>
      <c r="C46" s="87">
        <v>6.7876276797792748E-2</v>
      </c>
      <c r="D46" s="61" t="s">
        <v>40</v>
      </c>
      <c r="E46" s="59" t="s">
        <v>41</v>
      </c>
    </row>
    <row r="47" spans="1:5" ht="20" customHeight="1" x14ac:dyDescent="0.25">
      <c r="A47" s="51">
        <v>41</v>
      </c>
      <c r="B47" s="45" t="s">
        <v>132</v>
      </c>
      <c r="C47" s="86">
        <v>7.3436675884368696E-2</v>
      </c>
      <c r="D47" s="48" t="s">
        <v>135</v>
      </c>
      <c r="E47" s="51">
        <v>41</v>
      </c>
    </row>
    <row r="48" spans="1:5" ht="20" customHeight="1" x14ac:dyDescent="0.25">
      <c r="A48" s="51">
        <v>42</v>
      </c>
      <c r="B48" s="45" t="s">
        <v>133</v>
      </c>
      <c r="C48" s="86">
        <v>6.2316551143145361E-2</v>
      </c>
      <c r="D48" s="48" t="s">
        <v>136</v>
      </c>
      <c r="E48" s="51">
        <v>42</v>
      </c>
    </row>
    <row r="49" spans="1:5" ht="20" customHeight="1" x14ac:dyDescent="0.25">
      <c r="A49" s="51">
        <v>43</v>
      </c>
      <c r="B49" s="45" t="s">
        <v>134</v>
      </c>
      <c r="C49" s="86">
        <v>4.4053731206470458E-2</v>
      </c>
      <c r="D49" s="48" t="s">
        <v>137</v>
      </c>
      <c r="E49" s="51">
        <v>43</v>
      </c>
    </row>
    <row r="50" spans="1:5" ht="20" customHeight="1" x14ac:dyDescent="0.7">
      <c r="A50" s="59" t="s">
        <v>12</v>
      </c>
      <c r="B50" s="60" t="s">
        <v>13</v>
      </c>
      <c r="C50" s="87">
        <v>7.6339974893665785E-2</v>
      </c>
      <c r="D50" s="61" t="s">
        <v>342</v>
      </c>
      <c r="E50" s="59" t="s">
        <v>42</v>
      </c>
    </row>
    <row r="51" spans="1:5" ht="20" customHeight="1" x14ac:dyDescent="0.25">
      <c r="A51" s="51">
        <v>45</v>
      </c>
      <c r="B51" s="45" t="s">
        <v>138</v>
      </c>
      <c r="C51" s="86">
        <v>7.6651818550975706E-2</v>
      </c>
      <c r="D51" s="48" t="s">
        <v>343</v>
      </c>
      <c r="E51" s="51">
        <v>45</v>
      </c>
    </row>
    <row r="52" spans="1:5" ht="20" customHeight="1" x14ac:dyDescent="0.25">
      <c r="A52" s="51">
        <v>46</v>
      </c>
      <c r="B52" s="45" t="s">
        <v>139</v>
      </c>
      <c r="C52" s="86">
        <v>7.1904473778860542E-2</v>
      </c>
      <c r="D52" s="48" t="s">
        <v>142</v>
      </c>
      <c r="E52" s="51">
        <v>46</v>
      </c>
    </row>
    <row r="53" spans="1:5" ht="20" customHeight="1" x14ac:dyDescent="0.25">
      <c r="A53" s="51">
        <v>47</v>
      </c>
      <c r="B53" s="45" t="s">
        <v>140</v>
      </c>
      <c r="C53" s="86">
        <v>8.0226530658516954E-2</v>
      </c>
      <c r="D53" s="48" t="s">
        <v>141</v>
      </c>
      <c r="E53" s="51">
        <v>47</v>
      </c>
    </row>
    <row r="54" spans="1:5" ht="20" customHeight="1" x14ac:dyDescent="0.7">
      <c r="A54" s="59" t="s">
        <v>14</v>
      </c>
      <c r="B54" s="60" t="s">
        <v>15</v>
      </c>
      <c r="C54" s="87">
        <v>6.7989714553035083E-2</v>
      </c>
      <c r="D54" s="61" t="s">
        <v>344</v>
      </c>
      <c r="E54" s="59" t="s">
        <v>43</v>
      </c>
    </row>
    <row r="55" spans="1:5" ht="20" customHeight="1" x14ac:dyDescent="0.25">
      <c r="A55" s="51">
        <v>49</v>
      </c>
      <c r="B55" s="45" t="s">
        <v>143</v>
      </c>
      <c r="C55" s="86">
        <v>7.1143968767684293E-2</v>
      </c>
      <c r="D55" s="48" t="s">
        <v>147</v>
      </c>
      <c r="E55" s="51">
        <v>49</v>
      </c>
    </row>
    <row r="56" spans="1:5" ht="20" customHeight="1" x14ac:dyDescent="0.25">
      <c r="A56" s="51">
        <v>50</v>
      </c>
      <c r="B56" s="45" t="s">
        <v>144</v>
      </c>
      <c r="C56" s="86">
        <v>9.302100459320993E-2</v>
      </c>
      <c r="D56" s="48" t="s">
        <v>148</v>
      </c>
      <c r="E56" s="51">
        <v>50</v>
      </c>
    </row>
    <row r="57" spans="1:5" ht="20" customHeight="1" x14ac:dyDescent="0.25">
      <c r="A57" s="51">
        <v>51</v>
      </c>
      <c r="B57" s="45" t="s">
        <v>145</v>
      </c>
      <c r="C57" s="86">
        <v>9.0513075906135734E-2</v>
      </c>
      <c r="D57" s="48" t="s">
        <v>149</v>
      </c>
      <c r="E57" s="51">
        <v>51</v>
      </c>
    </row>
    <row r="58" spans="1:5" ht="20" customHeight="1" x14ac:dyDescent="0.25">
      <c r="A58" s="51">
        <v>52</v>
      </c>
      <c r="B58" s="45" t="s">
        <v>146</v>
      </c>
      <c r="C58" s="86">
        <v>3.5347143350538963E-2</v>
      </c>
      <c r="D58" s="48" t="s">
        <v>150</v>
      </c>
      <c r="E58" s="51">
        <v>52</v>
      </c>
    </row>
    <row r="59" spans="1:5" ht="20" customHeight="1" x14ac:dyDescent="0.25">
      <c r="A59" s="51">
        <v>53</v>
      </c>
      <c r="B59" s="45" t="s">
        <v>312</v>
      </c>
      <c r="C59" s="86">
        <v>7.1122799544624679E-2</v>
      </c>
      <c r="D59" s="48" t="s">
        <v>151</v>
      </c>
      <c r="E59" s="51">
        <v>53</v>
      </c>
    </row>
    <row r="60" spans="1:5" ht="20" customHeight="1" x14ac:dyDescent="0.7">
      <c r="A60" s="59" t="s">
        <v>16</v>
      </c>
      <c r="B60" s="60" t="s">
        <v>313</v>
      </c>
      <c r="C60" s="87">
        <v>6.4048323935799858E-2</v>
      </c>
      <c r="D60" s="61" t="s">
        <v>345</v>
      </c>
      <c r="E60" s="59" t="s">
        <v>44</v>
      </c>
    </row>
    <row r="61" spans="1:5" ht="20" customHeight="1" x14ac:dyDescent="0.25">
      <c r="A61" s="51">
        <v>55</v>
      </c>
      <c r="B61" s="45" t="s">
        <v>153</v>
      </c>
      <c r="C61" s="86">
        <v>5.4331661011896216E-2</v>
      </c>
      <c r="D61" s="48" t="s">
        <v>154</v>
      </c>
      <c r="E61" s="51">
        <v>55</v>
      </c>
    </row>
    <row r="62" spans="1:5" ht="20" customHeight="1" x14ac:dyDescent="0.25">
      <c r="A62" s="51">
        <v>56</v>
      </c>
      <c r="B62" s="45" t="s">
        <v>152</v>
      </c>
      <c r="C62" s="86">
        <v>7.2354509284571697E-2</v>
      </c>
      <c r="D62" s="48" t="s">
        <v>155</v>
      </c>
      <c r="E62" s="51">
        <v>56</v>
      </c>
    </row>
    <row r="63" spans="1:5" ht="20" customHeight="1" x14ac:dyDescent="0.7">
      <c r="A63" s="59" t="s">
        <v>17</v>
      </c>
      <c r="B63" s="60" t="s">
        <v>18</v>
      </c>
      <c r="C63" s="87">
        <v>8.1039134674407473E-2</v>
      </c>
      <c r="D63" s="61" t="s">
        <v>346</v>
      </c>
      <c r="E63" s="59" t="s">
        <v>45</v>
      </c>
    </row>
    <row r="64" spans="1:5" ht="20" customHeight="1" x14ac:dyDescent="0.25">
      <c r="A64" s="51">
        <v>58</v>
      </c>
      <c r="B64" s="45" t="s">
        <v>156</v>
      </c>
      <c r="C64" s="86">
        <v>6.6005118224557929E-2</v>
      </c>
      <c r="D64" s="48" t="s">
        <v>161</v>
      </c>
      <c r="E64" s="51">
        <v>58</v>
      </c>
    </row>
    <row r="65" spans="1:5" ht="20" customHeight="1" x14ac:dyDescent="0.25">
      <c r="A65" s="51">
        <v>59</v>
      </c>
      <c r="B65" s="45" t="s">
        <v>314</v>
      </c>
      <c r="C65" s="86">
        <v>7.9510842494356457E-2</v>
      </c>
      <c r="D65" s="48" t="s">
        <v>347</v>
      </c>
      <c r="E65" s="51">
        <v>59</v>
      </c>
    </row>
    <row r="66" spans="1:5" ht="20" customHeight="1" x14ac:dyDescent="0.25">
      <c r="A66" s="51">
        <v>60</v>
      </c>
      <c r="B66" s="45" t="s">
        <v>157</v>
      </c>
      <c r="C66" s="86">
        <v>9.1102478688936492E-2</v>
      </c>
      <c r="D66" s="48" t="s">
        <v>162</v>
      </c>
      <c r="E66" s="51">
        <v>60</v>
      </c>
    </row>
    <row r="67" spans="1:5" ht="20" customHeight="1" x14ac:dyDescent="0.25">
      <c r="A67" s="51">
        <v>61</v>
      </c>
      <c r="B67" s="45" t="s">
        <v>158</v>
      </c>
      <c r="C67" s="86">
        <v>8.8716161228632032E-2</v>
      </c>
      <c r="D67" s="48" t="s">
        <v>163</v>
      </c>
      <c r="E67" s="51">
        <v>61</v>
      </c>
    </row>
    <row r="68" spans="1:5" ht="20" customHeight="1" x14ac:dyDescent="0.25">
      <c r="A68" s="51">
        <v>62</v>
      </c>
      <c r="B68" s="45" t="s">
        <v>159</v>
      </c>
      <c r="C68" s="86">
        <v>7.7254759375927434E-2</v>
      </c>
      <c r="D68" s="48" t="s">
        <v>164</v>
      </c>
      <c r="E68" s="51">
        <v>62</v>
      </c>
    </row>
    <row r="69" spans="1:5" ht="20" customHeight="1" x14ac:dyDescent="0.25">
      <c r="A69" s="51">
        <v>63</v>
      </c>
      <c r="B69" s="45" t="s">
        <v>160</v>
      </c>
      <c r="C69" s="86">
        <v>6.2032309562094483E-2</v>
      </c>
      <c r="D69" s="48" t="s">
        <v>165</v>
      </c>
      <c r="E69" s="51">
        <v>63</v>
      </c>
    </row>
    <row r="70" spans="1:5" ht="20" customHeight="1" x14ac:dyDescent="0.7">
      <c r="A70" s="59" t="s">
        <v>19</v>
      </c>
      <c r="B70" s="60" t="s">
        <v>315</v>
      </c>
      <c r="C70" s="87">
        <v>8.4648105081264344E-2</v>
      </c>
      <c r="D70" s="61" t="s">
        <v>348</v>
      </c>
      <c r="E70" s="59" t="s">
        <v>46</v>
      </c>
    </row>
    <row r="71" spans="1:5" ht="20" customHeight="1" x14ac:dyDescent="0.25">
      <c r="A71" s="51">
        <v>64</v>
      </c>
      <c r="B71" s="45" t="s">
        <v>166</v>
      </c>
      <c r="C71" s="86">
        <v>9.1624318648103761E-2</v>
      </c>
      <c r="D71" s="48" t="s">
        <v>168</v>
      </c>
      <c r="E71" s="51">
        <v>64</v>
      </c>
    </row>
    <row r="72" spans="1:5" ht="20" customHeight="1" x14ac:dyDescent="0.25">
      <c r="A72" s="51">
        <v>65</v>
      </c>
      <c r="B72" s="45" t="s">
        <v>316</v>
      </c>
      <c r="C72" s="86">
        <v>5.1162143348665354E-2</v>
      </c>
      <c r="D72" s="48" t="s">
        <v>169</v>
      </c>
      <c r="E72" s="51">
        <v>65</v>
      </c>
    </row>
    <row r="73" spans="1:5" ht="20" customHeight="1" x14ac:dyDescent="0.25">
      <c r="A73" s="51">
        <v>66</v>
      </c>
      <c r="B73" s="45" t="s">
        <v>167</v>
      </c>
      <c r="C73" s="86">
        <v>8.9572726120959578E-3</v>
      </c>
      <c r="D73" s="48" t="s">
        <v>170</v>
      </c>
      <c r="E73" s="51">
        <v>66</v>
      </c>
    </row>
    <row r="74" spans="1:5" ht="20" customHeight="1" x14ac:dyDescent="0.7">
      <c r="A74" s="59" t="s">
        <v>20</v>
      </c>
      <c r="B74" s="60" t="s">
        <v>21</v>
      </c>
      <c r="C74" s="87">
        <v>9.3577354542446561E-2</v>
      </c>
      <c r="D74" s="61" t="s">
        <v>47</v>
      </c>
      <c r="E74" s="59" t="s">
        <v>48</v>
      </c>
    </row>
    <row r="75" spans="1:5" ht="20" customHeight="1" x14ac:dyDescent="0.25">
      <c r="A75" s="51">
        <v>68</v>
      </c>
      <c r="B75" s="45" t="s">
        <v>171</v>
      </c>
      <c r="C75" s="86">
        <v>9.3577354542446561E-2</v>
      </c>
      <c r="D75" s="48" t="s">
        <v>47</v>
      </c>
      <c r="E75" s="51">
        <v>68</v>
      </c>
    </row>
    <row r="76" spans="1:5" ht="20" customHeight="1" x14ac:dyDescent="0.7">
      <c r="A76" s="59" t="s">
        <v>22</v>
      </c>
      <c r="B76" s="60" t="s">
        <v>317</v>
      </c>
      <c r="C76" s="87">
        <v>7.0728607409850874E-2</v>
      </c>
      <c r="D76" s="61" t="s">
        <v>349</v>
      </c>
      <c r="E76" s="59" t="s">
        <v>49</v>
      </c>
    </row>
    <row r="77" spans="1:5" ht="20" customHeight="1" x14ac:dyDescent="0.25">
      <c r="A77" s="51">
        <v>69</v>
      </c>
      <c r="B77" s="45" t="s">
        <v>172</v>
      </c>
      <c r="C77" s="86">
        <v>5.0392111258088741E-2</v>
      </c>
      <c r="D77" s="48" t="s">
        <v>179</v>
      </c>
      <c r="E77" s="51">
        <v>69</v>
      </c>
    </row>
    <row r="78" spans="1:5" ht="20" customHeight="1" x14ac:dyDescent="0.25">
      <c r="A78" s="51">
        <v>70</v>
      </c>
      <c r="B78" s="45" t="s">
        <v>173</v>
      </c>
      <c r="C78" s="86">
        <v>7.6038077276435093E-2</v>
      </c>
      <c r="D78" s="48" t="s">
        <v>180</v>
      </c>
      <c r="E78" s="51">
        <v>70</v>
      </c>
    </row>
    <row r="79" spans="1:5" ht="20" customHeight="1" x14ac:dyDescent="0.25">
      <c r="A79" s="51">
        <v>71</v>
      </c>
      <c r="B79" s="45" t="s">
        <v>174</v>
      </c>
      <c r="C79" s="86">
        <v>4.9498036385663954E-2</v>
      </c>
      <c r="D79" s="48" t="s">
        <v>350</v>
      </c>
      <c r="E79" s="51">
        <v>71</v>
      </c>
    </row>
    <row r="80" spans="1:5" ht="20" customHeight="1" x14ac:dyDescent="0.25">
      <c r="A80" s="51">
        <v>72</v>
      </c>
      <c r="B80" s="45" t="s">
        <v>175</v>
      </c>
      <c r="C80" s="86">
        <v>8.6873783916410319E-2</v>
      </c>
      <c r="D80" s="48" t="s">
        <v>181</v>
      </c>
      <c r="E80" s="51">
        <v>72</v>
      </c>
    </row>
    <row r="81" spans="1:5" ht="20" customHeight="1" x14ac:dyDescent="0.25">
      <c r="A81" s="51">
        <v>73</v>
      </c>
      <c r="B81" s="45" t="s">
        <v>176</v>
      </c>
      <c r="C81" s="86">
        <v>7.9534824467676096E-2</v>
      </c>
      <c r="D81" s="48" t="s">
        <v>182</v>
      </c>
      <c r="E81" s="51">
        <v>73</v>
      </c>
    </row>
    <row r="82" spans="1:5" ht="20" customHeight="1" x14ac:dyDescent="0.25">
      <c r="A82" s="51">
        <v>74</v>
      </c>
      <c r="B82" s="45" t="s">
        <v>177</v>
      </c>
      <c r="C82" s="86">
        <v>6.8372926106336565E-2</v>
      </c>
      <c r="D82" s="48" t="s">
        <v>183</v>
      </c>
      <c r="E82" s="51">
        <v>74</v>
      </c>
    </row>
    <row r="83" spans="1:5" ht="20" customHeight="1" x14ac:dyDescent="0.25">
      <c r="A83" s="51">
        <v>75</v>
      </c>
      <c r="B83" s="45" t="s">
        <v>178</v>
      </c>
      <c r="C83" s="86">
        <v>6.176998474563837E-2</v>
      </c>
      <c r="D83" s="48" t="s">
        <v>184</v>
      </c>
      <c r="E83" s="51">
        <v>75</v>
      </c>
    </row>
    <row r="84" spans="1:5" ht="20" customHeight="1" x14ac:dyDescent="0.7">
      <c r="A84" s="59" t="s">
        <v>23</v>
      </c>
      <c r="B84" s="60" t="s">
        <v>318</v>
      </c>
      <c r="C84" s="87">
        <v>4.0971703972481156E-2</v>
      </c>
      <c r="D84" s="61" t="s">
        <v>351</v>
      </c>
      <c r="E84" s="59" t="s">
        <v>50</v>
      </c>
    </row>
    <row r="85" spans="1:5" ht="20" customHeight="1" x14ac:dyDescent="0.25">
      <c r="A85" s="51">
        <v>77</v>
      </c>
      <c r="B85" s="45" t="s">
        <v>319</v>
      </c>
      <c r="C85" s="86">
        <v>3.4274833752648108E-2</v>
      </c>
      <c r="D85" s="48" t="s">
        <v>188</v>
      </c>
      <c r="E85" s="51">
        <v>77</v>
      </c>
    </row>
    <row r="86" spans="1:5" ht="20" customHeight="1" x14ac:dyDescent="0.25">
      <c r="A86" s="51">
        <v>78</v>
      </c>
      <c r="B86" s="45" t="s">
        <v>185</v>
      </c>
      <c r="C86" s="86">
        <v>5.9083965674518173E-2</v>
      </c>
      <c r="D86" s="48" t="s">
        <v>189</v>
      </c>
      <c r="E86" s="51">
        <v>78</v>
      </c>
    </row>
    <row r="87" spans="1:5" ht="20" customHeight="1" x14ac:dyDescent="0.25">
      <c r="A87" s="51">
        <v>79</v>
      </c>
      <c r="B87" s="45" t="s">
        <v>320</v>
      </c>
      <c r="C87" s="86">
        <v>8.109681706990983E-2</v>
      </c>
      <c r="D87" s="48" t="s">
        <v>352</v>
      </c>
      <c r="E87" s="51">
        <v>79</v>
      </c>
    </row>
    <row r="88" spans="1:5" ht="20" customHeight="1" x14ac:dyDescent="0.25">
      <c r="A88" s="51">
        <v>80</v>
      </c>
      <c r="B88" s="45" t="s">
        <v>321</v>
      </c>
      <c r="C88" s="86">
        <v>4.4046224890917605E-2</v>
      </c>
      <c r="D88" s="48" t="s">
        <v>190</v>
      </c>
      <c r="E88" s="51">
        <v>80</v>
      </c>
    </row>
    <row r="89" spans="1:5" ht="20" customHeight="1" x14ac:dyDescent="0.25">
      <c r="A89" s="51">
        <v>81</v>
      </c>
      <c r="B89" s="45" t="s">
        <v>186</v>
      </c>
      <c r="C89" s="86">
        <v>3.575437459323845E-2</v>
      </c>
      <c r="D89" s="48" t="s">
        <v>191</v>
      </c>
      <c r="E89" s="51">
        <v>81</v>
      </c>
    </row>
    <row r="90" spans="1:5" ht="20" customHeight="1" x14ac:dyDescent="0.25">
      <c r="A90" s="51">
        <v>82</v>
      </c>
      <c r="B90" s="45" t="s">
        <v>187</v>
      </c>
      <c r="C90" s="86">
        <v>5.1108265819555562E-2</v>
      </c>
      <c r="D90" s="48" t="s">
        <v>353</v>
      </c>
      <c r="E90" s="51">
        <v>82</v>
      </c>
    </row>
    <row r="91" spans="1:5" ht="20" customHeight="1" x14ac:dyDescent="0.7">
      <c r="A91" s="59" t="s">
        <v>24</v>
      </c>
      <c r="B91" s="60" t="s">
        <v>0</v>
      </c>
      <c r="C91" s="87">
        <v>8.7089153280915696E-2</v>
      </c>
      <c r="D91" s="61" t="s">
        <v>51</v>
      </c>
      <c r="E91" s="59" t="s">
        <v>52</v>
      </c>
    </row>
    <row r="92" spans="1:5" ht="20" customHeight="1" x14ac:dyDescent="0.25">
      <c r="A92" s="51">
        <v>85</v>
      </c>
      <c r="B92" s="45" t="s">
        <v>0</v>
      </c>
      <c r="C92" s="86">
        <v>8.7089153280915696E-2</v>
      </c>
      <c r="D92" s="48" t="s">
        <v>51</v>
      </c>
      <c r="E92" s="51">
        <v>85</v>
      </c>
    </row>
    <row r="93" spans="1:5" ht="20" customHeight="1" x14ac:dyDescent="0.7">
      <c r="A93" s="59" t="s">
        <v>25</v>
      </c>
      <c r="B93" s="60" t="s">
        <v>322</v>
      </c>
      <c r="C93" s="87">
        <v>9.1704267818581722E-2</v>
      </c>
      <c r="D93" s="61" t="s">
        <v>354</v>
      </c>
      <c r="E93" s="59" t="s">
        <v>53</v>
      </c>
    </row>
    <row r="94" spans="1:5" ht="20" customHeight="1" x14ac:dyDescent="0.25">
      <c r="A94" s="51">
        <v>86</v>
      </c>
      <c r="B94" s="45" t="s">
        <v>192</v>
      </c>
      <c r="C94" s="86">
        <v>9.0903511735597381E-2</v>
      </c>
      <c r="D94" s="48" t="s">
        <v>194</v>
      </c>
      <c r="E94" s="51">
        <v>86</v>
      </c>
    </row>
    <row r="95" spans="1:5" ht="20" customHeight="1" x14ac:dyDescent="0.25">
      <c r="A95" s="51">
        <v>87</v>
      </c>
      <c r="B95" s="45" t="s">
        <v>193</v>
      </c>
      <c r="C95" s="86">
        <v>0.12199590379819648</v>
      </c>
      <c r="D95" s="48" t="s">
        <v>355</v>
      </c>
      <c r="E95" s="51">
        <v>87</v>
      </c>
    </row>
    <row r="96" spans="1:5" ht="20" customHeight="1" x14ac:dyDescent="0.25">
      <c r="A96" s="51">
        <v>88</v>
      </c>
      <c r="B96" s="45" t="s">
        <v>323</v>
      </c>
      <c r="C96" s="86">
        <v>0.11652383107427261</v>
      </c>
      <c r="D96" s="48" t="s">
        <v>195</v>
      </c>
      <c r="E96" s="51">
        <v>88</v>
      </c>
    </row>
    <row r="97" spans="1:5" ht="20" customHeight="1" x14ac:dyDescent="0.7">
      <c r="A97" s="59" t="s">
        <v>26</v>
      </c>
      <c r="B97" s="60" t="s">
        <v>324</v>
      </c>
      <c r="C97" s="87">
        <v>7.1176475769621841E-2</v>
      </c>
      <c r="D97" s="61" t="s">
        <v>356</v>
      </c>
      <c r="E97" s="59" t="s">
        <v>54</v>
      </c>
    </row>
    <row r="98" spans="1:5" ht="20" customHeight="1" x14ac:dyDescent="0.25">
      <c r="A98" s="51">
        <v>90</v>
      </c>
      <c r="B98" s="45" t="s">
        <v>325</v>
      </c>
      <c r="C98" s="86">
        <v>2.5286518146167111E-2</v>
      </c>
      <c r="D98" s="48" t="s">
        <v>215</v>
      </c>
      <c r="E98" s="51">
        <v>90</v>
      </c>
    </row>
    <row r="99" spans="1:5" ht="20" customHeight="1" x14ac:dyDescent="0.25">
      <c r="A99" s="51">
        <v>91</v>
      </c>
      <c r="B99" s="45" t="s">
        <v>326</v>
      </c>
      <c r="C99" s="86">
        <v>5.0244353415126695E-2</v>
      </c>
      <c r="D99" s="48" t="s">
        <v>216</v>
      </c>
      <c r="E99" s="51">
        <v>91</v>
      </c>
    </row>
    <row r="100" spans="1:5" ht="20" customHeight="1" x14ac:dyDescent="0.25">
      <c r="A100" s="51">
        <v>93</v>
      </c>
      <c r="B100" s="45" t="s">
        <v>327</v>
      </c>
      <c r="C100" s="86">
        <v>8.1177506711216429E-2</v>
      </c>
      <c r="D100" s="48" t="s">
        <v>214</v>
      </c>
      <c r="E100" s="51">
        <v>93</v>
      </c>
    </row>
    <row r="101" spans="1:5" ht="20" customHeight="1" x14ac:dyDescent="0.7">
      <c r="A101" s="59" t="s">
        <v>27</v>
      </c>
      <c r="B101" s="60" t="s">
        <v>328</v>
      </c>
      <c r="C101" s="87">
        <v>7.2360505998129945E-2</v>
      </c>
      <c r="D101" s="61" t="s">
        <v>357</v>
      </c>
      <c r="E101" s="59" t="s">
        <v>55</v>
      </c>
    </row>
    <row r="102" spans="1:5" ht="20" customHeight="1" x14ac:dyDescent="0.25">
      <c r="A102" s="51">
        <v>94</v>
      </c>
      <c r="B102" s="45" t="s">
        <v>329</v>
      </c>
      <c r="C102" s="86">
        <v>8.2893858893855782E-2</v>
      </c>
      <c r="D102" s="48" t="s">
        <v>197</v>
      </c>
      <c r="E102" s="51">
        <v>94</v>
      </c>
    </row>
    <row r="103" spans="1:5" ht="20" customHeight="1" x14ac:dyDescent="0.25">
      <c r="A103" s="51">
        <v>95</v>
      </c>
      <c r="B103" s="45" t="s">
        <v>330</v>
      </c>
      <c r="C103" s="86">
        <v>9.7475604114053871E-2</v>
      </c>
      <c r="D103" s="48" t="s">
        <v>198</v>
      </c>
      <c r="E103" s="51">
        <v>95</v>
      </c>
    </row>
    <row r="104" spans="1:5" ht="20" customHeight="1" x14ac:dyDescent="0.25">
      <c r="A104" s="51">
        <v>96</v>
      </c>
      <c r="B104" s="45" t="s">
        <v>196</v>
      </c>
      <c r="C104" s="86">
        <v>6.4055041656019274E-2</v>
      </c>
      <c r="D104" s="48" t="s">
        <v>199</v>
      </c>
      <c r="E104" s="51">
        <v>96</v>
      </c>
    </row>
    <row r="105" spans="1:5" ht="20" customHeight="1" x14ac:dyDescent="0.25">
      <c r="A105" s="233" t="s">
        <v>60</v>
      </c>
      <c r="B105" s="234"/>
      <c r="C105" s="85">
        <v>6.0692104291734161E-2</v>
      </c>
      <c r="D105" s="235" t="s">
        <v>1</v>
      </c>
      <c r="E105" s="236"/>
    </row>
    <row r="106" spans="1:5" ht="16.5" customHeight="1" x14ac:dyDescent="0.55000000000000004">
      <c r="A106" s="63"/>
      <c r="B106" s="63"/>
      <c r="C106" s="15"/>
      <c r="D106" s="302"/>
      <c r="E106" s="303"/>
    </row>
    <row r="107" spans="1:5" ht="16.5" customHeight="1" x14ac:dyDescent="0.55000000000000004">
      <c r="A107" s="63"/>
      <c r="B107" s="63"/>
      <c r="C107" s="17"/>
      <c r="D107" s="300"/>
      <c r="E107" s="301"/>
    </row>
    <row r="108" spans="1:5" s="7" customFormat="1" x14ac:dyDescent="0.25">
      <c r="A108" s="18"/>
      <c r="B108" s="18"/>
      <c r="C108" s="17"/>
      <c r="D108" s="17"/>
      <c r="E108" s="18"/>
    </row>
    <row r="109" spans="1:5" s="7" customFormat="1" x14ac:dyDescent="0.25">
      <c r="A109" s="18"/>
      <c r="B109" s="18"/>
      <c r="C109" s="17"/>
      <c r="D109" s="17"/>
      <c r="E109" s="18"/>
    </row>
    <row r="110" spans="1:5" s="7" customFormat="1" x14ac:dyDescent="0.25">
      <c r="A110" s="18"/>
      <c r="B110" s="18"/>
      <c r="C110" s="17"/>
      <c r="D110" s="17"/>
      <c r="E110" s="18"/>
    </row>
    <row r="111" spans="1:5" s="7" customFormat="1" x14ac:dyDescent="0.25">
      <c r="A111" s="18"/>
      <c r="B111" s="18"/>
      <c r="C111" s="17"/>
      <c r="D111" s="17"/>
      <c r="E111" s="9"/>
    </row>
    <row r="112" spans="1:5" s="7" customFormat="1" x14ac:dyDescent="0.25">
      <c r="A112" s="18"/>
      <c r="B112" s="18"/>
      <c r="C112" s="17"/>
      <c r="D112" s="17"/>
      <c r="E112" s="18"/>
    </row>
    <row r="113" spans="1:5" s="7" customFormat="1" x14ac:dyDescent="0.25">
      <c r="A113" s="18"/>
      <c r="B113" s="18"/>
      <c r="C113" s="17"/>
      <c r="D113" s="17"/>
      <c r="E113" s="18"/>
    </row>
    <row r="114" spans="1:5" s="7" customFormat="1" x14ac:dyDescent="0.25">
      <c r="A114" s="18"/>
      <c r="B114" s="18"/>
      <c r="C114" s="17"/>
      <c r="D114" s="17"/>
      <c r="E114" s="18"/>
    </row>
    <row r="115" spans="1:5" s="7" customFormat="1" x14ac:dyDescent="0.25">
      <c r="A115" s="18"/>
      <c r="B115" s="18"/>
      <c r="C115" s="17"/>
      <c r="D115" s="17"/>
      <c r="E115" s="18"/>
    </row>
    <row r="116" spans="1:5" s="7" customFormat="1" x14ac:dyDescent="0.25">
      <c r="A116" s="18"/>
      <c r="B116" s="18"/>
      <c r="C116" s="17"/>
      <c r="D116" s="17"/>
      <c r="E116" s="18"/>
    </row>
    <row r="117" spans="1:5" s="7" customFormat="1" x14ac:dyDescent="0.25">
      <c r="A117" s="18"/>
      <c r="B117" s="18"/>
      <c r="C117" s="17"/>
      <c r="D117" s="17"/>
      <c r="E117" s="18"/>
    </row>
    <row r="118" spans="1:5" s="7" customFormat="1" x14ac:dyDescent="0.25">
      <c r="A118" s="18"/>
      <c r="B118" s="18"/>
      <c r="C118" s="17"/>
      <c r="D118" s="17"/>
      <c r="E118" s="18"/>
    </row>
    <row r="119" spans="1:5" s="7" customFormat="1" x14ac:dyDescent="0.25">
      <c r="A119" s="18"/>
      <c r="B119" s="18"/>
      <c r="C119" s="17"/>
      <c r="D119" s="17"/>
      <c r="E119" s="18"/>
    </row>
    <row r="120" spans="1:5" s="7" customFormat="1" x14ac:dyDescent="0.25">
      <c r="A120" s="18"/>
      <c r="B120" s="18"/>
      <c r="C120" s="17"/>
      <c r="D120" s="17"/>
      <c r="E120" s="18"/>
    </row>
    <row r="121" spans="1:5" s="7" customFormat="1" x14ac:dyDescent="0.25">
      <c r="A121" s="18"/>
      <c r="B121" s="18"/>
      <c r="C121" s="17"/>
      <c r="D121" s="17"/>
      <c r="E121" s="18"/>
    </row>
    <row r="122" spans="1:5" s="7" customFormat="1" x14ac:dyDescent="0.25">
      <c r="A122" s="18"/>
      <c r="B122" s="18"/>
      <c r="C122" s="17"/>
      <c r="D122" s="17"/>
      <c r="E122" s="18"/>
    </row>
    <row r="123" spans="1:5" s="7" customFormat="1" x14ac:dyDescent="0.25">
      <c r="A123" s="18"/>
      <c r="B123" s="18"/>
      <c r="C123" s="17"/>
      <c r="D123" s="17"/>
      <c r="E123" s="18"/>
    </row>
    <row r="124" spans="1:5" s="7" customFormat="1" x14ac:dyDescent="0.25">
      <c r="A124" s="18"/>
      <c r="B124" s="18"/>
      <c r="C124" s="17"/>
      <c r="D124" s="17"/>
      <c r="E124" s="18"/>
    </row>
    <row r="125" spans="1:5" s="7" customFormat="1" x14ac:dyDescent="0.25">
      <c r="A125" s="18"/>
      <c r="B125" s="18"/>
      <c r="C125" s="17"/>
      <c r="D125" s="17"/>
      <c r="E125" s="18"/>
    </row>
    <row r="126" spans="1:5" s="7" customFormat="1" x14ac:dyDescent="0.25">
      <c r="A126" s="18"/>
      <c r="B126" s="18"/>
      <c r="C126" s="17"/>
      <c r="D126" s="17"/>
      <c r="E126" s="18"/>
    </row>
    <row r="127" spans="1:5" s="7" customFormat="1" x14ac:dyDescent="0.25">
      <c r="A127" s="18"/>
      <c r="B127" s="18"/>
      <c r="C127" s="17"/>
      <c r="D127" s="17"/>
      <c r="E127" s="18"/>
    </row>
    <row r="128" spans="1:5" s="7" customFormat="1" x14ac:dyDescent="0.25">
      <c r="A128" s="18"/>
      <c r="B128" s="18"/>
      <c r="C128" s="17"/>
      <c r="D128" s="17"/>
      <c r="E128" s="18"/>
    </row>
    <row r="129" spans="1:5" s="7" customFormat="1" x14ac:dyDescent="0.25">
      <c r="A129" s="18"/>
      <c r="B129" s="18"/>
      <c r="C129" s="17"/>
      <c r="D129" s="17"/>
      <c r="E129" s="18"/>
    </row>
    <row r="130" spans="1:5" s="7" customFormat="1" x14ac:dyDescent="0.25">
      <c r="A130" s="18"/>
      <c r="B130" s="18"/>
      <c r="C130" s="17"/>
      <c r="D130" s="17"/>
      <c r="E130" s="18"/>
    </row>
    <row r="131" spans="1:5" s="7" customFormat="1" x14ac:dyDescent="0.25">
      <c r="A131" s="18"/>
      <c r="B131" s="18"/>
      <c r="C131" s="17"/>
      <c r="D131" s="17"/>
      <c r="E131" s="18"/>
    </row>
    <row r="132" spans="1:5" s="7" customFormat="1" x14ac:dyDescent="0.25">
      <c r="A132" s="18"/>
      <c r="B132" s="18"/>
      <c r="C132" s="17"/>
      <c r="D132" s="17"/>
      <c r="E132" s="18"/>
    </row>
    <row r="133" spans="1:5" s="7" customFormat="1" x14ac:dyDescent="0.25">
      <c r="A133" s="18"/>
      <c r="B133" s="18"/>
      <c r="C133" s="17"/>
      <c r="D133" s="17"/>
      <c r="E133" s="18"/>
    </row>
    <row r="134" spans="1:5" s="7" customFormat="1" x14ac:dyDescent="0.25">
      <c r="A134" s="18"/>
      <c r="B134" s="18"/>
      <c r="C134" s="17"/>
      <c r="D134" s="17"/>
      <c r="E134" s="18"/>
    </row>
    <row r="135" spans="1:5" s="7" customFormat="1" x14ac:dyDescent="0.25">
      <c r="A135" s="18"/>
      <c r="B135" s="18"/>
      <c r="C135" s="17"/>
      <c r="D135" s="17"/>
      <c r="E135" s="18"/>
    </row>
    <row r="136" spans="1:5" s="7" customFormat="1" x14ac:dyDescent="0.25">
      <c r="A136" s="18"/>
      <c r="B136" s="18"/>
      <c r="C136" s="17"/>
      <c r="D136" s="17"/>
      <c r="E136" s="18"/>
    </row>
    <row r="137" spans="1:5" s="7" customFormat="1" x14ac:dyDescent="0.25">
      <c r="A137" s="18"/>
      <c r="B137" s="18"/>
      <c r="C137" s="17"/>
      <c r="D137" s="17"/>
      <c r="E137" s="18"/>
    </row>
    <row r="138" spans="1:5" s="7" customFormat="1" x14ac:dyDescent="0.25">
      <c r="A138" s="18"/>
      <c r="B138" s="18"/>
      <c r="C138" s="17"/>
      <c r="D138" s="17"/>
      <c r="E138" s="18"/>
    </row>
    <row r="139" spans="1:5" s="7" customFormat="1" x14ac:dyDescent="0.25">
      <c r="A139" s="18"/>
      <c r="B139" s="18"/>
      <c r="C139" s="17"/>
      <c r="D139" s="17"/>
      <c r="E139" s="18"/>
    </row>
    <row r="140" spans="1:5" s="7" customFormat="1" x14ac:dyDescent="0.25">
      <c r="A140" s="18"/>
      <c r="B140" s="18"/>
      <c r="C140" s="17"/>
      <c r="D140" s="17"/>
      <c r="E140" s="18"/>
    </row>
    <row r="141" spans="1:5" s="7" customFormat="1" x14ac:dyDescent="0.25">
      <c r="A141" s="18"/>
      <c r="B141" s="18"/>
      <c r="C141" s="17"/>
      <c r="D141" s="17"/>
      <c r="E141" s="18"/>
    </row>
    <row r="142" spans="1:5" s="7" customFormat="1" x14ac:dyDescent="0.25">
      <c r="A142" s="18"/>
      <c r="B142" s="18"/>
      <c r="C142" s="17"/>
      <c r="D142" s="17"/>
      <c r="E142" s="18"/>
    </row>
  </sheetData>
  <mergeCells count="13">
    <mergeCell ref="A2:B2"/>
    <mergeCell ref="D2:E2"/>
    <mergeCell ref="A3:E3"/>
    <mergeCell ref="A4:E4"/>
    <mergeCell ref="A5:E5"/>
    <mergeCell ref="A105:B105"/>
    <mergeCell ref="D105:E105"/>
    <mergeCell ref="D106:E106"/>
    <mergeCell ref="D107:E107"/>
    <mergeCell ref="A7:A8"/>
    <mergeCell ref="B7:B8"/>
    <mergeCell ref="D7:D8"/>
    <mergeCell ref="E7:E8"/>
  </mergeCells>
  <conditionalFormatting sqref="D10 D18 D102 D94 D92 D85 D77 D75 D64 D61 D55 D51 D47 D42 D40 D16">
    <cfRule type="duplicateValues" dxfId="19" priority="1"/>
  </conditionalFormatting>
  <conditionalFormatting sqref="E10 E18 E102 E98 E94 E92 E85 E77 E75 E71 E64 E61 E55 E51 E47 E42 E40 E16">
    <cfRule type="duplicateValues" dxfId="18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D897-AA84-418F-B5CA-C0821CAB52C8}">
  <dimension ref="A1:AO141"/>
  <sheetViews>
    <sheetView rightToLeft="1" zoomScale="70" zoomScaleNormal="70" workbookViewId="0">
      <selection activeCell="B5" sqref="B5"/>
    </sheetView>
  </sheetViews>
  <sheetFormatPr defaultColWidth="8.81640625" defaultRowHeight="14.5" x14ac:dyDescent="0.35"/>
  <cols>
    <col min="1" max="1" width="5.6328125" style="18" customWidth="1"/>
    <col min="2" max="2" width="70.6328125" style="182" customWidth="1"/>
    <col min="3" max="5" width="25.6328125" style="183" customWidth="1"/>
    <col min="6" max="23" width="25.6328125" style="17" customWidth="1"/>
    <col min="24" max="24" width="70.6328125" style="212" customWidth="1"/>
    <col min="25" max="25" width="8.81640625" style="212" customWidth="1"/>
    <col min="26" max="16384" width="8.81640625" style="212"/>
  </cols>
  <sheetData>
    <row r="1" spans="1:41" s="145" customFormat="1" ht="60.75" customHeight="1" x14ac:dyDescent="0.35">
      <c r="A1" s="3"/>
      <c r="B1" s="144"/>
      <c r="C1" s="304"/>
      <c r="D1" s="304"/>
      <c r="E1" s="304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32"/>
      <c r="V1" s="32"/>
      <c r="W1" s="32"/>
    </row>
    <row r="2" spans="1:41" s="150" customFormat="1" ht="20.149999999999999" customHeight="1" x14ac:dyDescent="0.6">
      <c r="A2" s="305" t="s">
        <v>360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146"/>
      <c r="V2" s="146"/>
      <c r="W2" s="146"/>
      <c r="X2" s="147"/>
      <c r="Y2" s="147"/>
      <c r="Z2" s="147"/>
      <c r="AA2" s="147"/>
      <c r="AB2" s="147"/>
      <c r="AC2" s="147"/>
      <c r="AD2" s="147"/>
      <c r="AE2" s="148"/>
      <c r="AF2" s="149"/>
      <c r="AG2" s="149"/>
      <c r="AH2" s="149"/>
      <c r="AI2" s="149"/>
      <c r="AJ2" s="149"/>
      <c r="AK2" s="149"/>
      <c r="AL2" s="149"/>
      <c r="AM2" s="149"/>
      <c r="AN2" s="149"/>
      <c r="AO2" s="149"/>
    </row>
    <row r="3" spans="1:41" s="153" customFormat="1" ht="24.5" customHeight="1" x14ac:dyDescent="0.6">
      <c r="A3" s="305" t="s">
        <v>361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146"/>
      <c r="V3" s="146"/>
      <c r="W3" s="146"/>
      <c r="X3" s="151"/>
      <c r="Y3" s="151"/>
      <c r="Z3" s="151"/>
      <c r="AA3" s="151"/>
      <c r="AB3" s="151"/>
      <c r="AC3" s="151"/>
      <c r="AD3" s="151"/>
      <c r="AE3" s="152"/>
      <c r="AF3" s="149"/>
      <c r="AG3" s="149"/>
      <c r="AH3" s="149"/>
      <c r="AI3" s="149"/>
      <c r="AJ3" s="149"/>
      <c r="AK3" s="149"/>
      <c r="AL3" s="149"/>
      <c r="AM3" s="149"/>
      <c r="AN3" s="149"/>
      <c r="AO3" s="149"/>
    </row>
    <row r="4" spans="1:41" s="158" customFormat="1" ht="34" customHeight="1" x14ac:dyDescent="0.35">
      <c r="A4" s="307" t="s">
        <v>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154"/>
      <c r="V4" s="154"/>
      <c r="W4" s="154"/>
      <c r="X4" s="155"/>
      <c r="Y4" s="155"/>
      <c r="Z4" s="155"/>
      <c r="AA4" s="155"/>
      <c r="AB4" s="155"/>
      <c r="AC4" s="155"/>
      <c r="AD4" s="155"/>
      <c r="AE4" s="156"/>
      <c r="AF4" s="157"/>
      <c r="AG4" s="157"/>
      <c r="AH4" s="157"/>
      <c r="AI4" s="157"/>
      <c r="AJ4" s="157"/>
      <c r="AK4" s="157"/>
      <c r="AL4" s="157"/>
      <c r="AM4" s="157"/>
      <c r="AN4" s="157"/>
      <c r="AO4" s="157"/>
    </row>
    <row r="5" spans="1:41" s="158" customFormat="1" ht="34" customHeight="1" x14ac:dyDescent="0.35">
      <c r="A5" s="159"/>
      <c r="B5" s="159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60"/>
      <c r="P5" s="160"/>
      <c r="Q5" s="160"/>
      <c r="R5" s="160"/>
      <c r="S5" s="160"/>
      <c r="T5" s="160"/>
      <c r="U5" s="159"/>
      <c r="V5" s="159"/>
      <c r="W5" s="159"/>
      <c r="X5" s="161"/>
      <c r="Y5" s="161"/>
      <c r="Z5" s="161"/>
      <c r="AA5" s="161"/>
      <c r="AB5" s="161"/>
      <c r="AC5" s="161"/>
      <c r="AD5" s="161"/>
      <c r="AE5" s="161"/>
      <c r="AF5" s="157"/>
      <c r="AG5" s="157"/>
      <c r="AH5" s="157"/>
      <c r="AI5" s="157"/>
      <c r="AJ5" s="157"/>
      <c r="AK5" s="157"/>
      <c r="AL5" s="157"/>
      <c r="AM5" s="157"/>
      <c r="AN5" s="157"/>
      <c r="AO5" s="157"/>
    </row>
    <row r="6" spans="1:41" s="158" customFormat="1" ht="30" customHeight="1" x14ac:dyDescent="0.25">
      <c r="A6" s="309" t="s">
        <v>76</v>
      </c>
      <c r="B6" s="311" t="s">
        <v>3</v>
      </c>
      <c r="C6" s="313">
        <v>2019</v>
      </c>
      <c r="D6" s="314"/>
      <c r="E6" s="315"/>
      <c r="F6" s="313">
        <v>2020</v>
      </c>
      <c r="G6" s="314"/>
      <c r="H6" s="315"/>
      <c r="I6" s="313">
        <v>2021</v>
      </c>
      <c r="J6" s="314"/>
      <c r="K6" s="315"/>
      <c r="L6" s="313">
        <v>2022</v>
      </c>
      <c r="M6" s="314"/>
      <c r="N6" s="315"/>
      <c r="O6" s="313">
        <v>2023</v>
      </c>
      <c r="P6" s="314"/>
      <c r="Q6" s="315"/>
      <c r="R6" s="313">
        <v>2024</v>
      </c>
      <c r="S6" s="314"/>
      <c r="T6" s="315"/>
      <c r="U6" s="313">
        <v>2025</v>
      </c>
      <c r="V6" s="314"/>
      <c r="W6" s="315"/>
      <c r="X6" s="311" t="s">
        <v>32</v>
      </c>
      <c r="Y6" s="311" t="s">
        <v>77</v>
      </c>
    </row>
    <row r="7" spans="1:41" s="158" customFormat="1" ht="40" customHeight="1" x14ac:dyDescent="0.25">
      <c r="A7" s="309"/>
      <c r="B7" s="311"/>
      <c r="C7" s="218" t="s">
        <v>359</v>
      </c>
      <c r="D7" s="162" t="s">
        <v>31</v>
      </c>
      <c r="E7" s="219" t="s">
        <v>30</v>
      </c>
      <c r="F7" s="218" t="s">
        <v>359</v>
      </c>
      <c r="G7" s="162" t="s">
        <v>31</v>
      </c>
      <c r="H7" s="219" t="s">
        <v>30</v>
      </c>
      <c r="I7" s="218" t="s">
        <v>359</v>
      </c>
      <c r="J7" s="162" t="s">
        <v>31</v>
      </c>
      <c r="K7" s="219" t="s">
        <v>30</v>
      </c>
      <c r="L7" s="218" t="s">
        <v>359</v>
      </c>
      <c r="M7" s="162" t="s">
        <v>31</v>
      </c>
      <c r="N7" s="219" t="s">
        <v>30</v>
      </c>
      <c r="O7" s="218" t="s">
        <v>359</v>
      </c>
      <c r="P7" s="162" t="s">
        <v>362</v>
      </c>
      <c r="Q7" s="219" t="s">
        <v>30</v>
      </c>
      <c r="R7" s="218" t="s">
        <v>359</v>
      </c>
      <c r="S7" s="162" t="s">
        <v>31</v>
      </c>
      <c r="T7" s="219" t="s">
        <v>30</v>
      </c>
      <c r="U7" s="218" t="s">
        <v>359</v>
      </c>
      <c r="V7" s="162" t="s">
        <v>31</v>
      </c>
      <c r="W7" s="219" t="s">
        <v>30</v>
      </c>
      <c r="X7" s="311"/>
      <c r="Y7" s="311"/>
    </row>
    <row r="8" spans="1:41" s="158" customFormat="1" ht="40" customHeight="1" x14ac:dyDescent="0.25">
      <c r="A8" s="310"/>
      <c r="B8" s="312"/>
      <c r="C8" s="163" t="s">
        <v>29</v>
      </c>
      <c r="D8" s="164" t="s">
        <v>33</v>
      </c>
      <c r="E8" s="165" t="s">
        <v>1</v>
      </c>
      <c r="F8" s="163" t="s">
        <v>29</v>
      </c>
      <c r="G8" s="164" t="s">
        <v>33</v>
      </c>
      <c r="H8" s="165" t="s">
        <v>1</v>
      </c>
      <c r="I8" s="163" t="s">
        <v>29</v>
      </c>
      <c r="J8" s="164" t="s">
        <v>33</v>
      </c>
      <c r="K8" s="165" t="s">
        <v>1</v>
      </c>
      <c r="L8" s="163" t="s">
        <v>29</v>
      </c>
      <c r="M8" s="164" t="s">
        <v>33</v>
      </c>
      <c r="N8" s="165" t="s">
        <v>1</v>
      </c>
      <c r="O8" s="163" t="s">
        <v>363</v>
      </c>
      <c r="P8" s="164" t="s">
        <v>364</v>
      </c>
      <c r="Q8" s="165" t="s">
        <v>1</v>
      </c>
      <c r="R8" s="163" t="s">
        <v>29</v>
      </c>
      <c r="S8" s="164" t="s">
        <v>33</v>
      </c>
      <c r="T8" s="165" t="s">
        <v>1</v>
      </c>
      <c r="U8" s="163" t="s">
        <v>29</v>
      </c>
      <c r="V8" s="164" t="s">
        <v>33</v>
      </c>
      <c r="W8" s="165" t="s">
        <v>1</v>
      </c>
      <c r="X8" s="312"/>
      <c r="Y8" s="312"/>
    </row>
    <row r="9" spans="1:41" s="158" customFormat="1" ht="20" customHeight="1" x14ac:dyDescent="0.7">
      <c r="A9" s="59" t="s">
        <v>4</v>
      </c>
      <c r="B9" s="60" t="s">
        <v>5</v>
      </c>
      <c r="C9" s="166">
        <v>7767019.5911544934</v>
      </c>
      <c r="D9" s="68">
        <v>915230628.25677931</v>
      </c>
      <c r="E9" s="167">
        <v>922997647.84793377</v>
      </c>
      <c r="F9" s="166">
        <v>7316754.1734089563</v>
      </c>
      <c r="G9" s="68">
        <v>524827605.26888925</v>
      </c>
      <c r="H9" s="167">
        <v>532144359.44229829</v>
      </c>
      <c r="I9" s="166">
        <v>8412164.4950308111</v>
      </c>
      <c r="J9" s="68">
        <v>968010150.97161448</v>
      </c>
      <c r="K9" s="167">
        <v>976422315.46664524</v>
      </c>
      <c r="L9" s="166">
        <v>8552581.40408195</v>
      </c>
      <c r="M9" s="68">
        <v>1505720247.6177468</v>
      </c>
      <c r="N9" s="167">
        <v>1514272829.0218287</v>
      </c>
      <c r="O9" s="166">
        <v>9118813.8149100877</v>
      </c>
      <c r="P9" s="68">
        <v>1143640752.8091943</v>
      </c>
      <c r="Q9" s="167">
        <v>1152759566.6241047</v>
      </c>
      <c r="R9" s="166">
        <v>9547439.1511289123</v>
      </c>
      <c r="S9" s="68">
        <v>1047973398.5435094</v>
      </c>
      <c r="T9" s="167">
        <v>1057520837.6946383</v>
      </c>
      <c r="U9" s="68">
        <v>10105901.35</v>
      </c>
      <c r="V9" s="68">
        <v>922313104.05999994</v>
      </c>
      <c r="W9" s="68">
        <v>932419005.41000009</v>
      </c>
      <c r="X9" s="61" t="s">
        <v>34</v>
      </c>
      <c r="Y9" s="59" t="s">
        <v>35</v>
      </c>
    </row>
    <row r="10" spans="1:41" s="158" customFormat="1" ht="20" customHeight="1" x14ac:dyDescent="0.7">
      <c r="A10" s="49">
        <v>5</v>
      </c>
      <c r="B10" s="43" t="s">
        <v>78</v>
      </c>
      <c r="C10" s="168">
        <v>22378.298931031906</v>
      </c>
      <c r="D10" s="69" t="s">
        <v>202</v>
      </c>
      <c r="E10" s="169">
        <v>22378.298931031906</v>
      </c>
      <c r="F10" s="168">
        <v>23052.851652076573</v>
      </c>
      <c r="G10" s="69" t="s">
        <v>202</v>
      </c>
      <c r="H10" s="169">
        <v>23052.851652076573</v>
      </c>
      <c r="I10" s="168">
        <v>23768.070584271489</v>
      </c>
      <c r="J10" s="69" t="s">
        <v>202</v>
      </c>
      <c r="K10" s="169">
        <v>23768.070584271489</v>
      </c>
      <c r="L10" s="168">
        <v>24518.577152660731</v>
      </c>
      <c r="M10" s="69" t="s">
        <v>202</v>
      </c>
      <c r="N10" s="169">
        <v>24518.577152660731</v>
      </c>
      <c r="O10" s="168">
        <v>25763.333336980002</v>
      </c>
      <c r="P10" s="69" t="s">
        <v>202</v>
      </c>
      <c r="Q10" s="169">
        <v>25763.333336980002</v>
      </c>
      <c r="R10" s="168">
        <v>26480</v>
      </c>
      <c r="S10" s="69" t="s">
        <v>202</v>
      </c>
      <c r="T10" s="169">
        <v>26480</v>
      </c>
      <c r="U10" s="69">
        <v>27322.22</v>
      </c>
      <c r="V10" s="88" t="s">
        <v>202</v>
      </c>
      <c r="W10" s="69">
        <v>27322.22</v>
      </c>
      <c r="X10" s="46" t="s">
        <v>83</v>
      </c>
      <c r="Y10" s="49">
        <v>5</v>
      </c>
    </row>
    <row r="11" spans="1:41" s="158" customFormat="1" ht="20" customHeight="1" x14ac:dyDescent="0.7">
      <c r="A11" s="49">
        <v>6</v>
      </c>
      <c r="B11" s="43" t="s">
        <v>79</v>
      </c>
      <c r="C11" s="168" t="s">
        <v>202</v>
      </c>
      <c r="D11" s="69">
        <v>900058358.54446101</v>
      </c>
      <c r="E11" s="169">
        <v>900058358.54446101</v>
      </c>
      <c r="F11" s="168" t="s">
        <v>202</v>
      </c>
      <c r="G11" s="69">
        <v>508707960.44681001</v>
      </c>
      <c r="H11" s="169">
        <v>508707960.44681001</v>
      </c>
      <c r="I11" s="168" t="s">
        <v>202</v>
      </c>
      <c r="J11" s="69">
        <v>951089372.37920702</v>
      </c>
      <c r="K11" s="169">
        <v>951089372.37920702</v>
      </c>
      <c r="L11" s="168" t="s">
        <v>202</v>
      </c>
      <c r="M11" s="69">
        <v>1488045886</v>
      </c>
      <c r="N11" s="169">
        <v>1488045886</v>
      </c>
      <c r="O11" s="168" t="s">
        <v>202</v>
      </c>
      <c r="P11" s="69">
        <v>1124752919.9999998</v>
      </c>
      <c r="Q11" s="169">
        <v>1124752919.9999998</v>
      </c>
      <c r="R11" s="168" t="s">
        <v>202</v>
      </c>
      <c r="S11" s="69">
        <v>1027512487.1483201</v>
      </c>
      <c r="T11" s="169">
        <v>1027512487.1483201</v>
      </c>
      <c r="U11" s="88" t="s">
        <v>202</v>
      </c>
      <c r="V11" s="69">
        <v>899571000</v>
      </c>
      <c r="W11" s="69">
        <v>899571000</v>
      </c>
      <c r="X11" s="46" t="s">
        <v>84</v>
      </c>
      <c r="Y11" s="49">
        <v>6</v>
      </c>
    </row>
    <row r="12" spans="1:41" s="158" customFormat="1" ht="20" customHeight="1" x14ac:dyDescent="0.7">
      <c r="A12" s="49">
        <v>7</v>
      </c>
      <c r="B12" s="43" t="s">
        <v>80</v>
      </c>
      <c r="C12" s="168">
        <v>640322.3474298832</v>
      </c>
      <c r="D12" s="69">
        <v>3397876.6571119269</v>
      </c>
      <c r="E12" s="169">
        <v>4038199.0045418101</v>
      </c>
      <c r="F12" s="168">
        <v>484555.90559014247</v>
      </c>
      <c r="G12" s="69">
        <v>3776981.2382460278</v>
      </c>
      <c r="H12" s="169">
        <v>4261537.1438361704</v>
      </c>
      <c r="I12" s="168">
        <v>667211.80086046353</v>
      </c>
      <c r="J12" s="69">
        <v>4128939.2159934756</v>
      </c>
      <c r="K12" s="169">
        <v>4796151.0168539397</v>
      </c>
      <c r="L12" s="168">
        <v>651704.91974903527</v>
      </c>
      <c r="M12" s="69">
        <v>4231587.5249269651</v>
      </c>
      <c r="N12" s="169">
        <v>4883292.4446759997</v>
      </c>
      <c r="O12" s="168">
        <v>715705.87250000006</v>
      </c>
      <c r="P12" s="69">
        <v>4654728</v>
      </c>
      <c r="Q12" s="169">
        <v>5370433.8725000005</v>
      </c>
      <c r="R12" s="168">
        <v>847715.97825396899</v>
      </c>
      <c r="S12" s="69">
        <v>4851493.8543596584</v>
      </c>
      <c r="T12" s="169">
        <v>5699209.8326136274</v>
      </c>
      <c r="U12" s="69">
        <v>929578.36</v>
      </c>
      <c r="V12" s="69">
        <v>5381422.96</v>
      </c>
      <c r="W12" s="69">
        <v>6311001.3200000003</v>
      </c>
      <c r="X12" s="46" t="s">
        <v>85</v>
      </c>
      <c r="Y12" s="49">
        <v>7</v>
      </c>
    </row>
    <row r="13" spans="1:41" s="158" customFormat="1" ht="20" customHeight="1" x14ac:dyDescent="0.7">
      <c r="A13" s="49">
        <v>8</v>
      </c>
      <c r="B13" s="43" t="s">
        <v>81</v>
      </c>
      <c r="C13" s="168">
        <v>5453842.0734660784</v>
      </c>
      <c r="D13" s="69">
        <v>7133140.9265339216</v>
      </c>
      <c r="E13" s="169">
        <v>12586983</v>
      </c>
      <c r="F13" s="168">
        <v>5189135.0225064503</v>
      </c>
      <c r="G13" s="69">
        <v>7575533.9774935506</v>
      </c>
      <c r="H13" s="169">
        <v>12764669</v>
      </c>
      <c r="I13" s="168">
        <v>5905945.4736358225</v>
      </c>
      <c r="J13" s="69">
        <v>7755982.5263641775</v>
      </c>
      <c r="K13" s="169">
        <v>13661928</v>
      </c>
      <c r="L13" s="168">
        <v>6031530.4910899233</v>
      </c>
      <c r="M13" s="69">
        <v>8159469.5089100767</v>
      </c>
      <c r="N13" s="169">
        <v>14191000</v>
      </c>
      <c r="O13" s="168">
        <v>6446129.5639421111</v>
      </c>
      <c r="P13" s="69">
        <v>8534688</v>
      </c>
      <c r="Q13" s="169">
        <v>14980817.563942112</v>
      </c>
      <c r="R13" s="168">
        <v>6608154.0209739422</v>
      </c>
      <c r="S13" s="69">
        <v>9385063.5997374859</v>
      </c>
      <c r="T13" s="169">
        <v>15993217.620711427</v>
      </c>
      <c r="U13" s="69">
        <v>6896452.3499999996</v>
      </c>
      <c r="V13" s="69">
        <v>10087754.68</v>
      </c>
      <c r="W13" s="69">
        <v>16984207.030000001</v>
      </c>
      <c r="X13" s="46" t="s">
        <v>331</v>
      </c>
      <c r="Y13" s="49">
        <v>8</v>
      </c>
    </row>
    <row r="14" spans="1:41" s="158" customFormat="1" ht="20" customHeight="1" x14ac:dyDescent="0.7">
      <c r="A14" s="49">
        <v>9</v>
      </c>
      <c r="B14" s="43" t="s">
        <v>82</v>
      </c>
      <c r="C14" s="168">
        <v>1650476.8713275003</v>
      </c>
      <c r="D14" s="69">
        <v>4641252.1286725001</v>
      </c>
      <c r="E14" s="169">
        <v>6291729</v>
      </c>
      <c r="F14" s="168">
        <v>1620010.3936602876</v>
      </c>
      <c r="G14" s="69">
        <v>4767129.6063397126</v>
      </c>
      <c r="H14" s="169">
        <v>6387140</v>
      </c>
      <c r="I14" s="168">
        <v>1815239.1499502533</v>
      </c>
      <c r="J14" s="69">
        <v>5035856.8500497472</v>
      </c>
      <c r="K14" s="169">
        <v>6851096</v>
      </c>
      <c r="L14" s="168">
        <v>1844827.416090331</v>
      </c>
      <c r="M14" s="69">
        <v>5283304.583909669</v>
      </c>
      <c r="N14" s="169">
        <v>7128132</v>
      </c>
      <c r="O14" s="168">
        <v>1931215.0451309972</v>
      </c>
      <c r="P14" s="69">
        <v>5698416.809194671</v>
      </c>
      <c r="Q14" s="169">
        <v>7629631.854325668</v>
      </c>
      <c r="R14" s="168">
        <v>2065089.1519010009</v>
      </c>
      <c r="S14" s="69">
        <v>6224353.9410921372</v>
      </c>
      <c r="T14" s="169">
        <v>8289443.0929931384</v>
      </c>
      <c r="U14" s="69">
        <v>2252548.42</v>
      </c>
      <c r="V14" s="69">
        <v>7272926.4199999999</v>
      </c>
      <c r="W14" s="69">
        <v>9525474.8399999999</v>
      </c>
      <c r="X14" s="46" t="s">
        <v>332</v>
      </c>
      <c r="Y14" s="49">
        <v>9</v>
      </c>
    </row>
    <row r="15" spans="1:41" s="158" customFormat="1" ht="20" customHeight="1" x14ac:dyDescent="0.7">
      <c r="A15" s="59" t="s">
        <v>6</v>
      </c>
      <c r="B15" s="60" t="s">
        <v>7</v>
      </c>
      <c r="C15" s="166">
        <v>252374993.56034678</v>
      </c>
      <c r="D15" s="68">
        <v>808529183.81089854</v>
      </c>
      <c r="E15" s="167">
        <v>1060904177.3712456</v>
      </c>
      <c r="F15" s="166">
        <v>226778315.68370882</v>
      </c>
      <c r="G15" s="68">
        <v>696803156.71089864</v>
      </c>
      <c r="H15" s="167">
        <v>923581472.39460766</v>
      </c>
      <c r="I15" s="166">
        <v>270926694.47829527</v>
      </c>
      <c r="J15" s="68">
        <v>957722644.17931032</v>
      </c>
      <c r="K15" s="167">
        <v>1228649338.6576049</v>
      </c>
      <c r="L15" s="166">
        <v>301042905.35648662</v>
      </c>
      <c r="M15" s="68">
        <v>1265567431.7802227</v>
      </c>
      <c r="N15" s="167">
        <v>1566610337.1367092</v>
      </c>
      <c r="O15" s="166">
        <v>316637339.62748206</v>
      </c>
      <c r="P15" s="68">
        <v>1270564015.4969423</v>
      </c>
      <c r="Q15" s="167">
        <v>1587201355.1244245</v>
      </c>
      <c r="R15" s="166">
        <v>332766533.04432034</v>
      </c>
      <c r="S15" s="68">
        <v>1370160556.1331666</v>
      </c>
      <c r="T15" s="167">
        <v>1702927089.1774869</v>
      </c>
      <c r="U15" s="68">
        <v>346023366.07999998</v>
      </c>
      <c r="V15" s="68">
        <v>1370160804.96</v>
      </c>
      <c r="W15" s="68">
        <v>1716184171.0400004</v>
      </c>
      <c r="X15" s="61" t="s">
        <v>36</v>
      </c>
      <c r="Y15" s="59" t="s">
        <v>37</v>
      </c>
    </row>
    <row r="16" spans="1:41" s="158" customFormat="1" ht="20" customHeight="1" x14ac:dyDescent="0.25">
      <c r="A16" s="51">
        <v>10</v>
      </c>
      <c r="B16" s="45" t="s">
        <v>86</v>
      </c>
      <c r="C16" s="170">
        <v>31862781.488687128</v>
      </c>
      <c r="D16" s="70">
        <v>78841278.545354873</v>
      </c>
      <c r="E16" s="171">
        <v>110704060.034042</v>
      </c>
      <c r="F16" s="170">
        <v>24895248.343399163</v>
      </c>
      <c r="G16" s="70">
        <v>82851888.289007828</v>
      </c>
      <c r="H16" s="171">
        <v>107747136.63240699</v>
      </c>
      <c r="I16" s="170">
        <v>33189113.835097194</v>
      </c>
      <c r="J16" s="70">
        <v>82930044.700580806</v>
      </c>
      <c r="K16" s="171">
        <v>116119158.535678</v>
      </c>
      <c r="L16" s="170">
        <v>35512877.606122822</v>
      </c>
      <c r="M16" s="70">
        <v>90555443.226104185</v>
      </c>
      <c r="N16" s="171">
        <v>126068320.83222701</v>
      </c>
      <c r="O16" s="170">
        <v>38170785.613489904</v>
      </c>
      <c r="P16" s="70">
        <v>95846697.515286952</v>
      </c>
      <c r="Q16" s="171">
        <v>134017483.12877685</v>
      </c>
      <c r="R16" s="170">
        <v>40932019.233527273</v>
      </c>
      <c r="S16" s="70">
        <v>101427225.05415168</v>
      </c>
      <c r="T16" s="171">
        <v>142359244.28767896</v>
      </c>
      <c r="U16" s="70">
        <v>42938378.140000001</v>
      </c>
      <c r="V16" s="70">
        <v>110861137.87</v>
      </c>
      <c r="W16" s="70">
        <v>153799516.00999999</v>
      </c>
      <c r="X16" s="48" t="s">
        <v>107</v>
      </c>
      <c r="Y16" s="51">
        <v>10</v>
      </c>
    </row>
    <row r="17" spans="1:25" s="158" customFormat="1" ht="20" customHeight="1" x14ac:dyDescent="0.25">
      <c r="A17" s="51">
        <v>11</v>
      </c>
      <c r="B17" s="45" t="s">
        <v>87</v>
      </c>
      <c r="C17" s="170">
        <v>3086145.1593465023</v>
      </c>
      <c r="D17" s="70">
        <v>10989066.970378898</v>
      </c>
      <c r="E17" s="171">
        <v>14075212.1297254</v>
      </c>
      <c r="F17" s="170">
        <v>2889635.3351877811</v>
      </c>
      <c r="G17" s="70">
        <v>11085767.879188618</v>
      </c>
      <c r="H17" s="171">
        <v>13975403.214376399</v>
      </c>
      <c r="I17" s="170">
        <v>3532560.1231800085</v>
      </c>
      <c r="J17" s="70">
        <v>11146992.68865109</v>
      </c>
      <c r="K17" s="171">
        <v>14679552.8118311</v>
      </c>
      <c r="L17" s="170">
        <v>3884751.234113852</v>
      </c>
      <c r="M17" s="70">
        <v>12139756.025225447</v>
      </c>
      <c r="N17" s="171">
        <v>16024507.259339301</v>
      </c>
      <c r="O17" s="170">
        <v>4331719.1138485558</v>
      </c>
      <c r="P17" s="70">
        <v>13868742.592999009</v>
      </c>
      <c r="Q17" s="171">
        <v>18200461.706847563</v>
      </c>
      <c r="R17" s="170">
        <v>4716909.3733520582</v>
      </c>
      <c r="S17" s="70">
        <v>14436405.931783145</v>
      </c>
      <c r="T17" s="171">
        <v>19153315.305135205</v>
      </c>
      <c r="U17" s="70">
        <v>4991848.4800000004</v>
      </c>
      <c r="V17" s="70">
        <v>15716583.67</v>
      </c>
      <c r="W17" s="70">
        <v>20708432.149999999</v>
      </c>
      <c r="X17" s="48" t="s">
        <v>108</v>
      </c>
      <c r="Y17" s="51">
        <v>11</v>
      </c>
    </row>
    <row r="18" spans="1:25" s="158" customFormat="1" ht="20" customHeight="1" x14ac:dyDescent="0.25">
      <c r="A18" s="51">
        <v>13</v>
      </c>
      <c r="B18" s="45" t="s">
        <v>88</v>
      </c>
      <c r="C18" s="170">
        <v>6716905.242171579</v>
      </c>
      <c r="D18" s="70">
        <v>7209615.1138779214</v>
      </c>
      <c r="E18" s="171">
        <v>13926520.3560495</v>
      </c>
      <c r="F18" s="170">
        <v>5817049.747878409</v>
      </c>
      <c r="G18" s="70">
        <v>7694932.4140026914</v>
      </c>
      <c r="H18" s="171">
        <v>13511982.1618811</v>
      </c>
      <c r="I18" s="170">
        <v>7089494.6109264949</v>
      </c>
      <c r="J18" s="70">
        <v>7670741.6736145047</v>
      </c>
      <c r="K18" s="171">
        <v>14760236.284541</v>
      </c>
      <c r="L18" s="170">
        <v>7523323.3992016679</v>
      </c>
      <c r="M18" s="70">
        <v>8287629.1953864349</v>
      </c>
      <c r="N18" s="171">
        <v>15810952.594588101</v>
      </c>
      <c r="O18" s="170">
        <v>8177834.9046352021</v>
      </c>
      <c r="P18" s="70">
        <v>8883834</v>
      </c>
      <c r="Q18" s="171">
        <v>17061668.904635202</v>
      </c>
      <c r="R18" s="170">
        <v>8433714.9167675581</v>
      </c>
      <c r="S18" s="70">
        <v>9433513.7589935698</v>
      </c>
      <c r="T18" s="171">
        <v>17867228.675761126</v>
      </c>
      <c r="U18" s="70">
        <v>8713625.7100000009</v>
      </c>
      <c r="V18" s="70">
        <v>9864937.5</v>
      </c>
      <c r="W18" s="70">
        <v>18578563.210000001</v>
      </c>
      <c r="X18" s="48" t="s">
        <v>109</v>
      </c>
      <c r="Y18" s="51">
        <v>13</v>
      </c>
    </row>
    <row r="19" spans="1:25" s="158" customFormat="1" ht="20" customHeight="1" x14ac:dyDescent="0.25">
      <c r="A19" s="51">
        <v>14</v>
      </c>
      <c r="B19" s="45" t="s">
        <v>89</v>
      </c>
      <c r="C19" s="170">
        <v>5782608.4303698279</v>
      </c>
      <c r="D19" s="70">
        <v>2689128.9182456024</v>
      </c>
      <c r="E19" s="171">
        <v>8471737.3486154303</v>
      </c>
      <c r="F19" s="170">
        <v>5399248.1415874902</v>
      </c>
      <c r="G19" s="70">
        <v>2948379.8227413404</v>
      </c>
      <c r="H19" s="171">
        <v>8347627.9643288301</v>
      </c>
      <c r="I19" s="170">
        <v>6813863.4136876762</v>
      </c>
      <c r="J19" s="70">
        <v>3198036.621070439</v>
      </c>
      <c r="K19" s="171">
        <v>10011900.034758115</v>
      </c>
      <c r="L19" s="170">
        <v>8284892.1455561258</v>
      </c>
      <c r="M19" s="70">
        <v>3938702.2471610447</v>
      </c>
      <c r="N19" s="171">
        <v>12223594.392717171</v>
      </c>
      <c r="O19" s="170">
        <v>11135899.796435766</v>
      </c>
      <c r="P19" s="70">
        <v>5250630</v>
      </c>
      <c r="Q19" s="171">
        <v>16386529.796435766</v>
      </c>
      <c r="R19" s="170">
        <v>11942152.791622151</v>
      </c>
      <c r="S19" s="70">
        <v>5815612.8210000005</v>
      </c>
      <c r="T19" s="171">
        <v>17757765.612622149</v>
      </c>
      <c r="U19" s="70">
        <v>12640218.91</v>
      </c>
      <c r="V19" s="70">
        <v>5990081.21</v>
      </c>
      <c r="W19" s="70">
        <v>18630300.120000001</v>
      </c>
      <c r="X19" s="48" t="s">
        <v>110</v>
      </c>
      <c r="Y19" s="51">
        <v>14</v>
      </c>
    </row>
    <row r="20" spans="1:25" s="158" customFormat="1" ht="20" customHeight="1" x14ac:dyDescent="0.25">
      <c r="A20" s="51">
        <v>15</v>
      </c>
      <c r="B20" s="45" t="s">
        <v>90</v>
      </c>
      <c r="C20" s="170">
        <v>461261.63047464105</v>
      </c>
      <c r="D20" s="70">
        <v>408451.0925347</v>
      </c>
      <c r="E20" s="171">
        <v>869712.72300934105</v>
      </c>
      <c r="F20" s="170">
        <v>409924.99645761558</v>
      </c>
      <c r="G20" s="70">
        <v>433950.83229717339</v>
      </c>
      <c r="H20" s="171">
        <v>843875.82875478896</v>
      </c>
      <c r="I20" s="170">
        <v>434968.26745738648</v>
      </c>
      <c r="J20" s="70">
        <v>435676.26015965961</v>
      </c>
      <c r="K20" s="171">
        <v>870644.52761704603</v>
      </c>
      <c r="L20" s="170">
        <v>475030.87903935491</v>
      </c>
      <c r="M20" s="70">
        <v>475380.84734320507</v>
      </c>
      <c r="N20" s="171">
        <v>950411.72638255998</v>
      </c>
      <c r="O20" s="170">
        <v>536114.92514807847</v>
      </c>
      <c r="P20" s="70">
        <v>516064</v>
      </c>
      <c r="Q20" s="171">
        <v>1052178.9251480785</v>
      </c>
      <c r="R20" s="170">
        <v>548200.86763064051</v>
      </c>
      <c r="S20" s="70">
        <v>537167.19999999995</v>
      </c>
      <c r="T20" s="171">
        <v>1085368.0676306405</v>
      </c>
      <c r="U20" s="70">
        <v>571250.77</v>
      </c>
      <c r="V20" s="70">
        <v>556533.88</v>
      </c>
      <c r="W20" s="70">
        <v>1127784.6499999999</v>
      </c>
      <c r="X20" s="48" t="s">
        <v>333</v>
      </c>
      <c r="Y20" s="51">
        <v>15</v>
      </c>
    </row>
    <row r="21" spans="1:25" s="158" customFormat="1" ht="20" customHeight="1" x14ac:dyDescent="0.25">
      <c r="A21" s="51">
        <v>16</v>
      </c>
      <c r="B21" s="45" t="s">
        <v>91</v>
      </c>
      <c r="C21" s="170">
        <v>3640446.6084270678</v>
      </c>
      <c r="D21" s="70">
        <v>3316003.4397534919</v>
      </c>
      <c r="E21" s="171">
        <v>6956450.0481805597</v>
      </c>
      <c r="F21" s="170">
        <v>3385202.6722070519</v>
      </c>
      <c r="G21" s="70">
        <v>3556855.1055687983</v>
      </c>
      <c r="H21" s="171">
        <v>6942057.7777758501</v>
      </c>
      <c r="I21" s="170">
        <v>4656584.6341578402</v>
      </c>
      <c r="J21" s="70">
        <v>4061239.287117295</v>
      </c>
      <c r="K21" s="171">
        <v>8717823.9212751351</v>
      </c>
      <c r="L21" s="170">
        <v>5250016.4402351081</v>
      </c>
      <c r="M21" s="70">
        <v>4609822.4508776693</v>
      </c>
      <c r="N21" s="171">
        <v>9859838.8911127783</v>
      </c>
      <c r="O21" s="170">
        <v>5828513.0936471494</v>
      </c>
      <c r="P21" s="70">
        <v>5147793</v>
      </c>
      <c r="Q21" s="171">
        <v>10976306.093647148</v>
      </c>
      <c r="R21" s="170">
        <v>6025664.3769931747</v>
      </c>
      <c r="S21" s="70">
        <v>5713236.5499999998</v>
      </c>
      <c r="T21" s="171">
        <v>11738900.926993174</v>
      </c>
      <c r="U21" s="70">
        <v>6475344.9500000002</v>
      </c>
      <c r="V21" s="70">
        <v>6060421.5800000001</v>
      </c>
      <c r="W21" s="70">
        <v>12535766.530000001</v>
      </c>
      <c r="X21" s="48" t="s">
        <v>111</v>
      </c>
      <c r="Y21" s="51">
        <v>16</v>
      </c>
    </row>
    <row r="22" spans="1:25" s="158" customFormat="1" ht="20" customHeight="1" x14ac:dyDescent="0.25">
      <c r="A22" s="51">
        <v>17</v>
      </c>
      <c r="B22" s="45" t="s">
        <v>92</v>
      </c>
      <c r="C22" s="170">
        <v>4464108.5928573664</v>
      </c>
      <c r="D22" s="70">
        <v>12882474.303590722</v>
      </c>
      <c r="E22" s="171">
        <v>17346582.896448091</v>
      </c>
      <c r="F22" s="170">
        <v>3868956.8543782691</v>
      </c>
      <c r="G22" s="70">
        <v>13486441.624294231</v>
      </c>
      <c r="H22" s="171">
        <v>17355398.478672501</v>
      </c>
      <c r="I22" s="170">
        <v>4595920.0553558664</v>
      </c>
      <c r="J22" s="70">
        <v>15003499.121866636</v>
      </c>
      <c r="K22" s="171">
        <v>19599419.177222501</v>
      </c>
      <c r="L22" s="170">
        <v>5304093.7089024205</v>
      </c>
      <c r="M22" s="70">
        <v>16751730.14714708</v>
      </c>
      <c r="N22" s="171">
        <v>22055823.8560495</v>
      </c>
      <c r="O22" s="170">
        <v>6276731.5806968901</v>
      </c>
      <c r="P22" s="70">
        <v>19267667</v>
      </c>
      <c r="Q22" s="171">
        <v>25544398.580696888</v>
      </c>
      <c r="R22" s="170">
        <v>6368863.6055152863</v>
      </c>
      <c r="S22" s="70">
        <v>19783311.876204699</v>
      </c>
      <c r="T22" s="171">
        <v>26152175.481719986</v>
      </c>
      <c r="U22" s="70">
        <v>6901250.8099999996</v>
      </c>
      <c r="V22" s="70">
        <v>21257261.289999999</v>
      </c>
      <c r="W22" s="70">
        <v>28158512.099999998</v>
      </c>
      <c r="X22" s="48" t="s">
        <v>112</v>
      </c>
      <c r="Y22" s="51">
        <v>17</v>
      </c>
    </row>
    <row r="23" spans="1:25" s="158" customFormat="1" ht="20" customHeight="1" x14ac:dyDescent="0.25">
      <c r="A23" s="51">
        <v>18</v>
      </c>
      <c r="B23" s="45" t="s">
        <v>93</v>
      </c>
      <c r="C23" s="170">
        <v>3254389.4107061755</v>
      </c>
      <c r="D23" s="70">
        <v>2508657.5937714642</v>
      </c>
      <c r="E23" s="171">
        <v>5763047.0044776397</v>
      </c>
      <c r="F23" s="170">
        <v>3342405.1556747905</v>
      </c>
      <c r="G23" s="70">
        <v>2787355.8312764792</v>
      </c>
      <c r="H23" s="171">
        <v>6129760.9869512701</v>
      </c>
      <c r="I23" s="170">
        <v>4116657.3139095195</v>
      </c>
      <c r="J23" s="70">
        <v>3040012.4330258607</v>
      </c>
      <c r="K23" s="171">
        <v>7156669.7469353797</v>
      </c>
      <c r="L23" s="170">
        <v>5179264.0137735596</v>
      </c>
      <c r="M23" s="70">
        <v>3923916.137188606</v>
      </c>
      <c r="N23" s="171">
        <v>9103180.1509621665</v>
      </c>
      <c r="O23" s="170">
        <v>6355449.2513784245</v>
      </c>
      <c r="P23" s="70">
        <v>4917690</v>
      </c>
      <c r="Q23" s="171">
        <v>11273139.251378424</v>
      </c>
      <c r="R23" s="170">
        <v>6615091.8620018018</v>
      </c>
      <c r="S23" s="70">
        <v>5048373.6310000001</v>
      </c>
      <c r="T23" s="171">
        <v>11663465.493001802</v>
      </c>
      <c r="U23" s="70">
        <v>6860744.9500000011</v>
      </c>
      <c r="V23" s="70">
        <v>5346664.4400000004</v>
      </c>
      <c r="W23" s="70">
        <v>12207409.390000001</v>
      </c>
      <c r="X23" s="48" t="s">
        <v>334</v>
      </c>
      <c r="Y23" s="51">
        <v>18</v>
      </c>
    </row>
    <row r="24" spans="1:25" s="158" customFormat="1" ht="20" customHeight="1" x14ac:dyDescent="0.25">
      <c r="A24" s="51">
        <v>19</v>
      </c>
      <c r="B24" s="45" t="s">
        <v>94</v>
      </c>
      <c r="C24" s="170">
        <v>1176886.2880930901</v>
      </c>
      <c r="D24" s="70">
        <v>376342776.98817593</v>
      </c>
      <c r="E24" s="171">
        <v>377519663.27626902</v>
      </c>
      <c r="F24" s="170">
        <v>928966.58997297846</v>
      </c>
      <c r="G24" s="70">
        <v>262123656.85944703</v>
      </c>
      <c r="H24" s="171">
        <v>263052623.44942001</v>
      </c>
      <c r="I24" s="170">
        <v>1184851.7125695064</v>
      </c>
      <c r="J24" s="70">
        <v>420261961.6074425</v>
      </c>
      <c r="K24" s="171">
        <v>421446813.32001197</v>
      </c>
      <c r="L24" s="170">
        <v>1416971.9104625632</v>
      </c>
      <c r="M24" s="70">
        <v>664480418.36950636</v>
      </c>
      <c r="N24" s="171">
        <v>665897390.27996898</v>
      </c>
      <c r="O24" s="170">
        <v>1484782.8499260757</v>
      </c>
      <c r="P24" s="70">
        <v>640043184.38999999</v>
      </c>
      <c r="Q24" s="171">
        <v>641527967.2399261</v>
      </c>
      <c r="R24" s="170">
        <v>1553447.5670729799</v>
      </c>
      <c r="S24" s="70">
        <v>698359327.85167992</v>
      </c>
      <c r="T24" s="171">
        <v>699912775.41875291</v>
      </c>
      <c r="U24" s="70">
        <v>1511959.5899999999</v>
      </c>
      <c r="V24" s="70">
        <v>656449197.40999997</v>
      </c>
      <c r="W24" s="70">
        <v>657961157</v>
      </c>
      <c r="X24" s="48" t="s">
        <v>113</v>
      </c>
      <c r="Y24" s="51">
        <v>19</v>
      </c>
    </row>
    <row r="25" spans="1:25" s="158" customFormat="1" ht="20" customHeight="1" x14ac:dyDescent="0.25">
      <c r="A25" s="51">
        <v>20</v>
      </c>
      <c r="B25" s="45" t="s">
        <v>95</v>
      </c>
      <c r="C25" s="170">
        <v>81815204.595866799</v>
      </c>
      <c r="D25" s="70">
        <v>177758291.94629499</v>
      </c>
      <c r="E25" s="171">
        <v>259573496.542162</v>
      </c>
      <c r="F25" s="170">
        <v>71210664.037028968</v>
      </c>
      <c r="G25" s="70">
        <v>169599677.93829104</v>
      </c>
      <c r="H25" s="171">
        <v>240810341.97532001</v>
      </c>
      <c r="I25" s="170">
        <v>86338444.325297102</v>
      </c>
      <c r="J25" s="70">
        <v>257875764.34683299</v>
      </c>
      <c r="K25" s="171">
        <v>344214208.67212999</v>
      </c>
      <c r="L25" s="170">
        <v>88812482.033334643</v>
      </c>
      <c r="M25" s="70">
        <v>286212399.75949734</v>
      </c>
      <c r="N25" s="171">
        <v>375024881.79283202</v>
      </c>
      <c r="O25" s="170">
        <v>83390664.568516508</v>
      </c>
      <c r="P25" s="70">
        <v>289484890.345016</v>
      </c>
      <c r="Q25" s="171">
        <v>372875554.9135325</v>
      </c>
      <c r="R25" s="170">
        <v>88915624.036606595</v>
      </c>
      <c r="S25" s="70">
        <v>309117451.75656301</v>
      </c>
      <c r="T25" s="171">
        <v>398033075.79316962</v>
      </c>
      <c r="U25" s="70">
        <v>92523124.409999996</v>
      </c>
      <c r="V25" s="70">
        <v>321564505.67000002</v>
      </c>
      <c r="W25" s="70">
        <v>414087630.08000004</v>
      </c>
      <c r="X25" s="48" t="s">
        <v>114</v>
      </c>
      <c r="Y25" s="51">
        <v>20</v>
      </c>
    </row>
    <row r="26" spans="1:25" s="158" customFormat="1" ht="20" customHeight="1" x14ac:dyDescent="0.25">
      <c r="A26" s="51">
        <v>21</v>
      </c>
      <c r="B26" s="45" t="s">
        <v>96</v>
      </c>
      <c r="C26" s="170">
        <v>611295.92777636973</v>
      </c>
      <c r="D26" s="70">
        <v>3330544.0722236303</v>
      </c>
      <c r="E26" s="171">
        <v>3941840</v>
      </c>
      <c r="F26" s="170">
        <v>681678.6254018828</v>
      </c>
      <c r="G26" s="70">
        <v>5277535.3745981175</v>
      </c>
      <c r="H26" s="171">
        <v>5959214</v>
      </c>
      <c r="I26" s="170">
        <v>1202353.056563505</v>
      </c>
      <c r="J26" s="70">
        <v>6601139.943436495</v>
      </c>
      <c r="K26" s="171">
        <v>7803493</v>
      </c>
      <c r="L26" s="170">
        <v>1237232.6966440773</v>
      </c>
      <c r="M26" s="70">
        <v>7255811.3033559229</v>
      </c>
      <c r="N26" s="171">
        <v>8493044</v>
      </c>
      <c r="O26" s="170">
        <v>1438191.3248181231</v>
      </c>
      <c r="P26" s="70">
        <v>8018689.3122923588</v>
      </c>
      <c r="Q26" s="171">
        <v>9456880.6371104829</v>
      </c>
      <c r="R26" s="170">
        <v>1479520.2892671549</v>
      </c>
      <c r="S26" s="70">
        <v>8604872.0245146416</v>
      </c>
      <c r="T26" s="171">
        <v>10084392.313781796</v>
      </c>
      <c r="U26" s="70">
        <v>1506004.8399999999</v>
      </c>
      <c r="V26" s="70">
        <v>9418512.3900000006</v>
      </c>
      <c r="W26" s="70">
        <v>10924517.23</v>
      </c>
      <c r="X26" s="48" t="s">
        <v>335</v>
      </c>
      <c r="Y26" s="51">
        <v>21</v>
      </c>
    </row>
    <row r="27" spans="1:25" s="158" customFormat="1" ht="20" customHeight="1" x14ac:dyDescent="0.25">
      <c r="A27" s="51">
        <v>22</v>
      </c>
      <c r="B27" s="45" t="s">
        <v>97</v>
      </c>
      <c r="C27" s="170">
        <v>10548485.742618646</v>
      </c>
      <c r="D27" s="70">
        <v>11551076.876191024</v>
      </c>
      <c r="E27" s="171">
        <v>22099562.61880967</v>
      </c>
      <c r="F27" s="170">
        <v>11087722.470126307</v>
      </c>
      <c r="G27" s="70">
        <v>12859095.172769351</v>
      </c>
      <c r="H27" s="171">
        <v>23946817.642895658</v>
      </c>
      <c r="I27" s="170">
        <v>12938866.069336537</v>
      </c>
      <c r="J27" s="70">
        <v>15094289.122551534</v>
      </c>
      <c r="K27" s="171">
        <v>28033155.191888072</v>
      </c>
      <c r="L27" s="170">
        <v>14791721.253861854</v>
      </c>
      <c r="M27" s="70">
        <v>16790874.746752545</v>
      </c>
      <c r="N27" s="171">
        <v>31582596.000614401</v>
      </c>
      <c r="O27" s="170">
        <v>16736670.706211455</v>
      </c>
      <c r="P27" s="70">
        <v>18547528</v>
      </c>
      <c r="Q27" s="171">
        <v>35284198.706211455</v>
      </c>
      <c r="R27" s="170">
        <v>16930445.073381323</v>
      </c>
      <c r="S27" s="70">
        <v>18898384.560504999</v>
      </c>
      <c r="T27" s="171">
        <v>35828829.633886322</v>
      </c>
      <c r="U27" s="70">
        <v>17285013.32</v>
      </c>
      <c r="V27" s="70">
        <v>20602815.68</v>
      </c>
      <c r="W27" s="70">
        <v>37887829</v>
      </c>
      <c r="X27" s="48" t="s">
        <v>336</v>
      </c>
      <c r="Y27" s="51">
        <v>22</v>
      </c>
    </row>
    <row r="28" spans="1:25" s="158" customFormat="1" ht="20" customHeight="1" x14ac:dyDescent="0.25">
      <c r="A28" s="51">
        <v>23</v>
      </c>
      <c r="B28" s="45" t="s">
        <v>98</v>
      </c>
      <c r="C28" s="170">
        <v>28162283.466106184</v>
      </c>
      <c r="D28" s="70">
        <v>26912595.084184222</v>
      </c>
      <c r="E28" s="171">
        <v>55074878.550290398</v>
      </c>
      <c r="F28" s="170">
        <v>27363143.73636568</v>
      </c>
      <c r="G28" s="70">
        <v>27353416.843119621</v>
      </c>
      <c r="H28" s="171">
        <v>54716560.579485297</v>
      </c>
      <c r="I28" s="170">
        <v>29472629.022136718</v>
      </c>
      <c r="J28" s="70">
        <v>29596066.607959479</v>
      </c>
      <c r="K28" s="171">
        <v>59068695.630096197</v>
      </c>
      <c r="L28" s="170">
        <v>34438125.135787144</v>
      </c>
      <c r="M28" s="70">
        <v>35555621.014451049</v>
      </c>
      <c r="N28" s="171">
        <v>69993746.150238201</v>
      </c>
      <c r="O28" s="170">
        <v>35074690.058024436</v>
      </c>
      <c r="P28" s="70">
        <v>35644106.612355761</v>
      </c>
      <c r="Q28" s="171">
        <v>70718796.670380205</v>
      </c>
      <c r="R28" s="170">
        <v>36850627.407120138</v>
      </c>
      <c r="S28" s="70">
        <v>40470430.359803393</v>
      </c>
      <c r="T28" s="171">
        <v>77321057.766923532</v>
      </c>
      <c r="U28" s="70">
        <v>37696956.159999996</v>
      </c>
      <c r="V28" s="70">
        <v>44236613.039999999</v>
      </c>
      <c r="W28" s="70">
        <v>81933569.199999988</v>
      </c>
      <c r="X28" s="48" t="s">
        <v>115</v>
      </c>
      <c r="Y28" s="51">
        <v>23</v>
      </c>
    </row>
    <row r="29" spans="1:25" s="158" customFormat="1" ht="20" customHeight="1" x14ac:dyDescent="0.25">
      <c r="A29" s="51">
        <v>24</v>
      </c>
      <c r="B29" s="45" t="s">
        <v>99</v>
      </c>
      <c r="C29" s="170">
        <v>8148133.6080569141</v>
      </c>
      <c r="D29" s="70">
        <v>41959162.2535237</v>
      </c>
      <c r="E29" s="171">
        <v>50107295.861580618</v>
      </c>
      <c r="F29" s="170">
        <v>7520643.6850494053</v>
      </c>
      <c r="G29" s="70">
        <v>40976106.686108351</v>
      </c>
      <c r="H29" s="171">
        <v>48496750.371157758</v>
      </c>
      <c r="I29" s="170">
        <v>8374935.7123966804</v>
      </c>
      <c r="J29" s="70">
        <v>43140687.771671847</v>
      </c>
      <c r="K29" s="171">
        <v>51515623.484068528</v>
      </c>
      <c r="L29" s="170">
        <v>8750996.5314369351</v>
      </c>
      <c r="M29" s="70">
        <v>45823047.164278358</v>
      </c>
      <c r="N29" s="171">
        <v>54574043.695715293</v>
      </c>
      <c r="O29" s="170">
        <v>8965988.5863091834</v>
      </c>
      <c r="P29" s="70">
        <v>48956331.790328965</v>
      </c>
      <c r="Q29" s="171">
        <v>57922320.376638144</v>
      </c>
      <c r="R29" s="170">
        <v>9207577.7243844308</v>
      </c>
      <c r="S29" s="70">
        <v>52379017.852881275</v>
      </c>
      <c r="T29" s="171">
        <v>61586595.57726571</v>
      </c>
      <c r="U29" s="70">
        <v>9662536.3200000003</v>
      </c>
      <c r="V29" s="70">
        <v>57588317.170000002</v>
      </c>
      <c r="W29" s="70">
        <v>67250853.49000001</v>
      </c>
      <c r="X29" s="48" t="s">
        <v>116</v>
      </c>
      <c r="Y29" s="51">
        <v>24</v>
      </c>
    </row>
    <row r="30" spans="1:25" s="158" customFormat="1" ht="20" customHeight="1" x14ac:dyDescent="0.25">
      <c r="A30" s="51">
        <v>25</v>
      </c>
      <c r="B30" s="45" t="s">
        <v>100</v>
      </c>
      <c r="C30" s="170">
        <v>21265195.663933907</v>
      </c>
      <c r="D30" s="70">
        <v>10626461.214317594</v>
      </c>
      <c r="E30" s="171">
        <v>31891656.8782515</v>
      </c>
      <c r="F30" s="170">
        <v>20064474.099251091</v>
      </c>
      <c r="G30" s="70">
        <v>12433258.796074409</v>
      </c>
      <c r="H30" s="171">
        <v>32497732.895325501</v>
      </c>
      <c r="I30" s="170">
        <v>22860349.042854108</v>
      </c>
      <c r="J30" s="70">
        <v>11526718.938759292</v>
      </c>
      <c r="K30" s="171">
        <v>34387067.981613398</v>
      </c>
      <c r="L30" s="170">
        <v>27937179.867100026</v>
      </c>
      <c r="M30" s="70">
        <v>14481636.096318765</v>
      </c>
      <c r="N30" s="171">
        <v>42418815.963418789</v>
      </c>
      <c r="O30" s="170">
        <v>30930067.410518933</v>
      </c>
      <c r="P30" s="70">
        <v>15665748.875</v>
      </c>
      <c r="Q30" s="171">
        <v>46595816.285518929</v>
      </c>
      <c r="R30" s="170">
        <v>31659973.951322615</v>
      </c>
      <c r="S30" s="70">
        <v>16497626.299341155</v>
      </c>
      <c r="T30" s="171">
        <v>48157600.250663772</v>
      </c>
      <c r="U30" s="70">
        <v>32677058.869999997</v>
      </c>
      <c r="V30" s="70">
        <v>16995753.600000001</v>
      </c>
      <c r="W30" s="70">
        <v>49672812.469999999</v>
      </c>
      <c r="X30" s="48" t="s">
        <v>337</v>
      </c>
      <c r="Y30" s="51">
        <v>25</v>
      </c>
    </row>
    <row r="31" spans="1:25" s="158" customFormat="1" ht="20" customHeight="1" x14ac:dyDescent="0.25">
      <c r="A31" s="51">
        <v>26</v>
      </c>
      <c r="B31" s="45" t="s">
        <v>101</v>
      </c>
      <c r="C31" s="170">
        <v>487117.93099639047</v>
      </c>
      <c r="D31" s="70">
        <v>798647.86596441944</v>
      </c>
      <c r="E31" s="171">
        <v>1285765.79696081</v>
      </c>
      <c r="F31" s="170">
        <v>480754.16463578935</v>
      </c>
      <c r="G31" s="70">
        <v>805584.44324218063</v>
      </c>
      <c r="H31" s="171">
        <v>1286338.60787797</v>
      </c>
      <c r="I31" s="170">
        <v>531548.18941864837</v>
      </c>
      <c r="J31" s="70">
        <v>864170.65762441163</v>
      </c>
      <c r="K31" s="171">
        <v>1395718.84704306</v>
      </c>
      <c r="L31" s="170">
        <v>601274.97701948835</v>
      </c>
      <c r="M31" s="70">
        <v>987516.40492622158</v>
      </c>
      <c r="N31" s="171">
        <v>1588791.3819457099</v>
      </c>
      <c r="O31" s="170">
        <v>657863.91684836789</v>
      </c>
      <c r="P31" s="70">
        <v>1080000</v>
      </c>
      <c r="Q31" s="171">
        <v>1737863.916848368</v>
      </c>
      <c r="R31" s="170">
        <v>731493.70927945618</v>
      </c>
      <c r="S31" s="70">
        <v>1152000</v>
      </c>
      <c r="T31" s="171">
        <v>1883493.7092794562</v>
      </c>
      <c r="U31" s="70">
        <v>779531.19</v>
      </c>
      <c r="V31" s="70">
        <v>1247852.6399999999</v>
      </c>
      <c r="W31" s="70">
        <v>2027383.8299999998</v>
      </c>
      <c r="X31" s="48" t="s">
        <v>117</v>
      </c>
      <c r="Y31" s="51">
        <v>26</v>
      </c>
    </row>
    <row r="32" spans="1:25" s="158" customFormat="1" ht="20" customHeight="1" x14ac:dyDescent="0.25">
      <c r="A32" s="51">
        <v>27</v>
      </c>
      <c r="B32" s="45" t="s">
        <v>102</v>
      </c>
      <c r="C32" s="170">
        <v>15028663.359466126</v>
      </c>
      <c r="D32" s="70">
        <v>13202913.097093379</v>
      </c>
      <c r="E32" s="171">
        <v>28231576.456559502</v>
      </c>
      <c r="F32" s="170">
        <v>14196192.279403036</v>
      </c>
      <c r="G32" s="70">
        <v>13271211.879293965</v>
      </c>
      <c r="H32" s="171">
        <v>27467404.158697002</v>
      </c>
      <c r="I32" s="170">
        <v>14704850.058017589</v>
      </c>
      <c r="J32" s="70">
        <v>14476351.425906008</v>
      </c>
      <c r="K32" s="171">
        <v>29181201.483923599</v>
      </c>
      <c r="L32" s="170">
        <v>16739448.345576961</v>
      </c>
      <c r="M32" s="70">
        <v>16126206.1961194</v>
      </c>
      <c r="N32" s="171">
        <v>32865654.541696362</v>
      </c>
      <c r="O32" s="170">
        <v>17673263.599469118</v>
      </c>
      <c r="P32" s="70">
        <v>17676844</v>
      </c>
      <c r="Q32" s="171">
        <v>35350107.599469118</v>
      </c>
      <c r="R32" s="170">
        <v>18316084.994273294</v>
      </c>
      <c r="S32" s="70">
        <v>18200678</v>
      </c>
      <c r="T32" s="171">
        <v>36516762.99427329</v>
      </c>
      <c r="U32" s="70">
        <v>19089194.080000002</v>
      </c>
      <c r="V32" s="70">
        <v>19815642.5</v>
      </c>
      <c r="W32" s="70">
        <v>38904836.579999998</v>
      </c>
      <c r="X32" s="48" t="s">
        <v>338</v>
      </c>
      <c r="Y32" s="51">
        <v>27</v>
      </c>
    </row>
    <row r="33" spans="1:25" s="158" customFormat="1" ht="20" customHeight="1" x14ac:dyDescent="0.25">
      <c r="A33" s="51">
        <v>28</v>
      </c>
      <c r="B33" s="45" t="s">
        <v>103</v>
      </c>
      <c r="C33" s="170">
        <v>4245012.6684705624</v>
      </c>
      <c r="D33" s="70">
        <v>7039057.4154056367</v>
      </c>
      <c r="E33" s="171">
        <v>11284070.0838762</v>
      </c>
      <c r="F33" s="170">
        <v>4215967.0402293978</v>
      </c>
      <c r="G33" s="70">
        <v>7240384.8766196026</v>
      </c>
      <c r="H33" s="171">
        <v>11456351.916849</v>
      </c>
      <c r="I33" s="170">
        <v>4715602.2949867044</v>
      </c>
      <c r="J33" s="70">
        <v>8617497.105611695</v>
      </c>
      <c r="K33" s="171">
        <v>13333099.400598399</v>
      </c>
      <c r="L33" s="170">
        <v>5396296.0967321033</v>
      </c>
      <c r="M33" s="70">
        <v>9690267.8998891972</v>
      </c>
      <c r="N33" s="171">
        <v>15086563.9966213</v>
      </c>
      <c r="O33" s="170">
        <v>6137672.2840585532</v>
      </c>
      <c r="P33" s="70">
        <v>10858638.33233729</v>
      </c>
      <c r="Q33" s="171">
        <v>16996310.616395842</v>
      </c>
      <c r="R33" s="170">
        <v>6535500.5348829823</v>
      </c>
      <c r="S33" s="70">
        <v>11535116.0863059</v>
      </c>
      <c r="T33" s="171">
        <v>18070616.621188883</v>
      </c>
      <c r="U33" s="70">
        <v>6871704.8700000001</v>
      </c>
      <c r="V33" s="70">
        <v>12630952.109999999</v>
      </c>
      <c r="W33" s="70">
        <v>19502656.98</v>
      </c>
      <c r="X33" s="48" t="s">
        <v>339</v>
      </c>
      <c r="Y33" s="51">
        <v>28</v>
      </c>
    </row>
    <row r="34" spans="1:25" s="158" customFormat="1" ht="20" customHeight="1" x14ac:dyDescent="0.25">
      <c r="A34" s="51">
        <v>29</v>
      </c>
      <c r="B34" s="45" t="s">
        <v>104</v>
      </c>
      <c r="C34" s="170">
        <v>2679282.8591114832</v>
      </c>
      <c r="D34" s="70">
        <v>4160864.1408885168</v>
      </c>
      <c r="E34" s="171">
        <v>6840147</v>
      </c>
      <c r="F34" s="170">
        <v>1833505.4880003496</v>
      </c>
      <c r="G34" s="70">
        <v>3823875.5119996499</v>
      </c>
      <c r="H34" s="171">
        <v>5657381</v>
      </c>
      <c r="I34" s="170">
        <v>2662848.947722109</v>
      </c>
      <c r="J34" s="70">
        <v>4170232.052277891</v>
      </c>
      <c r="K34" s="171">
        <v>6833081</v>
      </c>
      <c r="L34" s="170">
        <v>2831926.1267015822</v>
      </c>
      <c r="M34" s="70">
        <v>4755565.8732984187</v>
      </c>
      <c r="N34" s="171">
        <v>7587492</v>
      </c>
      <c r="O34" s="170">
        <v>3178066.4135329267</v>
      </c>
      <c r="P34" s="70">
        <v>4998084</v>
      </c>
      <c r="Q34" s="171">
        <v>8176150.4135329267</v>
      </c>
      <c r="R34" s="170">
        <v>3209241.4082324705</v>
      </c>
      <c r="S34" s="70">
        <v>5492180.3039999995</v>
      </c>
      <c r="T34" s="171">
        <v>8701421.7122324705</v>
      </c>
      <c r="U34" s="70">
        <v>3350516.09</v>
      </c>
      <c r="V34" s="70">
        <v>5547102.1100000003</v>
      </c>
      <c r="W34" s="70">
        <v>8897618.1999999993</v>
      </c>
      <c r="X34" s="48" t="s">
        <v>118</v>
      </c>
      <c r="Y34" s="51">
        <v>29</v>
      </c>
    </row>
    <row r="35" spans="1:25" s="158" customFormat="1" ht="20" customHeight="1" x14ac:dyDescent="0.25">
      <c r="A35" s="51">
        <v>30</v>
      </c>
      <c r="B35" s="45" t="s">
        <v>105</v>
      </c>
      <c r="C35" s="170">
        <v>108508.13999682556</v>
      </c>
      <c r="D35" s="70">
        <v>3084700.9987454144</v>
      </c>
      <c r="E35" s="171">
        <v>3193209.1387422401</v>
      </c>
      <c r="F35" s="170">
        <v>94077.673754803778</v>
      </c>
      <c r="G35" s="70">
        <v>2676107.6372767068</v>
      </c>
      <c r="H35" s="171">
        <v>2770185.3110315101</v>
      </c>
      <c r="I35" s="170">
        <v>114603.10150376632</v>
      </c>
      <c r="J35" s="70">
        <v>3170433.07740587</v>
      </c>
      <c r="K35" s="171">
        <v>3285036.1789096398</v>
      </c>
      <c r="L35" s="170">
        <v>134609.33921655951</v>
      </c>
      <c r="M35" s="70">
        <v>3622888.715455201</v>
      </c>
      <c r="N35" s="171">
        <v>3757498.0546717602</v>
      </c>
      <c r="O35" s="170">
        <v>163525.66666621299</v>
      </c>
      <c r="P35" s="70">
        <v>4346764</v>
      </c>
      <c r="Q35" s="171">
        <v>4510289.6666662134</v>
      </c>
      <c r="R35" s="170">
        <v>180723.52536014048</v>
      </c>
      <c r="S35" s="70">
        <v>4581866.659</v>
      </c>
      <c r="T35" s="171">
        <v>4762590.1843601409</v>
      </c>
      <c r="U35" s="70">
        <v>190321.25</v>
      </c>
      <c r="V35" s="70">
        <v>4960551.4000000004</v>
      </c>
      <c r="W35" s="70">
        <v>5150872.6500000004</v>
      </c>
      <c r="X35" s="48" t="s">
        <v>119</v>
      </c>
      <c r="Y35" s="51">
        <v>30</v>
      </c>
    </row>
    <row r="36" spans="1:25" s="158" customFormat="1" ht="20" customHeight="1" x14ac:dyDescent="0.25">
      <c r="A36" s="51">
        <v>31</v>
      </c>
      <c r="B36" s="45" t="s">
        <v>308</v>
      </c>
      <c r="C36" s="170">
        <v>7531544.8762638513</v>
      </c>
      <c r="D36" s="70">
        <v>6221571.9780187495</v>
      </c>
      <c r="E36" s="171">
        <v>13753116.854282601</v>
      </c>
      <c r="F36" s="170">
        <v>6400646.0714704338</v>
      </c>
      <c r="G36" s="70">
        <v>6289994.3751965472</v>
      </c>
      <c r="H36" s="171">
        <v>12690640.446666982</v>
      </c>
      <c r="I36" s="170">
        <v>8752976.3931028377</v>
      </c>
      <c r="J36" s="70">
        <v>7259798.5027230624</v>
      </c>
      <c r="K36" s="171">
        <v>16012774.8958259</v>
      </c>
      <c r="L36" s="170">
        <v>10884565.952518083</v>
      </c>
      <c r="M36" s="70">
        <v>9376778.6530473065</v>
      </c>
      <c r="N36" s="171">
        <v>20261344.605565391</v>
      </c>
      <c r="O36" s="170">
        <v>12433241.287281739</v>
      </c>
      <c r="P36" s="70">
        <v>10395771</v>
      </c>
      <c r="Q36" s="171">
        <v>22829012.287281737</v>
      </c>
      <c r="R36" s="170">
        <v>12857487.424124666</v>
      </c>
      <c r="S36" s="70">
        <v>10906447.401780028</v>
      </c>
      <c r="T36" s="171">
        <v>23763934.825904693</v>
      </c>
      <c r="U36" s="70">
        <v>13422584.66</v>
      </c>
      <c r="V36" s="70">
        <v>11315511.880000001</v>
      </c>
      <c r="W36" s="70">
        <v>24738096.539999999</v>
      </c>
      <c r="X36" s="48" t="s">
        <v>120</v>
      </c>
      <c r="Y36" s="51">
        <v>31</v>
      </c>
    </row>
    <row r="37" spans="1:25" s="158" customFormat="1" ht="20" customHeight="1" x14ac:dyDescent="0.25">
      <c r="A37" s="51">
        <v>32</v>
      </c>
      <c r="B37" s="45" t="s">
        <v>106</v>
      </c>
      <c r="C37" s="170">
        <v>4016051.0319932648</v>
      </c>
      <c r="D37" s="70">
        <v>1005276.996297805</v>
      </c>
      <c r="E37" s="171">
        <v>5021328.0282910699</v>
      </c>
      <c r="F37" s="170">
        <v>4136554.2033806597</v>
      </c>
      <c r="G37" s="70">
        <v>1282472.7384827605</v>
      </c>
      <c r="H37" s="171">
        <v>5419026.9418634204</v>
      </c>
      <c r="I37" s="170">
        <v>4477213.9896178851</v>
      </c>
      <c r="J37" s="70">
        <v>1134746.3422095648</v>
      </c>
      <c r="K37" s="171">
        <v>5611960.3318274496</v>
      </c>
      <c r="L37" s="170">
        <v>5362121.1503200671</v>
      </c>
      <c r="M37" s="70">
        <v>1372046.2087719429</v>
      </c>
      <c r="N37" s="171">
        <v>6734167.3590920102</v>
      </c>
      <c r="O37" s="170">
        <v>5963917.3077877797</v>
      </c>
      <c r="P37" s="70">
        <v>1520932</v>
      </c>
      <c r="Q37" s="171">
        <v>7484849.3077877797</v>
      </c>
      <c r="R37" s="170">
        <v>6387843.6216898998</v>
      </c>
      <c r="S37" s="70">
        <v>1573674.717276</v>
      </c>
      <c r="T37" s="171">
        <v>7961518.3389659002</v>
      </c>
      <c r="U37" s="70">
        <v>6558738.9000000004</v>
      </c>
      <c r="V37" s="70">
        <v>1631957.06</v>
      </c>
      <c r="W37" s="70">
        <v>8190695.9600000009</v>
      </c>
      <c r="X37" s="48" t="s">
        <v>121</v>
      </c>
      <c r="Y37" s="51">
        <v>32</v>
      </c>
    </row>
    <row r="38" spans="1:25" s="158" customFormat="1" ht="20" customHeight="1" x14ac:dyDescent="0.25">
      <c r="A38" s="51">
        <v>33</v>
      </c>
      <c r="B38" s="45" t="s">
        <v>309</v>
      </c>
      <c r="C38" s="170">
        <v>7282680.8385560578</v>
      </c>
      <c r="D38" s="70">
        <v>5690566.9060658431</v>
      </c>
      <c r="E38" s="171">
        <v>12973247.744621901</v>
      </c>
      <c r="F38" s="170">
        <v>6555654.2728674244</v>
      </c>
      <c r="G38" s="70">
        <v>5945205.7800023761</v>
      </c>
      <c r="H38" s="171">
        <v>12500860.0528698</v>
      </c>
      <c r="I38" s="170">
        <v>8165460.3089996167</v>
      </c>
      <c r="J38" s="70">
        <v>6446543.8908110829</v>
      </c>
      <c r="K38" s="171">
        <v>14612004.1998107</v>
      </c>
      <c r="L38" s="170">
        <v>10293704.512829702</v>
      </c>
      <c r="M38" s="70">
        <v>8353973.098120898</v>
      </c>
      <c r="N38" s="171">
        <v>18647677.6109506</v>
      </c>
      <c r="O38" s="170">
        <v>11595685.368232651</v>
      </c>
      <c r="P38" s="70">
        <v>9627384.7313258201</v>
      </c>
      <c r="Q38" s="171">
        <v>21223070.099558473</v>
      </c>
      <c r="R38" s="170">
        <v>12368324.749912269</v>
      </c>
      <c r="S38" s="70">
        <v>10196635.436383143</v>
      </c>
      <c r="T38" s="171">
        <v>22564960.186295412</v>
      </c>
      <c r="U38" s="70">
        <v>12805458.809999999</v>
      </c>
      <c r="V38" s="70">
        <v>10501898.859999999</v>
      </c>
      <c r="W38" s="70">
        <v>23307357.669999998</v>
      </c>
      <c r="X38" s="48" t="s">
        <v>122</v>
      </c>
      <c r="Y38" s="51">
        <v>33</v>
      </c>
    </row>
    <row r="39" spans="1:25" s="158" customFormat="1" ht="20" customHeight="1" x14ac:dyDescent="0.7">
      <c r="A39" s="59" t="s">
        <v>8</v>
      </c>
      <c r="B39" s="60" t="s">
        <v>310</v>
      </c>
      <c r="C39" s="166">
        <v>6673164.7863099398</v>
      </c>
      <c r="D39" s="68">
        <v>73463044.280856296</v>
      </c>
      <c r="E39" s="167">
        <v>80136209.067166239</v>
      </c>
      <c r="F39" s="166">
        <v>6336039.5667468449</v>
      </c>
      <c r="G39" s="68">
        <v>78281813.05354996</v>
      </c>
      <c r="H39" s="167">
        <v>84617852.620296806</v>
      </c>
      <c r="I39" s="166">
        <v>6906968.8997236397</v>
      </c>
      <c r="J39" s="68">
        <v>78526386.488971055</v>
      </c>
      <c r="K39" s="167">
        <v>85433355.388694704</v>
      </c>
      <c r="L39" s="166">
        <v>7217601.9318881053</v>
      </c>
      <c r="M39" s="68">
        <v>81820429.477043599</v>
      </c>
      <c r="N39" s="167">
        <v>89038031.408931702</v>
      </c>
      <c r="O39" s="166">
        <v>7544878.8311686348</v>
      </c>
      <c r="P39" s="68">
        <v>85297828.598000005</v>
      </c>
      <c r="Q39" s="167">
        <v>92842707.429168642</v>
      </c>
      <c r="R39" s="166">
        <v>7732201.3674401874</v>
      </c>
      <c r="S39" s="68">
        <v>99854281</v>
      </c>
      <c r="T39" s="167">
        <v>107586482.36744019</v>
      </c>
      <c r="U39" s="68">
        <v>8673985.6400000006</v>
      </c>
      <c r="V39" s="68">
        <v>114193672.66</v>
      </c>
      <c r="W39" s="68">
        <v>122867658.3</v>
      </c>
      <c r="X39" s="61" t="s">
        <v>124</v>
      </c>
      <c r="Y39" s="59" t="s">
        <v>38</v>
      </c>
    </row>
    <row r="40" spans="1:25" s="158" customFormat="1" ht="20" customHeight="1" x14ac:dyDescent="0.25">
      <c r="A40" s="51">
        <v>35</v>
      </c>
      <c r="B40" s="45" t="s">
        <v>123</v>
      </c>
      <c r="C40" s="170">
        <v>6673164.7863099398</v>
      </c>
      <c r="D40" s="70">
        <v>73463044.280856296</v>
      </c>
      <c r="E40" s="171">
        <v>80136209.067166239</v>
      </c>
      <c r="F40" s="170">
        <v>6336039.5667468449</v>
      </c>
      <c r="G40" s="70">
        <v>78281813.05354996</v>
      </c>
      <c r="H40" s="171">
        <v>84617852.620296806</v>
      </c>
      <c r="I40" s="170">
        <v>6906968.8997236397</v>
      </c>
      <c r="J40" s="70">
        <v>78526386.488971055</v>
      </c>
      <c r="K40" s="171">
        <v>85433355.388694704</v>
      </c>
      <c r="L40" s="170">
        <v>7217601.9318881053</v>
      </c>
      <c r="M40" s="70">
        <v>81820429.477043599</v>
      </c>
      <c r="N40" s="171">
        <v>89038031.408931702</v>
      </c>
      <c r="O40" s="170">
        <v>7544878.8311686348</v>
      </c>
      <c r="P40" s="70">
        <v>85297828.598000005</v>
      </c>
      <c r="Q40" s="171">
        <v>92842707.429168642</v>
      </c>
      <c r="R40" s="170">
        <v>7732201.3674401874</v>
      </c>
      <c r="S40" s="70">
        <v>99854281</v>
      </c>
      <c r="T40" s="171">
        <v>107586482.36744019</v>
      </c>
      <c r="U40" s="70">
        <v>8673985.6400000006</v>
      </c>
      <c r="V40" s="70">
        <v>114193672.66</v>
      </c>
      <c r="W40" s="70">
        <v>122867658.3</v>
      </c>
      <c r="X40" s="48" t="s">
        <v>124</v>
      </c>
      <c r="Y40" s="51">
        <v>35</v>
      </c>
    </row>
    <row r="41" spans="1:25" s="158" customFormat="1" ht="20" customHeight="1" x14ac:dyDescent="0.7">
      <c r="A41" s="59" t="s">
        <v>9</v>
      </c>
      <c r="B41" s="60" t="s">
        <v>311</v>
      </c>
      <c r="C41" s="166">
        <v>3749290.9657954527</v>
      </c>
      <c r="D41" s="68">
        <v>18686223.692097444</v>
      </c>
      <c r="E41" s="167">
        <v>22435514.657892898</v>
      </c>
      <c r="F41" s="166">
        <v>3393730.463195059</v>
      </c>
      <c r="G41" s="68">
        <v>19114910.7920608</v>
      </c>
      <c r="H41" s="167">
        <v>22508641.255255856</v>
      </c>
      <c r="I41" s="166">
        <v>3927500.777822338</v>
      </c>
      <c r="J41" s="68">
        <v>20357609.939585842</v>
      </c>
      <c r="K41" s="167">
        <v>24285110.71740818</v>
      </c>
      <c r="L41" s="166">
        <v>4439601.6443991503</v>
      </c>
      <c r="M41" s="68">
        <v>24187485.093424596</v>
      </c>
      <c r="N41" s="167">
        <v>28627086.737823743</v>
      </c>
      <c r="O41" s="166">
        <v>4872237.5831515156</v>
      </c>
      <c r="P41" s="68">
        <v>26062599.934361525</v>
      </c>
      <c r="Q41" s="167">
        <v>30934837.517513048</v>
      </c>
      <c r="R41" s="166">
        <v>5090196.8548085596</v>
      </c>
      <c r="S41" s="68">
        <v>27528912.940893255</v>
      </c>
      <c r="T41" s="167">
        <v>32619109.795701817</v>
      </c>
      <c r="U41" s="68">
        <v>5359609.25</v>
      </c>
      <c r="V41" s="68">
        <v>29543886.169999998</v>
      </c>
      <c r="W41" s="68">
        <v>34903495.419999994</v>
      </c>
      <c r="X41" s="61" t="s">
        <v>340</v>
      </c>
      <c r="Y41" s="59" t="s">
        <v>39</v>
      </c>
    </row>
    <row r="42" spans="1:25" s="158" customFormat="1" ht="20" customHeight="1" x14ac:dyDescent="0.25">
      <c r="A42" s="51">
        <v>36</v>
      </c>
      <c r="B42" s="45" t="s">
        <v>125</v>
      </c>
      <c r="C42" s="170">
        <v>1254445.2522214532</v>
      </c>
      <c r="D42" s="70">
        <v>16251907.747778546</v>
      </c>
      <c r="E42" s="171">
        <v>17506353</v>
      </c>
      <c r="F42" s="170">
        <v>1271885.4443025687</v>
      </c>
      <c r="G42" s="70">
        <v>16599040.555697432</v>
      </c>
      <c r="H42" s="171">
        <v>17870926</v>
      </c>
      <c r="I42" s="170">
        <v>1368633.5139153386</v>
      </c>
      <c r="J42" s="70">
        <v>17536315.486084662</v>
      </c>
      <c r="K42" s="171">
        <v>18904949</v>
      </c>
      <c r="L42" s="170">
        <v>1589601.3304650954</v>
      </c>
      <c r="M42" s="70">
        <v>20397310.669534907</v>
      </c>
      <c r="N42" s="171">
        <v>21986912</v>
      </c>
      <c r="O42" s="170">
        <v>1671740.6906152687</v>
      </c>
      <c r="P42" s="70">
        <v>21633902</v>
      </c>
      <c r="Q42" s="171">
        <v>23305642.69061527</v>
      </c>
      <c r="R42" s="170">
        <v>1757942.5848870289</v>
      </c>
      <c r="S42" s="70">
        <v>22876220.463867601</v>
      </c>
      <c r="T42" s="171">
        <v>24634163.048754629</v>
      </c>
      <c r="U42" s="70">
        <v>1834655.83</v>
      </c>
      <c r="V42" s="70">
        <v>24631409.859999999</v>
      </c>
      <c r="W42" s="70">
        <v>26466065.689999998</v>
      </c>
      <c r="X42" s="48" t="s">
        <v>129</v>
      </c>
      <c r="Y42" s="51">
        <v>36</v>
      </c>
    </row>
    <row r="43" spans="1:25" s="158" customFormat="1" ht="20" customHeight="1" x14ac:dyDescent="0.25">
      <c r="A43" s="51">
        <v>37</v>
      </c>
      <c r="B43" s="45" t="s">
        <v>126</v>
      </c>
      <c r="C43" s="170">
        <v>540281.20423168223</v>
      </c>
      <c r="D43" s="70">
        <v>1425293.795768318</v>
      </c>
      <c r="E43" s="171">
        <v>1965575</v>
      </c>
      <c r="F43" s="170">
        <v>476358.07071944658</v>
      </c>
      <c r="G43" s="70">
        <v>1472465.9292805532</v>
      </c>
      <c r="H43" s="171">
        <v>1948824</v>
      </c>
      <c r="I43" s="170">
        <v>687802.99482518528</v>
      </c>
      <c r="J43" s="70">
        <v>1850788.0051748147</v>
      </c>
      <c r="K43" s="171">
        <v>2538591</v>
      </c>
      <c r="L43" s="170">
        <v>991371.52765996207</v>
      </c>
      <c r="M43" s="70">
        <v>2792525.4723400385</v>
      </c>
      <c r="N43" s="171">
        <v>3783897</v>
      </c>
      <c r="O43" s="170">
        <v>1138120.1210919195</v>
      </c>
      <c r="P43" s="70">
        <v>3341589.3994778069</v>
      </c>
      <c r="Q43" s="171">
        <v>4479709.5205697268</v>
      </c>
      <c r="R43" s="170">
        <v>1174070.0735203684</v>
      </c>
      <c r="S43" s="70">
        <v>3531440.5731024998</v>
      </c>
      <c r="T43" s="171">
        <v>4705510.6466228683</v>
      </c>
      <c r="U43" s="70">
        <v>1204800.4099999999</v>
      </c>
      <c r="V43" s="70">
        <v>3716702.66</v>
      </c>
      <c r="W43" s="70">
        <v>4921503.07</v>
      </c>
      <c r="X43" s="48" t="s">
        <v>341</v>
      </c>
      <c r="Y43" s="51">
        <v>37</v>
      </c>
    </row>
    <row r="44" spans="1:25" s="158" customFormat="1" ht="20" customHeight="1" x14ac:dyDescent="0.25">
      <c r="A44" s="51">
        <v>38</v>
      </c>
      <c r="B44" s="45" t="s">
        <v>127</v>
      </c>
      <c r="C44" s="170">
        <v>1733132.0711245581</v>
      </c>
      <c r="D44" s="70">
        <v>1009022.1485505819</v>
      </c>
      <c r="E44" s="171">
        <v>2742154.21967514</v>
      </c>
      <c r="F44" s="170">
        <v>1435366.8450129856</v>
      </c>
      <c r="G44" s="70">
        <v>1043404.3070828145</v>
      </c>
      <c r="H44" s="171">
        <v>2478771.1520957998</v>
      </c>
      <c r="I44" s="170">
        <v>1659827.8550418941</v>
      </c>
      <c r="J44" s="70">
        <v>970506.44832636591</v>
      </c>
      <c r="K44" s="171">
        <v>2630334.3033682602</v>
      </c>
      <c r="L44" s="170">
        <v>1645004.2622850202</v>
      </c>
      <c r="M44" s="70">
        <v>997648.95154964994</v>
      </c>
      <c r="N44" s="171">
        <v>2642653.2138346699</v>
      </c>
      <c r="O44" s="170">
        <v>1843364.1375061024</v>
      </c>
      <c r="P44" s="70">
        <v>1087108.5348837208</v>
      </c>
      <c r="Q44" s="171">
        <v>2930472.672389823</v>
      </c>
      <c r="R44" s="170">
        <v>1938076.5054920714</v>
      </c>
      <c r="S44" s="70">
        <v>1121251.9039231522</v>
      </c>
      <c r="T44" s="171">
        <v>3059328.4094152236</v>
      </c>
      <c r="U44" s="70">
        <v>2091696.35</v>
      </c>
      <c r="V44" s="70">
        <v>1195773.6499999999</v>
      </c>
      <c r="W44" s="70">
        <v>3287470</v>
      </c>
      <c r="X44" s="48" t="s">
        <v>130</v>
      </c>
      <c r="Y44" s="51">
        <v>38</v>
      </c>
    </row>
    <row r="45" spans="1:25" s="158" customFormat="1" ht="20" customHeight="1" x14ac:dyDescent="0.7">
      <c r="A45" s="51">
        <v>39</v>
      </c>
      <c r="B45" s="45" t="s">
        <v>128</v>
      </c>
      <c r="C45" s="170">
        <v>221432.43821775899</v>
      </c>
      <c r="D45" s="70" t="s">
        <v>202</v>
      </c>
      <c r="E45" s="171">
        <v>221432.43821775899</v>
      </c>
      <c r="F45" s="170">
        <v>210120.103160058</v>
      </c>
      <c r="G45" s="70" t="s">
        <v>202</v>
      </c>
      <c r="H45" s="171">
        <v>210120.103160058</v>
      </c>
      <c r="I45" s="170">
        <v>211236.41403992</v>
      </c>
      <c r="J45" s="70" t="s">
        <v>202</v>
      </c>
      <c r="K45" s="171">
        <v>211236.41403992</v>
      </c>
      <c r="L45" s="170">
        <v>213624.52398907262</v>
      </c>
      <c r="M45" s="70" t="s">
        <v>202</v>
      </c>
      <c r="N45" s="171">
        <v>213624.52398907262</v>
      </c>
      <c r="O45" s="170">
        <v>219012.63393822516</v>
      </c>
      <c r="P45" s="70" t="s">
        <v>202</v>
      </c>
      <c r="Q45" s="171">
        <v>219012.63393822516</v>
      </c>
      <c r="R45" s="170">
        <v>220107.690909091</v>
      </c>
      <c r="S45" s="70" t="s">
        <v>202</v>
      </c>
      <c r="T45" s="171">
        <v>220107.690909091</v>
      </c>
      <c r="U45" s="70">
        <v>228456.66</v>
      </c>
      <c r="V45" s="88" t="s">
        <v>202</v>
      </c>
      <c r="W45" s="70">
        <v>228456.66</v>
      </c>
      <c r="X45" s="48" t="s">
        <v>131</v>
      </c>
      <c r="Y45" s="51">
        <v>39</v>
      </c>
    </row>
    <row r="46" spans="1:25" s="158" customFormat="1" ht="20" customHeight="1" x14ac:dyDescent="0.7">
      <c r="A46" s="59" t="s">
        <v>10</v>
      </c>
      <c r="B46" s="60" t="s">
        <v>11</v>
      </c>
      <c r="C46" s="166">
        <v>146678853.00304008</v>
      </c>
      <c r="D46" s="68">
        <v>105650435.43143421</v>
      </c>
      <c r="E46" s="167">
        <v>252329288.43447429</v>
      </c>
      <c r="F46" s="166">
        <v>131685283.0045643</v>
      </c>
      <c r="G46" s="68">
        <v>113312993.8099663</v>
      </c>
      <c r="H46" s="167">
        <v>244998276.81453061</v>
      </c>
      <c r="I46" s="166">
        <v>164598980.23373905</v>
      </c>
      <c r="J46" s="68">
        <v>114375629.56519234</v>
      </c>
      <c r="K46" s="167">
        <v>278974609.79893142</v>
      </c>
      <c r="L46" s="166">
        <v>220353059.70707542</v>
      </c>
      <c r="M46" s="68">
        <v>160901584.33178148</v>
      </c>
      <c r="N46" s="167">
        <v>381254644.03885686</v>
      </c>
      <c r="O46" s="166">
        <v>248896311.40060079</v>
      </c>
      <c r="P46" s="68">
        <v>180442884.28064963</v>
      </c>
      <c r="Q46" s="167">
        <v>429339195.68125039</v>
      </c>
      <c r="R46" s="166">
        <v>270300419.29999125</v>
      </c>
      <c r="S46" s="68">
        <v>200314207.07372952</v>
      </c>
      <c r="T46" s="167">
        <v>470614626.37372082</v>
      </c>
      <c r="U46" s="68">
        <v>291030448.48868203</v>
      </c>
      <c r="V46" s="68">
        <v>225744406.79994786</v>
      </c>
      <c r="W46" s="68">
        <v>516774855.28862995</v>
      </c>
      <c r="X46" s="61" t="s">
        <v>40</v>
      </c>
      <c r="Y46" s="59" t="s">
        <v>41</v>
      </c>
    </row>
    <row r="47" spans="1:25" s="158" customFormat="1" ht="20" customHeight="1" x14ac:dyDescent="0.25">
      <c r="A47" s="51">
        <v>41</v>
      </c>
      <c r="B47" s="45" t="s">
        <v>132</v>
      </c>
      <c r="C47" s="170">
        <v>77436157.918521553</v>
      </c>
      <c r="D47" s="70">
        <v>57118163.081478447</v>
      </c>
      <c r="E47" s="171">
        <v>134554321</v>
      </c>
      <c r="F47" s="170">
        <v>67363409.420900971</v>
      </c>
      <c r="G47" s="70">
        <v>65902022.579099022</v>
      </c>
      <c r="H47" s="171">
        <v>133265432</v>
      </c>
      <c r="I47" s="170">
        <v>87394415.159447044</v>
      </c>
      <c r="J47" s="70">
        <v>64993116.840552948</v>
      </c>
      <c r="K47" s="171">
        <v>152387532</v>
      </c>
      <c r="L47" s="170">
        <v>119846906.73995827</v>
      </c>
      <c r="M47" s="70">
        <v>89271025.260041714</v>
      </c>
      <c r="N47" s="171">
        <v>209117932</v>
      </c>
      <c r="O47" s="170">
        <v>134906812.47060698</v>
      </c>
      <c r="P47" s="70">
        <v>100737827.63533743</v>
      </c>
      <c r="Q47" s="171">
        <v>235644640.1059444</v>
      </c>
      <c r="R47" s="170">
        <v>144361687.61096132</v>
      </c>
      <c r="S47" s="70">
        <v>110098403.38984001</v>
      </c>
      <c r="T47" s="171">
        <v>254460091.00080132</v>
      </c>
      <c r="U47" s="70">
        <v>153726967.13999999</v>
      </c>
      <c r="V47" s="70">
        <v>124510155.05187607</v>
      </c>
      <c r="W47" s="70">
        <v>278237122.19187605</v>
      </c>
      <c r="X47" s="48" t="s">
        <v>135</v>
      </c>
      <c r="Y47" s="51">
        <v>41</v>
      </c>
    </row>
    <row r="48" spans="1:25" s="158" customFormat="1" ht="20" customHeight="1" x14ac:dyDescent="0.25">
      <c r="A48" s="51">
        <v>42</v>
      </c>
      <c r="B48" s="45" t="s">
        <v>133</v>
      </c>
      <c r="C48" s="170">
        <v>10081918.982699314</v>
      </c>
      <c r="D48" s="70">
        <v>13864692.310252968</v>
      </c>
      <c r="E48" s="171">
        <v>23946611.29295228</v>
      </c>
      <c r="F48" s="170">
        <v>10336163.244971411</v>
      </c>
      <c r="G48" s="70">
        <v>13180445.915199293</v>
      </c>
      <c r="H48" s="171">
        <v>23516609.160170704</v>
      </c>
      <c r="I48" s="170">
        <v>11857961.945636107</v>
      </c>
      <c r="J48" s="70">
        <v>14340569.21035029</v>
      </c>
      <c r="K48" s="171">
        <v>26198531.155986398</v>
      </c>
      <c r="L48" s="170">
        <v>19581370.231908545</v>
      </c>
      <c r="M48" s="70">
        <v>25956061.813841358</v>
      </c>
      <c r="N48" s="171">
        <v>45537432.045749903</v>
      </c>
      <c r="O48" s="170">
        <v>21034022.354216367</v>
      </c>
      <c r="P48" s="70">
        <v>27722484.911935516</v>
      </c>
      <c r="Q48" s="171">
        <v>48756507.266151883</v>
      </c>
      <c r="R48" s="170">
        <v>23797135.055767599</v>
      </c>
      <c r="S48" s="70">
        <v>31845181.074644901</v>
      </c>
      <c r="T48" s="171">
        <v>55642316.130412504</v>
      </c>
      <c r="U48" s="70">
        <v>26771651.638682045</v>
      </c>
      <c r="V48" s="70">
        <v>36481238.128780738</v>
      </c>
      <c r="W48" s="70">
        <v>63252889.767462783</v>
      </c>
      <c r="X48" s="48" t="s">
        <v>136</v>
      </c>
      <c r="Y48" s="51">
        <v>42</v>
      </c>
    </row>
    <row r="49" spans="1:25" s="158" customFormat="1" ht="20" customHeight="1" x14ac:dyDescent="0.25">
      <c r="A49" s="51">
        <v>43</v>
      </c>
      <c r="B49" s="45" t="s">
        <v>134</v>
      </c>
      <c r="C49" s="170">
        <v>59160776.101819202</v>
      </c>
      <c r="D49" s="70">
        <v>34667580.039702803</v>
      </c>
      <c r="E49" s="171">
        <v>93828356.141522035</v>
      </c>
      <c r="F49" s="170">
        <v>53985710.33869192</v>
      </c>
      <c r="G49" s="70">
        <v>34230525.315667987</v>
      </c>
      <c r="H49" s="171">
        <v>88216235.654359907</v>
      </c>
      <c r="I49" s="170">
        <v>65346603.128655903</v>
      </c>
      <c r="J49" s="70">
        <v>35041943.514289103</v>
      </c>
      <c r="K49" s="171">
        <v>100388546.64294501</v>
      </c>
      <c r="L49" s="170">
        <v>80924782.735208586</v>
      </c>
      <c r="M49" s="70">
        <v>45674497.257898413</v>
      </c>
      <c r="N49" s="171">
        <v>126599279.99310699</v>
      </c>
      <c r="O49" s="170">
        <v>92955476.575777426</v>
      </c>
      <c r="P49" s="70">
        <v>51982571.733376682</v>
      </c>
      <c r="Q49" s="171">
        <v>144938048.30915409</v>
      </c>
      <c r="R49" s="170">
        <v>102141596.6332624</v>
      </c>
      <c r="S49" s="70">
        <v>58370622.6092446</v>
      </c>
      <c r="T49" s="171">
        <v>160512219.24250698</v>
      </c>
      <c r="U49" s="70">
        <v>110531829.71000001</v>
      </c>
      <c r="V49" s="70">
        <v>64753013.619291082</v>
      </c>
      <c r="W49" s="70">
        <v>175284843.32929111</v>
      </c>
      <c r="X49" s="48" t="s">
        <v>137</v>
      </c>
      <c r="Y49" s="51">
        <v>43</v>
      </c>
    </row>
    <row r="50" spans="1:25" s="158" customFormat="1" ht="20" customHeight="1" x14ac:dyDescent="0.7">
      <c r="A50" s="59" t="s">
        <v>12</v>
      </c>
      <c r="B50" s="60" t="s">
        <v>13</v>
      </c>
      <c r="C50" s="166">
        <v>428745352.66327047</v>
      </c>
      <c r="D50" s="68">
        <v>191653188.36475056</v>
      </c>
      <c r="E50" s="167">
        <v>620398541.02802098</v>
      </c>
      <c r="F50" s="166">
        <v>391342570.14689374</v>
      </c>
      <c r="G50" s="68">
        <v>197700800.70233923</v>
      </c>
      <c r="H50" s="167">
        <v>589043370.84923303</v>
      </c>
      <c r="I50" s="166">
        <v>451614670.75466943</v>
      </c>
      <c r="J50" s="68">
        <v>198573405.49383062</v>
      </c>
      <c r="K50" s="167">
        <v>650188076.24849999</v>
      </c>
      <c r="L50" s="166">
        <v>517352138.74904811</v>
      </c>
      <c r="M50" s="68">
        <v>234534228.07423693</v>
      </c>
      <c r="N50" s="167">
        <v>751886366.8232851</v>
      </c>
      <c r="O50" s="166">
        <v>578635130.27117133</v>
      </c>
      <c r="P50" s="68">
        <v>268187527.12689698</v>
      </c>
      <c r="Q50" s="167">
        <v>846822657.39806843</v>
      </c>
      <c r="R50" s="166">
        <v>623706968.73750782</v>
      </c>
      <c r="S50" s="68">
        <v>295333295.91542822</v>
      </c>
      <c r="T50" s="167">
        <v>919040264.65293598</v>
      </c>
      <c r="U50" s="68">
        <v>682352452.28627992</v>
      </c>
      <c r="V50" s="68">
        <v>331500198.68061244</v>
      </c>
      <c r="W50" s="68">
        <v>1013852650.9668922</v>
      </c>
      <c r="X50" s="61" t="s">
        <v>342</v>
      </c>
      <c r="Y50" s="59" t="s">
        <v>42</v>
      </c>
    </row>
    <row r="51" spans="1:25" s="158" customFormat="1" ht="20" customHeight="1" x14ac:dyDescent="0.25">
      <c r="A51" s="51">
        <v>45</v>
      </c>
      <c r="B51" s="45" t="s">
        <v>138</v>
      </c>
      <c r="C51" s="170">
        <v>116439787.75780201</v>
      </c>
      <c r="D51" s="70">
        <v>48794573.564374991</v>
      </c>
      <c r="E51" s="171">
        <v>165234361.32217699</v>
      </c>
      <c r="F51" s="170">
        <v>99139344.126152873</v>
      </c>
      <c r="G51" s="70">
        <v>48001564.644296139</v>
      </c>
      <c r="H51" s="171">
        <v>147140908.77044901</v>
      </c>
      <c r="I51" s="170">
        <v>112284570.30799776</v>
      </c>
      <c r="J51" s="70">
        <v>45346814.430463232</v>
      </c>
      <c r="K51" s="171">
        <v>157631384.73846099</v>
      </c>
      <c r="L51" s="170">
        <v>124250992.28560615</v>
      </c>
      <c r="M51" s="70">
        <v>50032550.563929871</v>
      </c>
      <c r="N51" s="171">
        <v>174283542.849536</v>
      </c>
      <c r="O51" s="170">
        <v>138654933.48173648</v>
      </c>
      <c r="P51" s="70">
        <v>54680767.478874199</v>
      </c>
      <c r="Q51" s="171">
        <v>193335700.96061069</v>
      </c>
      <c r="R51" s="170">
        <v>146287923.25042477</v>
      </c>
      <c r="S51" s="70">
        <v>57394401.439751007</v>
      </c>
      <c r="T51" s="171">
        <v>203682324.69017577</v>
      </c>
      <c r="U51" s="70">
        <v>154345535.70356393</v>
      </c>
      <c r="V51" s="70">
        <v>62494560.572798647</v>
      </c>
      <c r="W51" s="70">
        <v>216840096.27636257</v>
      </c>
      <c r="X51" s="48" t="s">
        <v>343</v>
      </c>
      <c r="Y51" s="51">
        <v>45</v>
      </c>
    </row>
    <row r="52" spans="1:25" s="158" customFormat="1" ht="20" customHeight="1" x14ac:dyDescent="0.25">
      <c r="A52" s="51">
        <v>46</v>
      </c>
      <c r="B52" s="45" t="s">
        <v>139</v>
      </c>
      <c r="C52" s="170">
        <v>140730542.30933639</v>
      </c>
      <c r="D52" s="70">
        <v>58397990.272209615</v>
      </c>
      <c r="E52" s="171">
        <v>199128532.58154601</v>
      </c>
      <c r="F52" s="170">
        <v>130505671.94728093</v>
      </c>
      <c r="G52" s="70">
        <v>61886851.429135054</v>
      </c>
      <c r="H52" s="171">
        <v>192392523.376416</v>
      </c>
      <c r="I52" s="170">
        <v>151331870.51612735</v>
      </c>
      <c r="J52" s="70">
        <v>62668860.817525648</v>
      </c>
      <c r="K52" s="171">
        <v>214000731.333653</v>
      </c>
      <c r="L52" s="170">
        <v>174167471.94647482</v>
      </c>
      <c r="M52" s="70">
        <v>74290040.884021193</v>
      </c>
      <c r="N52" s="171">
        <v>248457512.83049601</v>
      </c>
      <c r="O52" s="170">
        <v>197142975.947505</v>
      </c>
      <c r="P52" s="70">
        <v>86375318.37983346</v>
      </c>
      <c r="Q52" s="171">
        <v>283518294.32733846</v>
      </c>
      <c r="R52" s="170">
        <v>212740443.93261209</v>
      </c>
      <c r="S52" s="70">
        <v>92302061.518752649</v>
      </c>
      <c r="T52" s="171">
        <v>305042505.45136476</v>
      </c>
      <c r="U52" s="70">
        <v>233465848.75050354</v>
      </c>
      <c r="V52" s="70">
        <v>101057796.68383136</v>
      </c>
      <c r="W52" s="70">
        <v>334523645.43433487</v>
      </c>
      <c r="X52" s="48" t="s">
        <v>142</v>
      </c>
      <c r="Y52" s="51">
        <v>46</v>
      </c>
    </row>
    <row r="53" spans="1:25" s="158" customFormat="1" ht="20" customHeight="1" x14ac:dyDescent="0.25">
      <c r="A53" s="51">
        <v>47</v>
      </c>
      <c r="B53" s="45" t="s">
        <v>140</v>
      </c>
      <c r="C53" s="170">
        <v>171575022.59613207</v>
      </c>
      <c r="D53" s="70">
        <v>84460624.528165966</v>
      </c>
      <c r="E53" s="171">
        <v>256035647.12429801</v>
      </c>
      <c r="F53" s="170">
        <v>161697554.07345995</v>
      </c>
      <c r="G53" s="70">
        <v>87812384.628908038</v>
      </c>
      <c r="H53" s="171">
        <v>249509938.70236799</v>
      </c>
      <c r="I53" s="170">
        <v>187998229.93054432</v>
      </c>
      <c r="J53" s="70">
        <v>90557730.245841727</v>
      </c>
      <c r="K53" s="171">
        <v>278555960.176386</v>
      </c>
      <c r="L53" s="170">
        <v>218933674.51696718</v>
      </c>
      <c r="M53" s="70">
        <v>110211636.62628585</v>
      </c>
      <c r="N53" s="171">
        <v>329145311.14325303</v>
      </c>
      <c r="O53" s="170">
        <v>242837220.84192988</v>
      </c>
      <c r="P53" s="70">
        <v>127131441.26818931</v>
      </c>
      <c r="Q53" s="171">
        <v>369968662.11011922</v>
      </c>
      <c r="R53" s="170">
        <v>264678601.55447093</v>
      </c>
      <c r="S53" s="70">
        <v>145636832.95692456</v>
      </c>
      <c r="T53" s="171">
        <v>410315434.51139545</v>
      </c>
      <c r="U53" s="70">
        <v>294541067.83221245</v>
      </c>
      <c r="V53" s="70">
        <v>167947841.42398244</v>
      </c>
      <c r="W53" s="70">
        <v>462488909.25619489</v>
      </c>
      <c r="X53" s="48" t="s">
        <v>141</v>
      </c>
      <c r="Y53" s="51">
        <v>47</v>
      </c>
    </row>
    <row r="54" spans="1:25" s="158" customFormat="1" ht="20" customHeight="1" x14ac:dyDescent="0.7">
      <c r="A54" s="59" t="s">
        <v>14</v>
      </c>
      <c r="B54" s="60" t="s">
        <v>15</v>
      </c>
      <c r="C54" s="166">
        <v>46647836.737007573</v>
      </c>
      <c r="D54" s="68">
        <v>88587477.707310528</v>
      </c>
      <c r="E54" s="167">
        <v>135235314.44431809</v>
      </c>
      <c r="F54" s="166">
        <v>34527577.973642707</v>
      </c>
      <c r="G54" s="68">
        <v>68582879.724919334</v>
      </c>
      <c r="H54" s="167">
        <v>103110457.69856206</v>
      </c>
      <c r="I54" s="166">
        <v>43026656.374436498</v>
      </c>
      <c r="J54" s="68">
        <v>79643640.312702134</v>
      </c>
      <c r="K54" s="167">
        <v>122670296.68713865</v>
      </c>
      <c r="L54" s="166">
        <v>50699881.54854513</v>
      </c>
      <c r="M54" s="68">
        <v>99242433.523572013</v>
      </c>
      <c r="N54" s="167">
        <v>149942315.07211715</v>
      </c>
      <c r="O54" s="166">
        <v>55976941.636527203</v>
      </c>
      <c r="P54" s="68">
        <v>114053818.48444855</v>
      </c>
      <c r="Q54" s="167">
        <v>170030760.12097573</v>
      </c>
      <c r="R54" s="166">
        <v>59949990.060122155</v>
      </c>
      <c r="S54" s="68">
        <v>118245862.70033042</v>
      </c>
      <c r="T54" s="167">
        <v>178195852.76045257</v>
      </c>
      <c r="U54" s="68">
        <v>64212722.098500989</v>
      </c>
      <c r="V54" s="68">
        <v>125466965.88767533</v>
      </c>
      <c r="W54" s="68">
        <v>189679687.98617631</v>
      </c>
      <c r="X54" s="61" t="s">
        <v>344</v>
      </c>
      <c r="Y54" s="59" t="s">
        <v>43</v>
      </c>
    </row>
    <row r="55" spans="1:25" s="158" customFormat="1" ht="20" customHeight="1" x14ac:dyDescent="0.25">
      <c r="A55" s="51">
        <v>49</v>
      </c>
      <c r="B55" s="45" t="s">
        <v>143</v>
      </c>
      <c r="C55" s="170">
        <v>18107156.2945127</v>
      </c>
      <c r="D55" s="70">
        <v>29456227.2673514</v>
      </c>
      <c r="E55" s="171">
        <v>47563383.5618641</v>
      </c>
      <c r="F55" s="170">
        <v>8817695.1089563258</v>
      </c>
      <c r="G55" s="70">
        <v>19926772.515706975</v>
      </c>
      <c r="H55" s="171">
        <v>28744467.624663301</v>
      </c>
      <c r="I55" s="170">
        <v>13234102.944905173</v>
      </c>
      <c r="J55" s="70">
        <v>25247952.201444596</v>
      </c>
      <c r="K55" s="171">
        <v>38482055.146349773</v>
      </c>
      <c r="L55" s="170">
        <v>18508341.24009762</v>
      </c>
      <c r="M55" s="70">
        <v>35216580.025344878</v>
      </c>
      <c r="N55" s="171">
        <v>53724921.265442498</v>
      </c>
      <c r="O55" s="170">
        <v>21746311.277348891</v>
      </c>
      <c r="P55" s="70">
        <v>39553772.188897893</v>
      </c>
      <c r="Q55" s="171">
        <v>61300083.466246784</v>
      </c>
      <c r="R55" s="170">
        <v>23290550</v>
      </c>
      <c r="S55" s="70">
        <v>40878660.131027497</v>
      </c>
      <c r="T55" s="171">
        <v>64169210.131027497</v>
      </c>
      <c r="U55" s="70">
        <v>24732410.091379397</v>
      </c>
      <c r="V55" s="70">
        <v>42913241.103153728</v>
      </c>
      <c r="W55" s="70">
        <v>67645651.194533125</v>
      </c>
      <c r="X55" s="48" t="s">
        <v>147</v>
      </c>
      <c r="Y55" s="51">
        <v>49</v>
      </c>
    </row>
    <row r="56" spans="1:25" s="158" customFormat="1" ht="20" customHeight="1" x14ac:dyDescent="0.25">
      <c r="A56" s="51">
        <v>50</v>
      </c>
      <c r="B56" s="45" t="s">
        <v>144</v>
      </c>
      <c r="C56" s="170">
        <v>7733580.4823868098</v>
      </c>
      <c r="D56" s="70">
        <v>7771174.1560741905</v>
      </c>
      <c r="E56" s="171">
        <v>15504754.638460999</v>
      </c>
      <c r="F56" s="170">
        <v>5854091.7860697946</v>
      </c>
      <c r="G56" s="70">
        <v>7163714.3368873037</v>
      </c>
      <c r="H56" s="171">
        <v>13017806.122957099</v>
      </c>
      <c r="I56" s="170">
        <v>6730355.5789046213</v>
      </c>
      <c r="J56" s="70">
        <v>7600076.7974120304</v>
      </c>
      <c r="K56" s="171">
        <v>14330432.376316652</v>
      </c>
      <c r="L56" s="170">
        <v>7362031.7752489839</v>
      </c>
      <c r="M56" s="70">
        <v>8562588.0494731143</v>
      </c>
      <c r="N56" s="171">
        <v>15924619.8247221</v>
      </c>
      <c r="O56" s="170">
        <v>7721446.2731274581</v>
      </c>
      <c r="P56" s="70">
        <v>9357361</v>
      </c>
      <c r="Q56" s="171">
        <v>17078807.273127459</v>
      </c>
      <c r="R56" s="170">
        <v>8002779.8960670317</v>
      </c>
      <c r="S56" s="70">
        <v>9882387</v>
      </c>
      <c r="T56" s="171">
        <v>17885166.896067031</v>
      </c>
      <c r="U56" s="70">
        <v>8635536.1683277469</v>
      </c>
      <c r="V56" s="70">
        <v>10546721</v>
      </c>
      <c r="W56" s="70">
        <v>19182257.168327749</v>
      </c>
      <c r="X56" s="48" t="s">
        <v>148</v>
      </c>
      <c r="Y56" s="51">
        <v>50</v>
      </c>
    </row>
    <row r="57" spans="1:25" s="158" customFormat="1" ht="20" customHeight="1" x14ac:dyDescent="0.25">
      <c r="A57" s="51">
        <v>51</v>
      </c>
      <c r="B57" s="45" t="s">
        <v>145</v>
      </c>
      <c r="C57" s="170">
        <v>728296.244994067</v>
      </c>
      <c r="D57" s="70">
        <v>30741291.221927833</v>
      </c>
      <c r="E57" s="171">
        <v>31469587.466921899</v>
      </c>
      <c r="F57" s="170">
        <v>612782.42443879007</v>
      </c>
      <c r="G57" s="70">
        <v>20693309.563222207</v>
      </c>
      <c r="H57" s="171">
        <v>21306091.987661</v>
      </c>
      <c r="I57" s="170">
        <v>692388.67333567829</v>
      </c>
      <c r="J57" s="70">
        <v>21450123.701447122</v>
      </c>
      <c r="K57" s="171">
        <v>22142512.374782801</v>
      </c>
      <c r="L57" s="170">
        <v>829129.35405778617</v>
      </c>
      <c r="M57" s="70">
        <v>28702636.089745112</v>
      </c>
      <c r="N57" s="171">
        <v>29531765.443802901</v>
      </c>
      <c r="O57" s="170">
        <v>964592.51282300299</v>
      </c>
      <c r="P57" s="70">
        <v>35236426</v>
      </c>
      <c r="Q57" s="171">
        <v>36201018.512823001</v>
      </c>
      <c r="R57" s="170">
        <v>1006225.4807568684</v>
      </c>
      <c r="S57" s="70">
        <v>36548300.072074801</v>
      </c>
      <c r="T57" s="171">
        <v>37554525.552831672</v>
      </c>
      <c r="U57" s="70">
        <v>1054211.1358325873</v>
      </c>
      <c r="V57" s="70">
        <v>40113732.532999985</v>
      </c>
      <c r="W57" s="70">
        <v>41167943.66883257</v>
      </c>
      <c r="X57" s="48" t="s">
        <v>149</v>
      </c>
      <c r="Y57" s="51">
        <v>51</v>
      </c>
    </row>
    <row r="58" spans="1:25" s="158" customFormat="1" ht="20" customHeight="1" x14ac:dyDescent="0.25">
      <c r="A58" s="51">
        <v>52</v>
      </c>
      <c r="B58" s="45" t="s">
        <v>146</v>
      </c>
      <c r="C58" s="170">
        <v>19002251.882497281</v>
      </c>
      <c r="D58" s="70">
        <v>17652267.16295572</v>
      </c>
      <c r="E58" s="171">
        <v>36654519.045452997</v>
      </c>
      <c r="F58" s="170">
        <v>18143633.285269719</v>
      </c>
      <c r="G58" s="70">
        <v>17139760.006263383</v>
      </c>
      <c r="H58" s="171">
        <v>35283393.291533098</v>
      </c>
      <c r="I58" s="170">
        <v>21068634.857931122</v>
      </c>
      <c r="J58" s="70">
        <v>21741584.52053868</v>
      </c>
      <c r="K58" s="171">
        <v>42810219.378469802</v>
      </c>
      <c r="L58" s="170">
        <v>22651333.371606212</v>
      </c>
      <c r="M58" s="70">
        <v>22805524.889507599</v>
      </c>
      <c r="N58" s="171">
        <v>45456858.261113808</v>
      </c>
      <c r="O58" s="170">
        <v>23926172.200463284</v>
      </c>
      <c r="P58" s="70">
        <v>25377324.943294462</v>
      </c>
      <c r="Q58" s="171">
        <v>49303497.143757746</v>
      </c>
      <c r="R58" s="170">
        <v>25859685.650312707</v>
      </c>
      <c r="S58" s="70">
        <v>26303739.532020897</v>
      </c>
      <c r="T58" s="171">
        <v>52163425.182333604</v>
      </c>
      <c r="U58" s="70">
        <v>27842848.784106389</v>
      </c>
      <c r="V58" s="70">
        <v>27115603.779521618</v>
      </c>
      <c r="W58" s="70">
        <v>54958452.563628003</v>
      </c>
      <c r="X58" s="48" t="s">
        <v>150</v>
      </c>
      <c r="Y58" s="51">
        <v>52</v>
      </c>
    </row>
    <row r="59" spans="1:25" s="158" customFormat="1" ht="20" customHeight="1" x14ac:dyDescent="0.25">
      <c r="A59" s="51">
        <v>53</v>
      </c>
      <c r="B59" s="45" t="s">
        <v>312</v>
      </c>
      <c r="C59" s="170">
        <v>1076551.8326167176</v>
      </c>
      <c r="D59" s="70">
        <v>2966517.8990013823</v>
      </c>
      <c r="E59" s="171">
        <v>4043069.7316180998</v>
      </c>
      <c r="F59" s="170">
        <v>1099375.3689080761</v>
      </c>
      <c r="G59" s="70">
        <v>3659323.3028394706</v>
      </c>
      <c r="H59" s="171">
        <v>4758698.6717475466</v>
      </c>
      <c r="I59" s="170">
        <v>1301174.3193599014</v>
      </c>
      <c r="J59" s="70">
        <v>3603903.0918597188</v>
      </c>
      <c r="K59" s="171">
        <v>4905077.4112196201</v>
      </c>
      <c r="L59" s="170">
        <v>1349045.8075345312</v>
      </c>
      <c r="M59" s="70">
        <v>3955104.4695012984</v>
      </c>
      <c r="N59" s="171">
        <v>5304150.2770358296</v>
      </c>
      <c r="O59" s="170">
        <v>1618419.3727645618</v>
      </c>
      <c r="P59" s="70">
        <v>4528934.3522561863</v>
      </c>
      <c r="Q59" s="171">
        <v>6147353.7250207476</v>
      </c>
      <c r="R59" s="170">
        <v>1790749.0329855494</v>
      </c>
      <c r="S59" s="70">
        <v>4632775.9652072378</v>
      </c>
      <c r="T59" s="171">
        <v>6423524.9981927872</v>
      </c>
      <c r="U59" s="70">
        <v>1947715.9188548671</v>
      </c>
      <c r="V59" s="70">
        <v>4777667.4720000001</v>
      </c>
      <c r="W59" s="70">
        <v>6725383.3908548672</v>
      </c>
      <c r="X59" s="48" t="s">
        <v>151</v>
      </c>
      <c r="Y59" s="51">
        <v>53</v>
      </c>
    </row>
    <row r="60" spans="1:25" s="158" customFormat="1" ht="20" customHeight="1" x14ac:dyDescent="0.7">
      <c r="A60" s="59" t="s">
        <v>16</v>
      </c>
      <c r="B60" s="60" t="s">
        <v>313</v>
      </c>
      <c r="C60" s="166">
        <v>63803342.802766681</v>
      </c>
      <c r="D60" s="68">
        <v>30734403.601670213</v>
      </c>
      <c r="E60" s="167">
        <v>94537746.404436901</v>
      </c>
      <c r="F60" s="166">
        <v>49414747.189897701</v>
      </c>
      <c r="G60" s="68">
        <v>23470298.8489227</v>
      </c>
      <c r="H60" s="167">
        <v>72885046.038820401</v>
      </c>
      <c r="I60" s="166">
        <v>77885102.352452472</v>
      </c>
      <c r="J60" s="68">
        <v>37943420.892229274</v>
      </c>
      <c r="K60" s="167">
        <v>115828523.24468175</v>
      </c>
      <c r="L60" s="166">
        <v>91618998.29744336</v>
      </c>
      <c r="M60" s="68">
        <v>45671567.945132203</v>
      </c>
      <c r="N60" s="167">
        <v>137290566.24257556</v>
      </c>
      <c r="O60" s="166">
        <v>106253167.35027523</v>
      </c>
      <c r="P60" s="68">
        <v>53267068.770602979</v>
      </c>
      <c r="Q60" s="167">
        <v>159520236.12087822</v>
      </c>
      <c r="R60" s="166">
        <v>112935179.23051172</v>
      </c>
      <c r="S60" s="68">
        <v>55375202.441362202</v>
      </c>
      <c r="T60" s="167">
        <v>168310381.67187393</v>
      </c>
      <c r="U60" s="68">
        <v>121237511.00665423</v>
      </c>
      <c r="V60" s="68">
        <v>58130743.606498979</v>
      </c>
      <c r="W60" s="68">
        <v>179368254.61315322</v>
      </c>
      <c r="X60" s="61" t="s">
        <v>345</v>
      </c>
      <c r="Y60" s="59" t="s">
        <v>44</v>
      </c>
    </row>
    <row r="61" spans="1:25" s="158" customFormat="1" ht="20" customHeight="1" x14ac:dyDescent="0.25">
      <c r="A61" s="51">
        <v>55</v>
      </c>
      <c r="B61" s="45" t="s">
        <v>153</v>
      </c>
      <c r="C61" s="170">
        <v>22348774.446484789</v>
      </c>
      <c r="D61" s="70">
        <v>20658281.366517209</v>
      </c>
      <c r="E61" s="171">
        <v>43007055.813001998</v>
      </c>
      <c r="F61" s="170">
        <v>12836349.18694705</v>
      </c>
      <c r="G61" s="70">
        <v>13184582.447147155</v>
      </c>
      <c r="H61" s="171">
        <v>26020931.634094201</v>
      </c>
      <c r="I61" s="170">
        <v>28432791.685271773</v>
      </c>
      <c r="J61" s="70">
        <v>26387588.959391382</v>
      </c>
      <c r="K61" s="171">
        <v>54820380.644663155</v>
      </c>
      <c r="L61" s="170">
        <v>32941166.259485614</v>
      </c>
      <c r="M61" s="70">
        <v>31528615.331145249</v>
      </c>
      <c r="N61" s="171">
        <v>64469781.590630867</v>
      </c>
      <c r="O61" s="170">
        <v>39152980.992199257</v>
      </c>
      <c r="P61" s="70">
        <v>36628888.303571433</v>
      </c>
      <c r="Q61" s="171">
        <v>75781869.29577069</v>
      </c>
      <c r="R61" s="170">
        <v>40077338.230511732</v>
      </c>
      <c r="S61" s="70">
        <v>37965202.441362202</v>
      </c>
      <c r="T61" s="171">
        <v>78042540.671873927</v>
      </c>
      <c r="U61" s="70">
        <v>41597022.63594982</v>
      </c>
      <c r="V61" s="70">
        <v>40018001.06905435</v>
      </c>
      <c r="W61" s="70">
        <v>81615023.705004171</v>
      </c>
      <c r="X61" s="48" t="s">
        <v>154</v>
      </c>
      <c r="Y61" s="51">
        <v>55</v>
      </c>
    </row>
    <row r="62" spans="1:25" s="158" customFormat="1" ht="20" customHeight="1" x14ac:dyDescent="0.25">
      <c r="A62" s="51">
        <v>56</v>
      </c>
      <c r="B62" s="45" t="s">
        <v>152</v>
      </c>
      <c r="C62" s="170">
        <v>41454568.356281891</v>
      </c>
      <c r="D62" s="70">
        <v>10076122.235153003</v>
      </c>
      <c r="E62" s="171">
        <v>51530690.591434903</v>
      </c>
      <c r="F62" s="170">
        <v>36578398.002950653</v>
      </c>
      <c r="G62" s="70">
        <v>10285716.401775545</v>
      </c>
      <c r="H62" s="171">
        <v>46864114.4047262</v>
      </c>
      <c r="I62" s="170">
        <v>49452310.667180702</v>
      </c>
      <c r="J62" s="70">
        <v>11555831.932837896</v>
      </c>
      <c r="K62" s="171">
        <v>61008142.600018598</v>
      </c>
      <c r="L62" s="170">
        <v>58677832.03795775</v>
      </c>
      <c r="M62" s="70">
        <v>14142952.613986952</v>
      </c>
      <c r="N62" s="171">
        <v>72820784.651944697</v>
      </c>
      <c r="O62" s="170">
        <v>67100186.358075976</v>
      </c>
      <c r="P62" s="70">
        <v>16638180.467031548</v>
      </c>
      <c r="Q62" s="171">
        <v>83738366.82510753</v>
      </c>
      <c r="R62" s="170">
        <v>72857841</v>
      </c>
      <c r="S62" s="70">
        <v>17410000</v>
      </c>
      <c r="T62" s="171">
        <v>90267841</v>
      </c>
      <c r="U62" s="70">
        <v>79640488.370704412</v>
      </c>
      <c r="V62" s="70">
        <v>18112742.537444629</v>
      </c>
      <c r="W62" s="70">
        <v>97753230.908149034</v>
      </c>
      <c r="X62" s="48" t="s">
        <v>155</v>
      </c>
      <c r="Y62" s="51">
        <v>56</v>
      </c>
    </row>
    <row r="63" spans="1:25" s="158" customFormat="1" ht="20" customHeight="1" x14ac:dyDescent="0.7">
      <c r="A63" s="59" t="s">
        <v>17</v>
      </c>
      <c r="B63" s="60" t="s">
        <v>18</v>
      </c>
      <c r="C63" s="166">
        <v>18105719.109149449</v>
      </c>
      <c r="D63" s="68">
        <v>174910574.87043029</v>
      </c>
      <c r="E63" s="167">
        <v>193016293.97957978</v>
      </c>
      <c r="F63" s="166">
        <v>17006333.396273091</v>
      </c>
      <c r="G63" s="68">
        <v>185232768.29840967</v>
      </c>
      <c r="H63" s="167">
        <v>202239101.69468275</v>
      </c>
      <c r="I63" s="166">
        <v>18698992.774171449</v>
      </c>
      <c r="J63" s="68">
        <v>188690356.61698043</v>
      </c>
      <c r="K63" s="167">
        <v>207389349.39115191</v>
      </c>
      <c r="L63" s="166">
        <v>20232993.178953201</v>
      </c>
      <c r="M63" s="68">
        <v>194772408.77328825</v>
      </c>
      <c r="N63" s="167">
        <v>215005401.95224142</v>
      </c>
      <c r="O63" s="166">
        <v>21255648.42473169</v>
      </c>
      <c r="P63" s="68">
        <v>205447034.91663668</v>
      </c>
      <c r="Q63" s="167">
        <v>226702683.34136838</v>
      </c>
      <c r="R63" s="166">
        <v>22712602.402941883</v>
      </c>
      <c r="S63" s="68">
        <v>216687766.85461822</v>
      </c>
      <c r="T63" s="167">
        <v>239400369.25756007</v>
      </c>
      <c r="U63" s="68">
        <v>24298904.194875874</v>
      </c>
      <c r="V63" s="68">
        <v>231687265.03001288</v>
      </c>
      <c r="W63" s="68">
        <v>255986169.22488874</v>
      </c>
      <c r="X63" s="61" t="s">
        <v>346</v>
      </c>
      <c r="Y63" s="59" t="s">
        <v>45</v>
      </c>
    </row>
    <row r="64" spans="1:25" s="158" customFormat="1" ht="20" customHeight="1" x14ac:dyDescent="0.25">
      <c r="A64" s="51">
        <v>58</v>
      </c>
      <c r="B64" s="45" t="s">
        <v>156</v>
      </c>
      <c r="C64" s="170">
        <v>5509363.2525942316</v>
      </c>
      <c r="D64" s="70">
        <v>4892778.8430470675</v>
      </c>
      <c r="E64" s="171">
        <v>10402142.0956413</v>
      </c>
      <c r="F64" s="170">
        <v>4869925.8932081284</v>
      </c>
      <c r="G64" s="70">
        <v>5143030.9837516714</v>
      </c>
      <c r="H64" s="171">
        <v>10012956.876959801</v>
      </c>
      <c r="I64" s="170">
        <v>5869053.2963295113</v>
      </c>
      <c r="J64" s="70">
        <v>5248321.3741783313</v>
      </c>
      <c r="K64" s="171">
        <v>11117374.670507843</v>
      </c>
      <c r="L64" s="170">
        <v>6017504.3119573854</v>
      </c>
      <c r="M64" s="70">
        <v>5842982.1458420139</v>
      </c>
      <c r="N64" s="171">
        <v>11860486.457799399</v>
      </c>
      <c r="O64" s="170">
        <v>6260898.2450910201</v>
      </c>
      <c r="P64" s="70">
        <v>6434700</v>
      </c>
      <c r="Q64" s="171">
        <v>12695598.245091021</v>
      </c>
      <c r="R64" s="170">
        <v>6351826.0654533412</v>
      </c>
      <c r="S64" s="70">
        <v>6534670.6059999997</v>
      </c>
      <c r="T64" s="171">
        <v>12886496.671453342</v>
      </c>
      <c r="U64" s="70">
        <v>6515714.6603627801</v>
      </c>
      <c r="V64" s="70">
        <v>6650645.9578116424</v>
      </c>
      <c r="W64" s="70">
        <v>13166360.618174423</v>
      </c>
      <c r="X64" s="48" t="s">
        <v>161</v>
      </c>
      <c r="Y64" s="51">
        <v>58</v>
      </c>
    </row>
    <row r="65" spans="1:25" s="158" customFormat="1" ht="20" customHeight="1" x14ac:dyDescent="0.25">
      <c r="A65" s="51">
        <v>59</v>
      </c>
      <c r="B65" s="45" t="s">
        <v>314</v>
      </c>
      <c r="C65" s="170">
        <v>505511.45148124435</v>
      </c>
      <c r="D65" s="70">
        <v>2254815.8340566652</v>
      </c>
      <c r="E65" s="171">
        <v>2760327.2855379097</v>
      </c>
      <c r="F65" s="170">
        <v>468402.20770258759</v>
      </c>
      <c r="G65" s="70">
        <v>2375917.3666433226</v>
      </c>
      <c r="H65" s="171">
        <v>2844319.57434591</v>
      </c>
      <c r="I65" s="170">
        <v>543054.7033756813</v>
      </c>
      <c r="J65" s="70">
        <v>2467078.6720326287</v>
      </c>
      <c r="K65" s="171">
        <v>3010133.37540831</v>
      </c>
      <c r="L65" s="170">
        <v>553778.98273300135</v>
      </c>
      <c r="M65" s="70">
        <v>2504425.5454711686</v>
      </c>
      <c r="N65" s="171">
        <v>3058204.5282041701</v>
      </c>
      <c r="O65" s="170">
        <v>617667.47721594886</v>
      </c>
      <c r="P65" s="70">
        <v>2761589.9999219999</v>
      </c>
      <c r="Q65" s="171">
        <v>3379257.4771379489</v>
      </c>
      <c r="R65" s="170">
        <v>720712.62387162191</v>
      </c>
      <c r="S65" s="70">
        <v>2954573</v>
      </c>
      <c r="T65" s="171">
        <v>3675285.6238716217</v>
      </c>
      <c r="U65" s="70">
        <v>775845.50124201714</v>
      </c>
      <c r="V65" s="70">
        <v>3175070.8975320691</v>
      </c>
      <c r="W65" s="70">
        <v>3950916.3987740865</v>
      </c>
      <c r="X65" s="48" t="s">
        <v>347</v>
      </c>
      <c r="Y65" s="51">
        <v>59</v>
      </c>
    </row>
    <row r="66" spans="1:25" s="158" customFormat="1" ht="20" customHeight="1" x14ac:dyDescent="0.25">
      <c r="A66" s="51">
        <v>60</v>
      </c>
      <c r="B66" s="45" t="s">
        <v>157</v>
      </c>
      <c r="C66" s="170">
        <v>179498.33412492438</v>
      </c>
      <c r="D66" s="70">
        <v>782826.66587507562</v>
      </c>
      <c r="E66" s="171">
        <v>962325</v>
      </c>
      <c r="F66" s="170">
        <v>157029.76726798588</v>
      </c>
      <c r="G66" s="70">
        <v>822278.23273201415</v>
      </c>
      <c r="H66" s="171">
        <v>979308</v>
      </c>
      <c r="I66" s="170">
        <v>207864.37299536073</v>
      </c>
      <c r="J66" s="70">
        <v>869604.62700463925</v>
      </c>
      <c r="K66" s="171">
        <v>1077469</v>
      </c>
      <c r="L66" s="170">
        <v>214789.08615772336</v>
      </c>
      <c r="M66" s="70">
        <v>919513.91384227667</v>
      </c>
      <c r="N66" s="171">
        <v>1134303</v>
      </c>
      <c r="O66" s="170">
        <v>217748.16194953874</v>
      </c>
      <c r="P66" s="70">
        <v>960050</v>
      </c>
      <c r="Q66" s="171">
        <v>1177798.1619495386</v>
      </c>
      <c r="R66" s="170">
        <v>240243.47575332629</v>
      </c>
      <c r="S66" s="70">
        <v>1034723</v>
      </c>
      <c r="T66" s="171">
        <v>1274966.4757533262</v>
      </c>
      <c r="U66" s="70">
        <v>264534.58524330897</v>
      </c>
      <c r="V66" s="70">
        <v>1117500.8400000001</v>
      </c>
      <c r="W66" s="70">
        <v>1382035.425243309</v>
      </c>
      <c r="X66" s="48" t="s">
        <v>162</v>
      </c>
      <c r="Y66" s="51">
        <v>60</v>
      </c>
    </row>
    <row r="67" spans="1:25" s="158" customFormat="1" ht="20" customHeight="1" x14ac:dyDescent="0.25">
      <c r="A67" s="51">
        <v>61</v>
      </c>
      <c r="B67" s="45" t="s">
        <v>158</v>
      </c>
      <c r="C67" s="170">
        <v>3129287.7861282085</v>
      </c>
      <c r="D67" s="70">
        <v>121291336.21387178</v>
      </c>
      <c r="E67" s="171">
        <v>124420624</v>
      </c>
      <c r="F67" s="170">
        <v>3013044.3711072127</v>
      </c>
      <c r="G67" s="70">
        <v>127025998.62889278</v>
      </c>
      <c r="H67" s="171">
        <v>130039043</v>
      </c>
      <c r="I67" s="170">
        <v>3358442.9772744295</v>
      </c>
      <c r="J67" s="70">
        <v>131782367.02272557</v>
      </c>
      <c r="K67" s="171">
        <v>135140810</v>
      </c>
      <c r="L67" s="170">
        <v>3506587.7315851236</v>
      </c>
      <c r="M67" s="70">
        <v>135352598.26841486</v>
      </c>
      <c r="N67" s="171">
        <v>138859186</v>
      </c>
      <c r="O67" s="170">
        <v>3654186.8563943505</v>
      </c>
      <c r="P67" s="70">
        <v>139608414.83380449</v>
      </c>
      <c r="Q67" s="171">
        <v>143262601.69019884</v>
      </c>
      <c r="R67" s="170">
        <v>3737593.9199142554</v>
      </c>
      <c r="S67" s="70">
        <v>144857067.84431902</v>
      </c>
      <c r="T67" s="171">
        <v>148594661.76423326</v>
      </c>
      <c r="U67" s="70">
        <v>3859239.3923717197</v>
      </c>
      <c r="V67" s="70">
        <v>151008752.18615365</v>
      </c>
      <c r="W67" s="70">
        <v>154867991.57852536</v>
      </c>
      <c r="X67" s="48" t="s">
        <v>163</v>
      </c>
      <c r="Y67" s="51">
        <v>61</v>
      </c>
    </row>
    <row r="68" spans="1:25" s="158" customFormat="1" ht="20" customHeight="1" x14ac:dyDescent="0.25">
      <c r="A68" s="51">
        <v>62</v>
      </c>
      <c r="B68" s="45" t="s">
        <v>159</v>
      </c>
      <c r="C68" s="170">
        <v>4917243.8367014043</v>
      </c>
      <c r="D68" s="70">
        <v>36272536.030269295</v>
      </c>
      <c r="E68" s="171">
        <v>41189779.866970703</v>
      </c>
      <c r="F68" s="170">
        <v>4797229.3138348386</v>
      </c>
      <c r="G68" s="70">
        <v>38610046.002262168</v>
      </c>
      <c r="H68" s="171">
        <v>43407275.316096999</v>
      </c>
      <c r="I68" s="170">
        <v>4798009.7714225603</v>
      </c>
      <c r="J68" s="70">
        <v>36982040.6617034</v>
      </c>
      <c r="K68" s="171">
        <v>41780050.433126003</v>
      </c>
      <c r="L68" s="170">
        <v>5425142.5423908764</v>
      </c>
      <c r="M68" s="70">
        <v>38765990.406364523</v>
      </c>
      <c r="N68" s="171">
        <v>44191132.948755398</v>
      </c>
      <c r="O68" s="170">
        <v>5676137.0957603147</v>
      </c>
      <c r="P68" s="70">
        <v>42726078.368624471</v>
      </c>
      <c r="Q68" s="171">
        <v>48402215.464384787</v>
      </c>
      <c r="R68" s="170">
        <v>6477307.2967008939</v>
      </c>
      <c r="S68" s="70">
        <v>47003706.157854103</v>
      </c>
      <c r="T68" s="171">
        <v>53481013.454554997</v>
      </c>
      <c r="U68" s="70">
        <v>7281813.0491527896</v>
      </c>
      <c r="V68" s="70">
        <v>53912592.655018762</v>
      </c>
      <c r="W68" s="70">
        <v>61194405.704171553</v>
      </c>
      <c r="X68" s="48" t="s">
        <v>164</v>
      </c>
      <c r="Y68" s="51">
        <v>62</v>
      </c>
    </row>
    <row r="69" spans="1:25" s="158" customFormat="1" ht="20" customHeight="1" x14ac:dyDescent="0.25">
      <c r="A69" s="51">
        <v>63</v>
      </c>
      <c r="B69" s="45" t="s">
        <v>160</v>
      </c>
      <c r="C69" s="170">
        <v>3864814.4481194359</v>
      </c>
      <c r="D69" s="70">
        <v>9416281.283310404</v>
      </c>
      <c r="E69" s="171">
        <v>13281095.731429841</v>
      </c>
      <c r="F69" s="170">
        <v>3700701.8431523386</v>
      </c>
      <c r="G69" s="70">
        <v>11255497.084127698</v>
      </c>
      <c r="H69" s="171">
        <v>14956198.927280037</v>
      </c>
      <c r="I69" s="170">
        <v>3922567.6527739074</v>
      </c>
      <c r="J69" s="70">
        <v>11340944.259335862</v>
      </c>
      <c r="K69" s="171">
        <v>15263511.91210977</v>
      </c>
      <c r="L69" s="170">
        <v>4515190.5241290908</v>
      </c>
      <c r="M69" s="70">
        <v>11386898.493353382</v>
      </c>
      <c r="N69" s="171">
        <v>15902089.017482473</v>
      </c>
      <c r="O69" s="170">
        <v>4829010.588320517</v>
      </c>
      <c r="P69" s="70">
        <v>12956201.714285715</v>
      </c>
      <c r="Q69" s="171">
        <v>17785212.302606232</v>
      </c>
      <c r="R69" s="170">
        <v>5184919.0212484431</v>
      </c>
      <c r="S69" s="70">
        <v>14303026.246445086</v>
      </c>
      <c r="T69" s="171">
        <v>19487945.267693527</v>
      </c>
      <c r="U69" s="70">
        <v>5601757.0065032579</v>
      </c>
      <c r="V69" s="70">
        <v>15822702.493496744</v>
      </c>
      <c r="W69" s="70">
        <v>21424459.5</v>
      </c>
      <c r="X69" s="48" t="s">
        <v>165</v>
      </c>
      <c r="Y69" s="51">
        <v>63</v>
      </c>
    </row>
    <row r="70" spans="1:25" s="158" customFormat="1" ht="20" customHeight="1" x14ac:dyDescent="0.7">
      <c r="A70" s="59" t="s">
        <v>19</v>
      </c>
      <c r="B70" s="60" t="s">
        <v>315</v>
      </c>
      <c r="C70" s="166">
        <v>47693812.925660893</v>
      </c>
      <c r="D70" s="68">
        <v>120258908.14761791</v>
      </c>
      <c r="E70" s="167">
        <v>167952721.07327881</v>
      </c>
      <c r="F70" s="166">
        <v>49533671.485755734</v>
      </c>
      <c r="G70" s="68">
        <v>130557199.96952569</v>
      </c>
      <c r="H70" s="167">
        <v>180090871.45528147</v>
      </c>
      <c r="I70" s="166">
        <v>50151555.179728098</v>
      </c>
      <c r="J70" s="68">
        <v>133777836.37526244</v>
      </c>
      <c r="K70" s="167">
        <v>183929391.55499053</v>
      </c>
      <c r="L70" s="166">
        <v>58910801.2969625</v>
      </c>
      <c r="M70" s="68">
        <v>159131109.98053282</v>
      </c>
      <c r="N70" s="167">
        <v>218041911.27749532</v>
      </c>
      <c r="O70" s="166">
        <v>66643721.598451272</v>
      </c>
      <c r="P70" s="68">
        <v>180101709.40154874</v>
      </c>
      <c r="Q70" s="167">
        <v>246745431</v>
      </c>
      <c r="R70" s="166">
        <v>68232719</v>
      </c>
      <c r="S70" s="68">
        <v>182243013</v>
      </c>
      <c r="T70" s="167">
        <v>250475732</v>
      </c>
      <c r="U70" s="68">
        <v>71559580</v>
      </c>
      <c r="V70" s="68">
        <v>196548595</v>
      </c>
      <c r="W70" s="68">
        <v>268108175</v>
      </c>
      <c r="X70" s="61" t="s">
        <v>348</v>
      </c>
      <c r="Y70" s="59" t="s">
        <v>46</v>
      </c>
    </row>
    <row r="71" spans="1:25" s="158" customFormat="1" ht="20" customHeight="1" x14ac:dyDescent="0.25">
      <c r="A71" s="51">
        <v>64</v>
      </c>
      <c r="B71" s="45" t="s">
        <v>166</v>
      </c>
      <c r="C71" s="170">
        <v>35877543.988648154</v>
      </c>
      <c r="D71" s="70">
        <v>98042997.067389846</v>
      </c>
      <c r="E71" s="171">
        <v>133920541.05603801</v>
      </c>
      <c r="F71" s="170">
        <v>37573151.457892276</v>
      </c>
      <c r="G71" s="70">
        <v>105249878.5735597</v>
      </c>
      <c r="H71" s="171">
        <v>142823030.031452</v>
      </c>
      <c r="I71" s="170">
        <v>37426859.616290644</v>
      </c>
      <c r="J71" s="70">
        <v>106828003.31674737</v>
      </c>
      <c r="K71" s="171">
        <v>144254862.933038</v>
      </c>
      <c r="L71" s="170">
        <v>43952416.608181424</v>
      </c>
      <c r="M71" s="70">
        <v>124705001.85833758</v>
      </c>
      <c r="N71" s="171">
        <v>168657418.466519</v>
      </c>
      <c r="O71" s="170">
        <v>48614741</v>
      </c>
      <c r="P71" s="70">
        <v>139585233</v>
      </c>
      <c r="Q71" s="171">
        <v>188199974</v>
      </c>
      <c r="R71" s="170">
        <v>49617845</v>
      </c>
      <c r="S71" s="70">
        <v>140687301</v>
      </c>
      <c r="T71" s="171">
        <v>190305146</v>
      </c>
      <c r="U71" s="70">
        <v>52371632</v>
      </c>
      <c r="V71" s="70">
        <v>151665310</v>
      </c>
      <c r="W71" s="70">
        <v>204036942</v>
      </c>
      <c r="X71" s="48" t="s">
        <v>168</v>
      </c>
      <c r="Y71" s="51">
        <v>64</v>
      </c>
    </row>
    <row r="72" spans="1:25" s="158" customFormat="1" ht="20" customHeight="1" x14ac:dyDescent="0.25">
      <c r="A72" s="51">
        <v>65</v>
      </c>
      <c r="B72" s="45" t="s">
        <v>316</v>
      </c>
      <c r="C72" s="170">
        <v>11147880.174684262</v>
      </c>
      <c r="D72" s="70">
        <v>21374448.993728139</v>
      </c>
      <c r="E72" s="171">
        <v>32522329.168412399</v>
      </c>
      <c r="F72" s="170">
        <v>11272217.553605389</v>
      </c>
      <c r="G72" s="70">
        <v>24395139.484611914</v>
      </c>
      <c r="H72" s="171">
        <v>35667357.038217299</v>
      </c>
      <c r="I72" s="170">
        <v>11932964.475727709</v>
      </c>
      <c r="J72" s="70">
        <v>25937027.940841589</v>
      </c>
      <c r="K72" s="171">
        <v>37869992.4165693</v>
      </c>
      <c r="L72" s="170">
        <v>13926348.653549029</v>
      </c>
      <c r="M72" s="70">
        <v>33100439.054735672</v>
      </c>
      <c r="N72" s="171">
        <v>47026787.708284698</v>
      </c>
      <c r="O72" s="170">
        <v>16822708.726917338</v>
      </c>
      <c r="P72" s="70">
        <v>38960874.273082681</v>
      </c>
      <c r="Q72" s="171">
        <v>55783583.000000015</v>
      </c>
      <c r="R72" s="170">
        <v>17373949</v>
      </c>
      <c r="S72" s="70">
        <v>39876502</v>
      </c>
      <c r="T72" s="171">
        <v>57250451</v>
      </c>
      <c r="U72" s="70">
        <v>17916268</v>
      </c>
      <c r="V72" s="70">
        <v>43096742</v>
      </c>
      <c r="W72" s="70">
        <v>61013010</v>
      </c>
      <c r="X72" s="48" t="s">
        <v>169</v>
      </c>
      <c r="Y72" s="51">
        <v>65</v>
      </c>
    </row>
    <row r="73" spans="1:25" s="158" customFormat="1" ht="20" customHeight="1" x14ac:dyDescent="0.25">
      <c r="A73" s="51">
        <v>66</v>
      </c>
      <c r="B73" s="45" t="s">
        <v>167</v>
      </c>
      <c r="C73" s="170">
        <v>668388.76232847525</v>
      </c>
      <c r="D73" s="70">
        <v>841462.08649992477</v>
      </c>
      <c r="E73" s="171">
        <v>1509850.8488284</v>
      </c>
      <c r="F73" s="170">
        <v>688302.47425807617</v>
      </c>
      <c r="G73" s="70">
        <v>912181.9113540838</v>
      </c>
      <c r="H73" s="171">
        <v>1600484.38561216</v>
      </c>
      <c r="I73" s="170">
        <v>791731.08770974993</v>
      </c>
      <c r="J73" s="70">
        <v>1012805.1176734901</v>
      </c>
      <c r="K73" s="171">
        <v>1804536.20538324</v>
      </c>
      <c r="L73" s="170">
        <v>1032036.0352320471</v>
      </c>
      <c r="M73" s="70">
        <v>1325669.067459573</v>
      </c>
      <c r="N73" s="171">
        <v>2357705.1026916201</v>
      </c>
      <c r="O73" s="170">
        <v>1206271.871533927</v>
      </c>
      <c r="P73" s="70">
        <v>1555602.1284660739</v>
      </c>
      <c r="Q73" s="171">
        <v>2761874.0000000009</v>
      </c>
      <c r="R73" s="170">
        <v>1240925</v>
      </c>
      <c r="S73" s="70">
        <v>1679210</v>
      </c>
      <c r="T73" s="171">
        <v>2920135</v>
      </c>
      <c r="U73" s="70">
        <v>1271680</v>
      </c>
      <c r="V73" s="70">
        <v>1786543</v>
      </c>
      <c r="W73" s="70">
        <v>3058223</v>
      </c>
      <c r="X73" s="48" t="s">
        <v>170</v>
      </c>
      <c r="Y73" s="51">
        <v>66</v>
      </c>
    </row>
    <row r="74" spans="1:25" s="158" customFormat="1" ht="20" customHeight="1" x14ac:dyDescent="0.7">
      <c r="A74" s="59" t="s">
        <v>20</v>
      </c>
      <c r="B74" s="60" t="s">
        <v>21</v>
      </c>
      <c r="C74" s="166">
        <v>12288626.523915362</v>
      </c>
      <c r="D74" s="68">
        <v>18622172.64140464</v>
      </c>
      <c r="E74" s="167">
        <v>30910799.165320002</v>
      </c>
      <c r="F74" s="166">
        <v>10066340.367134206</v>
      </c>
      <c r="G74" s="68">
        <v>20619618.59055936</v>
      </c>
      <c r="H74" s="167">
        <v>30685958.957693569</v>
      </c>
      <c r="I74" s="166">
        <v>12716946.913320415</v>
      </c>
      <c r="J74" s="68">
        <v>19432988.775204085</v>
      </c>
      <c r="K74" s="167">
        <v>32149935.6885245</v>
      </c>
      <c r="L74" s="166">
        <v>13412206.798777401</v>
      </c>
      <c r="M74" s="68">
        <v>20717548.234155297</v>
      </c>
      <c r="N74" s="167">
        <v>34129755.032932699</v>
      </c>
      <c r="O74" s="166">
        <v>14984888.14848236</v>
      </c>
      <c r="P74" s="68">
        <v>22994686.228858646</v>
      </c>
      <c r="Q74" s="167">
        <v>37979574.377341002</v>
      </c>
      <c r="R74" s="166">
        <v>16118615</v>
      </c>
      <c r="S74" s="68">
        <v>25586227</v>
      </c>
      <c r="T74" s="167">
        <v>41704842</v>
      </c>
      <c r="U74" s="68">
        <v>17393992.591964323</v>
      </c>
      <c r="V74" s="68">
        <v>28543424.908263914</v>
      </c>
      <c r="W74" s="68">
        <v>45937417.500228241</v>
      </c>
      <c r="X74" s="61" t="s">
        <v>47</v>
      </c>
      <c r="Y74" s="59" t="s">
        <v>48</v>
      </c>
    </row>
    <row r="75" spans="1:25" s="158" customFormat="1" ht="20" customHeight="1" x14ac:dyDescent="0.25">
      <c r="A75" s="51">
        <v>68</v>
      </c>
      <c r="B75" s="45" t="s">
        <v>171</v>
      </c>
      <c r="C75" s="170">
        <v>12288626.523915362</v>
      </c>
      <c r="D75" s="70">
        <v>18622172.64140464</v>
      </c>
      <c r="E75" s="171">
        <v>30910799.165320002</v>
      </c>
      <c r="F75" s="170">
        <v>10066340.367134206</v>
      </c>
      <c r="G75" s="70">
        <v>20619618.59055936</v>
      </c>
      <c r="H75" s="171">
        <v>30685958.957693569</v>
      </c>
      <c r="I75" s="170">
        <v>12716946.913320415</v>
      </c>
      <c r="J75" s="70">
        <v>19432988.775204085</v>
      </c>
      <c r="K75" s="171">
        <v>32149935.6885245</v>
      </c>
      <c r="L75" s="170">
        <v>13412206.798777401</v>
      </c>
      <c r="M75" s="70">
        <v>20717548.234155297</v>
      </c>
      <c r="N75" s="171">
        <v>34129755.032932699</v>
      </c>
      <c r="O75" s="170">
        <v>14984888.14848236</v>
      </c>
      <c r="P75" s="70">
        <v>22994686.228858646</v>
      </c>
      <c r="Q75" s="171">
        <v>37979574.377341002</v>
      </c>
      <c r="R75" s="170">
        <v>16118615</v>
      </c>
      <c r="S75" s="70">
        <v>25586227</v>
      </c>
      <c r="T75" s="171">
        <v>41704842</v>
      </c>
      <c r="U75" s="70">
        <v>17393992.591964323</v>
      </c>
      <c r="V75" s="70">
        <v>28543424.908263914</v>
      </c>
      <c r="W75" s="70">
        <v>45937417.500228241</v>
      </c>
      <c r="X75" s="48" t="s">
        <v>47</v>
      </c>
      <c r="Y75" s="51">
        <v>68</v>
      </c>
    </row>
    <row r="76" spans="1:25" s="158" customFormat="1" ht="20" customHeight="1" x14ac:dyDescent="0.7">
      <c r="A76" s="59" t="s">
        <v>22</v>
      </c>
      <c r="B76" s="60" t="s">
        <v>317</v>
      </c>
      <c r="C76" s="166">
        <v>22262129.708945882</v>
      </c>
      <c r="D76" s="68">
        <v>11118679.814905152</v>
      </c>
      <c r="E76" s="167">
        <v>33380809.523851037</v>
      </c>
      <c r="F76" s="166">
        <v>21490822.034150865</v>
      </c>
      <c r="G76" s="68">
        <v>11853265.41082795</v>
      </c>
      <c r="H76" s="167">
        <v>33344087.444978815</v>
      </c>
      <c r="I76" s="166">
        <v>27256628.41531916</v>
      </c>
      <c r="J76" s="68">
        <v>13624321.968581688</v>
      </c>
      <c r="K76" s="167">
        <v>40880950.383900851</v>
      </c>
      <c r="L76" s="166">
        <v>32495055.191022836</v>
      </c>
      <c r="M76" s="68">
        <v>16337315.067535866</v>
      </c>
      <c r="N76" s="167">
        <v>48832370.258558705</v>
      </c>
      <c r="O76" s="166">
        <v>35800907.912863739</v>
      </c>
      <c r="P76" s="68">
        <v>18404898.32278464</v>
      </c>
      <c r="Q76" s="167">
        <v>54205806.235648386</v>
      </c>
      <c r="R76" s="166">
        <v>39935280.693879962</v>
      </c>
      <c r="S76" s="68">
        <v>20684163.653534707</v>
      </c>
      <c r="T76" s="167">
        <v>60619444.347414672</v>
      </c>
      <c r="U76" s="68">
        <v>43605970.929028787</v>
      </c>
      <c r="V76" s="68">
        <v>22505871.144152544</v>
      </c>
      <c r="W76" s="68">
        <v>66111842.073181324</v>
      </c>
      <c r="X76" s="61" t="s">
        <v>349</v>
      </c>
      <c r="Y76" s="59" t="s">
        <v>49</v>
      </c>
    </row>
    <row r="77" spans="1:25" s="158" customFormat="1" ht="20" customHeight="1" x14ac:dyDescent="0.25">
      <c r="A77" s="51">
        <v>69</v>
      </c>
      <c r="B77" s="45" t="s">
        <v>172</v>
      </c>
      <c r="C77" s="170">
        <v>4033344.3474840652</v>
      </c>
      <c r="D77" s="70">
        <v>2151915.0515401848</v>
      </c>
      <c r="E77" s="171">
        <v>6185259.39902425</v>
      </c>
      <c r="F77" s="170">
        <v>3741692.9556446038</v>
      </c>
      <c r="G77" s="70">
        <v>2061470.7330960652</v>
      </c>
      <c r="H77" s="171">
        <v>5803163.6887406697</v>
      </c>
      <c r="I77" s="170">
        <v>4182486.1518011894</v>
      </c>
      <c r="J77" s="70">
        <v>2089165.0031291111</v>
      </c>
      <c r="K77" s="171">
        <v>6271651.1549303001</v>
      </c>
      <c r="L77" s="170">
        <v>4766381.338815813</v>
      </c>
      <c r="M77" s="70">
        <v>2385748.0328871161</v>
      </c>
      <c r="N77" s="171">
        <v>7152129.37170293</v>
      </c>
      <c r="O77" s="170">
        <v>5096785.7682757769</v>
      </c>
      <c r="P77" s="70">
        <v>2555821.8201997778</v>
      </c>
      <c r="Q77" s="171">
        <v>7652607.5884755552</v>
      </c>
      <c r="R77" s="170">
        <v>5879694.838993812</v>
      </c>
      <c r="S77" s="70">
        <v>3086945.7426586826</v>
      </c>
      <c r="T77" s="171">
        <v>8966640.5816524941</v>
      </c>
      <c r="U77" s="70">
        <v>6408381.2800014392</v>
      </c>
      <c r="V77" s="70">
        <v>3383944.0099985604</v>
      </c>
      <c r="W77" s="70">
        <v>9792325.2899999991</v>
      </c>
      <c r="X77" s="48" t="s">
        <v>179</v>
      </c>
      <c r="Y77" s="51">
        <v>69</v>
      </c>
    </row>
    <row r="78" spans="1:25" s="158" customFormat="1" ht="20" customHeight="1" x14ac:dyDescent="0.25">
      <c r="A78" s="51">
        <v>70</v>
      </c>
      <c r="B78" s="45" t="s">
        <v>173</v>
      </c>
      <c r="C78" s="170">
        <v>1443572.0771868078</v>
      </c>
      <c r="D78" s="70">
        <v>1283782.3030612224</v>
      </c>
      <c r="E78" s="171">
        <v>2727354.3802480302</v>
      </c>
      <c r="F78" s="170">
        <v>1424841.9262829432</v>
      </c>
      <c r="G78" s="70">
        <v>1420496.4781216569</v>
      </c>
      <c r="H78" s="171">
        <v>2845338.4044046002</v>
      </c>
      <c r="I78" s="170">
        <v>2282126.8666080232</v>
      </c>
      <c r="J78" s="70">
        <v>2167072.0974812564</v>
      </c>
      <c r="K78" s="171">
        <v>4449198.96408928</v>
      </c>
      <c r="L78" s="170">
        <v>3040052.1260696109</v>
      </c>
      <c r="M78" s="70">
        <v>2963305.5525538209</v>
      </c>
      <c r="N78" s="171">
        <v>6003357.6786234323</v>
      </c>
      <c r="O78" s="170">
        <v>3531118.9142233459</v>
      </c>
      <c r="P78" s="70">
        <v>3522481.7522945041</v>
      </c>
      <c r="Q78" s="171">
        <v>7053600.66651785</v>
      </c>
      <c r="R78" s="170">
        <v>4086055.3527550297</v>
      </c>
      <c r="S78" s="70">
        <v>3859533.5585191804</v>
      </c>
      <c r="T78" s="171">
        <v>7945588.9112742096</v>
      </c>
      <c r="U78" s="70">
        <v>4433928.6840334404</v>
      </c>
      <c r="V78" s="70">
        <v>4191453.4359665578</v>
      </c>
      <c r="W78" s="70">
        <v>8625382.1199999973</v>
      </c>
      <c r="X78" s="48" t="s">
        <v>180</v>
      </c>
      <c r="Y78" s="51">
        <v>70</v>
      </c>
    </row>
    <row r="79" spans="1:25" s="158" customFormat="1" ht="20" customHeight="1" x14ac:dyDescent="0.25">
      <c r="A79" s="51">
        <v>71</v>
      </c>
      <c r="B79" s="45" t="s">
        <v>174</v>
      </c>
      <c r="C79" s="170">
        <v>9018310.2292603701</v>
      </c>
      <c r="D79" s="70">
        <v>3005653.1180972303</v>
      </c>
      <c r="E79" s="171">
        <v>12023963.347357601</v>
      </c>
      <c r="F79" s="170">
        <v>8599990.2881983873</v>
      </c>
      <c r="G79" s="70">
        <v>3409677.0483943126</v>
      </c>
      <c r="H79" s="171">
        <v>12009667.3365927</v>
      </c>
      <c r="I79" s="170">
        <v>11340456.340559354</v>
      </c>
      <c r="J79" s="70">
        <v>3866605.7130163466</v>
      </c>
      <c r="K79" s="171">
        <v>15207062.0535757</v>
      </c>
      <c r="L79" s="170">
        <v>13535712.518474903</v>
      </c>
      <c r="M79" s="70">
        <v>4425395.2215115987</v>
      </c>
      <c r="N79" s="171">
        <v>17961107.739986502</v>
      </c>
      <c r="O79" s="170">
        <v>14567547.212157335</v>
      </c>
      <c r="P79" s="70">
        <v>4881169.75</v>
      </c>
      <c r="Q79" s="171">
        <v>19448716.962157335</v>
      </c>
      <c r="R79" s="170">
        <v>16124016.031412907</v>
      </c>
      <c r="S79" s="70">
        <v>5180791.4373568455</v>
      </c>
      <c r="T79" s="171">
        <v>21304807.468769751</v>
      </c>
      <c r="U79" s="70">
        <v>17664000.486765165</v>
      </c>
      <c r="V79" s="70">
        <v>5606909.7032348365</v>
      </c>
      <c r="W79" s="70">
        <v>23270910.190000001</v>
      </c>
      <c r="X79" s="48" t="s">
        <v>350</v>
      </c>
      <c r="Y79" s="51">
        <v>71</v>
      </c>
    </row>
    <row r="80" spans="1:25" s="158" customFormat="1" ht="20" customHeight="1" x14ac:dyDescent="0.25">
      <c r="A80" s="51">
        <v>72</v>
      </c>
      <c r="B80" s="45" t="s">
        <v>175</v>
      </c>
      <c r="C80" s="170">
        <v>393486.61454067449</v>
      </c>
      <c r="D80" s="70">
        <v>202697.20344561923</v>
      </c>
      <c r="E80" s="171">
        <v>596183.8179862937</v>
      </c>
      <c r="F80" s="170">
        <v>263936.94198639516</v>
      </c>
      <c r="G80" s="70">
        <v>193564.65436086885</v>
      </c>
      <c r="H80" s="171">
        <v>457501.59634726401</v>
      </c>
      <c r="I80" s="170">
        <v>350171.12891943532</v>
      </c>
      <c r="J80" s="70">
        <v>181189.12896150071</v>
      </c>
      <c r="K80" s="171">
        <v>531360.25788093603</v>
      </c>
      <c r="L80" s="170">
        <v>404253.47469388245</v>
      </c>
      <c r="M80" s="70">
        <v>212709.14600479754</v>
      </c>
      <c r="N80" s="171">
        <v>616962.62069868005</v>
      </c>
      <c r="O80" s="170">
        <v>450487.98351642326</v>
      </c>
      <c r="P80" s="70">
        <v>235177</v>
      </c>
      <c r="Q80" s="171">
        <v>685664.98351642326</v>
      </c>
      <c r="R80" s="170">
        <v>491568.03306011972</v>
      </c>
      <c r="S80" s="70">
        <v>237937</v>
      </c>
      <c r="T80" s="171">
        <v>729505.03306011972</v>
      </c>
      <c r="U80" s="70">
        <v>525083.86</v>
      </c>
      <c r="V80" s="70">
        <v>244837.17000000007</v>
      </c>
      <c r="W80" s="70">
        <v>769921.03</v>
      </c>
      <c r="X80" s="48" t="s">
        <v>181</v>
      </c>
      <c r="Y80" s="51">
        <v>72</v>
      </c>
    </row>
    <row r="81" spans="1:25" s="158" customFormat="1" ht="20" customHeight="1" x14ac:dyDescent="0.25">
      <c r="A81" s="51">
        <v>73</v>
      </c>
      <c r="B81" s="45" t="s">
        <v>176</v>
      </c>
      <c r="C81" s="170">
        <v>4342669.5592149859</v>
      </c>
      <c r="D81" s="70">
        <v>3316129.4871503343</v>
      </c>
      <c r="E81" s="171">
        <v>7658799.0463653198</v>
      </c>
      <c r="F81" s="170">
        <v>4442719.9456721637</v>
      </c>
      <c r="G81" s="70">
        <v>3497891.8443883169</v>
      </c>
      <c r="H81" s="171">
        <v>7940611.7900604801</v>
      </c>
      <c r="I81" s="170">
        <v>5283662.6208237652</v>
      </c>
      <c r="J81" s="70">
        <v>4004694.2863067747</v>
      </c>
      <c r="K81" s="171">
        <v>9288356.9071305394</v>
      </c>
      <c r="L81" s="170">
        <v>6344310.0651007267</v>
      </c>
      <c r="M81" s="70">
        <v>4836559.210706573</v>
      </c>
      <c r="N81" s="171">
        <v>11180869.275807301</v>
      </c>
      <c r="O81" s="170">
        <v>7189599.6331040431</v>
      </c>
      <c r="P81" s="70">
        <v>5510008.0002903603</v>
      </c>
      <c r="Q81" s="171">
        <v>12699607.633394403</v>
      </c>
      <c r="R81" s="170">
        <v>8146241.558431997</v>
      </c>
      <c r="S81" s="70">
        <v>6545865.915</v>
      </c>
      <c r="T81" s="171">
        <v>14692107.473431997</v>
      </c>
      <c r="U81" s="70">
        <v>9091636.8350474089</v>
      </c>
      <c r="V81" s="70">
        <v>7206343.7849525902</v>
      </c>
      <c r="W81" s="70">
        <v>16297980.619999999</v>
      </c>
      <c r="X81" s="48" t="s">
        <v>182</v>
      </c>
      <c r="Y81" s="51">
        <v>73</v>
      </c>
    </row>
    <row r="82" spans="1:25" s="158" customFormat="1" ht="20" customHeight="1" x14ac:dyDescent="0.25">
      <c r="A82" s="51">
        <v>74</v>
      </c>
      <c r="B82" s="45" t="s">
        <v>177</v>
      </c>
      <c r="C82" s="170">
        <v>2547073.881258979</v>
      </c>
      <c r="D82" s="70">
        <v>1158502.6516105616</v>
      </c>
      <c r="E82" s="171">
        <v>3705576.5328695402</v>
      </c>
      <c r="F82" s="170">
        <v>2524009.9763663714</v>
      </c>
      <c r="G82" s="70">
        <v>1270164.6524667291</v>
      </c>
      <c r="H82" s="171">
        <v>3794174.6288331002</v>
      </c>
      <c r="I82" s="170">
        <v>3242319.3066073935</v>
      </c>
      <c r="J82" s="70">
        <v>1315595.739686697</v>
      </c>
      <c r="K82" s="171">
        <v>4557915.0462940903</v>
      </c>
      <c r="L82" s="170">
        <v>3722983.6678678999</v>
      </c>
      <c r="M82" s="70">
        <v>1513597.90387196</v>
      </c>
      <c r="N82" s="171">
        <v>5236581.5717398599</v>
      </c>
      <c r="O82" s="170">
        <v>4175008.0971856336</v>
      </c>
      <c r="P82" s="70">
        <v>1700240</v>
      </c>
      <c r="Q82" s="171">
        <v>5875248.0971856341</v>
      </c>
      <c r="R82" s="170">
        <v>4393964.5154686319</v>
      </c>
      <c r="S82" s="70">
        <v>1773090</v>
      </c>
      <c r="T82" s="171">
        <v>6167054.5154686319</v>
      </c>
      <c r="U82" s="70">
        <v>4639468.8673299029</v>
      </c>
      <c r="V82" s="70">
        <v>1872383.04</v>
      </c>
      <c r="W82" s="70">
        <v>6511851.907329903</v>
      </c>
      <c r="X82" s="48" t="s">
        <v>183</v>
      </c>
      <c r="Y82" s="51">
        <v>74</v>
      </c>
    </row>
    <row r="83" spans="1:25" s="158" customFormat="1" ht="20" customHeight="1" x14ac:dyDescent="0.7">
      <c r="A83" s="51">
        <v>75</v>
      </c>
      <c r="B83" s="45" t="s">
        <v>178</v>
      </c>
      <c r="C83" s="170">
        <v>483673</v>
      </c>
      <c r="D83" s="70" t="s">
        <v>202</v>
      </c>
      <c r="E83" s="171">
        <v>483673</v>
      </c>
      <c r="F83" s="170">
        <v>493630</v>
      </c>
      <c r="G83" s="70" t="s">
        <v>202</v>
      </c>
      <c r="H83" s="171">
        <v>493630</v>
      </c>
      <c r="I83" s="170">
        <v>575406</v>
      </c>
      <c r="J83" s="70" t="s">
        <v>202</v>
      </c>
      <c r="K83" s="171">
        <v>575406</v>
      </c>
      <c r="L83" s="170">
        <v>681362</v>
      </c>
      <c r="M83" s="70" t="s">
        <v>202</v>
      </c>
      <c r="N83" s="171">
        <v>681362</v>
      </c>
      <c r="O83" s="170">
        <v>790360.30440118245</v>
      </c>
      <c r="P83" s="70" t="s">
        <v>202</v>
      </c>
      <c r="Q83" s="171">
        <v>790360.30440118245</v>
      </c>
      <c r="R83" s="170">
        <v>813740.36375747004</v>
      </c>
      <c r="S83" s="70" t="s">
        <v>202</v>
      </c>
      <c r="T83" s="171">
        <v>813740.36375747004</v>
      </c>
      <c r="U83" s="70">
        <v>843470.91585142747</v>
      </c>
      <c r="V83" s="88" t="s">
        <v>202</v>
      </c>
      <c r="W83" s="70">
        <v>843470.91585142747</v>
      </c>
      <c r="X83" s="48" t="s">
        <v>184</v>
      </c>
      <c r="Y83" s="51">
        <v>75</v>
      </c>
    </row>
    <row r="84" spans="1:25" s="158" customFormat="1" ht="20" customHeight="1" x14ac:dyDescent="0.7">
      <c r="A84" s="59" t="s">
        <v>23</v>
      </c>
      <c r="B84" s="60" t="s">
        <v>318</v>
      </c>
      <c r="C84" s="166">
        <v>34387789.783875391</v>
      </c>
      <c r="D84" s="68">
        <v>27840571.381556094</v>
      </c>
      <c r="E84" s="167">
        <v>62228361.165431485</v>
      </c>
      <c r="F84" s="166">
        <v>27840551.438558087</v>
      </c>
      <c r="G84" s="68">
        <v>22730265.362556297</v>
      </c>
      <c r="H84" s="167">
        <v>50570816.801114388</v>
      </c>
      <c r="I84" s="166">
        <v>37649724.730360493</v>
      </c>
      <c r="J84" s="68">
        <v>29064736.233915914</v>
      </c>
      <c r="K84" s="167">
        <v>66714460.964276411</v>
      </c>
      <c r="L84" s="166">
        <v>42785973.142430216</v>
      </c>
      <c r="M84" s="68">
        <v>35779142.774659619</v>
      </c>
      <c r="N84" s="167">
        <v>78565115.91708982</v>
      </c>
      <c r="O84" s="166">
        <v>46230328.705232061</v>
      </c>
      <c r="P84" s="68">
        <v>40217284.17203638</v>
      </c>
      <c r="Q84" s="167">
        <v>86447612.877268434</v>
      </c>
      <c r="R84" s="166">
        <v>49579023.74267827</v>
      </c>
      <c r="S84" s="68">
        <v>42515289.113428935</v>
      </c>
      <c r="T84" s="167">
        <v>92094312.856107205</v>
      </c>
      <c r="U84" s="68">
        <v>53112884.110372223</v>
      </c>
      <c r="V84" s="68">
        <v>45444426.622966975</v>
      </c>
      <c r="W84" s="68">
        <v>98557310.733339205</v>
      </c>
      <c r="X84" s="61" t="s">
        <v>351</v>
      </c>
      <c r="Y84" s="59" t="s">
        <v>50</v>
      </c>
    </row>
    <row r="85" spans="1:25" s="158" customFormat="1" ht="20" customHeight="1" x14ac:dyDescent="0.25">
      <c r="A85" s="51">
        <v>77</v>
      </c>
      <c r="B85" s="45" t="s">
        <v>319</v>
      </c>
      <c r="C85" s="316">
        <v>9610238.9417762458</v>
      </c>
      <c r="D85" s="316">
        <v>8783382.2933000494</v>
      </c>
      <c r="E85" s="318">
        <v>18393621.235076293</v>
      </c>
      <c r="F85" s="170">
        <v>4975010.7939406931</v>
      </c>
      <c r="G85" s="70">
        <v>3808115.9701847029</v>
      </c>
      <c r="H85" s="171">
        <v>8783126.7641253956</v>
      </c>
      <c r="I85" s="170">
        <v>7355257.55350204</v>
      </c>
      <c r="J85" s="70">
        <v>5443071.9882771289</v>
      </c>
      <c r="K85" s="171">
        <v>12798329.541779168</v>
      </c>
      <c r="L85" s="170">
        <v>8534165.0590325687</v>
      </c>
      <c r="M85" s="70">
        <v>6478755.7314807307</v>
      </c>
      <c r="N85" s="171">
        <v>15012920.790513299</v>
      </c>
      <c r="O85" s="170">
        <v>9396590.0352509692</v>
      </c>
      <c r="P85" s="70">
        <v>7304159.2461731676</v>
      </c>
      <c r="Q85" s="171">
        <v>16700749.281424137</v>
      </c>
      <c r="R85" s="170">
        <v>9783686.3536814228</v>
      </c>
      <c r="S85" s="70">
        <v>7573263.4498240435</v>
      </c>
      <c r="T85" s="171">
        <v>17356949.803505465</v>
      </c>
      <c r="U85" s="70">
        <v>10321173.122880777</v>
      </c>
      <c r="V85" s="70">
        <v>8496018.8564901445</v>
      </c>
      <c r="W85" s="70">
        <v>18817191.979370922</v>
      </c>
      <c r="X85" s="48" t="s">
        <v>188</v>
      </c>
      <c r="Y85" s="51">
        <v>77</v>
      </c>
    </row>
    <row r="86" spans="1:25" s="158" customFormat="1" ht="20" customHeight="1" x14ac:dyDescent="0.25">
      <c r="A86" s="51">
        <v>78</v>
      </c>
      <c r="B86" s="45" t="s">
        <v>185</v>
      </c>
      <c r="C86" s="317"/>
      <c r="D86" s="317"/>
      <c r="E86" s="319"/>
      <c r="F86" s="170">
        <v>2001749.248853029</v>
      </c>
      <c r="G86" s="70">
        <v>2899585.6418358916</v>
      </c>
      <c r="H86" s="171">
        <v>4901334.8906889204</v>
      </c>
      <c r="I86" s="170">
        <v>4003979.9292483646</v>
      </c>
      <c r="J86" s="70">
        <v>4874391.4940214157</v>
      </c>
      <c r="K86" s="171">
        <v>8878371.4232697804</v>
      </c>
      <c r="L86" s="170">
        <v>4468151.9461714886</v>
      </c>
      <c r="M86" s="70">
        <v>5651026.5836864514</v>
      </c>
      <c r="N86" s="171">
        <v>10119178.529857941</v>
      </c>
      <c r="O86" s="170">
        <v>5233900.7486888394</v>
      </c>
      <c r="P86" s="70">
        <v>6423378.0002550287</v>
      </c>
      <c r="Q86" s="171">
        <v>11657278.748943869</v>
      </c>
      <c r="R86" s="170">
        <v>5428462.5507537797</v>
      </c>
      <c r="S86" s="70">
        <v>6512385.3292470202</v>
      </c>
      <c r="T86" s="171">
        <v>11940847.8800008</v>
      </c>
      <c r="U86" s="70">
        <v>5688986</v>
      </c>
      <c r="V86" s="70">
        <v>7051863</v>
      </c>
      <c r="W86" s="70">
        <v>12740849</v>
      </c>
      <c r="X86" s="48" t="s">
        <v>189</v>
      </c>
      <c r="Y86" s="51">
        <v>78</v>
      </c>
    </row>
    <row r="87" spans="1:25" s="158" customFormat="1" ht="20" customHeight="1" x14ac:dyDescent="0.25">
      <c r="A87" s="51">
        <v>79</v>
      </c>
      <c r="B87" s="45" t="s">
        <v>320</v>
      </c>
      <c r="C87" s="170">
        <v>3600365.6295113456</v>
      </c>
      <c r="D87" s="70">
        <v>4629043.0820815135</v>
      </c>
      <c r="E87" s="171">
        <v>8229408.7115928596</v>
      </c>
      <c r="F87" s="170">
        <v>1166132.135427657</v>
      </c>
      <c r="G87" s="70">
        <v>1463864.6478670433</v>
      </c>
      <c r="H87" s="171">
        <v>2629996.7832947001</v>
      </c>
      <c r="I87" s="170">
        <v>2254870.9465571735</v>
      </c>
      <c r="J87" s="70">
        <v>2927392.3718370963</v>
      </c>
      <c r="K87" s="171">
        <v>5182263.3183942698</v>
      </c>
      <c r="L87" s="170">
        <v>4257356.542869838</v>
      </c>
      <c r="M87" s="70">
        <v>5521944.6930205431</v>
      </c>
      <c r="N87" s="171">
        <v>9779301.2358903792</v>
      </c>
      <c r="O87" s="170">
        <v>4806858.8060771301</v>
      </c>
      <c r="P87" s="70">
        <v>6348792</v>
      </c>
      <c r="Q87" s="171">
        <v>11155650.80607713</v>
      </c>
      <c r="R87" s="170">
        <v>5138526.6138755279</v>
      </c>
      <c r="S87" s="70">
        <v>6450119.4488759646</v>
      </c>
      <c r="T87" s="171">
        <v>11588646.062751492</v>
      </c>
      <c r="U87" s="70">
        <v>5381015.8587606549</v>
      </c>
      <c r="V87" s="70">
        <v>6598472.1999999974</v>
      </c>
      <c r="W87" s="70">
        <v>11979488.058760652</v>
      </c>
      <c r="X87" s="48" t="s">
        <v>352</v>
      </c>
      <c r="Y87" s="51">
        <v>79</v>
      </c>
    </row>
    <row r="88" spans="1:25" s="158" customFormat="1" ht="20" customHeight="1" x14ac:dyDescent="0.25">
      <c r="A88" s="51">
        <v>80</v>
      </c>
      <c r="B88" s="45" t="s">
        <v>321</v>
      </c>
      <c r="C88" s="170">
        <v>4175857.3562848293</v>
      </c>
      <c r="D88" s="70">
        <v>5625029.5532045094</v>
      </c>
      <c r="E88" s="171">
        <v>9800886.9094893392</v>
      </c>
      <c r="F88" s="170">
        <v>3472588.3575782604</v>
      </c>
      <c r="G88" s="70">
        <v>5707376.7893706113</v>
      </c>
      <c r="H88" s="171">
        <v>9179965.1469488703</v>
      </c>
      <c r="I88" s="170">
        <v>4356672.9243744425</v>
      </c>
      <c r="J88" s="70">
        <v>5671493.2421216583</v>
      </c>
      <c r="K88" s="171">
        <v>10028166.1664961</v>
      </c>
      <c r="L88" s="170">
        <v>4545076.21984387</v>
      </c>
      <c r="M88" s="70">
        <v>6274693.5304237632</v>
      </c>
      <c r="N88" s="171">
        <v>10819769.750267632</v>
      </c>
      <c r="O88" s="170">
        <v>4711757.3337496985</v>
      </c>
      <c r="P88" s="70">
        <v>6849616.0002895026</v>
      </c>
      <c r="Q88" s="171">
        <v>11561373.3340392</v>
      </c>
      <c r="R88" s="170">
        <v>5386161.6624771636</v>
      </c>
      <c r="S88" s="70">
        <v>7161984.3468419015</v>
      </c>
      <c r="T88" s="171">
        <v>12548146.009319065</v>
      </c>
      <c r="U88" s="70">
        <v>6077176.6812928487</v>
      </c>
      <c r="V88" s="70">
        <v>7570217.4587071529</v>
      </c>
      <c r="W88" s="70">
        <v>13647394.140000001</v>
      </c>
      <c r="X88" s="48" t="s">
        <v>190</v>
      </c>
      <c r="Y88" s="51">
        <v>80</v>
      </c>
    </row>
    <row r="89" spans="1:25" s="158" customFormat="1" ht="20" customHeight="1" x14ac:dyDescent="0.25">
      <c r="A89" s="51">
        <v>81</v>
      </c>
      <c r="B89" s="45" t="s">
        <v>186</v>
      </c>
      <c r="C89" s="170">
        <v>11953318.797693849</v>
      </c>
      <c r="D89" s="70">
        <v>6199868.3762286259</v>
      </c>
      <c r="E89" s="171">
        <v>18153187.173922475</v>
      </c>
      <c r="F89" s="170">
        <v>11184824.281359842</v>
      </c>
      <c r="G89" s="70">
        <v>6310608.4691275535</v>
      </c>
      <c r="H89" s="171">
        <v>17495432.750487398</v>
      </c>
      <c r="I89" s="170">
        <v>14684932.806320153</v>
      </c>
      <c r="J89" s="70">
        <v>7701172.7417226294</v>
      </c>
      <c r="K89" s="171">
        <v>22386105.548042782</v>
      </c>
      <c r="L89" s="170">
        <v>15581459.817710033</v>
      </c>
      <c r="M89" s="70">
        <v>9129371.4817094672</v>
      </c>
      <c r="N89" s="171">
        <v>24710831.2994195</v>
      </c>
      <c r="O89" s="170">
        <v>16225766.098378101</v>
      </c>
      <c r="P89" s="70">
        <v>10409790.95241818</v>
      </c>
      <c r="Q89" s="171">
        <v>26635557.050796282</v>
      </c>
      <c r="R89" s="170">
        <v>17215841.436638951</v>
      </c>
      <c r="S89" s="70">
        <v>11867587.515596701</v>
      </c>
      <c r="T89" s="171">
        <v>29083428.952235654</v>
      </c>
      <c r="U89" s="70">
        <v>18387387.170000009</v>
      </c>
      <c r="V89" s="70">
        <v>12653760.250000007</v>
      </c>
      <c r="W89" s="70">
        <v>31041147.420000017</v>
      </c>
      <c r="X89" s="48" t="s">
        <v>191</v>
      </c>
      <c r="Y89" s="51">
        <v>81</v>
      </c>
    </row>
    <row r="90" spans="1:25" s="158" customFormat="1" ht="20" customHeight="1" x14ac:dyDescent="0.25">
      <c r="A90" s="51">
        <v>82</v>
      </c>
      <c r="B90" s="45" t="s">
        <v>187</v>
      </c>
      <c r="C90" s="170">
        <v>5048009.0586091168</v>
      </c>
      <c r="D90" s="70">
        <v>2603248.0767413932</v>
      </c>
      <c r="E90" s="171">
        <v>7651257.1353505095</v>
      </c>
      <c r="F90" s="170">
        <v>5040246.6213986063</v>
      </c>
      <c r="G90" s="70">
        <v>2540713.8441704935</v>
      </c>
      <c r="H90" s="171">
        <v>7580960.4655691003</v>
      </c>
      <c r="I90" s="170">
        <v>4994010.5703583248</v>
      </c>
      <c r="J90" s="70">
        <v>2447214.3959359857</v>
      </c>
      <c r="K90" s="171">
        <v>7441224.9662943101</v>
      </c>
      <c r="L90" s="170">
        <v>5399763.5568024125</v>
      </c>
      <c r="M90" s="70">
        <v>2723350.7543386566</v>
      </c>
      <c r="N90" s="171">
        <v>8123114.31114107</v>
      </c>
      <c r="O90" s="170">
        <v>5855455.6830873238</v>
      </c>
      <c r="P90" s="70">
        <v>2881547.9729004987</v>
      </c>
      <c r="Q90" s="171">
        <v>8737003.6559878215</v>
      </c>
      <c r="R90" s="170">
        <v>6626345.125251417</v>
      </c>
      <c r="S90" s="70">
        <v>2949949.0230433014</v>
      </c>
      <c r="T90" s="171">
        <v>9576294.1482947189</v>
      </c>
      <c r="U90" s="70">
        <v>7257145.2774379347</v>
      </c>
      <c r="V90" s="70">
        <v>3074094.8577696686</v>
      </c>
      <c r="W90" s="70">
        <v>10331240.135207603</v>
      </c>
      <c r="X90" s="48" t="s">
        <v>353</v>
      </c>
      <c r="Y90" s="51">
        <v>82</v>
      </c>
    </row>
    <row r="91" spans="1:25" s="158" customFormat="1" ht="20" customHeight="1" x14ac:dyDescent="0.7">
      <c r="A91" s="59" t="s">
        <v>24</v>
      </c>
      <c r="B91" s="60" t="s">
        <v>0</v>
      </c>
      <c r="C91" s="166">
        <v>14258699.117719796</v>
      </c>
      <c r="D91" s="68">
        <v>13685606.299559906</v>
      </c>
      <c r="E91" s="167">
        <v>27944305.417279702</v>
      </c>
      <c r="F91" s="166">
        <v>13133257.149878195</v>
      </c>
      <c r="G91" s="68">
        <v>10413547.1040402</v>
      </c>
      <c r="H91" s="167">
        <v>23546804.253918398</v>
      </c>
      <c r="I91" s="166">
        <v>12750801.333762458</v>
      </c>
      <c r="J91" s="68">
        <v>10657287.574843444</v>
      </c>
      <c r="K91" s="167">
        <v>23408088.9086059</v>
      </c>
      <c r="L91" s="166">
        <v>14101996.70359312</v>
      </c>
      <c r="M91" s="68">
        <v>12686236.216933478</v>
      </c>
      <c r="N91" s="167">
        <v>26788232.920526601</v>
      </c>
      <c r="O91" s="166">
        <v>15533685.396007251</v>
      </c>
      <c r="P91" s="68">
        <v>13894691.536440102</v>
      </c>
      <c r="Q91" s="167">
        <v>29428376.932447352</v>
      </c>
      <c r="R91" s="166">
        <v>16039130.073145835</v>
      </c>
      <c r="S91" s="68">
        <v>14743049.636997299</v>
      </c>
      <c r="T91" s="167">
        <v>30782179.710143134</v>
      </c>
      <c r="U91" s="68">
        <v>16516196.819999997</v>
      </c>
      <c r="V91" s="68">
        <v>16170910.479999999</v>
      </c>
      <c r="W91" s="68">
        <v>32687107.299999997</v>
      </c>
      <c r="X91" s="61" t="s">
        <v>51</v>
      </c>
      <c r="Y91" s="59" t="s">
        <v>52</v>
      </c>
    </row>
    <row r="92" spans="1:25" s="158" customFormat="1" ht="20" customHeight="1" x14ac:dyDescent="0.25">
      <c r="A92" s="51">
        <v>85</v>
      </c>
      <c r="B92" s="45" t="s">
        <v>0</v>
      </c>
      <c r="C92" s="170">
        <v>14258699.117719796</v>
      </c>
      <c r="D92" s="70">
        <v>13685606.299559906</v>
      </c>
      <c r="E92" s="171">
        <v>27944305.417279702</v>
      </c>
      <c r="F92" s="170">
        <v>13133257.149878195</v>
      </c>
      <c r="G92" s="70">
        <v>10413547.1040402</v>
      </c>
      <c r="H92" s="171">
        <v>23546804.253918398</v>
      </c>
      <c r="I92" s="170">
        <v>12750801.333762458</v>
      </c>
      <c r="J92" s="70">
        <v>10657287.574843444</v>
      </c>
      <c r="K92" s="171">
        <v>23408088.9086059</v>
      </c>
      <c r="L92" s="170">
        <v>14101996.70359312</v>
      </c>
      <c r="M92" s="70">
        <v>12686236.216933478</v>
      </c>
      <c r="N92" s="171">
        <v>26788232.920526601</v>
      </c>
      <c r="O92" s="170">
        <v>15533685.396007251</v>
      </c>
      <c r="P92" s="70">
        <v>13894691.536440102</v>
      </c>
      <c r="Q92" s="171">
        <v>29428376.932447352</v>
      </c>
      <c r="R92" s="170">
        <v>16039130.073145835</v>
      </c>
      <c r="S92" s="70">
        <v>14743049.636997299</v>
      </c>
      <c r="T92" s="171">
        <v>30782179.710143134</v>
      </c>
      <c r="U92" s="70">
        <v>16516196.819999997</v>
      </c>
      <c r="V92" s="70">
        <v>16170910.479999999</v>
      </c>
      <c r="W92" s="70">
        <v>32687107.299999997</v>
      </c>
      <c r="X92" s="48" t="s">
        <v>51</v>
      </c>
      <c r="Y92" s="51">
        <v>85</v>
      </c>
    </row>
    <row r="93" spans="1:25" s="158" customFormat="1" ht="20" customHeight="1" x14ac:dyDescent="0.7">
      <c r="A93" s="59" t="s">
        <v>25</v>
      </c>
      <c r="B93" s="60" t="s">
        <v>322</v>
      </c>
      <c r="C93" s="166">
        <v>28953315.720098287</v>
      </c>
      <c r="D93" s="68">
        <v>37990642.581399865</v>
      </c>
      <c r="E93" s="167">
        <v>66943958.301498152</v>
      </c>
      <c r="F93" s="166">
        <v>28727717.804183513</v>
      </c>
      <c r="G93" s="68">
        <v>43656303.758610629</v>
      </c>
      <c r="H93" s="167">
        <v>72384021.562794149</v>
      </c>
      <c r="I93" s="166">
        <v>33964335.772914506</v>
      </c>
      <c r="J93" s="68">
        <v>45828879.291276872</v>
      </c>
      <c r="K93" s="167">
        <v>79793215.064191371</v>
      </c>
      <c r="L93" s="166">
        <v>36813278.355401114</v>
      </c>
      <c r="M93" s="68">
        <v>50166383.670073733</v>
      </c>
      <c r="N93" s="167">
        <v>86979662.025474846</v>
      </c>
      <c r="O93" s="166">
        <v>39893360.643598773</v>
      </c>
      <c r="P93" s="68">
        <v>54822748.343159609</v>
      </c>
      <c r="Q93" s="167">
        <v>94716108.986758381</v>
      </c>
      <c r="R93" s="166">
        <v>41906666.151365854</v>
      </c>
      <c r="S93" s="68">
        <v>55965580.8413302</v>
      </c>
      <c r="T93" s="167">
        <v>97872246.992696047</v>
      </c>
      <c r="U93" s="68">
        <v>44048628.52042602</v>
      </c>
      <c r="V93" s="68">
        <v>57671408.04999999</v>
      </c>
      <c r="W93" s="68">
        <v>101720036.570426</v>
      </c>
      <c r="X93" s="61" t="s">
        <v>354</v>
      </c>
      <c r="Y93" s="59" t="s">
        <v>53</v>
      </c>
    </row>
    <row r="94" spans="1:25" s="158" customFormat="1" ht="20" customHeight="1" x14ac:dyDescent="0.25">
      <c r="A94" s="51">
        <v>86</v>
      </c>
      <c r="B94" s="45" t="s">
        <v>192</v>
      </c>
      <c r="C94" s="170">
        <v>23853884.783139538</v>
      </c>
      <c r="D94" s="70">
        <v>37990642.581399865</v>
      </c>
      <c r="E94" s="171">
        <v>61844527.3645394</v>
      </c>
      <c r="F94" s="170">
        <v>25558452.939471476</v>
      </c>
      <c r="G94" s="70">
        <v>43656303.758610629</v>
      </c>
      <c r="H94" s="171">
        <v>69214756.698082104</v>
      </c>
      <c r="I94" s="170">
        <v>27924784.052660234</v>
      </c>
      <c r="J94" s="70">
        <v>45828879.291276872</v>
      </c>
      <c r="K94" s="171">
        <v>73753663.343937099</v>
      </c>
      <c r="L94" s="170">
        <v>30392682.718590863</v>
      </c>
      <c r="M94" s="70">
        <v>50166383.670073733</v>
      </c>
      <c r="N94" s="171">
        <v>80559066.388664603</v>
      </c>
      <c r="O94" s="170">
        <v>32841721.090232551</v>
      </c>
      <c r="P94" s="70">
        <v>54822748.343159609</v>
      </c>
      <c r="Q94" s="171">
        <v>87664469.433392167</v>
      </c>
      <c r="R94" s="170">
        <v>34247292.142359413</v>
      </c>
      <c r="S94" s="70">
        <v>55965580.8413302</v>
      </c>
      <c r="T94" s="171">
        <v>90212872.983689606</v>
      </c>
      <c r="U94" s="70">
        <v>36142594.470000006</v>
      </c>
      <c r="V94" s="70">
        <v>57671408.04999999</v>
      </c>
      <c r="W94" s="70">
        <v>93814002.519999996</v>
      </c>
      <c r="X94" s="48" t="s">
        <v>194</v>
      </c>
      <c r="Y94" s="51">
        <v>86</v>
      </c>
    </row>
    <row r="95" spans="1:25" s="158" customFormat="1" ht="20" customHeight="1" x14ac:dyDescent="0.7">
      <c r="A95" s="51">
        <v>87</v>
      </c>
      <c r="B95" s="45" t="s">
        <v>193</v>
      </c>
      <c r="C95" s="170">
        <v>861032.11474092805</v>
      </c>
      <c r="D95" s="70" t="s">
        <v>202</v>
      </c>
      <c r="E95" s="171">
        <v>861032.11474092805</v>
      </c>
      <c r="F95" s="170">
        <v>763541.15599914803</v>
      </c>
      <c r="G95" s="70" t="s">
        <v>202</v>
      </c>
      <c r="H95" s="171">
        <v>763541.15599914803</v>
      </c>
      <c r="I95" s="170">
        <v>866345.09350504505</v>
      </c>
      <c r="J95" s="70" t="s">
        <v>202</v>
      </c>
      <c r="K95" s="171">
        <v>866345.09350504505</v>
      </c>
      <c r="L95" s="170">
        <v>929357.00887849997</v>
      </c>
      <c r="M95" s="70" t="s">
        <v>202</v>
      </c>
      <c r="N95" s="171">
        <v>929357.00887849997</v>
      </c>
      <c r="O95" s="170">
        <v>1036368.9242519478</v>
      </c>
      <c r="P95" s="70" t="s">
        <v>202</v>
      </c>
      <c r="Q95" s="171">
        <v>1036368.9242519478</v>
      </c>
      <c r="R95" s="170">
        <v>1142338.7178349509</v>
      </c>
      <c r="S95" s="70" t="s">
        <v>202</v>
      </c>
      <c r="T95" s="171">
        <v>1142338.7178349509</v>
      </c>
      <c r="U95" s="70">
        <v>1219497.4946004578</v>
      </c>
      <c r="V95" s="88" t="s">
        <v>202</v>
      </c>
      <c r="W95" s="70">
        <v>1219497.4946004578</v>
      </c>
      <c r="X95" s="48" t="s">
        <v>355</v>
      </c>
      <c r="Y95" s="51">
        <v>87</v>
      </c>
    </row>
    <row r="96" spans="1:25" s="158" customFormat="1" ht="20" customHeight="1" x14ac:dyDescent="0.7">
      <c r="A96" s="51">
        <v>88</v>
      </c>
      <c r="B96" s="45" t="s">
        <v>323</v>
      </c>
      <c r="C96" s="170">
        <v>4238398.8222178202</v>
      </c>
      <c r="D96" s="70" t="s">
        <v>202</v>
      </c>
      <c r="E96" s="171">
        <v>4238398.8222178202</v>
      </c>
      <c r="F96" s="170">
        <v>2405723.7087128898</v>
      </c>
      <c r="G96" s="70" t="s">
        <v>202</v>
      </c>
      <c r="H96" s="171">
        <v>2405723.7087128898</v>
      </c>
      <c r="I96" s="170">
        <v>5173206.6267492296</v>
      </c>
      <c r="J96" s="70" t="s">
        <v>202</v>
      </c>
      <c r="K96" s="171">
        <v>5173206.6267492296</v>
      </c>
      <c r="L96" s="170">
        <v>5491238.6279317504</v>
      </c>
      <c r="M96" s="70" t="s">
        <v>202</v>
      </c>
      <c r="N96" s="171">
        <v>5491238.6279317504</v>
      </c>
      <c r="O96" s="170">
        <v>6015270.629114273</v>
      </c>
      <c r="P96" s="70" t="s">
        <v>202</v>
      </c>
      <c r="Q96" s="171">
        <v>6015270.629114273</v>
      </c>
      <c r="R96" s="170">
        <v>6517035.2911714949</v>
      </c>
      <c r="S96" s="70" t="s">
        <v>202</v>
      </c>
      <c r="T96" s="171">
        <v>6517035.2911714949</v>
      </c>
      <c r="U96" s="70">
        <v>6686536.5558255529</v>
      </c>
      <c r="V96" s="88" t="s">
        <v>202</v>
      </c>
      <c r="W96" s="70">
        <v>6686536.5558255529</v>
      </c>
      <c r="X96" s="48" t="s">
        <v>195</v>
      </c>
      <c r="Y96" s="51">
        <v>88</v>
      </c>
    </row>
    <row r="97" spans="1:25" s="158" customFormat="1" ht="20" customHeight="1" x14ac:dyDescent="0.7">
      <c r="A97" s="59" t="s">
        <v>26</v>
      </c>
      <c r="B97" s="60" t="s">
        <v>324</v>
      </c>
      <c r="C97" s="166">
        <v>6069565.8959768238</v>
      </c>
      <c r="D97" s="68">
        <v>1800335.1892498001</v>
      </c>
      <c r="E97" s="167">
        <v>7869901.0852266243</v>
      </c>
      <c r="F97" s="166">
        <v>4856957.9551735399</v>
      </c>
      <c r="G97" s="68">
        <v>1209611.9225385117</v>
      </c>
      <c r="H97" s="167">
        <v>6066569.8777120514</v>
      </c>
      <c r="I97" s="166">
        <v>6711268.6613857383</v>
      </c>
      <c r="J97" s="68">
        <v>1802345.19892586</v>
      </c>
      <c r="K97" s="167">
        <v>8513613.8603115994</v>
      </c>
      <c r="L97" s="166">
        <v>9025198.3024651911</v>
      </c>
      <c r="M97" s="68">
        <v>1959764.4046935984</v>
      </c>
      <c r="N97" s="167">
        <v>10984962.707158789</v>
      </c>
      <c r="O97" s="166">
        <v>10022835.168830832</v>
      </c>
      <c r="P97" s="68">
        <v>2245029</v>
      </c>
      <c r="Q97" s="167">
        <v>12267864.168830832</v>
      </c>
      <c r="R97" s="166">
        <v>11363440.877724368</v>
      </c>
      <c r="S97" s="68">
        <v>2436054.1951340195</v>
      </c>
      <c r="T97" s="167">
        <v>13799495.072858388</v>
      </c>
      <c r="U97" s="68">
        <v>11984382.934205962</v>
      </c>
      <c r="V97" s="68">
        <v>2774189.9242885341</v>
      </c>
      <c r="W97" s="68">
        <v>14758572.858494498</v>
      </c>
      <c r="X97" s="61" t="s">
        <v>356</v>
      </c>
      <c r="Y97" s="59" t="s">
        <v>54</v>
      </c>
    </row>
    <row r="98" spans="1:25" s="158" customFormat="1" ht="20" customHeight="1" x14ac:dyDescent="0.7">
      <c r="A98" s="51">
        <v>90</v>
      </c>
      <c r="B98" s="45" t="s">
        <v>325</v>
      </c>
      <c r="C98" s="170">
        <v>1469926.69923302</v>
      </c>
      <c r="D98" s="70" t="s">
        <v>202</v>
      </c>
      <c r="E98" s="171">
        <v>1469926.69923302</v>
      </c>
      <c r="F98" s="170">
        <v>1015824.91411795</v>
      </c>
      <c r="G98" s="70" t="s">
        <v>202</v>
      </c>
      <c r="H98" s="171">
        <v>1015824.91411795</v>
      </c>
      <c r="I98" s="170">
        <v>1528743.5323499099</v>
      </c>
      <c r="J98" s="70" t="s">
        <v>202</v>
      </c>
      <c r="K98" s="171">
        <v>1528743.5323499099</v>
      </c>
      <c r="L98" s="170">
        <v>3610192.9670849498</v>
      </c>
      <c r="M98" s="70" t="s">
        <v>202</v>
      </c>
      <c r="N98" s="171">
        <v>3610192.9670849498</v>
      </c>
      <c r="O98" s="170">
        <v>4042695.0166448206</v>
      </c>
      <c r="P98" s="70" t="s">
        <v>202</v>
      </c>
      <c r="Q98" s="171">
        <v>4042695.0166448206</v>
      </c>
      <c r="R98" s="170">
        <v>4681498.3936196556</v>
      </c>
      <c r="S98" s="70" t="s">
        <v>202</v>
      </c>
      <c r="T98" s="171">
        <v>4681498.3936196556</v>
      </c>
      <c r="U98" s="70">
        <v>4961858.7503577936</v>
      </c>
      <c r="V98" s="88" t="s">
        <v>202</v>
      </c>
      <c r="W98" s="70">
        <v>4961858.7503577936</v>
      </c>
      <c r="X98" s="48" t="s">
        <v>215</v>
      </c>
      <c r="Y98" s="51">
        <v>90</v>
      </c>
    </row>
    <row r="99" spans="1:25" s="158" customFormat="1" ht="20" customHeight="1" x14ac:dyDescent="0.7">
      <c r="A99" s="51">
        <v>91</v>
      </c>
      <c r="B99" s="45" t="s">
        <v>326</v>
      </c>
      <c r="C99" s="170">
        <v>112384.260049424</v>
      </c>
      <c r="D99" s="70" t="s">
        <v>202</v>
      </c>
      <c r="E99" s="171">
        <v>112384.260049424</v>
      </c>
      <c r="F99" s="170">
        <v>102959.63334210101</v>
      </c>
      <c r="G99" s="70" t="s">
        <v>202</v>
      </c>
      <c r="H99" s="171">
        <v>102959.63334210101</v>
      </c>
      <c r="I99" s="170">
        <v>113775.42581483901</v>
      </c>
      <c r="J99" s="70" t="s">
        <v>202</v>
      </c>
      <c r="K99" s="171">
        <v>113775.42581483901</v>
      </c>
      <c r="L99" s="170">
        <v>116183.33790742001</v>
      </c>
      <c r="M99" s="70" t="s">
        <v>202</v>
      </c>
      <c r="N99" s="171">
        <v>116183.33790742001</v>
      </c>
      <c r="O99" s="170">
        <v>119091.24999999999</v>
      </c>
      <c r="P99" s="70" t="s">
        <v>202</v>
      </c>
      <c r="Q99" s="171">
        <v>119091.24999999999</v>
      </c>
      <c r="R99" s="170">
        <v>129993.4238095238</v>
      </c>
      <c r="S99" s="70" t="s">
        <v>202</v>
      </c>
      <c r="T99" s="171">
        <v>129993.4238095238</v>
      </c>
      <c r="U99" s="70">
        <v>137993.05661788522</v>
      </c>
      <c r="V99" s="88" t="s">
        <v>202</v>
      </c>
      <c r="W99" s="70">
        <v>137993.05661788522</v>
      </c>
      <c r="X99" s="48" t="s">
        <v>216</v>
      </c>
      <c r="Y99" s="51">
        <v>91</v>
      </c>
    </row>
    <row r="100" spans="1:25" s="158" customFormat="1" ht="20" customHeight="1" x14ac:dyDescent="0.25">
      <c r="A100" s="51">
        <v>93</v>
      </c>
      <c r="B100" s="45" t="s">
        <v>327</v>
      </c>
      <c r="C100" s="170">
        <v>4487254.9366943799</v>
      </c>
      <c r="D100" s="70">
        <v>1800335.1892498001</v>
      </c>
      <c r="E100" s="171">
        <v>6287590.1259441804</v>
      </c>
      <c r="F100" s="170">
        <v>3738173.4077134887</v>
      </c>
      <c r="G100" s="70">
        <v>1209611.9225385117</v>
      </c>
      <c r="H100" s="171">
        <v>4947785.3302520001</v>
      </c>
      <c r="I100" s="170">
        <v>5068749.7032209896</v>
      </c>
      <c r="J100" s="70">
        <v>1802345.19892586</v>
      </c>
      <c r="K100" s="171">
        <v>6871094.9021468498</v>
      </c>
      <c r="L100" s="170">
        <v>5298821.9974728217</v>
      </c>
      <c r="M100" s="70">
        <v>1959764.4046935984</v>
      </c>
      <c r="N100" s="171">
        <v>7258586.4021664197</v>
      </c>
      <c r="O100" s="170">
        <v>5861048.9021860119</v>
      </c>
      <c r="P100" s="70">
        <v>2245029</v>
      </c>
      <c r="Q100" s="171">
        <v>8106077.9021860119</v>
      </c>
      <c r="R100" s="170">
        <v>6551949.0602951879</v>
      </c>
      <c r="S100" s="70">
        <v>2436054.1951340195</v>
      </c>
      <c r="T100" s="171">
        <v>8988003.2554292083</v>
      </c>
      <c r="U100" s="70">
        <v>6884531.1272302838</v>
      </c>
      <c r="V100" s="70">
        <v>2774189.9242885341</v>
      </c>
      <c r="W100" s="70">
        <v>9658721.0515188184</v>
      </c>
      <c r="X100" s="48" t="s">
        <v>214</v>
      </c>
      <c r="Y100" s="51">
        <v>93</v>
      </c>
    </row>
    <row r="101" spans="1:25" s="158" customFormat="1" ht="20" customHeight="1" x14ac:dyDescent="0.7">
      <c r="A101" s="59" t="s">
        <v>27</v>
      </c>
      <c r="B101" s="60" t="s">
        <v>328</v>
      </c>
      <c r="C101" s="166">
        <v>19893875.485938895</v>
      </c>
      <c r="D101" s="68">
        <v>2291953.8450831929</v>
      </c>
      <c r="E101" s="167">
        <v>22185829.331022091</v>
      </c>
      <c r="F101" s="166">
        <v>16024774.046391968</v>
      </c>
      <c r="G101" s="68">
        <v>3081694.2050603209</v>
      </c>
      <c r="H101" s="167">
        <v>19106468.25145229</v>
      </c>
      <c r="I101" s="166">
        <v>24452258.431307539</v>
      </c>
      <c r="J101" s="68">
        <v>3143587.5056841499</v>
      </c>
      <c r="K101" s="167">
        <v>27595845.936991692</v>
      </c>
      <c r="L101" s="166">
        <v>27325821.624027152</v>
      </c>
      <c r="M101" s="68">
        <v>3655248.1106209382</v>
      </c>
      <c r="N101" s="167">
        <v>30981069.73464809</v>
      </c>
      <c r="O101" s="166">
        <v>30259087.199017942</v>
      </c>
      <c r="P101" s="68">
        <v>3833206.3332864847</v>
      </c>
      <c r="Q101" s="167">
        <v>34092293.532304421</v>
      </c>
      <c r="R101" s="166">
        <v>32851498.395029079</v>
      </c>
      <c r="S101" s="68">
        <v>3994784.3988620243</v>
      </c>
      <c r="T101" s="167">
        <v>36846282.793891102</v>
      </c>
      <c r="U101" s="68">
        <v>34640321.803858891</v>
      </c>
      <c r="V101" s="68">
        <v>4366473.8900000099</v>
      </c>
      <c r="W101" s="68">
        <v>39006795.693858907</v>
      </c>
      <c r="X101" s="61" t="s">
        <v>357</v>
      </c>
      <c r="Y101" s="59" t="s">
        <v>55</v>
      </c>
    </row>
    <row r="102" spans="1:25" s="158" customFormat="1" ht="20" customHeight="1" x14ac:dyDescent="0.25">
      <c r="A102" s="51">
        <v>94</v>
      </c>
      <c r="B102" s="45" t="s">
        <v>329</v>
      </c>
      <c r="C102" s="170">
        <v>1110767.5908329077</v>
      </c>
      <c r="D102" s="70">
        <v>583130.54792147235</v>
      </c>
      <c r="E102" s="171">
        <v>1693898.1387543799</v>
      </c>
      <c r="F102" s="170">
        <v>1233141.789380006</v>
      </c>
      <c r="G102" s="70">
        <v>767858.11157986429</v>
      </c>
      <c r="H102" s="171">
        <v>2000999.9009598701</v>
      </c>
      <c r="I102" s="170">
        <v>1525419.9406210356</v>
      </c>
      <c r="J102" s="70">
        <v>807931.28263674444</v>
      </c>
      <c r="K102" s="171">
        <v>2333351.2232577801</v>
      </c>
      <c r="L102" s="170">
        <v>2070614.4036719119</v>
      </c>
      <c r="M102" s="70">
        <v>1132761.8467675787</v>
      </c>
      <c r="N102" s="171">
        <v>3203376.2504394902</v>
      </c>
      <c r="O102" s="170">
        <v>2243751.2776212045</v>
      </c>
      <c r="P102" s="70">
        <v>1193650</v>
      </c>
      <c r="Q102" s="171">
        <v>3437401.2776212045</v>
      </c>
      <c r="R102" s="170">
        <v>2463104.5094391089</v>
      </c>
      <c r="S102" s="70">
        <v>1223138.1200000001</v>
      </c>
      <c r="T102" s="171">
        <v>3686242.629439109</v>
      </c>
      <c r="U102" s="70">
        <v>2502616.204604581</v>
      </c>
      <c r="V102" s="70">
        <v>1245880.5599999998</v>
      </c>
      <c r="W102" s="70">
        <v>3748496.7646045806</v>
      </c>
      <c r="X102" s="48" t="s">
        <v>197</v>
      </c>
      <c r="Y102" s="51">
        <v>94</v>
      </c>
    </row>
    <row r="103" spans="1:25" s="172" customFormat="1" ht="20" customHeight="1" x14ac:dyDescent="0.2">
      <c r="A103" s="51">
        <v>95</v>
      </c>
      <c r="B103" s="45" t="s">
        <v>330</v>
      </c>
      <c r="C103" s="170">
        <v>5374722.6041786</v>
      </c>
      <c r="D103" s="70">
        <v>601831.18141641002</v>
      </c>
      <c r="E103" s="171">
        <v>5976553.78559501</v>
      </c>
      <c r="F103" s="170">
        <v>4648235.6083009141</v>
      </c>
      <c r="G103" s="70">
        <v>772744.60502990591</v>
      </c>
      <c r="H103" s="171">
        <v>5420980.2133308202</v>
      </c>
      <c r="I103" s="170">
        <v>6483702.6169351963</v>
      </c>
      <c r="J103" s="70">
        <v>742078.28683671355</v>
      </c>
      <c r="K103" s="171">
        <v>7225780.9037719099</v>
      </c>
      <c r="L103" s="170">
        <v>7030520.1869945386</v>
      </c>
      <c r="M103" s="70">
        <v>843219.4164339616</v>
      </c>
      <c r="N103" s="171">
        <v>7873739.6034284998</v>
      </c>
      <c r="O103" s="170">
        <v>7693579.9697986096</v>
      </c>
      <c r="P103" s="70">
        <v>890118.33328648494</v>
      </c>
      <c r="Q103" s="171">
        <v>8583698.3030850943</v>
      </c>
      <c r="R103" s="170">
        <v>8487794.6649139058</v>
      </c>
      <c r="S103" s="70">
        <v>900764.95435995469</v>
      </c>
      <c r="T103" s="171">
        <v>9388559.61927386</v>
      </c>
      <c r="U103" s="70">
        <v>9012291</v>
      </c>
      <c r="V103" s="70">
        <v>973164</v>
      </c>
      <c r="W103" s="70">
        <v>9985455</v>
      </c>
      <c r="X103" s="48" t="s">
        <v>198</v>
      </c>
      <c r="Y103" s="51">
        <v>95</v>
      </c>
    </row>
    <row r="104" spans="1:25" s="8" customFormat="1" ht="20" customHeight="1" x14ac:dyDescent="0.25">
      <c r="A104" s="51">
        <v>96</v>
      </c>
      <c r="B104" s="45" t="s">
        <v>196</v>
      </c>
      <c r="C104" s="170">
        <v>13408385.290927388</v>
      </c>
      <c r="D104" s="70">
        <v>1106992.1157453107</v>
      </c>
      <c r="E104" s="171">
        <v>14515377.406672699</v>
      </c>
      <c r="F104" s="170">
        <v>10143396.648711048</v>
      </c>
      <c r="G104" s="70">
        <v>1541091.4884505505</v>
      </c>
      <c r="H104" s="171">
        <v>11684488.137161599</v>
      </c>
      <c r="I104" s="170">
        <v>16443135.873751309</v>
      </c>
      <c r="J104" s="70">
        <v>1593577.9362106919</v>
      </c>
      <c r="K104" s="171">
        <v>18036713.809962001</v>
      </c>
      <c r="L104" s="170">
        <v>18224687.033360701</v>
      </c>
      <c r="M104" s="70">
        <v>1679266.8474193979</v>
      </c>
      <c r="N104" s="171">
        <v>19903953.880780101</v>
      </c>
      <c r="O104" s="170">
        <v>20321755.951598126</v>
      </c>
      <c r="P104" s="70">
        <v>1749438</v>
      </c>
      <c r="Q104" s="171">
        <v>22071193.951598126</v>
      </c>
      <c r="R104" s="170">
        <v>21900599.220676068</v>
      </c>
      <c r="S104" s="70">
        <v>1870881.3245020695</v>
      </c>
      <c r="T104" s="171">
        <v>23771480.545178138</v>
      </c>
      <c r="U104" s="70">
        <v>23125414.599254314</v>
      </c>
      <c r="V104" s="70">
        <v>2147429.3300000099</v>
      </c>
      <c r="W104" s="70">
        <v>25272843.929254323</v>
      </c>
      <c r="X104" s="48" t="s">
        <v>199</v>
      </c>
      <c r="Y104" s="51">
        <v>96</v>
      </c>
    </row>
    <row r="105" spans="1:25" s="8" customFormat="1" ht="20" customHeight="1" x14ac:dyDescent="0.25">
      <c r="A105" s="233" t="s">
        <v>60</v>
      </c>
      <c r="B105" s="234"/>
      <c r="C105" s="71">
        <v>1160353388.3809721</v>
      </c>
      <c r="D105" s="71">
        <v>2641054029.9170036</v>
      </c>
      <c r="E105" s="71">
        <v>3801407418.2979765</v>
      </c>
      <c r="F105" s="71">
        <v>1039475443.8795574</v>
      </c>
      <c r="G105" s="71">
        <v>2151448733.5336752</v>
      </c>
      <c r="H105" s="71">
        <v>3190924177.4132328</v>
      </c>
      <c r="I105" s="71">
        <v>1251651250.5784395</v>
      </c>
      <c r="J105" s="71">
        <v>2901175227.3841109</v>
      </c>
      <c r="K105" s="71">
        <v>4152826477.9625497</v>
      </c>
      <c r="L105" s="71">
        <v>1456380093.2326007</v>
      </c>
      <c r="M105" s="71">
        <v>3912850565.0756536</v>
      </c>
      <c r="N105" s="71">
        <v>5369230658.3082542</v>
      </c>
      <c r="O105" s="71">
        <v>1608559283.7125032</v>
      </c>
      <c r="P105" s="71">
        <v>3683477783.7558479</v>
      </c>
      <c r="Q105" s="71">
        <v>5292037067.4683514</v>
      </c>
      <c r="R105" s="71">
        <v>1720767904.0826001</v>
      </c>
      <c r="S105" s="71">
        <v>3779641645.4423246</v>
      </c>
      <c r="T105" s="71">
        <v>5500409549.5249205</v>
      </c>
      <c r="U105" s="71">
        <v>1846156858.1048493</v>
      </c>
      <c r="V105" s="71">
        <v>3782766347.8744197</v>
      </c>
      <c r="W105" s="71">
        <v>5628923205.9792709</v>
      </c>
      <c r="X105" s="235" t="s">
        <v>1</v>
      </c>
      <c r="Y105" s="236"/>
    </row>
    <row r="106" spans="1:25" s="158" customFormat="1" ht="18.5" customHeight="1" x14ac:dyDescent="0.55000000000000004">
      <c r="A106" s="136" t="s">
        <v>56</v>
      </c>
      <c r="B106" s="63"/>
      <c r="C106" s="173"/>
      <c r="D106" s="14"/>
      <c r="E106" s="14"/>
      <c r="F106" s="173"/>
      <c r="G106" s="14"/>
      <c r="H106" s="173"/>
      <c r="I106" s="173"/>
      <c r="J106" s="14"/>
      <c r="K106" s="14"/>
      <c r="L106" s="173"/>
      <c r="M106" s="14"/>
      <c r="N106" s="174"/>
      <c r="O106" s="173"/>
      <c r="P106" s="14"/>
      <c r="Q106" s="174"/>
      <c r="R106" s="175"/>
      <c r="S106" s="176"/>
      <c r="T106" s="177"/>
      <c r="U106" s="16"/>
      <c r="V106" s="16"/>
      <c r="W106" s="16"/>
      <c r="X106" s="237" t="s">
        <v>57</v>
      </c>
      <c r="Y106" s="238"/>
    </row>
    <row r="107" spans="1:25" s="181" customFormat="1" ht="18.5" customHeight="1" x14ac:dyDescent="0.55000000000000004">
      <c r="A107" s="136" t="s">
        <v>58</v>
      </c>
      <c r="B107" s="63"/>
      <c r="C107" s="15"/>
      <c r="D107" s="15"/>
      <c r="E107" s="178"/>
      <c r="F107" s="15"/>
      <c r="G107" s="15"/>
      <c r="H107" s="15"/>
      <c r="I107" s="15"/>
      <c r="J107" s="15"/>
      <c r="K107" s="179"/>
      <c r="L107" s="15"/>
      <c r="M107" s="15"/>
      <c r="N107" s="180"/>
      <c r="O107" s="15"/>
      <c r="P107" s="15"/>
      <c r="Q107" s="16"/>
      <c r="R107" s="15"/>
      <c r="S107" s="15"/>
      <c r="T107" s="16"/>
      <c r="U107" s="16"/>
      <c r="V107" s="16"/>
      <c r="W107" s="16"/>
      <c r="X107" s="263" t="s">
        <v>59</v>
      </c>
      <c r="Y107" s="264"/>
    </row>
    <row r="108" spans="1:25" s="181" customFormat="1" ht="18.5" customHeight="1" x14ac:dyDescent="0.55000000000000004">
      <c r="A108" s="136" t="s">
        <v>62</v>
      </c>
      <c r="B108" s="63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209"/>
      <c r="Q108" s="209"/>
      <c r="R108" s="209"/>
      <c r="S108" s="209"/>
      <c r="T108" s="209"/>
      <c r="U108" s="210"/>
      <c r="V108" s="210"/>
      <c r="W108" s="210"/>
      <c r="X108" s="320" t="s">
        <v>61</v>
      </c>
      <c r="Y108" s="321"/>
    </row>
    <row r="109" spans="1:25" s="211" customFormat="1" x14ac:dyDescent="0.35">
      <c r="A109" s="18"/>
      <c r="B109" s="182"/>
      <c r="C109" s="183"/>
      <c r="D109" s="183"/>
      <c r="E109" s="183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spans="1:25" s="211" customFormat="1" x14ac:dyDescent="0.35">
      <c r="A110" s="18"/>
      <c r="B110" s="182"/>
      <c r="C110" s="183"/>
      <c r="D110" s="183"/>
      <c r="E110" s="183"/>
      <c r="F110" s="17"/>
      <c r="G110" s="17"/>
      <c r="H110" s="184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spans="1:25" s="211" customFormat="1" x14ac:dyDescent="0.35">
      <c r="A111" s="18"/>
      <c r="B111" s="182"/>
      <c r="C111" s="183"/>
      <c r="D111" s="183"/>
      <c r="E111" s="183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5" s="211" customFormat="1" x14ac:dyDescent="0.35">
      <c r="A112" s="18"/>
      <c r="B112" s="182"/>
      <c r="C112" s="183"/>
      <c r="D112" s="183"/>
      <c r="E112" s="185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 s="211" customFormat="1" x14ac:dyDescent="0.35">
      <c r="A113" s="18"/>
      <c r="B113" s="182"/>
      <c r="C113" s="183"/>
      <c r="D113" s="183"/>
      <c r="E113" s="183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 s="211" customFormat="1" x14ac:dyDescent="0.35">
      <c r="A114" s="18"/>
      <c r="B114" s="182"/>
      <c r="C114" s="183"/>
      <c r="D114" s="183"/>
      <c r="E114" s="183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 s="211" customFormat="1" x14ac:dyDescent="0.35">
      <c r="A115" s="18"/>
      <c r="B115" s="182"/>
      <c r="C115" s="183"/>
      <c r="D115" s="183"/>
      <c r="E115" s="183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spans="1:23" s="211" customFormat="1" x14ac:dyDescent="0.35">
      <c r="A116" s="18"/>
      <c r="B116" s="182"/>
      <c r="C116" s="183"/>
      <c r="D116" s="183"/>
      <c r="E116" s="183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 s="211" customFormat="1" x14ac:dyDescent="0.35">
      <c r="A117" s="18"/>
      <c r="B117" s="182"/>
      <c r="C117" s="183"/>
      <c r="D117" s="183"/>
      <c r="E117" s="183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 s="211" customFormat="1" x14ac:dyDescent="0.35">
      <c r="A118" s="18"/>
      <c r="B118" s="182"/>
      <c r="C118" s="183"/>
      <c r="D118" s="183"/>
      <c r="E118" s="183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 s="211" customFormat="1" x14ac:dyDescent="0.35">
      <c r="A119" s="18"/>
      <c r="B119" s="182"/>
      <c r="C119" s="183"/>
      <c r="D119" s="183"/>
      <c r="E119" s="183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 s="211" customFormat="1" x14ac:dyDescent="0.35">
      <c r="A120" s="18"/>
      <c r="B120" s="182"/>
      <c r="C120" s="183"/>
      <c r="D120" s="183"/>
      <c r="E120" s="183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 s="211" customFormat="1" x14ac:dyDescent="0.35">
      <c r="A121" s="18"/>
      <c r="B121" s="182"/>
      <c r="C121" s="183"/>
      <c r="D121" s="183"/>
      <c r="E121" s="183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 s="211" customFormat="1" x14ac:dyDescent="0.35">
      <c r="A122" s="18"/>
      <c r="B122" s="182"/>
      <c r="C122" s="183"/>
      <c r="D122" s="183"/>
      <c r="E122" s="183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 s="211" customFormat="1" x14ac:dyDescent="0.35">
      <c r="A123" s="18"/>
      <c r="B123" s="182"/>
      <c r="C123" s="183"/>
      <c r="D123" s="183"/>
      <c r="E123" s="183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 s="211" customFormat="1" x14ac:dyDescent="0.35">
      <c r="A124" s="18"/>
      <c r="B124" s="182"/>
      <c r="C124" s="183"/>
      <c r="D124" s="183"/>
      <c r="E124" s="183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 s="211" customFormat="1" x14ac:dyDescent="0.35">
      <c r="A125" s="18"/>
      <c r="B125" s="182"/>
      <c r="C125" s="183"/>
      <c r="D125" s="183"/>
      <c r="E125" s="183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 s="211" customFormat="1" x14ac:dyDescent="0.35">
      <c r="A126" s="18"/>
      <c r="B126" s="182"/>
      <c r="C126" s="183"/>
      <c r="D126" s="183"/>
      <c r="E126" s="183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 s="211" customFormat="1" x14ac:dyDescent="0.35">
      <c r="A127" s="18"/>
      <c r="B127" s="182"/>
      <c r="C127" s="183"/>
      <c r="D127" s="183"/>
      <c r="E127" s="183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 s="211" customFormat="1" x14ac:dyDescent="0.35">
      <c r="A128" s="18"/>
      <c r="B128" s="182"/>
      <c r="C128" s="183"/>
      <c r="D128" s="183"/>
      <c r="E128" s="183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 s="211" customFormat="1" x14ac:dyDescent="0.35">
      <c r="A129" s="18"/>
      <c r="B129" s="182"/>
      <c r="C129" s="183"/>
      <c r="D129" s="183"/>
      <c r="E129" s="183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 s="211" customFormat="1" x14ac:dyDescent="0.35">
      <c r="A130" s="18"/>
      <c r="B130" s="182"/>
      <c r="C130" s="183"/>
      <c r="D130" s="183"/>
      <c r="E130" s="183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spans="1:23" s="211" customFormat="1" x14ac:dyDescent="0.35">
      <c r="A131" s="18"/>
      <c r="B131" s="182"/>
      <c r="C131" s="183"/>
      <c r="D131" s="183"/>
      <c r="E131" s="183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 s="211" customFormat="1" x14ac:dyDescent="0.35">
      <c r="A132" s="18"/>
      <c r="B132" s="182"/>
      <c r="C132" s="183"/>
      <c r="D132" s="183"/>
      <c r="E132" s="183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 s="211" customFormat="1" x14ac:dyDescent="0.35">
      <c r="A133" s="18"/>
      <c r="B133" s="182"/>
      <c r="C133" s="183"/>
      <c r="D133" s="183"/>
      <c r="E133" s="183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s="211" customFormat="1" x14ac:dyDescent="0.35">
      <c r="A134" s="18"/>
      <c r="B134" s="182"/>
      <c r="C134" s="183"/>
      <c r="D134" s="183"/>
      <c r="E134" s="183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s="211" customFormat="1" x14ac:dyDescent="0.35">
      <c r="A135" s="18"/>
      <c r="B135" s="182"/>
      <c r="C135" s="183"/>
      <c r="D135" s="183"/>
      <c r="E135" s="18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s="211" customFormat="1" x14ac:dyDescent="0.35">
      <c r="A136" s="18"/>
      <c r="B136" s="182"/>
      <c r="C136" s="183"/>
      <c r="D136" s="183"/>
      <c r="E136" s="183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 s="211" customFormat="1" x14ac:dyDescent="0.35">
      <c r="A137" s="18"/>
      <c r="B137" s="182"/>
      <c r="C137" s="183"/>
      <c r="D137" s="183"/>
      <c r="E137" s="183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s="211" customFormat="1" x14ac:dyDescent="0.35">
      <c r="A138" s="18"/>
      <c r="B138" s="182"/>
      <c r="C138" s="183"/>
      <c r="D138" s="183"/>
      <c r="E138" s="183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s="211" customFormat="1" x14ac:dyDescent="0.35">
      <c r="A139" s="18"/>
      <c r="B139" s="182"/>
      <c r="C139" s="183"/>
      <c r="D139" s="183"/>
      <c r="E139" s="183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 s="211" customFormat="1" x14ac:dyDescent="0.35">
      <c r="A140" s="18"/>
      <c r="B140" s="182"/>
      <c r="C140" s="183"/>
      <c r="D140" s="183"/>
      <c r="E140" s="183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 s="211" customFormat="1" x14ac:dyDescent="0.35">
      <c r="A141" s="18"/>
      <c r="B141" s="182"/>
      <c r="C141" s="183"/>
      <c r="D141" s="183"/>
      <c r="E141" s="183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</sheetData>
  <mergeCells count="28">
    <mergeCell ref="A105:B105"/>
    <mergeCell ref="X105:Y105"/>
    <mergeCell ref="X106:Y106"/>
    <mergeCell ref="X107:Y107"/>
    <mergeCell ref="X108:Y108"/>
    <mergeCell ref="U6:W6"/>
    <mergeCell ref="R6:T6"/>
    <mergeCell ref="X6:X8"/>
    <mergeCell ref="Y6:Y8"/>
    <mergeCell ref="C85:C86"/>
    <mergeCell ref="D85:D86"/>
    <mergeCell ref="E85:E86"/>
    <mergeCell ref="A2:T2"/>
    <mergeCell ref="A3:T3"/>
    <mergeCell ref="A4:T4"/>
    <mergeCell ref="A6:A8"/>
    <mergeCell ref="B6:B8"/>
    <mergeCell ref="C6:E6"/>
    <mergeCell ref="F6:H6"/>
    <mergeCell ref="I6:K6"/>
    <mergeCell ref="L6:N6"/>
    <mergeCell ref="O6:Q6"/>
    <mergeCell ref="R1:T1"/>
    <mergeCell ref="C1:E1"/>
    <mergeCell ref="F1:H1"/>
    <mergeCell ref="I1:K1"/>
    <mergeCell ref="L1:N1"/>
    <mergeCell ref="O1:Q1"/>
  </mergeCells>
  <conditionalFormatting sqref="X10 X18 X102 X94 X92 X85 X77 X75 X64 X61 X55 X51 X47 X42 X40 X16">
    <cfRule type="duplicateValues" dxfId="17" priority="1"/>
  </conditionalFormatting>
  <conditionalFormatting sqref="Y10 Y18 Y102 Y98 Y94 Y92 Y85 Y77 Y75 Y71 Y64 Y61 Y55 Y51 Y47 Y42 Y40 Y16">
    <cfRule type="duplicateValues" dxfId="16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8339C-7268-4ECF-9B8A-7ED2143A231D}">
  <dimension ref="A1:AO141"/>
  <sheetViews>
    <sheetView rightToLeft="1" zoomScale="70" zoomScaleNormal="70" workbookViewId="0">
      <selection activeCell="C5" sqref="C5"/>
    </sheetView>
  </sheetViews>
  <sheetFormatPr defaultColWidth="8.81640625" defaultRowHeight="14.5" x14ac:dyDescent="0.35"/>
  <cols>
    <col min="1" max="1" width="5.6328125" style="222" customWidth="1"/>
    <col min="2" max="2" width="70.6328125" style="223" customWidth="1"/>
    <col min="3" max="5" width="25.6328125" style="224" customWidth="1"/>
    <col min="6" max="23" width="25.6328125" style="225" customWidth="1"/>
    <col min="24" max="24" width="70.6328125" style="229" customWidth="1"/>
    <col min="25" max="16384" width="8.81640625" style="229"/>
  </cols>
  <sheetData>
    <row r="1" spans="1:41" s="145" customFormat="1" ht="60.75" customHeight="1" x14ac:dyDescent="0.35">
      <c r="A1" s="3"/>
      <c r="B1" s="144"/>
      <c r="C1" s="304"/>
      <c r="D1" s="304"/>
      <c r="E1" s="304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32"/>
      <c r="V1" s="32"/>
      <c r="W1" s="32"/>
    </row>
    <row r="2" spans="1:41" s="150" customFormat="1" ht="20.149999999999999" customHeight="1" x14ac:dyDescent="0.6">
      <c r="A2" s="305" t="s">
        <v>365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146"/>
      <c r="V2" s="146"/>
      <c r="W2" s="146"/>
      <c r="X2" s="147"/>
      <c r="Y2" s="147"/>
      <c r="Z2" s="147"/>
      <c r="AA2" s="147"/>
      <c r="AB2" s="147"/>
      <c r="AC2" s="147"/>
      <c r="AD2" s="147"/>
      <c r="AE2" s="148"/>
      <c r="AF2" s="149"/>
      <c r="AG2" s="149"/>
      <c r="AH2" s="149"/>
      <c r="AI2" s="149"/>
      <c r="AJ2" s="149"/>
      <c r="AK2" s="149"/>
      <c r="AL2" s="149"/>
      <c r="AM2" s="149"/>
      <c r="AN2" s="149"/>
      <c r="AO2" s="149"/>
    </row>
    <row r="3" spans="1:41" s="153" customFormat="1" ht="24.5" customHeight="1" x14ac:dyDescent="0.6">
      <c r="A3" s="305" t="s">
        <v>366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146"/>
      <c r="V3" s="146"/>
      <c r="W3" s="146"/>
      <c r="X3" s="151"/>
      <c r="Y3" s="151"/>
      <c r="Z3" s="151"/>
      <c r="AA3" s="151"/>
      <c r="AB3" s="151"/>
      <c r="AC3" s="151"/>
      <c r="AD3" s="151"/>
      <c r="AE3" s="152"/>
      <c r="AF3" s="149"/>
      <c r="AG3" s="149"/>
      <c r="AH3" s="149"/>
      <c r="AI3" s="149"/>
      <c r="AJ3" s="149"/>
      <c r="AK3" s="149"/>
      <c r="AL3" s="149"/>
      <c r="AM3" s="149"/>
      <c r="AN3" s="149"/>
      <c r="AO3" s="149"/>
    </row>
    <row r="4" spans="1:41" s="158" customFormat="1" ht="34" customHeight="1" x14ac:dyDescent="0.35">
      <c r="A4" s="307" t="s">
        <v>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154"/>
      <c r="V4" s="154"/>
      <c r="W4" s="154"/>
      <c r="X4" s="155"/>
      <c r="Y4" s="155"/>
      <c r="Z4" s="155"/>
      <c r="AA4" s="155"/>
      <c r="AB4" s="155"/>
      <c r="AC4" s="155"/>
      <c r="AD4" s="155"/>
      <c r="AE4" s="156"/>
      <c r="AF4" s="157"/>
      <c r="AG4" s="157"/>
      <c r="AH4" s="157"/>
      <c r="AI4" s="157"/>
      <c r="AJ4" s="157"/>
      <c r="AK4" s="157"/>
      <c r="AL4" s="157"/>
      <c r="AM4" s="157"/>
      <c r="AN4" s="157"/>
      <c r="AO4" s="157"/>
    </row>
    <row r="5" spans="1:41" s="158" customFormat="1" ht="34" customHeight="1" x14ac:dyDescent="0.35">
      <c r="A5" s="159"/>
      <c r="B5" s="159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60"/>
      <c r="P5" s="160"/>
      <c r="Q5" s="160"/>
      <c r="R5" s="160"/>
      <c r="S5" s="160"/>
      <c r="T5" s="160"/>
      <c r="U5" s="159"/>
      <c r="V5" s="159"/>
      <c r="W5" s="159"/>
      <c r="X5" s="161"/>
      <c r="Y5" s="161"/>
      <c r="Z5" s="161"/>
      <c r="AA5" s="161"/>
      <c r="AB5" s="161"/>
      <c r="AC5" s="161"/>
      <c r="AD5" s="161"/>
      <c r="AE5" s="161"/>
      <c r="AF5" s="157"/>
      <c r="AG5" s="157"/>
      <c r="AH5" s="157"/>
      <c r="AI5" s="157"/>
      <c r="AJ5" s="157"/>
      <c r="AK5" s="157"/>
      <c r="AL5" s="157"/>
      <c r="AM5" s="157"/>
      <c r="AN5" s="157"/>
      <c r="AO5" s="157"/>
    </row>
    <row r="6" spans="1:41" s="158" customFormat="1" ht="35" customHeight="1" x14ac:dyDescent="0.25">
      <c r="A6" s="309" t="s">
        <v>76</v>
      </c>
      <c r="B6" s="311" t="s">
        <v>3</v>
      </c>
      <c r="C6" s="313">
        <v>2019</v>
      </c>
      <c r="D6" s="314"/>
      <c r="E6" s="315"/>
      <c r="F6" s="313">
        <v>2020</v>
      </c>
      <c r="G6" s="314"/>
      <c r="H6" s="315"/>
      <c r="I6" s="313">
        <v>2021</v>
      </c>
      <c r="J6" s="314"/>
      <c r="K6" s="315"/>
      <c r="L6" s="313">
        <v>2022</v>
      </c>
      <c r="M6" s="314"/>
      <c r="N6" s="315"/>
      <c r="O6" s="313">
        <v>2023</v>
      </c>
      <c r="P6" s="314"/>
      <c r="Q6" s="315"/>
      <c r="R6" s="313">
        <v>2024</v>
      </c>
      <c r="S6" s="314"/>
      <c r="T6" s="315"/>
      <c r="U6" s="313">
        <v>2025</v>
      </c>
      <c r="V6" s="314"/>
      <c r="W6" s="315"/>
      <c r="X6" s="311" t="s">
        <v>32</v>
      </c>
      <c r="Y6" s="311" t="s">
        <v>77</v>
      </c>
    </row>
    <row r="7" spans="1:41" s="158" customFormat="1" ht="40" customHeight="1" x14ac:dyDescent="0.25">
      <c r="A7" s="309"/>
      <c r="B7" s="311"/>
      <c r="C7" s="218" t="s">
        <v>359</v>
      </c>
      <c r="D7" s="162" t="s">
        <v>31</v>
      </c>
      <c r="E7" s="219" t="s">
        <v>30</v>
      </c>
      <c r="F7" s="218" t="s">
        <v>359</v>
      </c>
      <c r="G7" s="162" t="s">
        <v>31</v>
      </c>
      <c r="H7" s="219" t="s">
        <v>30</v>
      </c>
      <c r="I7" s="218" t="s">
        <v>359</v>
      </c>
      <c r="J7" s="162" t="s">
        <v>31</v>
      </c>
      <c r="K7" s="219" t="s">
        <v>30</v>
      </c>
      <c r="L7" s="218" t="s">
        <v>359</v>
      </c>
      <c r="M7" s="162" t="s">
        <v>31</v>
      </c>
      <c r="N7" s="219" t="s">
        <v>30</v>
      </c>
      <c r="O7" s="218" t="s">
        <v>359</v>
      </c>
      <c r="P7" s="162" t="s">
        <v>362</v>
      </c>
      <c r="Q7" s="219" t="s">
        <v>30</v>
      </c>
      <c r="R7" s="218" t="s">
        <v>359</v>
      </c>
      <c r="S7" s="162" t="s">
        <v>31</v>
      </c>
      <c r="T7" s="219" t="s">
        <v>30</v>
      </c>
      <c r="U7" s="218" t="s">
        <v>359</v>
      </c>
      <c r="V7" s="162" t="s">
        <v>31</v>
      </c>
      <c r="W7" s="219" t="s">
        <v>30</v>
      </c>
      <c r="X7" s="311"/>
      <c r="Y7" s="311"/>
    </row>
    <row r="8" spans="1:41" s="158" customFormat="1" ht="40" customHeight="1" x14ac:dyDescent="0.25">
      <c r="A8" s="310"/>
      <c r="B8" s="312"/>
      <c r="C8" s="163" t="s">
        <v>29</v>
      </c>
      <c r="D8" s="164" t="s">
        <v>33</v>
      </c>
      <c r="E8" s="165" t="s">
        <v>1</v>
      </c>
      <c r="F8" s="163" t="s">
        <v>29</v>
      </c>
      <c r="G8" s="164" t="s">
        <v>33</v>
      </c>
      <c r="H8" s="165" t="s">
        <v>1</v>
      </c>
      <c r="I8" s="163" t="s">
        <v>29</v>
      </c>
      <c r="J8" s="164" t="s">
        <v>33</v>
      </c>
      <c r="K8" s="165" t="s">
        <v>1</v>
      </c>
      <c r="L8" s="163" t="s">
        <v>29</v>
      </c>
      <c r="M8" s="164" t="s">
        <v>33</v>
      </c>
      <c r="N8" s="165" t="s">
        <v>1</v>
      </c>
      <c r="O8" s="163" t="s">
        <v>363</v>
      </c>
      <c r="P8" s="164" t="s">
        <v>364</v>
      </c>
      <c r="Q8" s="165" t="s">
        <v>1</v>
      </c>
      <c r="R8" s="163" t="s">
        <v>29</v>
      </c>
      <c r="S8" s="164" t="s">
        <v>33</v>
      </c>
      <c r="T8" s="165" t="s">
        <v>1</v>
      </c>
      <c r="U8" s="163" t="s">
        <v>29</v>
      </c>
      <c r="V8" s="164" t="s">
        <v>33</v>
      </c>
      <c r="W8" s="165" t="s">
        <v>1</v>
      </c>
      <c r="X8" s="312"/>
      <c r="Y8" s="312"/>
    </row>
    <row r="9" spans="1:41" s="158" customFormat="1" ht="20" customHeight="1" x14ac:dyDescent="0.7">
      <c r="A9" s="59" t="s">
        <v>4</v>
      </c>
      <c r="B9" s="60" t="s">
        <v>5</v>
      </c>
      <c r="C9" s="166">
        <v>2338970.5886773812</v>
      </c>
      <c r="D9" s="68">
        <v>70246263.992632434</v>
      </c>
      <c r="E9" s="167">
        <v>72585234.58130981</v>
      </c>
      <c r="F9" s="166">
        <v>2289529.4467581599</v>
      </c>
      <c r="G9" s="68">
        <v>51287283.103077568</v>
      </c>
      <c r="H9" s="167">
        <v>53576812.549835734</v>
      </c>
      <c r="I9" s="166">
        <v>2667073.0943447035</v>
      </c>
      <c r="J9" s="68">
        <v>71368689.622024372</v>
      </c>
      <c r="K9" s="167">
        <v>74035762.716369078</v>
      </c>
      <c r="L9" s="166">
        <v>2748915.197997835</v>
      </c>
      <c r="M9" s="68">
        <v>104116242.6945879</v>
      </c>
      <c r="N9" s="167">
        <v>106865157.89258574</v>
      </c>
      <c r="O9" s="166">
        <v>2839430.1269394998</v>
      </c>
      <c r="P9" s="68">
        <v>99464982.529050559</v>
      </c>
      <c r="Q9" s="167">
        <v>102304412.65599005</v>
      </c>
      <c r="R9" s="166">
        <v>2920283.0309387469</v>
      </c>
      <c r="S9" s="68">
        <v>123415717.11084066</v>
      </c>
      <c r="T9" s="167">
        <v>126336000.14177941</v>
      </c>
      <c r="U9" s="68">
        <v>3135487.38</v>
      </c>
      <c r="V9" s="68">
        <v>107368572.44</v>
      </c>
      <c r="W9" s="68">
        <v>110504059.81999998</v>
      </c>
      <c r="X9" s="61" t="s">
        <v>34</v>
      </c>
      <c r="Y9" s="59" t="s">
        <v>35</v>
      </c>
    </row>
    <row r="10" spans="1:41" s="158" customFormat="1" ht="20" customHeight="1" x14ac:dyDescent="0.7">
      <c r="A10" s="49">
        <v>5</v>
      </c>
      <c r="B10" s="43" t="s">
        <v>78</v>
      </c>
      <c r="C10" s="168">
        <v>8570.4055247333799</v>
      </c>
      <c r="D10" s="69" t="s">
        <v>202</v>
      </c>
      <c r="E10" s="169">
        <v>8570.4055247333799</v>
      </c>
      <c r="F10" s="168">
        <v>8736.2101771429006</v>
      </c>
      <c r="G10" s="69" t="s">
        <v>202</v>
      </c>
      <c r="H10" s="169">
        <v>8736.2101771429006</v>
      </c>
      <c r="I10" s="168">
        <v>8623.3313547281105</v>
      </c>
      <c r="J10" s="69" t="s">
        <v>202</v>
      </c>
      <c r="K10" s="169">
        <v>8623.3313547281105</v>
      </c>
      <c r="L10" s="168">
        <v>9012.8363670584204</v>
      </c>
      <c r="M10" s="69" t="s">
        <v>202</v>
      </c>
      <c r="N10" s="169">
        <v>9012.8363670584204</v>
      </c>
      <c r="O10" s="168">
        <v>9075.1666679150003</v>
      </c>
      <c r="P10" s="69" t="s">
        <v>202</v>
      </c>
      <c r="Q10" s="169">
        <v>9075.1666679150003</v>
      </c>
      <c r="R10" s="168">
        <v>9608</v>
      </c>
      <c r="S10" s="69" t="s">
        <v>202</v>
      </c>
      <c r="T10" s="169">
        <v>9608</v>
      </c>
      <c r="U10" s="69">
        <v>9926.19</v>
      </c>
      <c r="V10" s="88" t="s">
        <v>202</v>
      </c>
      <c r="W10" s="69">
        <v>9926.19</v>
      </c>
      <c r="X10" s="46" t="s">
        <v>83</v>
      </c>
      <c r="Y10" s="49">
        <v>5</v>
      </c>
    </row>
    <row r="11" spans="1:41" s="158" customFormat="1" ht="20" customHeight="1" x14ac:dyDescent="0.7">
      <c r="A11" s="49">
        <v>6</v>
      </c>
      <c r="B11" s="43" t="s">
        <v>79</v>
      </c>
      <c r="C11" s="168" t="s">
        <v>202</v>
      </c>
      <c r="D11" s="69">
        <v>64089334.528181002</v>
      </c>
      <c r="E11" s="169">
        <v>64089334.528181002</v>
      </c>
      <c r="F11" s="168" t="s">
        <v>202</v>
      </c>
      <c r="G11" s="69">
        <v>45022853.304803602</v>
      </c>
      <c r="H11" s="169">
        <v>45022853.304803602</v>
      </c>
      <c r="I11" s="168" t="s">
        <v>202</v>
      </c>
      <c r="J11" s="69">
        <v>64568078.342036001</v>
      </c>
      <c r="K11" s="169">
        <v>64568078.342036001</v>
      </c>
      <c r="L11" s="168" t="s">
        <v>202</v>
      </c>
      <c r="M11" s="69">
        <v>97159230.289913997</v>
      </c>
      <c r="N11" s="169">
        <v>97159230.289913997</v>
      </c>
      <c r="O11" s="168" t="s">
        <v>202</v>
      </c>
      <c r="P11" s="69">
        <v>92351568.999691129</v>
      </c>
      <c r="Q11" s="169">
        <v>92351568.999691129</v>
      </c>
      <c r="R11" s="168" t="s">
        <v>202</v>
      </c>
      <c r="S11" s="69">
        <v>115871794.14753754</v>
      </c>
      <c r="T11" s="169">
        <v>115871794.14753754</v>
      </c>
      <c r="U11" s="88" t="s">
        <v>202</v>
      </c>
      <c r="V11" s="69">
        <v>99080000</v>
      </c>
      <c r="W11" s="69">
        <v>99080000</v>
      </c>
      <c r="X11" s="46" t="s">
        <v>84</v>
      </c>
      <c r="Y11" s="49">
        <v>6</v>
      </c>
    </row>
    <row r="12" spans="1:41" s="158" customFormat="1" ht="20" customHeight="1" x14ac:dyDescent="0.7">
      <c r="A12" s="49">
        <v>7</v>
      </c>
      <c r="B12" s="43" t="s">
        <v>80</v>
      </c>
      <c r="C12" s="168">
        <v>274580.00497389771</v>
      </c>
      <c r="D12" s="69">
        <v>1341642.1285374295</v>
      </c>
      <c r="E12" s="169">
        <v>1616222.1335113272</v>
      </c>
      <c r="F12" s="168">
        <v>213915.99880586818</v>
      </c>
      <c r="G12" s="69">
        <v>1485179.8504810699</v>
      </c>
      <c r="H12" s="169">
        <v>1699095.8492869381</v>
      </c>
      <c r="I12" s="168">
        <v>293679.75610430044</v>
      </c>
      <c r="J12" s="69">
        <v>1523823.7321677669</v>
      </c>
      <c r="K12" s="169">
        <v>1817503.4882720674</v>
      </c>
      <c r="L12" s="168">
        <v>295533.56854128069</v>
      </c>
      <c r="M12" s="69">
        <v>1534993.1160838834</v>
      </c>
      <c r="N12" s="169">
        <v>1830526.6846251641</v>
      </c>
      <c r="O12" s="168">
        <v>297387.38097826083</v>
      </c>
      <c r="P12" s="69">
        <v>1546162.5</v>
      </c>
      <c r="Q12" s="169">
        <v>1843549.8809782609</v>
      </c>
      <c r="R12" s="168">
        <v>311425.48846560891</v>
      </c>
      <c r="S12" s="69">
        <v>1629667.4433273701</v>
      </c>
      <c r="T12" s="169">
        <v>1941092.9317929791</v>
      </c>
      <c r="U12" s="69">
        <v>334756.53999999998</v>
      </c>
      <c r="V12" s="69">
        <v>1768878.56</v>
      </c>
      <c r="W12" s="69">
        <v>2103635.1</v>
      </c>
      <c r="X12" s="46" t="s">
        <v>85</v>
      </c>
      <c r="Y12" s="49">
        <v>7</v>
      </c>
    </row>
    <row r="13" spans="1:41" s="158" customFormat="1" ht="20" customHeight="1" x14ac:dyDescent="0.7">
      <c r="A13" s="49">
        <v>8</v>
      </c>
      <c r="B13" s="43" t="s">
        <v>81</v>
      </c>
      <c r="C13" s="168">
        <v>1367713.3823360808</v>
      </c>
      <c r="D13" s="69">
        <v>2648886.8665931723</v>
      </c>
      <c r="E13" s="169">
        <v>4016600.2489292528</v>
      </c>
      <c r="F13" s="168">
        <v>1381669.0084989741</v>
      </c>
      <c r="G13" s="69">
        <v>2645966.4592108438</v>
      </c>
      <c r="H13" s="169">
        <v>4027635.4677098179</v>
      </c>
      <c r="I13" s="168">
        <v>1614219.6332994408</v>
      </c>
      <c r="J13" s="69">
        <v>2836578.4559215279</v>
      </c>
      <c r="K13" s="169">
        <v>4450798.089220969</v>
      </c>
      <c r="L13" s="168">
        <v>1682357.1850585323</v>
      </c>
      <c r="M13" s="69">
        <v>2958566.227960764</v>
      </c>
      <c r="N13" s="169">
        <v>4640923.4130192958</v>
      </c>
      <c r="O13" s="168">
        <v>1756494.73681763</v>
      </c>
      <c r="P13" s="69">
        <v>3080554</v>
      </c>
      <c r="Q13" s="169">
        <v>4837048.73681763</v>
      </c>
      <c r="R13" s="168">
        <v>1802351.449445002</v>
      </c>
      <c r="S13" s="69">
        <v>3152149</v>
      </c>
      <c r="T13" s="169">
        <v>4954500.4494450018</v>
      </c>
      <c r="U13" s="69">
        <v>1929178.58</v>
      </c>
      <c r="V13" s="69">
        <v>3339792.99</v>
      </c>
      <c r="W13" s="69">
        <v>5268971.57</v>
      </c>
      <c r="X13" s="46" t="s">
        <v>331</v>
      </c>
      <c r="Y13" s="49">
        <v>8</v>
      </c>
    </row>
    <row r="14" spans="1:41" s="158" customFormat="1" ht="20" customHeight="1" x14ac:dyDescent="0.7">
      <c r="A14" s="49">
        <v>9</v>
      </c>
      <c r="B14" s="43" t="s">
        <v>82</v>
      </c>
      <c r="C14" s="168">
        <v>688106.79584266944</v>
      </c>
      <c r="D14" s="69">
        <v>2166400.4693208267</v>
      </c>
      <c r="E14" s="169">
        <v>2854507.2651634961</v>
      </c>
      <c r="F14" s="168">
        <v>685208.22927617468</v>
      </c>
      <c r="G14" s="69">
        <v>2133283.4885820556</v>
      </c>
      <c r="H14" s="169">
        <v>2818491.7178582302</v>
      </c>
      <c r="I14" s="168">
        <v>750550.37358623405</v>
      </c>
      <c r="J14" s="69">
        <v>2440209.0918990769</v>
      </c>
      <c r="K14" s="169">
        <v>3190759.4654853111</v>
      </c>
      <c r="L14" s="168">
        <v>762011.60803096357</v>
      </c>
      <c r="M14" s="69">
        <v>2463453.0606292537</v>
      </c>
      <c r="N14" s="169">
        <v>3225464.6686602174</v>
      </c>
      <c r="O14" s="168">
        <v>776472.84247569391</v>
      </c>
      <c r="P14" s="69">
        <v>2486697.0293594305</v>
      </c>
      <c r="Q14" s="169">
        <v>3263169.8718351247</v>
      </c>
      <c r="R14" s="168">
        <v>796898.09302813583</v>
      </c>
      <c r="S14" s="69">
        <v>2762106.5199757563</v>
      </c>
      <c r="T14" s="169">
        <v>3559004.6130038919</v>
      </c>
      <c r="U14" s="69">
        <v>861626.07</v>
      </c>
      <c r="V14" s="69">
        <v>3179900.89</v>
      </c>
      <c r="W14" s="69">
        <v>4041526.96</v>
      </c>
      <c r="X14" s="46" t="s">
        <v>332</v>
      </c>
      <c r="Y14" s="49">
        <v>9</v>
      </c>
    </row>
    <row r="15" spans="1:41" s="158" customFormat="1" ht="20" customHeight="1" x14ac:dyDescent="0.7">
      <c r="A15" s="59" t="s">
        <v>6</v>
      </c>
      <c r="B15" s="60" t="s">
        <v>7</v>
      </c>
      <c r="C15" s="166">
        <v>112679399.71106043</v>
      </c>
      <c r="D15" s="68">
        <v>543569253.33171642</v>
      </c>
      <c r="E15" s="167">
        <v>656248653.04277694</v>
      </c>
      <c r="F15" s="166">
        <v>111141310.28003442</v>
      </c>
      <c r="G15" s="68">
        <v>449750187.75078911</v>
      </c>
      <c r="H15" s="167">
        <v>560891498.03082347</v>
      </c>
      <c r="I15" s="166">
        <v>130939259.25457244</v>
      </c>
      <c r="J15" s="68">
        <v>604304503.77214241</v>
      </c>
      <c r="K15" s="167">
        <v>735243763.02671492</v>
      </c>
      <c r="L15" s="166">
        <v>143746432.53762507</v>
      </c>
      <c r="M15" s="68">
        <v>754988689.63771677</v>
      </c>
      <c r="N15" s="167">
        <v>898735122.17534149</v>
      </c>
      <c r="O15" s="166">
        <v>152101254.96457306</v>
      </c>
      <c r="P15" s="68">
        <v>746585424.07025099</v>
      </c>
      <c r="Q15" s="167">
        <v>898686679.03482413</v>
      </c>
      <c r="R15" s="166">
        <v>156281909.87095159</v>
      </c>
      <c r="S15" s="68">
        <v>827635579.28516018</v>
      </c>
      <c r="T15" s="167">
        <v>983917489.15611172</v>
      </c>
      <c r="U15" s="68">
        <v>160768726.22000003</v>
      </c>
      <c r="V15" s="68">
        <v>826465922.46999967</v>
      </c>
      <c r="W15" s="68">
        <v>987234648.69000006</v>
      </c>
      <c r="X15" s="61" t="s">
        <v>36</v>
      </c>
      <c r="Y15" s="59" t="s">
        <v>37</v>
      </c>
    </row>
    <row r="16" spans="1:41" s="158" customFormat="1" ht="20" customHeight="1" x14ac:dyDescent="0.25">
      <c r="A16" s="51">
        <v>10</v>
      </c>
      <c r="B16" s="45" t="s">
        <v>86</v>
      </c>
      <c r="C16" s="170">
        <v>13819567.102331184</v>
      </c>
      <c r="D16" s="70">
        <v>45496382.921915397</v>
      </c>
      <c r="E16" s="171">
        <v>59315950.024246581</v>
      </c>
      <c r="F16" s="170">
        <v>12473566.116871875</v>
      </c>
      <c r="G16" s="70">
        <v>44869948.785167955</v>
      </c>
      <c r="H16" s="171">
        <v>57343514.902039826</v>
      </c>
      <c r="I16" s="170">
        <v>16051660.686151385</v>
      </c>
      <c r="J16" s="70">
        <v>46592143.282006301</v>
      </c>
      <c r="K16" s="171">
        <v>62643803.968157686</v>
      </c>
      <c r="L16" s="170">
        <v>16470678.087922093</v>
      </c>
      <c r="M16" s="70">
        <v>47359515.204250202</v>
      </c>
      <c r="N16" s="171">
        <v>63830193.292172298</v>
      </c>
      <c r="O16" s="170">
        <v>16889695.489692792</v>
      </c>
      <c r="P16" s="70">
        <v>48126887.12649411</v>
      </c>
      <c r="Q16" s="171">
        <v>65016582.616186902</v>
      </c>
      <c r="R16" s="170">
        <v>17472481.443519291</v>
      </c>
      <c r="S16" s="70">
        <v>52085239.640664801</v>
      </c>
      <c r="T16" s="171">
        <v>69557721.084184095</v>
      </c>
      <c r="U16" s="70">
        <v>18431085.949999999</v>
      </c>
      <c r="V16" s="70">
        <v>55699022.840000004</v>
      </c>
      <c r="W16" s="70">
        <v>74130108.790000007</v>
      </c>
      <c r="X16" s="48" t="s">
        <v>107</v>
      </c>
      <c r="Y16" s="51">
        <v>10</v>
      </c>
    </row>
    <row r="17" spans="1:25" s="158" customFormat="1" ht="20" customHeight="1" x14ac:dyDescent="0.25">
      <c r="A17" s="51">
        <v>11</v>
      </c>
      <c r="B17" s="45" t="s">
        <v>87</v>
      </c>
      <c r="C17" s="170">
        <v>2030046.766992236</v>
      </c>
      <c r="D17" s="70">
        <v>5860509.6352451034</v>
      </c>
      <c r="E17" s="171">
        <v>7890556.4022373399</v>
      </c>
      <c r="F17" s="170">
        <v>1893948.151706605</v>
      </c>
      <c r="G17" s="70">
        <v>5818204.3672964256</v>
      </c>
      <c r="H17" s="171">
        <v>7712152.5190030299</v>
      </c>
      <c r="I17" s="170">
        <v>2239310.3263009191</v>
      </c>
      <c r="J17" s="70">
        <v>6117480.716158431</v>
      </c>
      <c r="K17" s="171">
        <v>8356791.0424593501</v>
      </c>
      <c r="L17" s="170">
        <v>2457370.4408503696</v>
      </c>
      <c r="M17" s="70">
        <v>6529864.1304996312</v>
      </c>
      <c r="N17" s="171">
        <v>8987234.5713500008</v>
      </c>
      <c r="O17" s="170">
        <v>2640128.8444395298</v>
      </c>
      <c r="P17" s="70">
        <v>7139549.2558021396</v>
      </c>
      <c r="Q17" s="171">
        <v>9779678.1002416685</v>
      </c>
      <c r="R17" s="170">
        <v>2893305.242095897</v>
      </c>
      <c r="S17" s="70">
        <v>7356689.1216921303</v>
      </c>
      <c r="T17" s="171">
        <v>10249994.363788027</v>
      </c>
      <c r="U17" s="70">
        <v>2993512.42</v>
      </c>
      <c r="V17" s="70">
        <v>7903559.0999999996</v>
      </c>
      <c r="W17" s="70">
        <v>10897071.52</v>
      </c>
      <c r="X17" s="48" t="s">
        <v>108</v>
      </c>
      <c r="Y17" s="51">
        <v>11</v>
      </c>
    </row>
    <row r="18" spans="1:25" s="158" customFormat="1" ht="20" customHeight="1" x14ac:dyDescent="0.25">
      <c r="A18" s="51">
        <v>13</v>
      </c>
      <c r="B18" s="45" t="s">
        <v>88</v>
      </c>
      <c r="C18" s="170">
        <v>2428956.1568525019</v>
      </c>
      <c r="D18" s="70">
        <v>3460005.9168702587</v>
      </c>
      <c r="E18" s="171">
        <v>5888962.0737227611</v>
      </c>
      <c r="F18" s="170">
        <v>2187385.9048858904</v>
      </c>
      <c r="G18" s="70">
        <v>3461774.9650028772</v>
      </c>
      <c r="H18" s="171">
        <v>5649160.8698887676</v>
      </c>
      <c r="I18" s="170">
        <v>2718541.1055919398</v>
      </c>
      <c r="J18" s="70">
        <v>3529564.5881246598</v>
      </c>
      <c r="K18" s="171">
        <v>6248105.6937165996</v>
      </c>
      <c r="L18" s="170">
        <v>2827186.0110255531</v>
      </c>
      <c r="M18" s="70">
        <v>3657554.2940623295</v>
      </c>
      <c r="N18" s="171">
        <v>6484740.305087883</v>
      </c>
      <c r="O18" s="170">
        <v>2935830.9164591632</v>
      </c>
      <c r="P18" s="70">
        <v>3785544</v>
      </c>
      <c r="Q18" s="171">
        <v>6721374.9164591637</v>
      </c>
      <c r="R18" s="170">
        <v>2976421.4720335244</v>
      </c>
      <c r="S18" s="70">
        <v>4082247.9123319802</v>
      </c>
      <c r="T18" s="171">
        <v>7058669.3843655046</v>
      </c>
      <c r="U18" s="70">
        <v>3078133.86</v>
      </c>
      <c r="V18" s="70">
        <v>4328735.3100000005</v>
      </c>
      <c r="W18" s="70">
        <v>7406869.1699999999</v>
      </c>
      <c r="X18" s="48" t="s">
        <v>109</v>
      </c>
      <c r="Y18" s="51">
        <v>13</v>
      </c>
    </row>
    <row r="19" spans="1:25" s="158" customFormat="1" ht="20" customHeight="1" x14ac:dyDescent="0.25">
      <c r="A19" s="51">
        <v>14</v>
      </c>
      <c r="B19" s="45" t="s">
        <v>89</v>
      </c>
      <c r="C19" s="170">
        <v>2221079.1370864478</v>
      </c>
      <c r="D19" s="70">
        <v>1218614.8881166922</v>
      </c>
      <c r="E19" s="171">
        <v>3439694.02520314</v>
      </c>
      <c r="F19" s="170">
        <v>2124770.3781752782</v>
      </c>
      <c r="G19" s="70">
        <v>1227869.7873541419</v>
      </c>
      <c r="H19" s="171">
        <v>3352640.1655294201</v>
      </c>
      <c r="I19" s="170">
        <v>2686019.3922698894</v>
      </c>
      <c r="J19" s="70">
        <v>1501005.8933407108</v>
      </c>
      <c r="K19" s="171">
        <v>4187025.2856105999</v>
      </c>
      <c r="L19" s="170">
        <v>3221767.8387941322</v>
      </c>
      <c r="M19" s="70">
        <v>1775492.1576296773</v>
      </c>
      <c r="N19" s="171">
        <v>4997259.9964238098</v>
      </c>
      <c r="O19" s="170">
        <v>4235269.7529965499</v>
      </c>
      <c r="P19" s="70">
        <v>2303466</v>
      </c>
      <c r="Q19" s="171">
        <v>6538735.7529965509</v>
      </c>
      <c r="R19" s="170">
        <v>4453545.9200322488</v>
      </c>
      <c r="S19" s="70">
        <v>2537586.531</v>
      </c>
      <c r="T19" s="171">
        <v>6991132.4510322493</v>
      </c>
      <c r="U19" s="70">
        <v>4778092.67</v>
      </c>
      <c r="V19" s="70">
        <v>2613714.13</v>
      </c>
      <c r="W19" s="70">
        <v>7391806.7999999998</v>
      </c>
      <c r="X19" s="48" t="s">
        <v>110</v>
      </c>
      <c r="Y19" s="51">
        <v>14</v>
      </c>
    </row>
    <row r="20" spans="1:25" s="158" customFormat="1" ht="20" customHeight="1" x14ac:dyDescent="0.25">
      <c r="A20" s="51">
        <v>15</v>
      </c>
      <c r="B20" s="45" t="s">
        <v>90</v>
      </c>
      <c r="C20" s="170">
        <v>253513.49706948554</v>
      </c>
      <c r="D20" s="70">
        <v>201299.94025574543</v>
      </c>
      <c r="E20" s="171">
        <v>454813.43732523097</v>
      </c>
      <c r="F20" s="170">
        <v>240787.37131432784</v>
      </c>
      <c r="G20" s="70">
        <v>198209.47604458415</v>
      </c>
      <c r="H20" s="171">
        <v>438996.847358912</v>
      </c>
      <c r="I20" s="170">
        <v>253194.88793876258</v>
      </c>
      <c r="J20" s="70">
        <v>204303.2480661044</v>
      </c>
      <c r="K20" s="171">
        <v>457498.13600486697</v>
      </c>
      <c r="L20" s="170">
        <v>272076.04963884281</v>
      </c>
      <c r="M20" s="70">
        <v>218348.796622883</v>
      </c>
      <c r="N20" s="171">
        <v>490424.84626172599</v>
      </c>
      <c r="O20" s="170">
        <v>276022.55651858432</v>
      </c>
      <c r="P20" s="70">
        <v>220329</v>
      </c>
      <c r="Q20" s="171">
        <v>496351.55651858432</v>
      </c>
      <c r="R20" s="170">
        <v>283500.28852314781</v>
      </c>
      <c r="S20" s="70">
        <v>227829</v>
      </c>
      <c r="T20" s="171">
        <v>511329.28852314781</v>
      </c>
      <c r="U20" s="70">
        <v>289286.02</v>
      </c>
      <c r="V20" s="70">
        <v>232482.38</v>
      </c>
      <c r="W20" s="70">
        <v>521768.4</v>
      </c>
      <c r="X20" s="48" t="s">
        <v>333</v>
      </c>
      <c r="Y20" s="51">
        <v>15</v>
      </c>
    </row>
    <row r="21" spans="1:25" s="158" customFormat="1" ht="20" customHeight="1" x14ac:dyDescent="0.25">
      <c r="A21" s="51">
        <v>16</v>
      </c>
      <c r="B21" s="45" t="s">
        <v>91</v>
      </c>
      <c r="C21" s="170">
        <v>1573069.8428233392</v>
      </c>
      <c r="D21" s="70">
        <v>1762839.8436380411</v>
      </c>
      <c r="E21" s="171">
        <v>3335909.6864613802</v>
      </c>
      <c r="F21" s="170">
        <v>1580770.0864169367</v>
      </c>
      <c r="G21" s="70">
        <v>1945509.8890203403</v>
      </c>
      <c r="H21" s="171">
        <v>3526279.975437277</v>
      </c>
      <c r="I21" s="170">
        <v>2029480.9322750573</v>
      </c>
      <c r="J21" s="70">
        <v>2278240.7130397228</v>
      </c>
      <c r="K21" s="171">
        <v>4307721.6453147801</v>
      </c>
      <c r="L21" s="170">
        <v>2264535.4844452608</v>
      </c>
      <c r="M21" s="70">
        <v>2453028.9723171759</v>
      </c>
      <c r="N21" s="171">
        <v>4717564.4567624368</v>
      </c>
      <c r="O21" s="170">
        <v>2409040.5009068134</v>
      </c>
      <c r="P21" s="70">
        <v>2682819</v>
      </c>
      <c r="Q21" s="171">
        <v>5091859.5009068139</v>
      </c>
      <c r="R21" s="170">
        <v>2480347.277391959</v>
      </c>
      <c r="S21" s="70">
        <v>2950006.4101176499</v>
      </c>
      <c r="T21" s="171">
        <v>5430353.6875096094</v>
      </c>
      <c r="U21" s="70">
        <v>2667983.23</v>
      </c>
      <c r="V21" s="70">
        <v>2981163.63</v>
      </c>
      <c r="W21" s="70">
        <v>5649146.8599999994</v>
      </c>
      <c r="X21" s="48" t="s">
        <v>111</v>
      </c>
      <c r="Y21" s="51">
        <v>16</v>
      </c>
    </row>
    <row r="22" spans="1:25" s="158" customFormat="1" ht="20" customHeight="1" x14ac:dyDescent="0.25">
      <c r="A22" s="51">
        <v>17</v>
      </c>
      <c r="B22" s="45" t="s">
        <v>92</v>
      </c>
      <c r="C22" s="170">
        <v>1848472.5309849428</v>
      </c>
      <c r="D22" s="70">
        <v>5190272.3158041453</v>
      </c>
      <c r="E22" s="171">
        <v>7038744.8467890881</v>
      </c>
      <c r="F22" s="170">
        <v>1584286.2053113733</v>
      </c>
      <c r="G22" s="70">
        <v>5506377.3404973075</v>
      </c>
      <c r="H22" s="171">
        <v>7090663.5458086804</v>
      </c>
      <c r="I22" s="170">
        <v>1920162.647736036</v>
      </c>
      <c r="J22" s="70">
        <v>5840484.121271994</v>
      </c>
      <c r="K22" s="171">
        <v>7760646.7690080302</v>
      </c>
      <c r="L22" s="170">
        <v>2153795.2083064681</v>
      </c>
      <c r="M22" s="70">
        <v>6437414.7590187881</v>
      </c>
      <c r="N22" s="171">
        <v>8591209.9673252553</v>
      </c>
      <c r="O22" s="170">
        <v>2474666.2114630202</v>
      </c>
      <c r="P22" s="70">
        <v>7279277</v>
      </c>
      <c r="Q22" s="171">
        <v>9753943.2114630193</v>
      </c>
      <c r="R22" s="170">
        <v>2519776.4656366287</v>
      </c>
      <c r="S22" s="70">
        <v>7407421.7588086203</v>
      </c>
      <c r="T22" s="171">
        <v>9927198.2244452499</v>
      </c>
      <c r="U22" s="70">
        <v>2737024.35</v>
      </c>
      <c r="V22" s="70">
        <v>8289672.5800000001</v>
      </c>
      <c r="W22" s="70">
        <v>11026696.93</v>
      </c>
      <c r="X22" s="48" t="s">
        <v>112</v>
      </c>
      <c r="Y22" s="51">
        <v>17</v>
      </c>
    </row>
    <row r="23" spans="1:25" s="158" customFormat="1" ht="20" customHeight="1" x14ac:dyDescent="0.25">
      <c r="A23" s="51">
        <v>18</v>
      </c>
      <c r="B23" s="45" t="s">
        <v>93</v>
      </c>
      <c r="C23" s="170">
        <v>1945731.5050615522</v>
      </c>
      <c r="D23" s="70">
        <v>1116118.4807979476</v>
      </c>
      <c r="E23" s="171">
        <v>3061849.9858594998</v>
      </c>
      <c r="F23" s="170">
        <v>2135123.5778054711</v>
      </c>
      <c r="G23" s="70">
        <v>1277906.4352782315</v>
      </c>
      <c r="H23" s="171">
        <v>3413030.0130837029</v>
      </c>
      <c r="I23" s="170">
        <v>2446878.541829736</v>
      </c>
      <c r="J23" s="70">
        <v>1369526.16172801</v>
      </c>
      <c r="K23" s="171">
        <v>3816404.703557746</v>
      </c>
      <c r="L23" s="170">
        <v>3063402.1785456305</v>
      </c>
      <c r="M23" s="70">
        <v>1689412.153205896</v>
      </c>
      <c r="N23" s="171">
        <v>4752814.3317515263</v>
      </c>
      <c r="O23" s="170">
        <v>3712014.0846091998</v>
      </c>
      <c r="P23" s="70">
        <v>2020658.5717255699</v>
      </c>
      <c r="Q23" s="171">
        <v>5732672.6563347764</v>
      </c>
      <c r="R23" s="170">
        <v>3868666.9936451134</v>
      </c>
      <c r="S23" s="70">
        <v>2151500</v>
      </c>
      <c r="T23" s="171">
        <v>6020166.993645113</v>
      </c>
      <c r="U23" s="70">
        <v>4090635.7399999998</v>
      </c>
      <c r="V23" s="70">
        <v>2276277.71</v>
      </c>
      <c r="W23" s="70">
        <v>6366913.4499999993</v>
      </c>
      <c r="X23" s="48" t="s">
        <v>334</v>
      </c>
      <c r="Y23" s="51">
        <v>18</v>
      </c>
    </row>
    <row r="24" spans="1:25" s="158" customFormat="1" ht="20" customHeight="1" x14ac:dyDescent="0.25">
      <c r="A24" s="51">
        <v>19</v>
      </c>
      <c r="B24" s="45" t="s">
        <v>94</v>
      </c>
      <c r="C24" s="170">
        <v>675859.42462846031</v>
      </c>
      <c r="D24" s="70">
        <v>271203002.06899655</v>
      </c>
      <c r="E24" s="171">
        <v>271878861.49362499</v>
      </c>
      <c r="F24" s="170">
        <v>509266.18891849555</v>
      </c>
      <c r="G24" s="70">
        <v>190319158.44878253</v>
      </c>
      <c r="H24" s="171">
        <v>190828424.637701</v>
      </c>
      <c r="I24" s="170">
        <v>668676.36807873647</v>
      </c>
      <c r="J24" s="70">
        <v>273265590.62775522</v>
      </c>
      <c r="K24" s="171">
        <v>273934266.99583399</v>
      </c>
      <c r="L24" s="170">
        <v>889907.20455875213</v>
      </c>
      <c r="M24" s="70">
        <v>411103065.02323329</v>
      </c>
      <c r="N24" s="171">
        <v>411992972.22779202</v>
      </c>
      <c r="O24" s="170">
        <v>872451.3355879056</v>
      </c>
      <c r="P24" s="70">
        <v>392139226.12416196</v>
      </c>
      <c r="Q24" s="171">
        <v>393011677.45974988</v>
      </c>
      <c r="R24" s="170">
        <v>886211.04583844147</v>
      </c>
      <c r="S24" s="70">
        <v>451880560.85246241</v>
      </c>
      <c r="T24" s="171">
        <v>452766771.89830083</v>
      </c>
      <c r="U24" s="70">
        <v>881281.38</v>
      </c>
      <c r="V24" s="70">
        <v>427488849.62</v>
      </c>
      <c r="W24" s="70">
        <v>428370131</v>
      </c>
      <c r="X24" s="48" t="s">
        <v>113</v>
      </c>
      <c r="Y24" s="51">
        <v>19</v>
      </c>
    </row>
    <row r="25" spans="1:25" s="158" customFormat="1" ht="20" customHeight="1" x14ac:dyDescent="0.25">
      <c r="A25" s="51">
        <v>20</v>
      </c>
      <c r="B25" s="45" t="s">
        <v>95</v>
      </c>
      <c r="C25" s="170">
        <v>29449031.492544264</v>
      </c>
      <c r="D25" s="70">
        <v>127917128.56588531</v>
      </c>
      <c r="E25" s="171">
        <v>157366160.05842957</v>
      </c>
      <c r="F25" s="170">
        <v>29959233.57060758</v>
      </c>
      <c r="G25" s="70">
        <v>114323386.09070501</v>
      </c>
      <c r="H25" s="171">
        <v>144282619.66131258</v>
      </c>
      <c r="I25" s="170">
        <v>38393972.16618973</v>
      </c>
      <c r="J25" s="70">
        <v>175558300.77500999</v>
      </c>
      <c r="K25" s="171">
        <v>213952272.94119972</v>
      </c>
      <c r="L25" s="170">
        <v>40130989.955590725</v>
      </c>
      <c r="M25" s="70">
        <v>177926840.69851199</v>
      </c>
      <c r="N25" s="171">
        <v>218057830.65410271</v>
      </c>
      <c r="O25" s="170">
        <v>41868007.744991697</v>
      </c>
      <c r="P25" s="70">
        <v>179495380.62201399</v>
      </c>
      <c r="Q25" s="171">
        <v>221363388.36700562</v>
      </c>
      <c r="R25" s="170">
        <v>42174344.650443837</v>
      </c>
      <c r="S25" s="70">
        <v>189639093.634565</v>
      </c>
      <c r="T25" s="171">
        <v>231813438.28500885</v>
      </c>
      <c r="U25" s="70">
        <v>42588888.530000001</v>
      </c>
      <c r="V25" s="70">
        <v>200146012.91</v>
      </c>
      <c r="W25" s="70">
        <v>242734901.44</v>
      </c>
      <c r="X25" s="48" t="s">
        <v>114</v>
      </c>
      <c r="Y25" s="51">
        <v>20</v>
      </c>
    </row>
    <row r="26" spans="1:25" s="158" customFormat="1" ht="20" customHeight="1" x14ac:dyDescent="0.25">
      <c r="A26" s="51">
        <v>21</v>
      </c>
      <c r="B26" s="45" t="s">
        <v>96</v>
      </c>
      <c r="C26" s="170">
        <v>208597.64913735134</v>
      </c>
      <c r="D26" s="70">
        <v>2336142.2938212082</v>
      </c>
      <c r="E26" s="171">
        <v>2544739.9429585594</v>
      </c>
      <c r="F26" s="170">
        <v>301787.03002666275</v>
      </c>
      <c r="G26" s="70">
        <v>3683334.530367462</v>
      </c>
      <c r="H26" s="171">
        <v>3985121.5603941246</v>
      </c>
      <c r="I26" s="170">
        <v>469311.05728925066</v>
      </c>
      <c r="J26" s="70">
        <v>4676931.3434477625</v>
      </c>
      <c r="K26" s="171">
        <v>5146242.4007370137</v>
      </c>
      <c r="L26" s="170">
        <v>512050.00693153683</v>
      </c>
      <c r="M26" s="70">
        <v>4966173.413500133</v>
      </c>
      <c r="N26" s="171">
        <v>5478223.4204316698</v>
      </c>
      <c r="O26" s="170">
        <v>569284.54893555981</v>
      </c>
      <c r="P26" s="70">
        <v>5381809.8917041784</v>
      </c>
      <c r="Q26" s="171">
        <v>5951094.440639738</v>
      </c>
      <c r="R26" s="170">
        <v>588429.2092741346</v>
      </c>
      <c r="S26" s="70">
        <v>5428407.3166660648</v>
      </c>
      <c r="T26" s="171">
        <v>6016836.5259401994</v>
      </c>
      <c r="U26" s="70">
        <v>595680.15</v>
      </c>
      <c r="V26" s="70">
        <v>5896976.54</v>
      </c>
      <c r="W26" s="70">
        <v>6492656.6900000004</v>
      </c>
      <c r="X26" s="48" t="s">
        <v>335</v>
      </c>
      <c r="Y26" s="51">
        <v>21</v>
      </c>
    </row>
    <row r="27" spans="1:25" s="158" customFormat="1" ht="20" customHeight="1" x14ac:dyDescent="0.25">
      <c r="A27" s="51">
        <v>22</v>
      </c>
      <c r="B27" s="45" t="s">
        <v>97</v>
      </c>
      <c r="C27" s="170">
        <v>5182086.7718090573</v>
      </c>
      <c r="D27" s="70">
        <v>5558682.5124847442</v>
      </c>
      <c r="E27" s="171">
        <v>10740769.284293801</v>
      </c>
      <c r="F27" s="170">
        <v>5821782.5382305374</v>
      </c>
      <c r="G27" s="70">
        <v>6697465.0759224193</v>
      </c>
      <c r="H27" s="171">
        <v>12519247.614152957</v>
      </c>
      <c r="I27" s="170">
        <v>6302308.942868446</v>
      </c>
      <c r="J27" s="70">
        <v>7660700.1543490551</v>
      </c>
      <c r="K27" s="171">
        <v>13963009.0972175</v>
      </c>
      <c r="L27" s="170">
        <v>7059965.1425676215</v>
      </c>
      <c r="M27" s="70">
        <v>8237346.7029976789</v>
      </c>
      <c r="N27" s="171">
        <v>15297311.8455653</v>
      </c>
      <c r="O27" s="170">
        <v>7957308.3293007901</v>
      </c>
      <c r="P27" s="70">
        <v>8941468.1614831015</v>
      </c>
      <c r="Q27" s="171">
        <v>16898776.490783893</v>
      </c>
      <c r="R27" s="170">
        <v>8114659.7337320633</v>
      </c>
      <c r="S27" s="70">
        <v>9226029.0523559693</v>
      </c>
      <c r="T27" s="171">
        <v>17340688.786088035</v>
      </c>
      <c r="U27" s="70">
        <v>8271609.2800000003</v>
      </c>
      <c r="V27" s="70">
        <v>9912990.6799999997</v>
      </c>
      <c r="W27" s="70">
        <v>18184599.960000001</v>
      </c>
      <c r="X27" s="48" t="s">
        <v>336</v>
      </c>
      <c r="Y27" s="51">
        <v>22</v>
      </c>
    </row>
    <row r="28" spans="1:25" s="158" customFormat="1" ht="20" customHeight="1" x14ac:dyDescent="0.25">
      <c r="A28" s="51">
        <v>23</v>
      </c>
      <c r="B28" s="45" t="s">
        <v>98</v>
      </c>
      <c r="C28" s="170">
        <v>15535502.345643649</v>
      </c>
      <c r="D28" s="70">
        <v>16906388.225297213</v>
      </c>
      <c r="E28" s="171">
        <v>32441890.57094086</v>
      </c>
      <c r="F28" s="170">
        <v>16092784.796982188</v>
      </c>
      <c r="G28" s="70">
        <v>16124475.913891798</v>
      </c>
      <c r="H28" s="171">
        <v>32217260.710873988</v>
      </c>
      <c r="I28" s="170">
        <v>16427320.744839389</v>
      </c>
      <c r="J28" s="70">
        <v>17875718.399039503</v>
      </c>
      <c r="K28" s="171">
        <v>34303039.143878892</v>
      </c>
      <c r="L28" s="170">
        <v>18507066.734802268</v>
      </c>
      <c r="M28" s="70">
        <v>19534385.537125502</v>
      </c>
      <c r="N28" s="171">
        <v>38041452.271927774</v>
      </c>
      <c r="O28" s="170">
        <v>18648138.673098944</v>
      </c>
      <c r="P28" s="70">
        <v>20131726.72687773</v>
      </c>
      <c r="Q28" s="171">
        <v>38779865.399976671</v>
      </c>
      <c r="R28" s="170">
        <v>19507126.803077206</v>
      </c>
      <c r="S28" s="70">
        <v>22907379.058937602</v>
      </c>
      <c r="T28" s="171">
        <v>42414505.862014808</v>
      </c>
      <c r="U28" s="70">
        <v>19917111.380000003</v>
      </c>
      <c r="V28" s="70">
        <v>24528572.620000001</v>
      </c>
      <c r="W28" s="70">
        <v>44445684</v>
      </c>
      <c r="X28" s="48" t="s">
        <v>115</v>
      </c>
      <c r="Y28" s="51">
        <v>23</v>
      </c>
    </row>
    <row r="29" spans="1:25" s="158" customFormat="1" ht="20" customHeight="1" x14ac:dyDescent="0.25">
      <c r="A29" s="51">
        <v>24</v>
      </c>
      <c r="B29" s="45" t="s">
        <v>99</v>
      </c>
      <c r="C29" s="170">
        <v>4748708.1079230513</v>
      </c>
      <c r="D29" s="70">
        <v>27319655.6865445</v>
      </c>
      <c r="E29" s="171">
        <v>32068363.794467553</v>
      </c>
      <c r="F29" s="170">
        <v>4394660.4857160421</v>
      </c>
      <c r="G29" s="70">
        <v>25855373.3133297</v>
      </c>
      <c r="H29" s="171">
        <v>30250033.799045742</v>
      </c>
      <c r="I29" s="170">
        <v>4806823.5575573649</v>
      </c>
      <c r="J29" s="70">
        <v>27359248.073238738</v>
      </c>
      <c r="K29" s="171">
        <v>32166071.630796105</v>
      </c>
      <c r="L29" s="170">
        <v>5146726.7107592868</v>
      </c>
      <c r="M29" s="70">
        <v>28522204.886904918</v>
      </c>
      <c r="N29" s="171">
        <v>33668931.597664207</v>
      </c>
      <c r="O29" s="170">
        <v>5308994.7567562098</v>
      </c>
      <c r="P29" s="70">
        <v>29822796.807776101</v>
      </c>
      <c r="Q29" s="171">
        <v>35131791.564532302</v>
      </c>
      <c r="R29" s="170">
        <v>5434985.752907184</v>
      </c>
      <c r="S29" s="70">
        <v>31130646.988583583</v>
      </c>
      <c r="T29" s="171">
        <v>36565632.741490766</v>
      </c>
      <c r="U29" s="70">
        <v>5539940.0399999991</v>
      </c>
      <c r="V29" s="70">
        <v>33693967.590000004</v>
      </c>
      <c r="W29" s="70">
        <v>39233907.630000003</v>
      </c>
      <c r="X29" s="48" t="s">
        <v>116</v>
      </c>
      <c r="Y29" s="51">
        <v>24</v>
      </c>
    </row>
    <row r="30" spans="1:25" s="158" customFormat="1" ht="20" customHeight="1" x14ac:dyDescent="0.25">
      <c r="A30" s="51">
        <v>25</v>
      </c>
      <c r="B30" s="45" t="s">
        <v>100</v>
      </c>
      <c r="C30" s="170">
        <v>10002617.790794428</v>
      </c>
      <c r="D30" s="70">
        <v>5994748.8609019797</v>
      </c>
      <c r="E30" s="171">
        <v>15997366.651696408</v>
      </c>
      <c r="F30" s="170">
        <v>9552009.2747698147</v>
      </c>
      <c r="G30" s="70">
        <v>7007714.7142703859</v>
      </c>
      <c r="H30" s="171">
        <v>16559723.9890402</v>
      </c>
      <c r="I30" s="170">
        <v>10589779.399492741</v>
      </c>
      <c r="J30" s="70">
        <v>6323158.3274031579</v>
      </c>
      <c r="K30" s="171">
        <v>16912937.726895899</v>
      </c>
      <c r="L30" s="170">
        <v>12785646.609793136</v>
      </c>
      <c r="M30" s="70">
        <v>7704672.2726671649</v>
      </c>
      <c r="N30" s="171">
        <v>20490318.8824603</v>
      </c>
      <c r="O30" s="170">
        <v>13728750.265005885</v>
      </c>
      <c r="P30" s="70">
        <v>8157879.75</v>
      </c>
      <c r="Q30" s="171">
        <v>21886630.015005887</v>
      </c>
      <c r="R30" s="170">
        <v>13959000.408152899</v>
      </c>
      <c r="S30" s="70">
        <v>8373686.2458187463</v>
      </c>
      <c r="T30" s="171">
        <v>22332686.653971646</v>
      </c>
      <c r="U30" s="70">
        <v>14421909.310000001</v>
      </c>
      <c r="V30" s="70">
        <v>8640478.1799999978</v>
      </c>
      <c r="W30" s="70">
        <v>23062387.489999998</v>
      </c>
      <c r="X30" s="48" t="s">
        <v>337</v>
      </c>
      <c r="Y30" s="51">
        <v>25</v>
      </c>
    </row>
    <row r="31" spans="1:25" s="158" customFormat="1" ht="20" customHeight="1" x14ac:dyDescent="0.25">
      <c r="A31" s="51">
        <v>26</v>
      </c>
      <c r="B31" s="45" t="s">
        <v>101</v>
      </c>
      <c r="C31" s="170">
        <v>331261.12468819309</v>
      </c>
      <c r="D31" s="70">
        <v>452815.79033520498</v>
      </c>
      <c r="E31" s="171">
        <v>784076.91502339812</v>
      </c>
      <c r="F31" s="170">
        <v>312469.52556503925</v>
      </c>
      <c r="G31" s="70">
        <v>463440.01941199577</v>
      </c>
      <c r="H31" s="171">
        <v>775909.54497703502</v>
      </c>
      <c r="I31" s="170">
        <v>345525.36749480147</v>
      </c>
      <c r="J31" s="70">
        <v>489926.05404971854</v>
      </c>
      <c r="K31" s="171">
        <v>835451.42154451995</v>
      </c>
      <c r="L31" s="170">
        <v>363694.9676501925</v>
      </c>
      <c r="M31" s="70">
        <v>526403.65815854748</v>
      </c>
      <c r="N31" s="171">
        <v>890098.62580874003</v>
      </c>
      <c r="O31" s="170">
        <v>380623.91503648</v>
      </c>
      <c r="P31" s="70">
        <v>561122</v>
      </c>
      <c r="Q31" s="171">
        <v>941745.91503647994</v>
      </c>
      <c r="R31" s="170">
        <v>416483.73014373344</v>
      </c>
      <c r="S31" s="70">
        <v>605196.80000000005</v>
      </c>
      <c r="T31" s="171">
        <v>1021680.5301437335</v>
      </c>
      <c r="U31" s="70">
        <v>442148.57</v>
      </c>
      <c r="V31" s="70">
        <v>662690.5</v>
      </c>
      <c r="W31" s="70">
        <v>1104839.07</v>
      </c>
      <c r="X31" s="48" t="s">
        <v>117</v>
      </c>
      <c r="Y31" s="51">
        <v>26</v>
      </c>
    </row>
    <row r="32" spans="1:25" s="158" customFormat="1" ht="20" customHeight="1" x14ac:dyDescent="0.25">
      <c r="A32" s="51">
        <v>27</v>
      </c>
      <c r="B32" s="45" t="s">
        <v>102</v>
      </c>
      <c r="C32" s="170">
        <v>7936619.0065933773</v>
      </c>
      <c r="D32" s="70">
        <v>8627847.8649644144</v>
      </c>
      <c r="E32" s="171">
        <v>16564466.871557791</v>
      </c>
      <c r="F32" s="170">
        <v>7875141.6367799174</v>
      </c>
      <c r="G32" s="70">
        <v>7742247.0473699998</v>
      </c>
      <c r="H32" s="171">
        <v>15617388.684149917</v>
      </c>
      <c r="I32" s="170">
        <v>8358977.4513778994</v>
      </c>
      <c r="J32" s="70">
        <v>8442247.8062711004</v>
      </c>
      <c r="K32" s="171">
        <v>16801225.257649001</v>
      </c>
      <c r="L32" s="170">
        <v>8922543.0707637481</v>
      </c>
      <c r="M32" s="70">
        <v>9319089.4549549296</v>
      </c>
      <c r="N32" s="171">
        <v>18241632.525718678</v>
      </c>
      <c r="O32" s="170">
        <v>8988586.7937883623</v>
      </c>
      <c r="P32" s="70">
        <v>9693453</v>
      </c>
      <c r="Q32" s="171">
        <v>18682039.793788362</v>
      </c>
      <c r="R32" s="170">
        <v>9260350.2386565637</v>
      </c>
      <c r="S32" s="70">
        <v>10127590.083934801</v>
      </c>
      <c r="T32" s="171">
        <v>19387940.322591364</v>
      </c>
      <c r="U32" s="70">
        <v>9489858.5299999993</v>
      </c>
      <c r="V32" s="70">
        <v>10752782.960000001</v>
      </c>
      <c r="W32" s="70">
        <v>20242641.490000002</v>
      </c>
      <c r="X32" s="48" t="s">
        <v>338</v>
      </c>
      <c r="Y32" s="51">
        <v>27</v>
      </c>
    </row>
    <row r="33" spans="1:25" s="158" customFormat="1" ht="20" customHeight="1" x14ac:dyDescent="0.25">
      <c r="A33" s="51">
        <v>28</v>
      </c>
      <c r="B33" s="45" t="s">
        <v>103</v>
      </c>
      <c r="C33" s="170">
        <v>2533402.8976712143</v>
      </c>
      <c r="D33" s="70">
        <v>3873145.8942522006</v>
      </c>
      <c r="E33" s="171">
        <v>6406548.7919234149</v>
      </c>
      <c r="F33" s="170">
        <v>2573554.7487630588</v>
      </c>
      <c r="G33" s="70">
        <v>4028266.0512542739</v>
      </c>
      <c r="H33" s="171">
        <v>6601820.8000173327</v>
      </c>
      <c r="I33" s="170">
        <v>3083060.3927808045</v>
      </c>
      <c r="J33" s="70">
        <v>4939448.3878060654</v>
      </c>
      <c r="K33" s="171">
        <v>8022508.7805868704</v>
      </c>
      <c r="L33" s="170">
        <v>3178384.847032791</v>
      </c>
      <c r="M33" s="70">
        <v>5097799.981202323</v>
      </c>
      <c r="N33" s="171">
        <v>8276184.828235114</v>
      </c>
      <c r="O33" s="170">
        <v>3498827.9001152357</v>
      </c>
      <c r="P33" s="70">
        <v>5617314.9995196899</v>
      </c>
      <c r="Q33" s="171">
        <v>9116142.8996349256</v>
      </c>
      <c r="R33" s="170">
        <v>3636075.4811021816</v>
      </c>
      <c r="S33" s="70">
        <v>5822627.5860657496</v>
      </c>
      <c r="T33" s="171">
        <v>9458703.0671679303</v>
      </c>
      <c r="U33" s="70">
        <v>3773246.9299999997</v>
      </c>
      <c r="V33" s="70">
        <v>6197053.5300000003</v>
      </c>
      <c r="W33" s="70">
        <v>9970300.4600000009</v>
      </c>
      <c r="X33" s="48" t="s">
        <v>339</v>
      </c>
      <c r="Y33" s="51">
        <v>28</v>
      </c>
    </row>
    <row r="34" spans="1:25" s="158" customFormat="1" ht="20" customHeight="1" x14ac:dyDescent="0.25">
      <c r="A34" s="51">
        <v>29</v>
      </c>
      <c r="B34" s="45" t="s">
        <v>104</v>
      </c>
      <c r="C34" s="170">
        <v>999243.50728344335</v>
      </c>
      <c r="D34" s="70">
        <v>1761067.8678322099</v>
      </c>
      <c r="E34" s="171">
        <v>2760311.3751156535</v>
      </c>
      <c r="F34" s="170">
        <v>822608.26372856693</v>
      </c>
      <c r="G34" s="70">
        <v>1662229.6383699449</v>
      </c>
      <c r="H34" s="171">
        <v>2484837.9020985118</v>
      </c>
      <c r="I34" s="170">
        <v>1093678.6036173799</v>
      </c>
      <c r="J34" s="70">
        <v>1959474.7912002599</v>
      </c>
      <c r="K34" s="171">
        <v>3053153.3948176457</v>
      </c>
      <c r="L34" s="170">
        <v>1222418.2215060722</v>
      </c>
      <c r="M34" s="70">
        <v>2079056.3956001299</v>
      </c>
      <c r="N34" s="171">
        <v>3301474.6171062021</v>
      </c>
      <c r="O34" s="170">
        <v>1291157.8393947501</v>
      </c>
      <c r="P34" s="70">
        <v>2198638</v>
      </c>
      <c r="Q34" s="171">
        <v>3489795.8393947501</v>
      </c>
      <c r="R34" s="170">
        <v>1368955.4011144273</v>
      </c>
      <c r="S34" s="70">
        <v>2455531.9279999998</v>
      </c>
      <c r="T34" s="171">
        <v>3824487.3291144269</v>
      </c>
      <c r="U34" s="70">
        <v>1451993.85</v>
      </c>
      <c r="V34" s="70">
        <v>2504643.15</v>
      </c>
      <c r="W34" s="70">
        <v>3956637</v>
      </c>
      <c r="X34" s="48" t="s">
        <v>118</v>
      </c>
      <c r="Y34" s="51">
        <v>29</v>
      </c>
    </row>
    <row r="35" spans="1:25" s="158" customFormat="1" ht="20" customHeight="1" x14ac:dyDescent="0.25">
      <c r="A35" s="51">
        <v>30</v>
      </c>
      <c r="B35" s="45" t="s">
        <v>105</v>
      </c>
      <c r="C35" s="170">
        <v>52000.466441235185</v>
      </c>
      <c r="D35" s="70">
        <v>1405325.8287684307</v>
      </c>
      <c r="E35" s="171">
        <v>1457326.295209666</v>
      </c>
      <c r="F35" s="170">
        <v>48946.227714759138</v>
      </c>
      <c r="G35" s="70">
        <v>1306249.3971631387</v>
      </c>
      <c r="H35" s="171">
        <v>1355195.6248778978</v>
      </c>
      <c r="I35" s="170">
        <v>54551.436367102222</v>
      </c>
      <c r="J35" s="70">
        <v>1553802.8845780301</v>
      </c>
      <c r="K35" s="171">
        <v>1608354.320945136</v>
      </c>
      <c r="L35" s="170">
        <v>61827.712817276733</v>
      </c>
      <c r="M35" s="70">
        <v>1760607.6066224056</v>
      </c>
      <c r="N35" s="171">
        <v>1822435.3194396824</v>
      </c>
      <c r="O35" s="170">
        <v>74004.054166550006</v>
      </c>
      <c r="P35" s="70">
        <v>2106842</v>
      </c>
      <c r="Q35" s="171">
        <v>2180846.0541665498</v>
      </c>
      <c r="R35" s="170">
        <v>77363.666260489845</v>
      </c>
      <c r="S35" s="70">
        <v>2244362.359814411</v>
      </c>
      <c r="T35" s="171">
        <v>2321726.0260749008</v>
      </c>
      <c r="U35" s="70">
        <v>81169.489999999991</v>
      </c>
      <c r="V35" s="70">
        <v>2408283.16</v>
      </c>
      <c r="W35" s="70">
        <v>2489452.6500000004</v>
      </c>
      <c r="X35" s="48" t="s">
        <v>119</v>
      </c>
      <c r="Y35" s="51">
        <v>30</v>
      </c>
    </row>
    <row r="36" spans="1:25" s="158" customFormat="1" ht="20" customHeight="1" x14ac:dyDescent="0.25">
      <c r="A36" s="51">
        <v>31</v>
      </c>
      <c r="B36" s="45" t="s">
        <v>308</v>
      </c>
      <c r="C36" s="170">
        <v>3694833.3741014479</v>
      </c>
      <c r="D36" s="70">
        <v>3171463.5801169653</v>
      </c>
      <c r="E36" s="171">
        <v>6866296.9542184137</v>
      </c>
      <c r="F36" s="170">
        <v>3565587.3904567175</v>
      </c>
      <c r="G36" s="70">
        <v>3344051.6535477713</v>
      </c>
      <c r="H36" s="171">
        <v>6909639.0440044887</v>
      </c>
      <c r="I36" s="170">
        <v>4360071.4125433378</v>
      </c>
      <c r="J36" s="70">
        <v>3721602.0316004264</v>
      </c>
      <c r="K36" s="171">
        <v>8081673.4441437647</v>
      </c>
      <c r="L36" s="170">
        <v>5428915.142805961</v>
      </c>
      <c r="M36" s="70">
        <v>4452289.7936576279</v>
      </c>
      <c r="N36" s="171">
        <v>9881204.9364635907</v>
      </c>
      <c r="O36" s="170">
        <v>5936778.4007602427</v>
      </c>
      <c r="P36" s="70">
        <v>4813056</v>
      </c>
      <c r="Q36" s="171">
        <v>10749834.400760243</v>
      </c>
      <c r="R36" s="170">
        <v>6036093.0412351098</v>
      </c>
      <c r="S36" s="70">
        <v>4891858.5502139349</v>
      </c>
      <c r="T36" s="171">
        <v>10927951.591449045</v>
      </c>
      <c r="U36" s="70">
        <v>6141673.9000000004</v>
      </c>
      <c r="V36" s="70">
        <v>4989693.67</v>
      </c>
      <c r="W36" s="70">
        <v>11131367.57</v>
      </c>
      <c r="X36" s="48" t="s">
        <v>120</v>
      </c>
      <c r="Y36" s="51">
        <v>31</v>
      </c>
    </row>
    <row r="37" spans="1:25" s="158" customFormat="1" ht="20" customHeight="1" x14ac:dyDescent="0.25">
      <c r="A37" s="51">
        <v>32</v>
      </c>
      <c r="B37" s="45" t="s">
        <v>106</v>
      </c>
      <c r="C37" s="170">
        <v>1803722.8430070155</v>
      </c>
      <c r="D37" s="70">
        <v>585818.85068736633</v>
      </c>
      <c r="E37" s="171">
        <v>2389541.693694382</v>
      </c>
      <c r="F37" s="170">
        <v>2008704.4128991051</v>
      </c>
      <c r="G37" s="70">
        <v>751653.94860480248</v>
      </c>
      <c r="H37" s="171">
        <v>2760358.3615039075</v>
      </c>
      <c r="I37" s="170">
        <v>2036756.2991979129</v>
      </c>
      <c r="J37" s="70">
        <v>665043.06739061733</v>
      </c>
      <c r="K37" s="171">
        <v>2701799.3665885306</v>
      </c>
      <c r="L37" s="170">
        <v>2403783.185632512</v>
      </c>
      <c r="M37" s="70">
        <v>771576.68776769738</v>
      </c>
      <c r="N37" s="171">
        <v>3175359.8734002095</v>
      </c>
      <c r="O37" s="170">
        <v>2613974.3016431099</v>
      </c>
      <c r="P37" s="70">
        <v>825421</v>
      </c>
      <c r="Q37" s="171">
        <v>3439395.3016431052</v>
      </c>
      <c r="R37" s="170">
        <v>2684620.7649007095</v>
      </c>
      <c r="S37" s="70">
        <v>886444.74786850321</v>
      </c>
      <c r="T37" s="171">
        <v>3571065.5127692129</v>
      </c>
      <c r="U37" s="70">
        <v>2725475.1100000003</v>
      </c>
      <c r="V37" s="70">
        <v>932508.56</v>
      </c>
      <c r="W37" s="70">
        <v>3657983.6700000004</v>
      </c>
      <c r="X37" s="48" t="s">
        <v>121</v>
      </c>
      <c r="Y37" s="51">
        <v>32</v>
      </c>
    </row>
    <row r="38" spans="1:25" s="158" customFormat="1" ht="20" customHeight="1" x14ac:dyDescent="0.25">
      <c r="A38" s="51">
        <v>33</v>
      </c>
      <c r="B38" s="45" t="s">
        <v>309</v>
      </c>
      <c r="C38" s="170">
        <v>3405476.3695925698</v>
      </c>
      <c r="D38" s="70">
        <v>2149975.498184931</v>
      </c>
      <c r="E38" s="171">
        <v>5555451.8677775003</v>
      </c>
      <c r="F38" s="170">
        <v>3082136.3963881694</v>
      </c>
      <c r="G38" s="70">
        <v>2135340.8621359915</v>
      </c>
      <c r="H38" s="171">
        <v>5217477.2585241608</v>
      </c>
      <c r="I38" s="170">
        <v>3603197.534783802</v>
      </c>
      <c r="J38" s="70">
        <v>2380562.3252669116</v>
      </c>
      <c r="K38" s="171">
        <v>5983759.8600507136</v>
      </c>
      <c r="L38" s="170">
        <v>4401701.7248848584</v>
      </c>
      <c r="M38" s="70">
        <v>2866547.0572056095</v>
      </c>
      <c r="N38" s="171">
        <v>7268248.7820904683</v>
      </c>
      <c r="O38" s="170">
        <v>4791697.7489056997</v>
      </c>
      <c r="P38" s="70">
        <v>3140759.0326925199</v>
      </c>
      <c r="Q38" s="171">
        <v>7932456.7815982206</v>
      </c>
      <c r="R38" s="170">
        <v>5189164.8412348386</v>
      </c>
      <c r="S38" s="70">
        <v>3217643.7052583802</v>
      </c>
      <c r="T38" s="171">
        <v>8406808.5464932192</v>
      </c>
      <c r="U38" s="70">
        <v>5380985.5300000003</v>
      </c>
      <c r="V38" s="70">
        <v>3385791.12</v>
      </c>
      <c r="W38" s="70">
        <v>8766776.6500000004</v>
      </c>
      <c r="X38" s="48" t="s">
        <v>122</v>
      </c>
      <c r="Y38" s="51">
        <v>33</v>
      </c>
    </row>
    <row r="39" spans="1:25" s="158" customFormat="1" ht="20" customHeight="1" x14ac:dyDescent="0.7">
      <c r="A39" s="59" t="s">
        <v>8</v>
      </c>
      <c r="B39" s="60" t="s">
        <v>310</v>
      </c>
      <c r="C39" s="166">
        <v>2179644.5315986783</v>
      </c>
      <c r="D39" s="68">
        <v>28302602.31859972</v>
      </c>
      <c r="E39" s="167">
        <v>30482246.850198399</v>
      </c>
      <c r="F39" s="166">
        <v>2296597.3767941524</v>
      </c>
      <c r="G39" s="68">
        <v>32452795.759469446</v>
      </c>
      <c r="H39" s="167">
        <v>34749393.136263601</v>
      </c>
      <c r="I39" s="166">
        <v>2049903.2131978078</v>
      </c>
      <c r="J39" s="68">
        <v>31952379.761690188</v>
      </c>
      <c r="K39" s="167">
        <v>34002282.974887997</v>
      </c>
      <c r="L39" s="166">
        <v>2269813.3024787609</v>
      </c>
      <c r="M39" s="68">
        <v>33580073.623076543</v>
      </c>
      <c r="N39" s="167">
        <v>35849886.925555304</v>
      </c>
      <c r="O39" s="166">
        <v>2339490.7432226702</v>
      </c>
      <c r="P39" s="68">
        <v>35345000.133000001</v>
      </c>
      <c r="Q39" s="167">
        <v>37684490.87622267</v>
      </c>
      <c r="R39" s="166">
        <v>2386006.2065813211</v>
      </c>
      <c r="S39" s="68">
        <v>44498813</v>
      </c>
      <c r="T39" s="167">
        <v>46884819.206581324</v>
      </c>
      <c r="U39" s="68">
        <v>2731627.49</v>
      </c>
      <c r="V39" s="68">
        <v>50489740.149999999</v>
      </c>
      <c r="W39" s="68">
        <v>53221367.640000001</v>
      </c>
      <c r="X39" s="61" t="s">
        <v>124</v>
      </c>
      <c r="Y39" s="59" t="s">
        <v>38</v>
      </c>
    </row>
    <row r="40" spans="1:25" s="158" customFormat="1" ht="20" customHeight="1" x14ac:dyDescent="0.25">
      <c r="A40" s="51">
        <v>35</v>
      </c>
      <c r="B40" s="45" t="s">
        <v>123</v>
      </c>
      <c r="C40" s="170">
        <v>2179644.5315986783</v>
      </c>
      <c r="D40" s="70">
        <v>28302602.31859972</v>
      </c>
      <c r="E40" s="171">
        <v>30482246.850198399</v>
      </c>
      <c r="F40" s="170">
        <v>2296597.3767941524</v>
      </c>
      <c r="G40" s="70">
        <v>32452795.759469446</v>
      </c>
      <c r="H40" s="171">
        <v>34749393.136263601</v>
      </c>
      <c r="I40" s="170">
        <v>2049903.2131978078</v>
      </c>
      <c r="J40" s="70">
        <v>31952379.761690188</v>
      </c>
      <c r="K40" s="171">
        <v>34002282.974887997</v>
      </c>
      <c r="L40" s="170">
        <v>2269813.3024787609</v>
      </c>
      <c r="M40" s="70">
        <v>33580073.623076543</v>
      </c>
      <c r="N40" s="171">
        <v>35849886.925555304</v>
      </c>
      <c r="O40" s="170">
        <v>2339490.7432226702</v>
      </c>
      <c r="P40" s="70">
        <v>35345000.133000001</v>
      </c>
      <c r="Q40" s="171">
        <v>37684490.87622267</v>
      </c>
      <c r="R40" s="170">
        <v>2386006.2065813211</v>
      </c>
      <c r="S40" s="70">
        <v>44498813</v>
      </c>
      <c r="T40" s="171">
        <v>46884819.206581324</v>
      </c>
      <c r="U40" s="70">
        <v>2731627.49</v>
      </c>
      <c r="V40" s="70">
        <v>50489740.149999999</v>
      </c>
      <c r="W40" s="70">
        <v>53221367.640000001</v>
      </c>
      <c r="X40" s="48" t="s">
        <v>124</v>
      </c>
      <c r="Y40" s="51">
        <v>35</v>
      </c>
    </row>
    <row r="41" spans="1:25" s="158" customFormat="1" ht="20" customHeight="1" x14ac:dyDescent="0.7">
      <c r="A41" s="59" t="s">
        <v>9</v>
      </c>
      <c r="B41" s="60" t="s">
        <v>311</v>
      </c>
      <c r="C41" s="166">
        <v>1495341.8881375014</v>
      </c>
      <c r="D41" s="68">
        <v>11597757.190499421</v>
      </c>
      <c r="E41" s="167">
        <v>13093099.078636924</v>
      </c>
      <c r="F41" s="166">
        <v>1375499.7706424368</v>
      </c>
      <c r="G41" s="68">
        <v>12040111.999502774</v>
      </c>
      <c r="H41" s="167">
        <v>13415611.770145211</v>
      </c>
      <c r="I41" s="166">
        <v>1655396.7230792113</v>
      </c>
      <c r="J41" s="68">
        <v>12652750.432037884</v>
      </c>
      <c r="K41" s="167">
        <v>14308147.155117098</v>
      </c>
      <c r="L41" s="166">
        <v>1809360.3695364031</v>
      </c>
      <c r="M41" s="68">
        <v>14256440.907979945</v>
      </c>
      <c r="N41" s="167">
        <v>16065801.277516348</v>
      </c>
      <c r="O41" s="166">
        <v>2097866.3494590926</v>
      </c>
      <c r="P41" s="68">
        <v>15544589.050456516</v>
      </c>
      <c r="Q41" s="167">
        <v>17642455.399915606</v>
      </c>
      <c r="R41" s="166">
        <v>2166269.5214821333</v>
      </c>
      <c r="S41" s="68">
        <v>16528595.820473332</v>
      </c>
      <c r="T41" s="167">
        <v>18694865.341955464</v>
      </c>
      <c r="U41" s="68">
        <v>2241187.4</v>
      </c>
      <c r="V41" s="68">
        <v>17289586.309999999</v>
      </c>
      <c r="W41" s="68">
        <v>19530773.709999997</v>
      </c>
      <c r="X41" s="61" t="s">
        <v>340</v>
      </c>
      <c r="Y41" s="59" t="s">
        <v>39</v>
      </c>
    </row>
    <row r="42" spans="1:25" s="158" customFormat="1" ht="20" customHeight="1" x14ac:dyDescent="0.25">
      <c r="A42" s="51">
        <v>36</v>
      </c>
      <c r="B42" s="45" t="s">
        <v>125</v>
      </c>
      <c r="C42" s="170">
        <v>645808.55202334968</v>
      </c>
      <c r="D42" s="70">
        <v>10907605.21231295</v>
      </c>
      <c r="E42" s="171">
        <v>11553413.764336299</v>
      </c>
      <c r="F42" s="170">
        <v>674088.71395755361</v>
      </c>
      <c r="G42" s="70">
        <v>11307792.432954846</v>
      </c>
      <c r="H42" s="171">
        <v>11981881.1469124</v>
      </c>
      <c r="I42" s="170">
        <v>778951.4609159074</v>
      </c>
      <c r="J42" s="70">
        <v>11898022.666280692</v>
      </c>
      <c r="K42" s="171">
        <v>12676974.127196601</v>
      </c>
      <c r="L42" s="170">
        <v>869279.48721602373</v>
      </c>
      <c r="M42" s="70">
        <v>13374449.001266876</v>
      </c>
      <c r="N42" s="171">
        <v>14243728.4884829</v>
      </c>
      <c r="O42" s="170">
        <v>928216.84976919706</v>
      </c>
      <c r="P42" s="70">
        <v>14382266</v>
      </c>
      <c r="Q42" s="171">
        <v>15310482.849769197</v>
      </c>
      <c r="R42" s="170">
        <v>950017.06461639726</v>
      </c>
      <c r="S42" s="70">
        <v>15318129.509211203</v>
      </c>
      <c r="T42" s="171">
        <v>16268146.5738276</v>
      </c>
      <c r="U42" s="70">
        <v>979079.23</v>
      </c>
      <c r="V42" s="70">
        <v>16034643.35</v>
      </c>
      <c r="W42" s="70">
        <v>17013722.579999998</v>
      </c>
      <c r="X42" s="48" t="s">
        <v>129</v>
      </c>
      <c r="Y42" s="51">
        <v>36</v>
      </c>
    </row>
    <row r="43" spans="1:25" s="158" customFormat="1" ht="20" customHeight="1" x14ac:dyDescent="0.25">
      <c r="A43" s="51">
        <v>37</v>
      </c>
      <c r="B43" s="45" t="s">
        <v>126</v>
      </c>
      <c r="C43" s="170">
        <v>121687.55501659091</v>
      </c>
      <c r="D43" s="70">
        <v>246679.93628040011</v>
      </c>
      <c r="E43" s="171">
        <v>368367.49129699101</v>
      </c>
      <c r="F43" s="170">
        <v>110947.41793797897</v>
      </c>
      <c r="G43" s="70">
        <v>276252.85448158695</v>
      </c>
      <c r="H43" s="171">
        <v>387200.272419566</v>
      </c>
      <c r="I43" s="170">
        <v>158535.78294372567</v>
      </c>
      <c r="J43" s="70">
        <v>315260.87881755934</v>
      </c>
      <c r="K43" s="171">
        <v>473796.66176128498</v>
      </c>
      <c r="L43" s="170">
        <v>225810.695993954</v>
      </c>
      <c r="M43" s="70">
        <v>444545.10360354598</v>
      </c>
      <c r="N43" s="171">
        <v>670355.79959750001</v>
      </c>
      <c r="O43" s="170">
        <v>328351.06798201724</v>
      </c>
      <c r="P43" s="70">
        <v>637563.8694516971</v>
      </c>
      <c r="Q43" s="171">
        <v>965914.93743371428</v>
      </c>
      <c r="R43" s="170">
        <v>337493.58745097998</v>
      </c>
      <c r="S43" s="70">
        <v>679472.87087918306</v>
      </c>
      <c r="T43" s="171">
        <v>1016966.458330163</v>
      </c>
      <c r="U43" s="70">
        <v>339979.35</v>
      </c>
      <c r="V43" s="70">
        <v>700262.6</v>
      </c>
      <c r="W43" s="70">
        <v>1040241.95</v>
      </c>
      <c r="X43" s="48" t="s">
        <v>341</v>
      </c>
      <c r="Y43" s="51">
        <v>37</v>
      </c>
    </row>
    <row r="44" spans="1:25" s="158" customFormat="1" ht="20" customHeight="1" x14ac:dyDescent="0.25">
      <c r="A44" s="51">
        <v>38</v>
      </c>
      <c r="B44" s="45" t="s">
        <v>127</v>
      </c>
      <c r="C44" s="170">
        <v>655173.49614574714</v>
      </c>
      <c r="D44" s="70">
        <v>443472.04190607264</v>
      </c>
      <c r="E44" s="171">
        <v>1098645.5380518199</v>
      </c>
      <c r="F44" s="170">
        <v>522476.60656680888</v>
      </c>
      <c r="G44" s="70">
        <v>456066.71206634113</v>
      </c>
      <c r="H44" s="171">
        <v>978543.31863314996</v>
      </c>
      <c r="I44" s="170">
        <v>646837.54110900732</v>
      </c>
      <c r="J44" s="70">
        <v>439466.88693963265</v>
      </c>
      <c r="K44" s="171">
        <v>1086304.42804864</v>
      </c>
      <c r="L44" s="170">
        <v>641553.39435304678</v>
      </c>
      <c r="M44" s="70">
        <v>437446.8031095232</v>
      </c>
      <c r="N44" s="171">
        <v>1079000.1974625699</v>
      </c>
      <c r="O44" s="170">
        <v>766936.785871692</v>
      </c>
      <c r="P44" s="70">
        <v>524759.1810048176</v>
      </c>
      <c r="Q44" s="171">
        <v>1291695.9668765096</v>
      </c>
      <c r="R44" s="170">
        <v>803952.65965285129</v>
      </c>
      <c r="S44" s="70">
        <v>530993.44038294605</v>
      </c>
      <c r="T44" s="171">
        <v>1334946.1000357973</v>
      </c>
      <c r="U44" s="70">
        <v>844802.46</v>
      </c>
      <c r="V44" s="70">
        <v>554680.36</v>
      </c>
      <c r="W44" s="70">
        <v>1399482.8199999998</v>
      </c>
      <c r="X44" s="48" t="s">
        <v>130</v>
      </c>
      <c r="Y44" s="51">
        <v>38</v>
      </c>
    </row>
    <row r="45" spans="1:25" s="158" customFormat="1" ht="20" customHeight="1" x14ac:dyDescent="0.7">
      <c r="A45" s="51">
        <v>39</v>
      </c>
      <c r="B45" s="45" t="s">
        <v>128</v>
      </c>
      <c r="C45" s="170">
        <v>72672.284951813694</v>
      </c>
      <c r="D45" s="70" t="s">
        <v>202</v>
      </c>
      <c r="E45" s="171">
        <v>72672.284951813694</v>
      </c>
      <c r="F45" s="170">
        <v>67987.032180095397</v>
      </c>
      <c r="G45" s="70" t="s">
        <v>202</v>
      </c>
      <c r="H45" s="171">
        <v>67987.032180095397</v>
      </c>
      <c r="I45" s="170">
        <v>71071.938110570802</v>
      </c>
      <c r="J45" s="70" t="s">
        <v>202</v>
      </c>
      <c r="K45" s="171">
        <v>71071.938110570802</v>
      </c>
      <c r="L45" s="170">
        <v>72716.791973378597</v>
      </c>
      <c r="M45" s="70" t="s">
        <v>202</v>
      </c>
      <c r="N45" s="171">
        <v>72716.791973378597</v>
      </c>
      <c r="O45" s="170">
        <v>74361.645836186392</v>
      </c>
      <c r="P45" s="70" t="s">
        <v>202</v>
      </c>
      <c r="Q45" s="171">
        <v>74361.645836186392</v>
      </c>
      <c r="R45" s="170">
        <v>74806.209761904756</v>
      </c>
      <c r="S45" s="70" t="s">
        <v>202</v>
      </c>
      <c r="T45" s="171">
        <v>74806.209761904756</v>
      </c>
      <c r="U45" s="70">
        <v>77326.36</v>
      </c>
      <c r="V45" s="88" t="s">
        <v>202</v>
      </c>
      <c r="W45" s="70">
        <v>77326.36</v>
      </c>
      <c r="X45" s="48" t="s">
        <v>131</v>
      </c>
      <c r="Y45" s="51">
        <v>39</v>
      </c>
    </row>
    <row r="46" spans="1:25" s="158" customFormat="1" ht="20" customHeight="1" x14ac:dyDescent="0.7">
      <c r="A46" s="59" t="s">
        <v>10</v>
      </c>
      <c r="B46" s="60" t="s">
        <v>11</v>
      </c>
      <c r="C46" s="166">
        <v>51211326.546045765</v>
      </c>
      <c r="D46" s="68">
        <v>49741363.80808413</v>
      </c>
      <c r="E46" s="167">
        <v>100952690.3541299</v>
      </c>
      <c r="F46" s="166">
        <v>53725519.733722508</v>
      </c>
      <c r="G46" s="68">
        <v>45096792.665693492</v>
      </c>
      <c r="H46" s="167">
        <v>98822312.399416</v>
      </c>
      <c r="I46" s="166">
        <v>60328993.99784629</v>
      </c>
      <c r="J46" s="68">
        <v>50343670.078868814</v>
      </c>
      <c r="K46" s="167">
        <v>110672664.07671508</v>
      </c>
      <c r="L46" s="166">
        <v>80460066.0754195</v>
      </c>
      <c r="M46" s="68">
        <v>65837833.278679892</v>
      </c>
      <c r="N46" s="167">
        <v>146297899.35409939</v>
      </c>
      <c r="O46" s="166">
        <v>90840002.498063594</v>
      </c>
      <c r="P46" s="68">
        <v>74416177.887201235</v>
      </c>
      <c r="Q46" s="167">
        <v>165256180.38526475</v>
      </c>
      <c r="R46" s="166">
        <v>99870877.961005419</v>
      </c>
      <c r="S46" s="68">
        <v>83107158.493838489</v>
      </c>
      <c r="T46" s="167">
        <v>182978036.45484391</v>
      </c>
      <c r="U46" s="68">
        <v>107096339.54519743</v>
      </c>
      <c r="V46" s="68">
        <v>91695489.562657118</v>
      </c>
      <c r="W46" s="68">
        <v>198791829.10785455</v>
      </c>
      <c r="X46" s="61" t="s">
        <v>40</v>
      </c>
      <c r="Y46" s="59" t="s">
        <v>41</v>
      </c>
    </row>
    <row r="47" spans="1:25" s="158" customFormat="1" ht="20" customHeight="1" x14ac:dyDescent="0.25">
      <c r="A47" s="51">
        <v>41</v>
      </c>
      <c r="B47" s="45" t="s">
        <v>132</v>
      </c>
      <c r="C47" s="170">
        <v>23224454.9112943</v>
      </c>
      <c r="D47" s="70">
        <v>26762088.0887057</v>
      </c>
      <c r="E47" s="171">
        <v>49986543</v>
      </c>
      <c r="F47" s="170">
        <v>25532579.46239835</v>
      </c>
      <c r="G47" s="70">
        <v>25953962.537601646</v>
      </c>
      <c r="H47" s="171">
        <v>51486542</v>
      </c>
      <c r="I47" s="170">
        <v>29385280.028861884</v>
      </c>
      <c r="J47" s="70">
        <v>28080151.97113812</v>
      </c>
      <c r="K47" s="171">
        <v>57465432</v>
      </c>
      <c r="L47" s="170">
        <v>40064069.408718526</v>
      </c>
      <c r="M47" s="70">
        <v>35790916.591281474</v>
      </c>
      <c r="N47" s="171">
        <v>75854986</v>
      </c>
      <c r="O47" s="170">
        <v>46841473.146908268</v>
      </c>
      <c r="P47" s="70">
        <v>41541669.172488235</v>
      </c>
      <c r="Q47" s="171">
        <v>88383142.319396496</v>
      </c>
      <c r="R47" s="170">
        <v>50907749.802793458</v>
      </c>
      <c r="S47" s="70">
        <v>45636539.330520898</v>
      </c>
      <c r="T47" s="171">
        <v>96544289.133314356</v>
      </c>
      <c r="U47" s="70">
        <v>54098752.579621866</v>
      </c>
      <c r="V47" s="70">
        <v>49730952.868923046</v>
      </c>
      <c r="W47" s="70">
        <v>103829705.44854492</v>
      </c>
      <c r="X47" s="48" t="s">
        <v>135</v>
      </c>
      <c r="Y47" s="51">
        <v>41</v>
      </c>
    </row>
    <row r="48" spans="1:25" s="158" customFormat="1" ht="20" customHeight="1" x14ac:dyDescent="0.25">
      <c r="A48" s="51">
        <v>42</v>
      </c>
      <c r="B48" s="45" t="s">
        <v>133</v>
      </c>
      <c r="C48" s="170">
        <v>3564326.7040445693</v>
      </c>
      <c r="D48" s="70">
        <v>6415921.9007113287</v>
      </c>
      <c r="E48" s="171">
        <v>9980248.6047558989</v>
      </c>
      <c r="F48" s="170">
        <v>3940893.8316365718</v>
      </c>
      <c r="G48" s="70">
        <v>6062755.1180657251</v>
      </c>
      <c r="H48" s="171">
        <v>10003648.949702296</v>
      </c>
      <c r="I48" s="170">
        <v>3798612.2204088452</v>
      </c>
      <c r="J48" s="70">
        <v>7168931.8466438483</v>
      </c>
      <c r="K48" s="171">
        <v>10967544.067052694</v>
      </c>
      <c r="L48" s="170">
        <v>6832975.0336191896</v>
      </c>
      <c r="M48" s="70">
        <v>12696699.55137651</v>
      </c>
      <c r="N48" s="171">
        <v>19529674.584995702</v>
      </c>
      <c r="O48" s="170">
        <v>7243666.1946561197</v>
      </c>
      <c r="P48" s="70">
        <v>13559685.317961199</v>
      </c>
      <c r="Q48" s="171">
        <v>20803351.512617357</v>
      </c>
      <c r="R48" s="170">
        <v>8250163.2147362567</v>
      </c>
      <c r="S48" s="70">
        <v>15698640.3339481</v>
      </c>
      <c r="T48" s="171">
        <v>23948803.548684359</v>
      </c>
      <c r="U48" s="70">
        <v>9312338.7569826413</v>
      </c>
      <c r="V48" s="70">
        <v>17852935.474366885</v>
      </c>
      <c r="W48" s="70">
        <v>27165274.231349528</v>
      </c>
      <c r="X48" s="48" t="s">
        <v>136</v>
      </c>
      <c r="Y48" s="51">
        <v>42</v>
      </c>
    </row>
    <row r="49" spans="1:25" s="158" customFormat="1" ht="20" customHeight="1" x14ac:dyDescent="0.25">
      <c r="A49" s="51">
        <v>43</v>
      </c>
      <c r="B49" s="45" t="s">
        <v>134</v>
      </c>
      <c r="C49" s="170">
        <v>24422544.9307069</v>
      </c>
      <c r="D49" s="70">
        <v>16563353.818667101</v>
      </c>
      <c r="E49" s="171">
        <v>40985898.749373995</v>
      </c>
      <c r="F49" s="170">
        <v>24252046.439687587</v>
      </c>
      <c r="G49" s="70">
        <v>13080075.01002612</v>
      </c>
      <c r="H49" s="171">
        <v>37332121.4497137</v>
      </c>
      <c r="I49" s="170">
        <v>27145101.748575557</v>
      </c>
      <c r="J49" s="70">
        <v>15094586.261086844</v>
      </c>
      <c r="K49" s="171">
        <v>42239688.009662397</v>
      </c>
      <c r="L49" s="170">
        <v>33563021.633081786</v>
      </c>
      <c r="M49" s="70">
        <v>17350217.136021908</v>
      </c>
      <c r="N49" s="171">
        <v>50913238.769103698</v>
      </c>
      <c r="O49" s="170">
        <v>36754863.1564992</v>
      </c>
      <c r="P49" s="70">
        <v>19314823.396751799</v>
      </c>
      <c r="Q49" s="171">
        <v>56069686.553250924</v>
      </c>
      <c r="R49" s="170">
        <v>40712964.943475701</v>
      </c>
      <c r="S49" s="70">
        <v>21771978.8293695</v>
      </c>
      <c r="T49" s="171">
        <v>62484943.772845201</v>
      </c>
      <c r="U49" s="70">
        <v>43685248.208592914</v>
      </c>
      <c r="V49" s="70">
        <v>24111601.219367195</v>
      </c>
      <c r="W49" s="70">
        <v>67796849.427960113</v>
      </c>
      <c r="X49" s="48" t="s">
        <v>137</v>
      </c>
      <c r="Y49" s="51">
        <v>43</v>
      </c>
    </row>
    <row r="50" spans="1:25" s="158" customFormat="1" ht="20" customHeight="1" x14ac:dyDescent="0.7">
      <c r="A50" s="59" t="s">
        <v>12</v>
      </c>
      <c r="B50" s="60" t="s">
        <v>13</v>
      </c>
      <c r="C50" s="166">
        <v>214995866.73730439</v>
      </c>
      <c r="D50" s="68">
        <v>122897695.61091962</v>
      </c>
      <c r="E50" s="167">
        <v>337893562.34822398</v>
      </c>
      <c r="F50" s="166">
        <v>193026018.23734504</v>
      </c>
      <c r="G50" s="68">
        <v>123510788.85803875</v>
      </c>
      <c r="H50" s="167">
        <v>316536807.09538382</v>
      </c>
      <c r="I50" s="166">
        <v>222263067.37333053</v>
      </c>
      <c r="J50" s="68">
        <v>126937315.49665245</v>
      </c>
      <c r="K50" s="167">
        <v>349200382.86998302</v>
      </c>
      <c r="L50" s="166">
        <v>271505680.49275279</v>
      </c>
      <c r="M50" s="68">
        <v>148852831.84363022</v>
      </c>
      <c r="N50" s="167">
        <v>420358512.33638299</v>
      </c>
      <c r="O50" s="166">
        <v>311547897.84454703</v>
      </c>
      <c r="P50" s="68">
        <v>171137743.95823696</v>
      </c>
      <c r="Q50" s="167">
        <v>482685641.80278373</v>
      </c>
      <c r="R50" s="166">
        <v>327663373.9563458</v>
      </c>
      <c r="S50" s="68">
        <v>194454491.92432678</v>
      </c>
      <c r="T50" s="167">
        <v>522117865.88067263</v>
      </c>
      <c r="U50" s="68">
        <v>351263076.97667158</v>
      </c>
      <c r="V50" s="68">
        <v>222598549.93762636</v>
      </c>
      <c r="W50" s="68">
        <v>573861626.91429806</v>
      </c>
      <c r="X50" s="61" t="s">
        <v>342</v>
      </c>
      <c r="Y50" s="59" t="s">
        <v>42</v>
      </c>
    </row>
    <row r="51" spans="1:25" s="158" customFormat="1" ht="20" customHeight="1" x14ac:dyDescent="0.25">
      <c r="A51" s="51">
        <v>45</v>
      </c>
      <c r="B51" s="45" t="s">
        <v>138</v>
      </c>
      <c r="C51" s="170">
        <v>67696398.224175081</v>
      </c>
      <c r="D51" s="70">
        <v>30554172.668294918</v>
      </c>
      <c r="E51" s="171">
        <v>98250570.892470002</v>
      </c>
      <c r="F51" s="170">
        <v>54798118.754303694</v>
      </c>
      <c r="G51" s="70">
        <v>30785801.2820291</v>
      </c>
      <c r="H51" s="171">
        <v>85583920.036332801</v>
      </c>
      <c r="I51" s="170">
        <v>58146697.319457844</v>
      </c>
      <c r="J51" s="70">
        <v>25559081.199967157</v>
      </c>
      <c r="K51" s="171">
        <v>83705778.519425005</v>
      </c>
      <c r="L51" s="170">
        <v>65903969.89821104</v>
      </c>
      <c r="M51" s="70">
        <v>28641662.621682964</v>
      </c>
      <c r="N51" s="171">
        <v>94545632.519894004</v>
      </c>
      <c r="O51" s="170">
        <v>74560282.765226439</v>
      </c>
      <c r="P51" s="70">
        <v>31705203.755135868</v>
      </c>
      <c r="Q51" s="171">
        <v>106265486.5203623</v>
      </c>
      <c r="R51" s="170">
        <v>78166643.175463915</v>
      </c>
      <c r="S51" s="70">
        <v>33634811.856251702</v>
      </c>
      <c r="T51" s="171">
        <v>111801455.03171562</v>
      </c>
      <c r="U51" s="70">
        <v>82252325.524496704</v>
      </c>
      <c r="V51" s="70">
        <v>35861822.127312087</v>
      </c>
      <c r="W51" s="70">
        <v>118114147.6518088</v>
      </c>
      <c r="X51" s="48" t="s">
        <v>343</v>
      </c>
      <c r="Y51" s="51">
        <v>45</v>
      </c>
    </row>
    <row r="52" spans="1:25" s="158" customFormat="1" ht="20" customHeight="1" x14ac:dyDescent="0.25">
      <c r="A52" s="51">
        <v>46</v>
      </c>
      <c r="B52" s="45" t="s">
        <v>139</v>
      </c>
      <c r="C52" s="170">
        <v>76531540.888975993</v>
      </c>
      <c r="D52" s="70">
        <v>36758026.987455003</v>
      </c>
      <c r="E52" s="171">
        <v>113289567.876431</v>
      </c>
      <c r="F52" s="170">
        <v>72919504.955361113</v>
      </c>
      <c r="G52" s="70">
        <v>35843390.749728896</v>
      </c>
      <c r="H52" s="171">
        <v>108762895.70509</v>
      </c>
      <c r="I52" s="170">
        <v>82332976.634182706</v>
      </c>
      <c r="J52" s="70">
        <v>41460991.782499298</v>
      </c>
      <c r="K52" s="171">
        <v>123793968.416682</v>
      </c>
      <c r="L52" s="170">
        <v>101572385.42091586</v>
      </c>
      <c r="M52" s="70">
        <v>48503263.310921147</v>
      </c>
      <c r="N52" s="171">
        <v>150075648.731837</v>
      </c>
      <c r="O52" s="170">
        <v>113643984.29527158</v>
      </c>
      <c r="P52" s="70">
        <v>55313344.751721099</v>
      </c>
      <c r="Q52" s="171">
        <v>168957329.04699266</v>
      </c>
      <c r="R52" s="170">
        <v>117893881.0809868</v>
      </c>
      <c r="S52" s="70">
        <v>59714577.479602508</v>
      </c>
      <c r="T52" s="171">
        <v>177608458.56058931</v>
      </c>
      <c r="U52" s="70">
        <v>126279152.89549898</v>
      </c>
      <c r="V52" s="70">
        <v>66747745.829465404</v>
      </c>
      <c r="W52" s="70">
        <v>193026898.72496438</v>
      </c>
      <c r="X52" s="48" t="s">
        <v>142</v>
      </c>
      <c r="Y52" s="51">
        <v>46</v>
      </c>
    </row>
    <row r="53" spans="1:25" s="158" customFormat="1" ht="20" customHeight="1" x14ac:dyDescent="0.25">
      <c r="A53" s="51">
        <v>47</v>
      </c>
      <c r="B53" s="45" t="s">
        <v>140</v>
      </c>
      <c r="C53" s="170">
        <v>70767927.624153301</v>
      </c>
      <c r="D53" s="70">
        <v>55585495.9551697</v>
      </c>
      <c r="E53" s="171">
        <v>126353423.57932299</v>
      </c>
      <c r="F53" s="170">
        <v>65308394.527680241</v>
      </c>
      <c r="G53" s="70">
        <v>56881596.826280765</v>
      </c>
      <c r="H53" s="171">
        <v>122189991.35396101</v>
      </c>
      <c r="I53" s="170">
        <v>81783393.419689998</v>
      </c>
      <c r="J53" s="70">
        <v>59917242.514186002</v>
      </c>
      <c r="K53" s="171">
        <v>141700635.93387601</v>
      </c>
      <c r="L53" s="170">
        <v>104029325.17362587</v>
      </c>
      <c r="M53" s="70">
        <v>71707905.91102612</v>
      </c>
      <c r="N53" s="171">
        <v>175737231.08465201</v>
      </c>
      <c r="O53" s="170">
        <v>123343630.784049</v>
      </c>
      <c r="P53" s="70">
        <v>84119195.45138</v>
      </c>
      <c r="Q53" s="171">
        <v>207462826.23542875</v>
      </c>
      <c r="R53" s="170">
        <v>131602849.6998951</v>
      </c>
      <c r="S53" s="70">
        <v>101105102.58847259</v>
      </c>
      <c r="T53" s="171">
        <v>232707952.28836769</v>
      </c>
      <c r="U53" s="70">
        <v>142731598.55667594</v>
      </c>
      <c r="V53" s="70">
        <v>119988981.98084889</v>
      </c>
      <c r="W53" s="70">
        <v>262720580.53752482</v>
      </c>
      <c r="X53" s="48" t="s">
        <v>141</v>
      </c>
      <c r="Y53" s="51">
        <v>47</v>
      </c>
    </row>
    <row r="54" spans="1:25" s="158" customFormat="1" ht="20" customHeight="1" x14ac:dyDescent="0.7">
      <c r="A54" s="59" t="s">
        <v>14</v>
      </c>
      <c r="B54" s="60" t="s">
        <v>15</v>
      </c>
      <c r="C54" s="166">
        <v>16703466.130411968</v>
      </c>
      <c r="D54" s="68">
        <v>42847083.482299373</v>
      </c>
      <c r="E54" s="167">
        <v>59550549.61271134</v>
      </c>
      <c r="F54" s="166">
        <v>15345194.807095058</v>
      </c>
      <c r="G54" s="68">
        <v>35965652.158931553</v>
      </c>
      <c r="H54" s="167">
        <v>51310846.966026612</v>
      </c>
      <c r="I54" s="166">
        <v>16944609.391521253</v>
      </c>
      <c r="J54" s="68">
        <v>39192152.962068386</v>
      </c>
      <c r="K54" s="167">
        <v>56136762.353589639</v>
      </c>
      <c r="L54" s="166">
        <v>19418803.517102141</v>
      </c>
      <c r="M54" s="68">
        <v>45839957.290031888</v>
      </c>
      <c r="N54" s="167">
        <v>65258760.807134025</v>
      </c>
      <c r="O54" s="166">
        <v>21033434.818765569</v>
      </c>
      <c r="P54" s="68">
        <v>51601751.105792925</v>
      </c>
      <c r="Q54" s="167">
        <v>72635185.924558505</v>
      </c>
      <c r="R54" s="166">
        <v>22731572.871581919</v>
      </c>
      <c r="S54" s="68">
        <v>53816498.142798223</v>
      </c>
      <c r="T54" s="167">
        <v>76548071.014380142</v>
      </c>
      <c r="U54" s="68">
        <v>24090519.22201544</v>
      </c>
      <c r="V54" s="68">
        <v>58080917.381144963</v>
      </c>
      <c r="W54" s="68">
        <v>82171436.603160396</v>
      </c>
      <c r="X54" s="61" t="s">
        <v>344</v>
      </c>
      <c r="Y54" s="59" t="s">
        <v>43</v>
      </c>
    </row>
    <row r="55" spans="1:25" s="158" customFormat="1" ht="20" customHeight="1" x14ac:dyDescent="0.25">
      <c r="A55" s="51">
        <v>49</v>
      </c>
      <c r="B55" s="45" t="s">
        <v>143</v>
      </c>
      <c r="C55" s="170">
        <v>4744946.6957056839</v>
      </c>
      <c r="D55" s="70">
        <v>8771220.5403887145</v>
      </c>
      <c r="E55" s="171">
        <v>13516167.2360944</v>
      </c>
      <c r="F55" s="170">
        <v>3422780.4165499909</v>
      </c>
      <c r="G55" s="70">
        <v>7455973.3507040115</v>
      </c>
      <c r="H55" s="171">
        <v>10878753.767254001</v>
      </c>
      <c r="I55" s="170">
        <v>4152422.4784803297</v>
      </c>
      <c r="J55" s="70">
        <v>8088244.6460639713</v>
      </c>
      <c r="K55" s="171">
        <v>12240667.1245443</v>
      </c>
      <c r="L55" s="170">
        <v>5742205.5212635873</v>
      </c>
      <c r="M55" s="70">
        <v>10546145.145115912</v>
      </c>
      <c r="N55" s="171">
        <v>16288350.6663795</v>
      </c>
      <c r="O55" s="170">
        <v>6837975.1750698434</v>
      </c>
      <c r="P55" s="70">
        <v>11880355.114856357</v>
      </c>
      <c r="Q55" s="171">
        <v>18718330.289926201</v>
      </c>
      <c r="R55" s="170">
        <v>7222086.4245962203</v>
      </c>
      <c r="S55" s="70">
        <v>12507835.839036088</v>
      </c>
      <c r="T55" s="171">
        <v>19729922.263632309</v>
      </c>
      <c r="U55" s="70">
        <v>7592157.1937487889</v>
      </c>
      <c r="V55" s="70">
        <v>13088113.328068126</v>
      </c>
      <c r="W55" s="70">
        <v>20680270.521816917</v>
      </c>
      <c r="X55" s="48" t="s">
        <v>147</v>
      </c>
      <c r="Y55" s="51">
        <v>49</v>
      </c>
    </row>
    <row r="56" spans="1:25" s="158" customFormat="1" ht="20" customHeight="1" x14ac:dyDescent="0.25">
      <c r="A56" s="51">
        <v>50</v>
      </c>
      <c r="B56" s="45" t="s">
        <v>144</v>
      </c>
      <c r="C56" s="170">
        <v>4414109.482925171</v>
      </c>
      <c r="D56" s="70">
        <v>5746261.3145926297</v>
      </c>
      <c r="E56" s="171">
        <v>10160370.797517801</v>
      </c>
      <c r="F56" s="170">
        <v>3725072.2167110983</v>
      </c>
      <c r="G56" s="70">
        <v>5134008.5738388225</v>
      </c>
      <c r="H56" s="171">
        <v>8859080.7905499209</v>
      </c>
      <c r="I56" s="170">
        <v>4249945.2963029509</v>
      </c>
      <c r="J56" s="70">
        <v>5532207.877689709</v>
      </c>
      <c r="K56" s="171">
        <v>9782153.1739926599</v>
      </c>
      <c r="L56" s="170">
        <v>4666420.1847276306</v>
      </c>
      <c r="M56" s="70">
        <v>5869847.7726596696</v>
      </c>
      <c r="N56" s="171">
        <v>10536267.9573873</v>
      </c>
      <c r="O56" s="170">
        <v>4796683.7407818353</v>
      </c>
      <c r="P56" s="70">
        <v>6193699</v>
      </c>
      <c r="Q56" s="171">
        <v>10990382.740781836</v>
      </c>
      <c r="R56" s="170">
        <v>5348483.557738129</v>
      </c>
      <c r="S56" s="70">
        <v>6385964</v>
      </c>
      <c r="T56" s="171">
        <v>11734447.557738129</v>
      </c>
      <c r="U56" s="70">
        <v>5632574.0322233336</v>
      </c>
      <c r="V56" s="70">
        <v>6870845</v>
      </c>
      <c r="W56" s="70">
        <v>12503419.032223333</v>
      </c>
      <c r="X56" s="48" t="s">
        <v>148</v>
      </c>
      <c r="Y56" s="51">
        <v>50</v>
      </c>
    </row>
    <row r="57" spans="1:25" s="158" customFormat="1" ht="20" customHeight="1" x14ac:dyDescent="0.25">
      <c r="A57" s="51">
        <v>51</v>
      </c>
      <c r="B57" s="45" t="s">
        <v>145</v>
      </c>
      <c r="C57" s="170">
        <v>166105.45536710325</v>
      </c>
      <c r="D57" s="70">
        <v>16870914.215637997</v>
      </c>
      <c r="E57" s="171">
        <v>17037019.6710051</v>
      </c>
      <c r="F57" s="170">
        <v>157902.72870661761</v>
      </c>
      <c r="G57" s="70">
        <v>12080731.978687784</v>
      </c>
      <c r="H57" s="171">
        <v>12238634.707394401</v>
      </c>
      <c r="I57" s="170">
        <v>100298.64974155091</v>
      </c>
      <c r="J57" s="70">
        <v>12423175.644482449</v>
      </c>
      <c r="K57" s="171">
        <v>12523474.294224</v>
      </c>
      <c r="L57" s="170">
        <v>185877.10639669228</v>
      </c>
      <c r="M57" s="70">
        <v>15718654.485937309</v>
      </c>
      <c r="N57" s="171">
        <v>15904531.592334</v>
      </c>
      <c r="O57" s="170">
        <v>189304.39044402374</v>
      </c>
      <c r="P57" s="70">
        <v>19174284.5</v>
      </c>
      <c r="Q57" s="171">
        <v>19363588.890444025</v>
      </c>
      <c r="R57" s="170">
        <v>202473.45909090809</v>
      </c>
      <c r="S57" s="70">
        <v>19884261.047265101</v>
      </c>
      <c r="T57" s="171">
        <v>20086734.506356008</v>
      </c>
      <c r="U57" s="70">
        <v>210243.09240533342</v>
      </c>
      <c r="V57" s="70">
        <v>22734313.846999303</v>
      </c>
      <c r="W57" s="70">
        <v>22944556.939404637</v>
      </c>
      <c r="X57" s="48" t="s">
        <v>149</v>
      </c>
      <c r="Y57" s="51">
        <v>51</v>
      </c>
    </row>
    <row r="58" spans="1:25" s="158" customFormat="1" ht="20" customHeight="1" x14ac:dyDescent="0.25">
      <c r="A58" s="51">
        <v>52</v>
      </c>
      <c r="B58" s="45" t="s">
        <v>146</v>
      </c>
      <c r="C58" s="170">
        <v>6821948.0187253794</v>
      </c>
      <c r="D58" s="70">
        <v>9706922.1952216066</v>
      </c>
      <c r="E58" s="171">
        <v>16528870.213946987</v>
      </c>
      <c r="F58" s="170">
        <v>7411949.0919334888</v>
      </c>
      <c r="G58" s="70">
        <v>9151923.5214356109</v>
      </c>
      <c r="H58" s="171">
        <v>16563872.6133691</v>
      </c>
      <c r="I58" s="170">
        <v>7737694.7476236969</v>
      </c>
      <c r="J58" s="70">
        <v>11040303.504026704</v>
      </c>
      <c r="K58" s="171">
        <v>18777998.2516504</v>
      </c>
      <c r="L58" s="170">
        <v>8079799.5745322648</v>
      </c>
      <c r="M58" s="70">
        <v>11463246.485589536</v>
      </c>
      <c r="N58" s="171">
        <v>19543046.060121801</v>
      </c>
      <c r="O58" s="170">
        <v>8364298.2146289134</v>
      </c>
      <c r="P58" s="70">
        <v>11803795.653964227</v>
      </c>
      <c r="Q58" s="171">
        <v>20168093.868593141</v>
      </c>
      <c r="R58" s="170">
        <v>9079922.4930730574</v>
      </c>
      <c r="S58" s="70">
        <v>12401770.85140568</v>
      </c>
      <c r="T58" s="171">
        <v>21481693.344478738</v>
      </c>
      <c r="U58" s="70">
        <v>9740229.2359005101</v>
      </c>
      <c r="V58" s="70">
        <v>12713084.853066644</v>
      </c>
      <c r="W58" s="70">
        <v>22453314.088967152</v>
      </c>
      <c r="X58" s="48" t="s">
        <v>150</v>
      </c>
      <c r="Y58" s="51">
        <v>52</v>
      </c>
    </row>
    <row r="59" spans="1:25" s="158" customFormat="1" ht="20" customHeight="1" x14ac:dyDescent="0.25">
      <c r="A59" s="51">
        <v>53</v>
      </c>
      <c r="B59" s="45" t="s">
        <v>312</v>
      </c>
      <c r="C59" s="170">
        <v>556356.47768862825</v>
      </c>
      <c r="D59" s="70">
        <v>1751765.2164584242</v>
      </c>
      <c r="E59" s="171">
        <v>2308121.6941470522</v>
      </c>
      <c r="F59" s="170">
        <v>627490.35319386295</v>
      </c>
      <c r="G59" s="70">
        <v>2143014.7342653302</v>
      </c>
      <c r="H59" s="171">
        <v>2770505.0874591931</v>
      </c>
      <c r="I59" s="170">
        <v>704248.21937272628</v>
      </c>
      <c r="J59" s="70">
        <v>2108221.2898055511</v>
      </c>
      <c r="K59" s="171">
        <v>2812469.5091782771</v>
      </c>
      <c r="L59" s="170">
        <v>744501.13018196449</v>
      </c>
      <c r="M59" s="70">
        <v>2242063.400729462</v>
      </c>
      <c r="N59" s="171">
        <v>2986564.5309114265</v>
      </c>
      <c r="O59" s="170">
        <v>845173.29784095194</v>
      </c>
      <c r="P59" s="70">
        <v>2549616.83697234</v>
      </c>
      <c r="Q59" s="171">
        <v>3394790.1348132952</v>
      </c>
      <c r="R59" s="170">
        <v>878606.93708360475</v>
      </c>
      <c r="S59" s="70">
        <v>2636666.40509135</v>
      </c>
      <c r="T59" s="171">
        <v>3515273.3421749547</v>
      </c>
      <c r="U59" s="70">
        <v>915315.66773747094</v>
      </c>
      <c r="V59" s="70">
        <v>2674560.3530108961</v>
      </c>
      <c r="W59" s="70">
        <v>3589876.0207483671</v>
      </c>
      <c r="X59" s="48" t="s">
        <v>151</v>
      </c>
      <c r="Y59" s="51">
        <v>53</v>
      </c>
    </row>
    <row r="60" spans="1:25" s="158" customFormat="1" ht="20" customHeight="1" x14ac:dyDescent="0.7">
      <c r="A60" s="59" t="s">
        <v>16</v>
      </c>
      <c r="B60" s="60" t="s">
        <v>313</v>
      </c>
      <c r="C60" s="166">
        <v>27905886.473294877</v>
      </c>
      <c r="D60" s="68">
        <v>14608219.912648026</v>
      </c>
      <c r="E60" s="167">
        <v>42514106.385942899</v>
      </c>
      <c r="F60" s="166">
        <v>24951038.305569138</v>
      </c>
      <c r="G60" s="68">
        <v>11229052.489784054</v>
      </c>
      <c r="H60" s="167">
        <v>36180090.795353189</v>
      </c>
      <c r="I60" s="166">
        <v>34243768.617659844</v>
      </c>
      <c r="J60" s="68">
        <v>17120707.796415456</v>
      </c>
      <c r="K60" s="167">
        <v>51364476.4140753</v>
      </c>
      <c r="L60" s="166">
        <v>39775530.485618271</v>
      </c>
      <c r="M60" s="68">
        <v>20070563.838405076</v>
      </c>
      <c r="N60" s="167">
        <v>59846094.324023351</v>
      </c>
      <c r="O60" s="166">
        <v>45219027.507147849</v>
      </c>
      <c r="P60" s="68">
        <v>23196311.607232761</v>
      </c>
      <c r="Q60" s="167">
        <v>68415339.114380613</v>
      </c>
      <c r="R60" s="166">
        <v>49079113.423653215</v>
      </c>
      <c r="S60" s="68">
        <v>23932286.809201799</v>
      </c>
      <c r="T60" s="167">
        <v>73011400.232855022</v>
      </c>
      <c r="U60" s="68">
        <v>53111525.951705642</v>
      </c>
      <c r="V60" s="68">
        <v>25128343.060261212</v>
      </c>
      <c r="W60" s="68">
        <v>78239869.011966854</v>
      </c>
      <c r="X60" s="61" t="s">
        <v>345</v>
      </c>
      <c r="Y60" s="59" t="s">
        <v>44</v>
      </c>
    </row>
    <row r="61" spans="1:25" s="158" customFormat="1" ht="20" customHeight="1" x14ac:dyDescent="0.25">
      <c r="A61" s="51">
        <v>55</v>
      </c>
      <c r="B61" s="45" t="s">
        <v>153</v>
      </c>
      <c r="C61" s="170">
        <v>8437257.204578789</v>
      </c>
      <c r="D61" s="70">
        <v>10323910.12536831</v>
      </c>
      <c r="E61" s="171">
        <v>18761167.329947099</v>
      </c>
      <c r="F61" s="170">
        <v>5287748.785569313</v>
      </c>
      <c r="G61" s="70">
        <v>6532092.7643494895</v>
      </c>
      <c r="H61" s="171">
        <v>11819841.549918801</v>
      </c>
      <c r="I61" s="170">
        <v>10942211.172773028</v>
      </c>
      <c r="J61" s="70">
        <v>12381701.005801873</v>
      </c>
      <c r="K61" s="171">
        <v>23323912.178574901</v>
      </c>
      <c r="L61" s="170">
        <v>12722161.357349724</v>
      </c>
      <c r="M61" s="70">
        <v>14386865.988073576</v>
      </c>
      <c r="N61" s="171">
        <v>27109027.3454233</v>
      </c>
      <c r="O61" s="170">
        <v>14848343.697165545</v>
      </c>
      <c r="P61" s="70">
        <v>16668485.574278209</v>
      </c>
      <c r="Q61" s="171">
        <v>31516829.271443754</v>
      </c>
      <c r="R61" s="170">
        <v>15296401.423653219</v>
      </c>
      <c r="S61" s="70">
        <v>17169090.809201799</v>
      </c>
      <c r="T61" s="171">
        <v>32465492.232855018</v>
      </c>
      <c r="U61" s="70">
        <v>16066247.799835505</v>
      </c>
      <c r="V61" s="70">
        <v>17920272.413128026</v>
      </c>
      <c r="W61" s="70">
        <v>33986520.212963529</v>
      </c>
      <c r="X61" s="48" t="s">
        <v>154</v>
      </c>
      <c r="Y61" s="51">
        <v>55</v>
      </c>
    </row>
    <row r="62" spans="1:25" s="158" customFormat="1" ht="20" customHeight="1" x14ac:dyDescent="0.25">
      <c r="A62" s="51">
        <v>56</v>
      </c>
      <c r="B62" s="45" t="s">
        <v>152</v>
      </c>
      <c r="C62" s="170">
        <v>19468629.268716086</v>
      </c>
      <c r="D62" s="70">
        <v>4284309.7872797158</v>
      </c>
      <c r="E62" s="171">
        <v>23752939.0559958</v>
      </c>
      <c r="F62" s="170">
        <v>19663289.519999824</v>
      </c>
      <c r="G62" s="70">
        <v>4696959.7254345659</v>
      </c>
      <c r="H62" s="171">
        <v>24360249.245434389</v>
      </c>
      <c r="I62" s="170">
        <v>23301557.444886819</v>
      </c>
      <c r="J62" s="70">
        <v>4739006.7906135814</v>
      </c>
      <c r="K62" s="171">
        <v>28040564.235500399</v>
      </c>
      <c r="L62" s="170">
        <v>27053369.128268547</v>
      </c>
      <c r="M62" s="70">
        <v>5683697.8503315011</v>
      </c>
      <c r="N62" s="171">
        <v>32737066.978600048</v>
      </c>
      <c r="O62" s="170">
        <v>30370683.8099823</v>
      </c>
      <c r="P62" s="70">
        <v>6527826.0329545503</v>
      </c>
      <c r="Q62" s="171">
        <v>36898509.842936859</v>
      </c>
      <c r="R62" s="170">
        <v>33782712</v>
      </c>
      <c r="S62" s="70">
        <v>6763196</v>
      </c>
      <c r="T62" s="171">
        <v>40545908</v>
      </c>
      <c r="U62" s="70">
        <v>37045278.151870139</v>
      </c>
      <c r="V62" s="70">
        <v>7208070.6471331874</v>
      </c>
      <c r="W62" s="70">
        <v>44253348.799003325</v>
      </c>
      <c r="X62" s="48" t="s">
        <v>155</v>
      </c>
      <c r="Y62" s="51">
        <v>56</v>
      </c>
    </row>
    <row r="63" spans="1:25" s="158" customFormat="1" ht="20" customHeight="1" x14ac:dyDescent="0.7">
      <c r="A63" s="59" t="s">
        <v>17</v>
      </c>
      <c r="B63" s="60" t="s">
        <v>18</v>
      </c>
      <c r="C63" s="166">
        <v>6904555.2600139603</v>
      </c>
      <c r="D63" s="68">
        <v>91681605.5772129</v>
      </c>
      <c r="E63" s="167">
        <v>98586160.837226883</v>
      </c>
      <c r="F63" s="166">
        <v>6501673.3638469093</v>
      </c>
      <c r="G63" s="68">
        <v>93000366.756074816</v>
      </c>
      <c r="H63" s="167">
        <v>99502040.119921729</v>
      </c>
      <c r="I63" s="166">
        <v>7572610.8382349722</v>
      </c>
      <c r="J63" s="68">
        <v>96007466.520856023</v>
      </c>
      <c r="K63" s="167">
        <v>103580077.359091</v>
      </c>
      <c r="L63" s="166">
        <v>7847814.5200247215</v>
      </c>
      <c r="M63" s="68">
        <v>97151719.786296293</v>
      </c>
      <c r="N63" s="167">
        <v>104999534.306321</v>
      </c>
      <c r="O63" s="166">
        <v>8017712.3908428792</v>
      </c>
      <c r="P63" s="68">
        <v>101538583.10390803</v>
      </c>
      <c r="Q63" s="167">
        <v>109556295.49475092</v>
      </c>
      <c r="R63" s="166">
        <v>8947832.2527013421</v>
      </c>
      <c r="S63" s="68">
        <v>107359520.52327739</v>
      </c>
      <c r="T63" s="167">
        <v>116307352.77597871</v>
      </c>
      <c r="U63" s="68">
        <v>9852500.1281725802</v>
      </c>
      <c r="V63" s="68">
        <v>115842426.52613372</v>
      </c>
      <c r="W63" s="68">
        <v>125694926.65430631</v>
      </c>
      <c r="X63" s="61" t="s">
        <v>346</v>
      </c>
      <c r="Y63" s="59" t="s">
        <v>45</v>
      </c>
    </row>
    <row r="64" spans="1:25" s="158" customFormat="1" ht="20" customHeight="1" x14ac:dyDescent="0.25">
      <c r="A64" s="51">
        <v>58</v>
      </c>
      <c r="B64" s="45" t="s">
        <v>156</v>
      </c>
      <c r="C64" s="170">
        <v>1513808.2625002814</v>
      </c>
      <c r="D64" s="70">
        <v>2161984.6079621702</v>
      </c>
      <c r="E64" s="171">
        <v>3675792.8704624516</v>
      </c>
      <c r="F64" s="170">
        <v>1394978.0140249282</v>
      </c>
      <c r="G64" s="70">
        <v>2259854.79401233</v>
      </c>
      <c r="H64" s="171">
        <v>3654832.8080372582</v>
      </c>
      <c r="I64" s="170">
        <v>1681075.2998877179</v>
      </c>
      <c r="J64" s="70">
        <v>2334811.9013016601</v>
      </c>
      <c r="K64" s="171">
        <v>4015887.2011893783</v>
      </c>
      <c r="L64" s="170">
        <v>1718207.6035833666</v>
      </c>
      <c r="M64" s="70">
        <v>2670827.4506508298</v>
      </c>
      <c r="N64" s="171">
        <v>4389035.0542341964</v>
      </c>
      <c r="O64" s="170">
        <v>1735339.9072790148</v>
      </c>
      <c r="P64" s="70">
        <v>2706843</v>
      </c>
      <c r="Q64" s="171">
        <v>4442182.9072790146</v>
      </c>
      <c r="R64" s="170">
        <v>1773435.073375812</v>
      </c>
      <c r="S64" s="70">
        <v>2755512.8318968602</v>
      </c>
      <c r="T64" s="171">
        <v>4528947.905272672</v>
      </c>
      <c r="U64" s="70">
        <v>1829105.0369775502</v>
      </c>
      <c r="V64" s="70">
        <v>2802096.652663012</v>
      </c>
      <c r="W64" s="70">
        <v>4631201.6896405621</v>
      </c>
      <c r="X64" s="48" t="s">
        <v>161</v>
      </c>
      <c r="Y64" s="51">
        <v>58</v>
      </c>
    </row>
    <row r="65" spans="1:25" s="158" customFormat="1" ht="20" customHeight="1" x14ac:dyDescent="0.25">
      <c r="A65" s="51">
        <v>59</v>
      </c>
      <c r="B65" s="45" t="s">
        <v>314</v>
      </c>
      <c r="C65" s="170">
        <v>325334.62405009673</v>
      </c>
      <c r="D65" s="70">
        <v>950944.79434179293</v>
      </c>
      <c r="E65" s="171">
        <v>1276279.4183918897</v>
      </c>
      <c r="F65" s="170">
        <v>280314.09238977655</v>
      </c>
      <c r="G65" s="70">
        <v>1038744.3874127031</v>
      </c>
      <c r="H65" s="171">
        <v>1319058.4798024797</v>
      </c>
      <c r="I65" s="170">
        <v>369422.35036684701</v>
      </c>
      <c r="J65" s="70">
        <v>1100594.6445876178</v>
      </c>
      <c r="K65" s="171">
        <v>1470016.994954465</v>
      </c>
      <c r="L65" s="170">
        <v>368314.12496387237</v>
      </c>
      <c r="M65" s="70">
        <v>1093361.483116044</v>
      </c>
      <c r="N65" s="171">
        <v>1461675.6080799163</v>
      </c>
      <c r="O65" s="170">
        <v>400745.60937081702</v>
      </c>
      <c r="P65" s="70">
        <v>1185570.4079724799</v>
      </c>
      <c r="Q65" s="171">
        <v>1586316.0173433011</v>
      </c>
      <c r="R65" s="170">
        <v>459067.20890207798</v>
      </c>
      <c r="S65" s="70">
        <v>1415357.63076923</v>
      </c>
      <c r="T65" s="171">
        <v>1874424.8396713079</v>
      </c>
      <c r="U65" s="70">
        <v>482689.0533162764</v>
      </c>
      <c r="V65" s="70">
        <v>1550944.3397680316</v>
      </c>
      <c r="W65" s="70">
        <v>2033633.3930843081</v>
      </c>
      <c r="X65" s="48" t="s">
        <v>347</v>
      </c>
      <c r="Y65" s="51">
        <v>59</v>
      </c>
    </row>
    <row r="66" spans="1:25" s="158" customFormat="1" ht="20" customHeight="1" x14ac:dyDescent="0.25">
      <c r="A66" s="51">
        <v>60</v>
      </c>
      <c r="B66" s="45" t="s">
        <v>157</v>
      </c>
      <c r="C66" s="170">
        <v>51734.196630900988</v>
      </c>
      <c r="D66" s="70">
        <v>242736.27569072891</v>
      </c>
      <c r="E66" s="171">
        <v>294470.47232162993</v>
      </c>
      <c r="F66" s="170">
        <v>49355.371014732315</v>
      </c>
      <c r="G66" s="70">
        <v>288074.03860531229</v>
      </c>
      <c r="H66" s="171">
        <v>337429.40962004464</v>
      </c>
      <c r="I66" s="170">
        <v>59258.891760735976</v>
      </c>
      <c r="J66" s="70">
        <v>325319.60689714935</v>
      </c>
      <c r="K66" s="171">
        <v>384578.49865788536</v>
      </c>
      <c r="L66" s="170">
        <v>57750.235384325621</v>
      </c>
      <c r="M66" s="70">
        <v>321217.23156431224</v>
      </c>
      <c r="N66" s="171">
        <v>378967.46694863786</v>
      </c>
      <c r="O66" s="170">
        <v>57678.880301540776</v>
      </c>
      <c r="P66" s="70">
        <v>318000</v>
      </c>
      <c r="Q66" s="171">
        <v>375678.88030154078</v>
      </c>
      <c r="R66" s="170">
        <v>70848.908712583609</v>
      </c>
      <c r="S66" s="70">
        <v>326274</v>
      </c>
      <c r="T66" s="171">
        <v>397122.90871258359</v>
      </c>
      <c r="U66" s="70">
        <v>84707.518535898227</v>
      </c>
      <c r="V66" s="70">
        <v>336062.22</v>
      </c>
      <c r="W66" s="70">
        <v>420769.73853589821</v>
      </c>
      <c r="X66" s="48" t="s">
        <v>162</v>
      </c>
      <c r="Y66" s="51">
        <v>60</v>
      </c>
    </row>
    <row r="67" spans="1:25" s="158" customFormat="1" ht="20" customHeight="1" x14ac:dyDescent="0.25">
      <c r="A67" s="51">
        <v>61</v>
      </c>
      <c r="B67" s="45" t="s">
        <v>158</v>
      </c>
      <c r="C67" s="170">
        <v>1424234.7571915276</v>
      </c>
      <c r="D67" s="70">
        <v>66074780.010467701</v>
      </c>
      <c r="E67" s="171">
        <v>67499014.767659232</v>
      </c>
      <c r="F67" s="170">
        <v>1319291.6056794024</v>
      </c>
      <c r="G67" s="70">
        <v>67233892.749884576</v>
      </c>
      <c r="H67" s="171">
        <v>68553184.355563983</v>
      </c>
      <c r="I67" s="170">
        <v>1316604.808980203</v>
      </c>
      <c r="J67" s="70">
        <v>69457367.781591296</v>
      </c>
      <c r="K67" s="171">
        <v>70773972.590571493</v>
      </c>
      <c r="L67" s="170">
        <v>1490610.9951084089</v>
      </c>
      <c r="M67" s="70">
        <v>69873926.349948004</v>
      </c>
      <c r="N67" s="171">
        <v>71364537.345056415</v>
      </c>
      <c r="O67" s="170">
        <v>1514334.3591614806</v>
      </c>
      <c r="P67" s="70">
        <v>72432767.740379691</v>
      </c>
      <c r="Q67" s="171">
        <v>73947102.099541172</v>
      </c>
      <c r="R67" s="170">
        <v>1590965.7648369661</v>
      </c>
      <c r="S67" s="70">
        <v>75090132.221677303</v>
      </c>
      <c r="T67" s="171">
        <v>76681097.98651427</v>
      </c>
      <c r="U67" s="70">
        <v>1662403.7559582419</v>
      </c>
      <c r="V67" s="70">
        <v>79312315.206182539</v>
      </c>
      <c r="W67" s="70">
        <v>80974718.962140784</v>
      </c>
      <c r="X67" s="48" t="s">
        <v>163</v>
      </c>
      <c r="Y67" s="51">
        <v>61</v>
      </c>
    </row>
    <row r="68" spans="1:25" s="158" customFormat="1" ht="20" customHeight="1" x14ac:dyDescent="0.25">
      <c r="A68" s="51">
        <v>62</v>
      </c>
      <c r="B68" s="45" t="s">
        <v>159</v>
      </c>
      <c r="C68" s="170">
        <v>2069811.2202609566</v>
      </c>
      <c r="D68" s="70">
        <v>17784060.339025501</v>
      </c>
      <c r="E68" s="171">
        <v>19853871.559286457</v>
      </c>
      <c r="F68" s="170">
        <v>1906435.4607718801</v>
      </c>
      <c r="G68" s="70">
        <v>16991348.372742198</v>
      </c>
      <c r="H68" s="171">
        <v>18897783.833514079</v>
      </c>
      <c r="I68" s="170">
        <v>2229042.622171903</v>
      </c>
      <c r="J68" s="70">
        <v>17488159.4697675</v>
      </c>
      <c r="K68" s="171">
        <v>19717202.091939405</v>
      </c>
      <c r="L68" s="170">
        <v>2271326.9793675961</v>
      </c>
      <c r="M68" s="70">
        <v>17788800.486661699</v>
      </c>
      <c r="N68" s="171">
        <v>20060127.466029294</v>
      </c>
      <c r="O68" s="170">
        <v>2313611.3365632896</v>
      </c>
      <c r="P68" s="70">
        <v>19089441.503555864</v>
      </c>
      <c r="Q68" s="171">
        <v>21403052.840119153</v>
      </c>
      <c r="R68" s="170">
        <v>2840445.74844997</v>
      </c>
      <c r="S68" s="70">
        <v>21413001.828117952</v>
      </c>
      <c r="T68" s="171">
        <v>24253447.576567922</v>
      </c>
      <c r="U68" s="70">
        <v>3348541.0050892532</v>
      </c>
      <c r="V68" s="70">
        <v>24788733.015815496</v>
      </c>
      <c r="W68" s="70">
        <v>28137274.02090475</v>
      </c>
      <c r="X68" s="48" t="s">
        <v>164</v>
      </c>
      <c r="Y68" s="51">
        <v>62</v>
      </c>
    </row>
    <row r="69" spans="1:25" s="158" customFormat="1" ht="20" customHeight="1" x14ac:dyDescent="0.25">
      <c r="A69" s="51">
        <v>63</v>
      </c>
      <c r="B69" s="45" t="s">
        <v>160</v>
      </c>
      <c r="C69" s="170">
        <v>1519632.1993801973</v>
      </c>
      <c r="D69" s="70">
        <v>4467099.549725011</v>
      </c>
      <c r="E69" s="171">
        <v>5986731.7491052086</v>
      </c>
      <c r="F69" s="170">
        <v>1551298.8199661896</v>
      </c>
      <c r="G69" s="70">
        <v>5188452.4134176904</v>
      </c>
      <c r="H69" s="171">
        <v>6739751.23338388</v>
      </c>
      <c r="I69" s="170">
        <v>1917206.8650675658</v>
      </c>
      <c r="J69" s="70">
        <v>5301213.1167107997</v>
      </c>
      <c r="K69" s="171">
        <v>7218419.9817783656</v>
      </c>
      <c r="L69" s="170">
        <v>1941604.5816171512</v>
      </c>
      <c r="M69" s="70">
        <v>5403586.7843554001</v>
      </c>
      <c r="N69" s="171">
        <v>7345191.3659725515</v>
      </c>
      <c r="O69" s="170">
        <v>1996002.2981667374</v>
      </c>
      <c r="P69" s="70">
        <v>5805960.4519999996</v>
      </c>
      <c r="Q69" s="171">
        <v>7801962.7501667365</v>
      </c>
      <c r="R69" s="170">
        <v>2213069.5484239329</v>
      </c>
      <c r="S69" s="70">
        <v>6359242.0108160404</v>
      </c>
      <c r="T69" s="171">
        <v>8572311.5592399724</v>
      </c>
      <c r="U69" s="70">
        <v>2445053.75829536</v>
      </c>
      <c r="V69" s="70">
        <v>7052275.0917046443</v>
      </c>
      <c r="W69" s="70">
        <v>9497328.8500000052</v>
      </c>
      <c r="X69" s="48" t="s">
        <v>165</v>
      </c>
      <c r="Y69" s="51">
        <v>63</v>
      </c>
    </row>
    <row r="70" spans="1:25" s="158" customFormat="1" ht="20" customHeight="1" x14ac:dyDescent="0.7">
      <c r="A70" s="59" t="s">
        <v>19</v>
      </c>
      <c r="B70" s="60" t="s">
        <v>315</v>
      </c>
      <c r="C70" s="166">
        <v>14586576.081875585</v>
      </c>
      <c r="D70" s="68">
        <v>46946342.392551839</v>
      </c>
      <c r="E70" s="167">
        <v>61532918.474427432</v>
      </c>
      <c r="F70" s="166">
        <v>14359527.735368399</v>
      </c>
      <c r="G70" s="68">
        <v>46369972.475744434</v>
      </c>
      <c r="H70" s="167">
        <v>60729500.211112827</v>
      </c>
      <c r="I70" s="166">
        <v>14377434.952777332</v>
      </c>
      <c r="J70" s="68">
        <v>47945044.265178479</v>
      </c>
      <c r="K70" s="167">
        <v>62322479.217955813</v>
      </c>
      <c r="L70" s="166">
        <v>16091921.814287955</v>
      </c>
      <c r="M70" s="68">
        <v>54738994.294689998</v>
      </c>
      <c r="N70" s="167">
        <v>70830916.108977959</v>
      </c>
      <c r="O70" s="166">
        <v>17583677.005264308</v>
      </c>
      <c r="P70" s="68">
        <v>59184275.994735703</v>
      </c>
      <c r="Q70" s="167">
        <v>76767953.000000015</v>
      </c>
      <c r="R70" s="166">
        <v>18069699</v>
      </c>
      <c r="S70" s="68">
        <v>59704465</v>
      </c>
      <c r="T70" s="167">
        <v>77774164</v>
      </c>
      <c r="U70" s="68">
        <v>18873867</v>
      </c>
      <c r="V70" s="68">
        <v>62294145</v>
      </c>
      <c r="W70" s="68">
        <v>81168012</v>
      </c>
      <c r="X70" s="61" t="s">
        <v>348</v>
      </c>
      <c r="Y70" s="59" t="s">
        <v>46</v>
      </c>
    </row>
    <row r="71" spans="1:25" s="158" customFormat="1" ht="20" customHeight="1" x14ac:dyDescent="0.25">
      <c r="A71" s="51">
        <v>64</v>
      </c>
      <c r="B71" s="45" t="s">
        <v>166</v>
      </c>
      <c r="C71" s="170">
        <v>11290579.489090333</v>
      </c>
      <c r="D71" s="70">
        <v>34735763.838047765</v>
      </c>
      <c r="E71" s="171">
        <v>46026343.327138104</v>
      </c>
      <c r="F71" s="170">
        <v>10772313.26068138</v>
      </c>
      <c r="G71" s="70">
        <v>35425327.299261525</v>
      </c>
      <c r="H71" s="171">
        <v>46197640.559942901</v>
      </c>
      <c r="I71" s="170">
        <v>10979856.986243434</v>
      </c>
      <c r="J71" s="70">
        <v>35398596.854956858</v>
      </c>
      <c r="K71" s="171">
        <v>46378453.8412003</v>
      </c>
      <c r="L71" s="170">
        <v>10807427.702335028</v>
      </c>
      <c r="M71" s="70">
        <v>36096982.218265168</v>
      </c>
      <c r="N71" s="171">
        <v>46904409.920600198</v>
      </c>
      <c r="O71" s="170">
        <v>11309379</v>
      </c>
      <c r="P71" s="70">
        <v>36140987</v>
      </c>
      <c r="Q71" s="171">
        <v>47450366</v>
      </c>
      <c r="R71" s="170">
        <v>11602266</v>
      </c>
      <c r="S71" s="70">
        <v>36487201</v>
      </c>
      <c r="T71" s="171">
        <v>48089467</v>
      </c>
      <c r="U71" s="70">
        <v>12108444</v>
      </c>
      <c r="V71" s="70">
        <v>37965410</v>
      </c>
      <c r="W71" s="70">
        <v>50073854</v>
      </c>
      <c r="X71" s="48" t="s">
        <v>168</v>
      </c>
      <c r="Y71" s="51">
        <v>64</v>
      </c>
    </row>
    <row r="72" spans="1:25" s="158" customFormat="1" ht="20" customHeight="1" x14ac:dyDescent="0.25">
      <c r="A72" s="51">
        <v>65</v>
      </c>
      <c r="B72" s="45" t="s">
        <v>316</v>
      </c>
      <c r="C72" s="170">
        <v>3077103.1820247765</v>
      </c>
      <c r="D72" s="70">
        <v>11929668.580152724</v>
      </c>
      <c r="E72" s="171">
        <v>15006771.762177501</v>
      </c>
      <c r="F72" s="170">
        <v>3360124.0646435684</v>
      </c>
      <c r="G72" s="70">
        <v>10649511.648297733</v>
      </c>
      <c r="H72" s="171">
        <v>14009635.7129413</v>
      </c>
      <c r="I72" s="170">
        <v>3163802.5425310256</v>
      </c>
      <c r="J72" s="70">
        <v>12256444.368676174</v>
      </c>
      <c r="K72" s="171">
        <v>15420246.911207199</v>
      </c>
      <c r="L72" s="170">
        <v>4939775.0311102057</v>
      </c>
      <c r="M72" s="70">
        <v>18194131.424493395</v>
      </c>
      <c r="N72" s="171">
        <v>23133906.4556036</v>
      </c>
      <c r="O72" s="170">
        <v>5885860.5424965424</v>
      </c>
      <c r="P72" s="70">
        <v>22541705.457503472</v>
      </c>
      <c r="Q72" s="171">
        <v>28427566.000000015</v>
      </c>
      <c r="R72" s="170">
        <v>6060085</v>
      </c>
      <c r="S72" s="70">
        <v>22687421</v>
      </c>
      <c r="T72" s="171">
        <v>28747506</v>
      </c>
      <c r="U72" s="70">
        <v>6342705</v>
      </c>
      <c r="V72" s="70">
        <v>23761521</v>
      </c>
      <c r="W72" s="70">
        <v>30104226</v>
      </c>
      <c r="X72" s="48" t="s">
        <v>169</v>
      </c>
      <c r="Y72" s="51">
        <v>65</v>
      </c>
    </row>
    <row r="73" spans="1:25" s="158" customFormat="1" ht="20" customHeight="1" x14ac:dyDescent="0.25">
      <c r="A73" s="51">
        <v>66</v>
      </c>
      <c r="B73" s="45" t="s">
        <v>167</v>
      </c>
      <c r="C73" s="170">
        <v>218893.41076047602</v>
      </c>
      <c r="D73" s="70">
        <v>280909.97435134504</v>
      </c>
      <c r="E73" s="171">
        <v>499803.385111821</v>
      </c>
      <c r="F73" s="170">
        <v>227090.4100434492</v>
      </c>
      <c r="G73" s="70">
        <v>295133.52818517585</v>
      </c>
      <c r="H73" s="171">
        <v>522223.93822862499</v>
      </c>
      <c r="I73" s="170">
        <v>233775.42400287304</v>
      </c>
      <c r="J73" s="70">
        <v>290003.04154544097</v>
      </c>
      <c r="K73" s="171">
        <v>523778.46554831398</v>
      </c>
      <c r="L73" s="170">
        <v>344719.08084272093</v>
      </c>
      <c r="M73" s="70">
        <v>447880.65193143609</v>
      </c>
      <c r="N73" s="171">
        <v>792599.73277415696</v>
      </c>
      <c r="O73" s="170">
        <v>388437.46276776458</v>
      </c>
      <c r="P73" s="70">
        <v>501583.53723223601</v>
      </c>
      <c r="Q73" s="171">
        <v>890021.00000000058</v>
      </c>
      <c r="R73" s="170">
        <v>407348</v>
      </c>
      <c r="S73" s="70">
        <v>529843</v>
      </c>
      <c r="T73" s="171">
        <v>937191</v>
      </c>
      <c r="U73" s="70">
        <v>422718</v>
      </c>
      <c r="V73" s="70">
        <v>567214</v>
      </c>
      <c r="W73" s="70">
        <v>989932</v>
      </c>
      <c r="X73" s="48" t="s">
        <v>170</v>
      </c>
      <c r="Y73" s="51">
        <v>66</v>
      </c>
    </row>
    <row r="74" spans="1:25" s="158" customFormat="1" ht="20" customHeight="1" x14ac:dyDescent="0.7">
      <c r="A74" s="59" t="s">
        <v>20</v>
      </c>
      <c r="B74" s="60" t="s">
        <v>21</v>
      </c>
      <c r="C74" s="166">
        <v>3265507.124257796</v>
      </c>
      <c r="D74" s="68">
        <v>6906133.3945005042</v>
      </c>
      <c r="E74" s="167">
        <v>10171640.518758301</v>
      </c>
      <c r="F74" s="166">
        <v>2663351.0478655491</v>
      </c>
      <c r="G74" s="68">
        <v>7121627.5994231505</v>
      </c>
      <c r="H74" s="167">
        <v>9784978.6472887006</v>
      </c>
      <c r="I74" s="166">
        <v>3818928.0320578204</v>
      </c>
      <c r="J74" s="68">
        <v>7999893.1119661788</v>
      </c>
      <c r="K74" s="167">
        <v>11818821.144024</v>
      </c>
      <c r="L74" s="166">
        <v>4799210.0910830786</v>
      </c>
      <c r="M74" s="68">
        <v>9804503.8363028225</v>
      </c>
      <c r="N74" s="167">
        <v>14603713.9273859</v>
      </c>
      <c r="O74" s="166">
        <v>5473509.6937358957</v>
      </c>
      <c r="P74" s="68">
        <v>11115097.01701187</v>
      </c>
      <c r="Q74" s="167">
        <v>16588606.710747765</v>
      </c>
      <c r="R74" s="166">
        <v>5827780</v>
      </c>
      <c r="S74" s="68">
        <v>12704647</v>
      </c>
      <c r="T74" s="167">
        <v>18532427</v>
      </c>
      <c r="U74" s="68">
        <v>6289156.5638630725</v>
      </c>
      <c r="V74" s="68">
        <v>13528969.684741743</v>
      </c>
      <c r="W74" s="68">
        <v>19818126.248604815</v>
      </c>
      <c r="X74" s="61" t="s">
        <v>47</v>
      </c>
      <c r="Y74" s="59" t="s">
        <v>48</v>
      </c>
    </row>
    <row r="75" spans="1:25" s="158" customFormat="1" ht="20" customHeight="1" x14ac:dyDescent="0.25">
      <c r="A75" s="51">
        <v>68</v>
      </c>
      <c r="B75" s="45" t="s">
        <v>171</v>
      </c>
      <c r="C75" s="170">
        <v>3265507.124257796</v>
      </c>
      <c r="D75" s="70">
        <v>6906133.3945005042</v>
      </c>
      <c r="E75" s="171">
        <v>10171640.518758301</v>
      </c>
      <c r="F75" s="170">
        <v>2663351.0478655491</v>
      </c>
      <c r="G75" s="70">
        <v>7121627.5994231505</v>
      </c>
      <c r="H75" s="171">
        <v>9784978.6472887006</v>
      </c>
      <c r="I75" s="170">
        <v>3818928.0320578204</v>
      </c>
      <c r="J75" s="70">
        <v>7999893.1119661788</v>
      </c>
      <c r="K75" s="171">
        <v>11818821.144024</v>
      </c>
      <c r="L75" s="170">
        <v>4799210.0910830786</v>
      </c>
      <c r="M75" s="70">
        <v>9804503.8363028225</v>
      </c>
      <c r="N75" s="171">
        <v>14603713.9273859</v>
      </c>
      <c r="O75" s="170">
        <v>5473509.6937358957</v>
      </c>
      <c r="P75" s="70">
        <v>11115097.01701187</v>
      </c>
      <c r="Q75" s="171">
        <v>16588606.710747765</v>
      </c>
      <c r="R75" s="170">
        <v>5827780</v>
      </c>
      <c r="S75" s="70">
        <v>12704647</v>
      </c>
      <c r="T75" s="171">
        <v>18532427</v>
      </c>
      <c r="U75" s="70">
        <v>6289156.5638630725</v>
      </c>
      <c r="V75" s="70">
        <v>13528969.684741743</v>
      </c>
      <c r="W75" s="70">
        <v>19818126.248604815</v>
      </c>
      <c r="X75" s="48" t="s">
        <v>47</v>
      </c>
      <c r="Y75" s="51">
        <v>68</v>
      </c>
    </row>
    <row r="76" spans="1:25" s="158" customFormat="1" ht="20" customHeight="1" x14ac:dyDescent="0.7">
      <c r="A76" s="59" t="s">
        <v>22</v>
      </c>
      <c r="B76" s="60" t="s">
        <v>317</v>
      </c>
      <c r="C76" s="166">
        <v>8842231.6028673016</v>
      </c>
      <c r="D76" s="68">
        <v>4382006.2687633485</v>
      </c>
      <c r="E76" s="167">
        <v>13224237.871630648</v>
      </c>
      <c r="F76" s="166">
        <v>8821836.4481957499</v>
      </c>
      <c r="G76" s="68">
        <v>4930423.9065482486</v>
      </c>
      <c r="H76" s="167">
        <v>13752260.354744</v>
      </c>
      <c r="I76" s="166">
        <v>11533392.558528805</v>
      </c>
      <c r="J76" s="68">
        <v>6001969.6205814909</v>
      </c>
      <c r="K76" s="167">
        <v>17535362.179110296</v>
      </c>
      <c r="L76" s="166">
        <v>12741750.403425777</v>
      </c>
      <c r="M76" s="68">
        <v>6864196.7158279065</v>
      </c>
      <c r="N76" s="167">
        <v>19605947.119253684</v>
      </c>
      <c r="O76" s="166">
        <v>13439417.134901127</v>
      </c>
      <c r="P76" s="68">
        <v>7372099.1978562232</v>
      </c>
      <c r="Q76" s="167">
        <v>20811516.332757346</v>
      </c>
      <c r="R76" s="166">
        <v>14873364.164408952</v>
      </c>
      <c r="S76" s="68">
        <v>8378617.0953125646</v>
      </c>
      <c r="T76" s="167">
        <v>23251981.259721518</v>
      </c>
      <c r="U76" s="68">
        <v>16211303.174018811</v>
      </c>
      <c r="V76" s="68">
        <v>9048461.5659497939</v>
      </c>
      <c r="W76" s="68">
        <v>25259764.739968605</v>
      </c>
      <c r="X76" s="61" t="s">
        <v>349</v>
      </c>
      <c r="Y76" s="59" t="s">
        <v>49</v>
      </c>
    </row>
    <row r="77" spans="1:25" s="158" customFormat="1" ht="20" customHeight="1" x14ac:dyDescent="0.25">
      <c r="A77" s="51">
        <v>69</v>
      </c>
      <c r="B77" s="45" t="s">
        <v>172</v>
      </c>
      <c r="C77" s="170">
        <v>1534406.8561915769</v>
      </c>
      <c r="D77" s="70">
        <v>630201.87104222307</v>
      </c>
      <c r="E77" s="171">
        <v>2164608.7272338001</v>
      </c>
      <c r="F77" s="170">
        <v>1385379.0770834181</v>
      </c>
      <c r="G77" s="70">
        <v>574067.49256522162</v>
      </c>
      <c r="H77" s="171">
        <v>1959446.56964864</v>
      </c>
      <c r="I77" s="170">
        <v>1636084.6801542386</v>
      </c>
      <c r="J77" s="70">
        <v>636575.70004927157</v>
      </c>
      <c r="K77" s="171">
        <v>2272660.3802035102</v>
      </c>
      <c r="L77" s="170">
        <v>1772720.3287375167</v>
      </c>
      <c r="M77" s="70">
        <v>692664.31232245336</v>
      </c>
      <c r="N77" s="171">
        <v>2465384.64105997</v>
      </c>
      <c r="O77" s="170">
        <v>1899168.0251128902</v>
      </c>
      <c r="P77" s="70">
        <v>748940.87680355157</v>
      </c>
      <c r="Q77" s="171">
        <v>2648108.9019164415</v>
      </c>
      <c r="R77" s="170">
        <v>2205051.7472014921</v>
      </c>
      <c r="S77" s="70">
        <v>904527.756979606</v>
      </c>
      <c r="T77" s="171">
        <v>3109579.5041810982</v>
      </c>
      <c r="U77" s="70">
        <v>2402145.4919942776</v>
      </c>
      <c r="V77" s="70">
        <v>985935.25800572231</v>
      </c>
      <c r="W77" s="70">
        <v>3388080.75</v>
      </c>
      <c r="X77" s="48" t="s">
        <v>179</v>
      </c>
      <c r="Y77" s="51">
        <v>69</v>
      </c>
    </row>
    <row r="78" spans="1:25" s="158" customFormat="1" ht="20" customHeight="1" x14ac:dyDescent="0.25">
      <c r="A78" s="51">
        <v>70</v>
      </c>
      <c r="B78" s="45" t="s">
        <v>173</v>
      </c>
      <c r="C78" s="170">
        <v>677925.23725200002</v>
      </c>
      <c r="D78" s="70">
        <v>651593.49316299031</v>
      </c>
      <c r="E78" s="171">
        <v>1329518.7304149901</v>
      </c>
      <c r="F78" s="170">
        <v>743292.73408269393</v>
      </c>
      <c r="G78" s="70">
        <v>787181.04341011983</v>
      </c>
      <c r="H78" s="171">
        <v>1530473.7774928138</v>
      </c>
      <c r="I78" s="170">
        <v>1243832.5821453289</v>
      </c>
      <c r="J78" s="70">
        <v>1265303.2039742479</v>
      </c>
      <c r="K78" s="171">
        <v>2509135.7861195765</v>
      </c>
      <c r="L78" s="170">
        <v>1544987.13900735</v>
      </c>
      <c r="M78" s="70">
        <v>1649869.0751466518</v>
      </c>
      <c r="N78" s="171">
        <v>3194856.2141540018</v>
      </c>
      <c r="O78" s="170">
        <v>1735575.2113289528</v>
      </c>
      <c r="P78" s="70">
        <v>1881085.7042197452</v>
      </c>
      <c r="Q78" s="171">
        <v>3616660.915548698</v>
      </c>
      <c r="R78" s="170">
        <v>1952482.710530644</v>
      </c>
      <c r="S78" s="70">
        <v>2058236.01827231</v>
      </c>
      <c r="T78" s="171">
        <v>4010718.7288029538</v>
      </c>
      <c r="U78" s="70">
        <v>2113571.582958865</v>
      </c>
      <c r="V78" s="70">
        <v>2239360.7870411351</v>
      </c>
      <c r="W78" s="70">
        <v>4352932.37</v>
      </c>
      <c r="X78" s="48" t="s">
        <v>180</v>
      </c>
      <c r="Y78" s="51">
        <v>70</v>
      </c>
    </row>
    <row r="79" spans="1:25" s="158" customFormat="1" ht="20" customHeight="1" x14ac:dyDescent="0.25">
      <c r="A79" s="51">
        <v>71</v>
      </c>
      <c r="B79" s="45" t="s">
        <v>174</v>
      </c>
      <c r="C79" s="170">
        <v>3071520.1077077584</v>
      </c>
      <c r="D79" s="70">
        <v>1083631.2735502117</v>
      </c>
      <c r="E79" s="171">
        <v>4155151.3812579699</v>
      </c>
      <c r="F79" s="170">
        <v>2911591.1064430741</v>
      </c>
      <c r="G79" s="70">
        <v>1260066.2236862853</v>
      </c>
      <c r="H79" s="171">
        <v>4171657.3301293598</v>
      </c>
      <c r="I79" s="170">
        <v>3989870.012286236</v>
      </c>
      <c r="J79" s="70">
        <v>1509023.6479061539</v>
      </c>
      <c r="K79" s="171">
        <v>5498893.660192389</v>
      </c>
      <c r="L79" s="170">
        <v>4306334.5052318061</v>
      </c>
      <c r="M79" s="70">
        <v>1598905.1322864103</v>
      </c>
      <c r="N79" s="171">
        <v>5905239.6375182159</v>
      </c>
      <c r="O79" s="170">
        <v>4382798.9981773784</v>
      </c>
      <c r="P79" s="70">
        <v>1688786.6166666665</v>
      </c>
      <c r="Q79" s="171">
        <v>6071585.6148440447</v>
      </c>
      <c r="R79" s="170">
        <v>4870546.6942374576</v>
      </c>
      <c r="S79" s="70">
        <v>1790249.6548281901</v>
      </c>
      <c r="T79" s="171">
        <v>6660796.3490656475</v>
      </c>
      <c r="U79" s="70">
        <v>5332166.9319523294</v>
      </c>
      <c r="V79" s="70">
        <v>1940630.6280476702</v>
      </c>
      <c r="W79" s="70">
        <v>7272797.5599999996</v>
      </c>
      <c r="X79" s="48" t="s">
        <v>350</v>
      </c>
      <c r="Y79" s="51">
        <v>71</v>
      </c>
    </row>
    <row r="80" spans="1:25" s="158" customFormat="1" ht="20" customHeight="1" x14ac:dyDescent="0.25">
      <c r="A80" s="51">
        <v>72</v>
      </c>
      <c r="B80" s="45" t="s">
        <v>175</v>
      </c>
      <c r="C80" s="170">
        <v>175004.35545964987</v>
      </c>
      <c r="D80" s="70">
        <v>69168.433264460793</v>
      </c>
      <c r="E80" s="171">
        <v>244172.78872411067</v>
      </c>
      <c r="F80" s="170">
        <v>137707.12493078009</v>
      </c>
      <c r="G80" s="70">
        <v>68771.854527538104</v>
      </c>
      <c r="H80" s="171">
        <v>206478.97945831821</v>
      </c>
      <c r="I80" s="170">
        <v>187515.79744749458</v>
      </c>
      <c r="J80" s="70">
        <v>72624.030983759003</v>
      </c>
      <c r="K80" s="171">
        <v>260139.82843125358</v>
      </c>
      <c r="L80" s="170">
        <v>191734.90278347844</v>
      </c>
      <c r="M80" s="70">
        <v>76441.015491879501</v>
      </c>
      <c r="N80" s="171">
        <v>268175.91827535792</v>
      </c>
      <c r="O80" s="170">
        <v>195954.00811946229</v>
      </c>
      <c r="P80" s="70">
        <v>78258</v>
      </c>
      <c r="Q80" s="171">
        <v>274212.00811946229</v>
      </c>
      <c r="R80" s="170">
        <v>202885.24797128089</v>
      </c>
      <c r="S80" s="70">
        <v>80932</v>
      </c>
      <c r="T80" s="171">
        <v>283817.24797128089</v>
      </c>
      <c r="U80" s="70">
        <v>213228.69696853316</v>
      </c>
      <c r="V80" s="70">
        <v>84735.799999999988</v>
      </c>
      <c r="W80" s="70">
        <v>297964.49696853315</v>
      </c>
      <c r="X80" s="48" t="s">
        <v>181</v>
      </c>
      <c r="Y80" s="51">
        <v>72</v>
      </c>
    </row>
    <row r="81" spans="1:25" s="158" customFormat="1" ht="20" customHeight="1" x14ac:dyDescent="0.25">
      <c r="A81" s="51">
        <v>73</v>
      </c>
      <c r="B81" s="45" t="s">
        <v>176</v>
      </c>
      <c r="C81" s="170">
        <v>2137721.2436392945</v>
      </c>
      <c r="D81" s="70">
        <v>1392051.2129430952</v>
      </c>
      <c r="E81" s="171">
        <v>3529772.4565823898</v>
      </c>
      <c r="F81" s="170">
        <v>2284976.1746287667</v>
      </c>
      <c r="G81" s="70">
        <v>1609044.6851825032</v>
      </c>
      <c r="H81" s="171">
        <v>3894020.8598112701</v>
      </c>
      <c r="I81" s="170">
        <v>2683306.0684930822</v>
      </c>
      <c r="J81" s="70">
        <v>1830341.89978962</v>
      </c>
      <c r="K81" s="171">
        <v>4513647.9682827024</v>
      </c>
      <c r="L81" s="170">
        <v>3001279.2800736409</v>
      </c>
      <c r="M81" s="70">
        <v>2092684.9499779399</v>
      </c>
      <c r="N81" s="171">
        <v>5093964.2300515808</v>
      </c>
      <c r="O81" s="170">
        <v>3179252.4916542</v>
      </c>
      <c r="P81" s="70">
        <v>2155028.0001662602</v>
      </c>
      <c r="Q81" s="171">
        <v>5334280.4918204574</v>
      </c>
      <c r="R81" s="170">
        <v>3492697.4575550929</v>
      </c>
      <c r="S81" s="70">
        <v>2704535.9849999999</v>
      </c>
      <c r="T81" s="171">
        <v>6197233.4425550923</v>
      </c>
      <c r="U81" s="70">
        <v>3873999.0571447336</v>
      </c>
      <c r="V81" s="70">
        <v>2926578.3928552666</v>
      </c>
      <c r="W81" s="70">
        <v>6800577.4500000002</v>
      </c>
      <c r="X81" s="48" t="s">
        <v>182</v>
      </c>
      <c r="Y81" s="51">
        <v>73</v>
      </c>
    </row>
    <row r="82" spans="1:25" s="158" customFormat="1" ht="20" customHeight="1" x14ac:dyDescent="0.25">
      <c r="A82" s="51">
        <v>74</v>
      </c>
      <c r="B82" s="45" t="s">
        <v>177</v>
      </c>
      <c r="C82" s="170">
        <v>1103768.8655671622</v>
      </c>
      <c r="D82" s="70">
        <v>555359.98480036773</v>
      </c>
      <c r="E82" s="171">
        <v>1659128.85036753</v>
      </c>
      <c r="F82" s="170">
        <v>1214412.6712712091</v>
      </c>
      <c r="G82" s="70">
        <v>631292.6071765807</v>
      </c>
      <c r="H82" s="171">
        <v>1845705.2784477901</v>
      </c>
      <c r="I82" s="170">
        <v>1628326.4430617013</v>
      </c>
      <c r="J82" s="70">
        <v>688101.13787843846</v>
      </c>
      <c r="K82" s="171">
        <v>2316427.5809401399</v>
      </c>
      <c r="L82" s="170">
        <v>1725217.0125116888</v>
      </c>
      <c r="M82" s="70">
        <v>753632.23060257128</v>
      </c>
      <c r="N82" s="171">
        <v>2478849.24311426</v>
      </c>
      <c r="O82" s="170">
        <v>1821270.9052883727</v>
      </c>
      <c r="P82" s="70">
        <v>820000</v>
      </c>
      <c r="Q82" s="171">
        <v>2641270.9052883727</v>
      </c>
      <c r="R82" s="170">
        <v>1917337.855200615</v>
      </c>
      <c r="S82" s="70">
        <v>840135.68023245898</v>
      </c>
      <c r="T82" s="171">
        <v>2757473.535433074</v>
      </c>
      <c r="U82" s="70">
        <v>2033123.8034520599</v>
      </c>
      <c r="V82" s="70">
        <v>871220.69999999949</v>
      </c>
      <c r="W82" s="70">
        <v>2904344.5034520593</v>
      </c>
      <c r="X82" s="48" t="s">
        <v>183</v>
      </c>
      <c r="Y82" s="51">
        <v>74</v>
      </c>
    </row>
    <row r="83" spans="1:25" s="158" customFormat="1" ht="20" customHeight="1" x14ac:dyDescent="0.7">
      <c r="A83" s="51">
        <v>75</v>
      </c>
      <c r="B83" s="45" t="s">
        <v>178</v>
      </c>
      <c r="C83" s="170">
        <v>141884.937049859</v>
      </c>
      <c r="D83" s="70" t="s">
        <v>202</v>
      </c>
      <c r="E83" s="171">
        <v>141884.937049859</v>
      </c>
      <c r="F83" s="170">
        <v>144477.55975580704</v>
      </c>
      <c r="G83" s="70" t="s">
        <v>202</v>
      </c>
      <c r="H83" s="171">
        <v>144477.55975580704</v>
      </c>
      <c r="I83" s="170">
        <v>164456.97494072301</v>
      </c>
      <c r="J83" s="70" t="s">
        <v>202</v>
      </c>
      <c r="K83" s="171">
        <v>164456.97494072301</v>
      </c>
      <c r="L83" s="170">
        <v>199477.23508029699</v>
      </c>
      <c r="M83" s="70" t="s">
        <v>202</v>
      </c>
      <c r="N83" s="171">
        <v>199477.23508029699</v>
      </c>
      <c r="O83" s="170">
        <v>225397.49521987099</v>
      </c>
      <c r="P83" s="70" t="s">
        <v>202</v>
      </c>
      <c r="Q83" s="171">
        <v>225397.49521987099</v>
      </c>
      <c r="R83" s="170">
        <v>232362.451712371</v>
      </c>
      <c r="S83" s="70" t="s">
        <v>202</v>
      </c>
      <c r="T83" s="171">
        <v>232362.451712371</v>
      </c>
      <c r="U83" s="70">
        <v>243067.60954801299</v>
      </c>
      <c r="V83" s="88" t="s">
        <v>202</v>
      </c>
      <c r="W83" s="70">
        <v>243067.60954801299</v>
      </c>
      <c r="X83" s="48" t="s">
        <v>184</v>
      </c>
      <c r="Y83" s="51">
        <v>75</v>
      </c>
    </row>
    <row r="84" spans="1:25" s="158" customFormat="1" ht="20" customHeight="1" x14ac:dyDescent="0.7">
      <c r="A84" s="59" t="s">
        <v>23</v>
      </c>
      <c r="B84" s="60" t="s">
        <v>318</v>
      </c>
      <c r="C84" s="166">
        <v>11616641.146192089</v>
      </c>
      <c r="D84" s="68">
        <v>10121111.036809681</v>
      </c>
      <c r="E84" s="167">
        <v>21737752.183001775</v>
      </c>
      <c r="F84" s="166">
        <v>10342875.14622736</v>
      </c>
      <c r="G84" s="68">
        <v>7705321.0024924418</v>
      </c>
      <c r="H84" s="167">
        <v>18048196.148719802</v>
      </c>
      <c r="I84" s="166">
        <v>13173074.403691251</v>
      </c>
      <c r="J84" s="68">
        <v>10752364.392308932</v>
      </c>
      <c r="K84" s="167">
        <v>23925438.796000183</v>
      </c>
      <c r="L84" s="166">
        <v>14707623.677411022</v>
      </c>
      <c r="M84" s="68">
        <v>12742912.644537557</v>
      </c>
      <c r="N84" s="167">
        <v>27450536.32194858</v>
      </c>
      <c r="O84" s="166">
        <v>15398558.877804819</v>
      </c>
      <c r="P84" s="68">
        <v>13848736.984018616</v>
      </c>
      <c r="Q84" s="167">
        <v>29247295.86182344</v>
      </c>
      <c r="R84" s="166">
        <v>16686020.432331089</v>
      </c>
      <c r="S84" s="68">
        <v>14587583.647282692</v>
      </c>
      <c r="T84" s="167">
        <v>31273604.079613782</v>
      </c>
      <c r="U84" s="68">
        <v>17988480.815836888</v>
      </c>
      <c r="V84" s="68">
        <v>15615341.690866429</v>
      </c>
      <c r="W84" s="68">
        <v>33603822.506703317</v>
      </c>
      <c r="X84" s="61" t="s">
        <v>351</v>
      </c>
      <c r="Y84" s="59" t="s">
        <v>50</v>
      </c>
    </row>
    <row r="85" spans="1:25" s="158" customFormat="1" ht="20" customHeight="1" x14ac:dyDescent="0.25">
      <c r="A85" s="51">
        <v>77</v>
      </c>
      <c r="B85" s="45" t="s">
        <v>319</v>
      </c>
      <c r="C85" s="316">
        <v>2865256.7760955621</v>
      </c>
      <c r="D85" s="316">
        <v>2943752.8422683454</v>
      </c>
      <c r="E85" s="318">
        <v>5809009.6183639113</v>
      </c>
      <c r="F85" s="170">
        <v>1747439.4289871161</v>
      </c>
      <c r="G85" s="70">
        <v>1893270.8804729602</v>
      </c>
      <c r="H85" s="171">
        <v>3640710.309460076</v>
      </c>
      <c r="I85" s="170">
        <v>2388204.7915080627</v>
      </c>
      <c r="J85" s="70">
        <v>2576717.0345123974</v>
      </c>
      <c r="K85" s="171">
        <v>4964921.8260204596</v>
      </c>
      <c r="L85" s="170">
        <v>2546912.2156049348</v>
      </c>
      <c r="M85" s="70">
        <v>2955493.8096128926</v>
      </c>
      <c r="N85" s="171">
        <v>5502406.0252178274</v>
      </c>
      <c r="O85" s="170">
        <v>2604644.7772111632</v>
      </c>
      <c r="P85" s="70">
        <v>3168482.6893807128</v>
      </c>
      <c r="Q85" s="171">
        <v>5773127.466591876</v>
      </c>
      <c r="R85" s="170">
        <v>2781130.7509601777</v>
      </c>
      <c r="S85" s="70">
        <v>3225622.4881404601</v>
      </c>
      <c r="T85" s="171">
        <v>6006753.2391006378</v>
      </c>
      <c r="U85" s="70">
        <v>2955851.4060329664</v>
      </c>
      <c r="V85" s="70">
        <v>3504141.4008443234</v>
      </c>
      <c r="W85" s="70">
        <v>6459992.8068772899</v>
      </c>
      <c r="X85" s="48" t="s">
        <v>188</v>
      </c>
      <c r="Y85" s="51">
        <v>77</v>
      </c>
    </row>
    <row r="86" spans="1:25" s="158" customFormat="1" ht="20" customHeight="1" x14ac:dyDescent="0.25">
      <c r="A86" s="51">
        <v>78</v>
      </c>
      <c r="B86" s="45" t="s">
        <v>185</v>
      </c>
      <c r="C86" s="317"/>
      <c r="D86" s="317"/>
      <c r="E86" s="319"/>
      <c r="F86" s="170">
        <v>745064.7215265031</v>
      </c>
      <c r="G86" s="70">
        <v>545844.56538730592</v>
      </c>
      <c r="H86" s="171">
        <v>1290909.2869138089</v>
      </c>
      <c r="I86" s="170">
        <v>1386760.7349691896</v>
      </c>
      <c r="J86" s="70">
        <v>978111.42933670012</v>
      </c>
      <c r="K86" s="171">
        <v>2364872.16430589</v>
      </c>
      <c r="L86" s="170">
        <v>1504017.3282992148</v>
      </c>
      <c r="M86" s="70">
        <v>1106129.1417095454</v>
      </c>
      <c r="N86" s="171">
        <v>2610146.4700087602</v>
      </c>
      <c r="O86" s="170">
        <v>1674787.8881761834</v>
      </c>
      <c r="P86" s="70">
        <v>1277926.0000332231</v>
      </c>
      <c r="Q86" s="171">
        <v>2952713.8882094063</v>
      </c>
      <c r="R86" s="170">
        <v>1716076.7342800871</v>
      </c>
      <c r="S86" s="70">
        <v>1292566.57344442</v>
      </c>
      <c r="T86" s="171">
        <v>3008643.3077245071</v>
      </c>
      <c r="U86" s="70">
        <v>1810274.4293264518</v>
      </c>
      <c r="V86" s="70">
        <v>1421773</v>
      </c>
      <c r="W86" s="70">
        <v>3232047.4293264518</v>
      </c>
      <c r="X86" s="48" t="s">
        <v>189</v>
      </c>
      <c r="Y86" s="51">
        <v>78</v>
      </c>
    </row>
    <row r="87" spans="1:25" s="158" customFormat="1" ht="20" customHeight="1" x14ac:dyDescent="0.25">
      <c r="A87" s="51">
        <v>79</v>
      </c>
      <c r="B87" s="45" t="s">
        <v>320</v>
      </c>
      <c r="C87" s="170">
        <v>1258022.5303764788</v>
      </c>
      <c r="D87" s="70">
        <v>1958512.5228963911</v>
      </c>
      <c r="E87" s="171">
        <v>3216535.0532728699</v>
      </c>
      <c r="F87" s="170">
        <v>486903.08335557405</v>
      </c>
      <c r="G87" s="70">
        <v>714256.74495910585</v>
      </c>
      <c r="H87" s="171">
        <v>1201159.8283146799</v>
      </c>
      <c r="I87" s="170">
        <v>835016.71554015984</v>
      </c>
      <c r="J87" s="70">
        <v>1330582.04746497</v>
      </c>
      <c r="K87" s="171">
        <v>2165598.76300513</v>
      </c>
      <c r="L87" s="170">
        <v>1593033.4320455187</v>
      </c>
      <c r="M87" s="70">
        <v>2596641.6646938352</v>
      </c>
      <c r="N87" s="171">
        <v>4189675.0967393536</v>
      </c>
      <c r="O87" s="170">
        <v>1760110.4097255694</v>
      </c>
      <c r="P87" s="70">
        <v>2904772.6799999997</v>
      </c>
      <c r="Q87" s="171">
        <v>4664883.0897255689</v>
      </c>
      <c r="R87" s="170">
        <v>1867140.7969002689</v>
      </c>
      <c r="S87" s="70">
        <v>2942931</v>
      </c>
      <c r="T87" s="171">
        <v>4810071.7969002686</v>
      </c>
      <c r="U87" s="70">
        <v>1963150.8090206264</v>
      </c>
      <c r="V87" s="70">
        <v>3025333.0700000003</v>
      </c>
      <c r="W87" s="70">
        <v>4988483.8790206267</v>
      </c>
      <c r="X87" s="48" t="s">
        <v>352</v>
      </c>
      <c r="Y87" s="51">
        <v>79</v>
      </c>
    </row>
    <row r="88" spans="1:25" s="158" customFormat="1" ht="20" customHeight="1" x14ac:dyDescent="0.25">
      <c r="A88" s="51">
        <v>80</v>
      </c>
      <c r="B88" s="45" t="s">
        <v>321</v>
      </c>
      <c r="C88" s="170">
        <v>1440527.6681071788</v>
      </c>
      <c r="D88" s="70">
        <v>1775099.9789420103</v>
      </c>
      <c r="E88" s="171">
        <v>3215627.6470491891</v>
      </c>
      <c r="F88" s="170">
        <v>1346483.4930409943</v>
      </c>
      <c r="G88" s="70">
        <v>1535741.8343181384</v>
      </c>
      <c r="H88" s="171">
        <v>2882225.3273591325</v>
      </c>
      <c r="I88" s="170">
        <v>1641543.7718911245</v>
      </c>
      <c r="J88" s="70">
        <v>1878477.1214165892</v>
      </c>
      <c r="K88" s="171">
        <v>3520020.8933077138</v>
      </c>
      <c r="L88" s="170">
        <v>1693650.3412184953</v>
      </c>
      <c r="M88" s="70">
        <v>2006188.5607527643</v>
      </c>
      <c r="N88" s="171">
        <v>3699838.9019712596</v>
      </c>
      <c r="O88" s="170">
        <v>1745756.910545866</v>
      </c>
      <c r="P88" s="70">
        <v>2133900.0000889404</v>
      </c>
      <c r="Q88" s="171">
        <v>3879656.9106348064</v>
      </c>
      <c r="R88" s="170">
        <v>1970040.300463476</v>
      </c>
      <c r="S88" s="70">
        <v>2242246.5599282901</v>
      </c>
      <c r="T88" s="171">
        <v>4212286.8603917658</v>
      </c>
      <c r="U88" s="70">
        <v>2230259.1259616441</v>
      </c>
      <c r="V88" s="70">
        <v>2396961.5740383565</v>
      </c>
      <c r="W88" s="70">
        <v>4627220.7000000011</v>
      </c>
      <c r="X88" s="48" t="s">
        <v>190</v>
      </c>
      <c r="Y88" s="51">
        <v>80</v>
      </c>
    </row>
    <row r="89" spans="1:25" s="158" customFormat="1" ht="20" customHeight="1" x14ac:dyDescent="0.25">
      <c r="A89" s="51">
        <v>81</v>
      </c>
      <c r="B89" s="45" t="s">
        <v>186</v>
      </c>
      <c r="C89" s="170">
        <v>3939601.1885272949</v>
      </c>
      <c r="D89" s="70">
        <v>2509627.9859738792</v>
      </c>
      <c r="E89" s="171">
        <v>6449229.1745011741</v>
      </c>
      <c r="F89" s="170">
        <v>3948538.7639559368</v>
      </c>
      <c r="G89" s="70">
        <v>2130630.3624211885</v>
      </c>
      <c r="H89" s="171">
        <v>6079169.1263771253</v>
      </c>
      <c r="I89" s="170">
        <v>4709197.9421268851</v>
      </c>
      <c r="J89" s="70">
        <v>2998438.3962579835</v>
      </c>
      <c r="K89" s="171">
        <v>7707636.3383848686</v>
      </c>
      <c r="L89" s="170">
        <v>5049130.0321481815</v>
      </c>
      <c r="M89" s="70">
        <v>3039526.0799536784</v>
      </c>
      <c r="N89" s="171">
        <v>8088656.1121018603</v>
      </c>
      <c r="O89" s="170">
        <v>5190758.4677272718</v>
      </c>
      <c r="P89" s="70">
        <v>3278917.4180915882</v>
      </c>
      <c r="Q89" s="171">
        <v>8469675.8858188596</v>
      </c>
      <c r="R89" s="170">
        <v>5554581.9370483086</v>
      </c>
      <c r="S89" s="70">
        <v>3749563.1037692502</v>
      </c>
      <c r="T89" s="171">
        <v>9304145.0408175588</v>
      </c>
      <c r="U89" s="70">
        <v>6019415.0099999998</v>
      </c>
      <c r="V89" s="70">
        <v>4069837.9399999995</v>
      </c>
      <c r="W89" s="70">
        <v>10089252.949999999</v>
      </c>
      <c r="X89" s="48" t="s">
        <v>191</v>
      </c>
      <c r="Y89" s="51">
        <v>81</v>
      </c>
    </row>
    <row r="90" spans="1:25" s="158" customFormat="1" ht="20" customHeight="1" x14ac:dyDescent="0.25">
      <c r="A90" s="51">
        <v>82</v>
      </c>
      <c r="B90" s="45" t="s">
        <v>187</v>
      </c>
      <c r="C90" s="170">
        <v>2113232.983085575</v>
      </c>
      <c r="D90" s="70">
        <v>934117.70672905492</v>
      </c>
      <c r="E90" s="171">
        <v>3047350.68981463</v>
      </c>
      <c r="F90" s="170">
        <v>2068445.6553612365</v>
      </c>
      <c r="G90" s="70">
        <v>885576.61493374349</v>
      </c>
      <c r="H90" s="171">
        <v>2954022.2702949801</v>
      </c>
      <c r="I90" s="170">
        <v>2212350.4476558301</v>
      </c>
      <c r="J90" s="70">
        <v>990038.36332029011</v>
      </c>
      <c r="K90" s="171">
        <v>3202388.8109761202</v>
      </c>
      <c r="L90" s="170">
        <v>2320880.3280946785</v>
      </c>
      <c r="M90" s="70">
        <v>1038933.3878148417</v>
      </c>
      <c r="N90" s="171">
        <v>3359813.7159095202</v>
      </c>
      <c r="O90" s="170">
        <v>2422500.4244187651</v>
      </c>
      <c r="P90" s="70">
        <v>1084738.196424152</v>
      </c>
      <c r="Q90" s="171">
        <v>3507238.6208429169</v>
      </c>
      <c r="R90" s="170">
        <v>2797049.9126787717</v>
      </c>
      <c r="S90" s="70">
        <v>1134653.9220002701</v>
      </c>
      <c r="T90" s="171">
        <v>3931703.834679042</v>
      </c>
      <c r="U90" s="70">
        <v>3009530.0354951997</v>
      </c>
      <c r="V90" s="70">
        <v>1197294.7059837487</v>
      </c>
      <c r="W90" s="70">
        <v>4206824.7414789479</v>
      </c>
      <c r="X90" s="48" t="s">
        <v>353</v>
      </c>
      <c r="Y90" s="51">
        <v>82</v>
      </c>
    </row>
    <row r="91" spans="1:25" s="158" customFormat="1" ht="20" customHeight="1" x14ac:dyDescent="0.7">
      <c r="A91" s="59" t="s">
        <v>24</v>
      </c>
      <c r="B91" s="60" t="s">
        <v>0</v>
      </c>
      <c r="C91" s="166">
        <v>4588482.580418339</v>
      </c>
      <c r="D91" s="68">
        <v>5990609.9080086621</v>
      </c>
      <c r="E91" s="167">
        <v>10579092.488427</v>
      </c>
      <c r="F91" s="166">
        <v>4279459.2950940467</v>
      </c>
      <c r="G91" s="68">
        <v>4162785.2834408041</v>
      </c>
      <c r="H91" s="167">
        <v>8442244.5785348509</v>
      </c>
      <c r="I91" s="166">
        <v>4942952.8891838323</v>
      </c>
      <c r="J91" s="68">
        <v>5313854.4169402691</v>
      </c>
      <c r="K91" s="167">
        <v>10256807.3061241</v>
      </c>
      <c r="L91" s="166">
        <v>5113110.2948448565</v>
      </c>
      <c r="M91" s="68">
        <v>5861867.206696243</v>
      </c>
      <c r="N91" s="167">
        <v>10974977.5015411</v>
      </c>
      <c r="O91" s="166">
        <v>5293629.3154964857</v>
      </c>
      <c r="P91" s="68">
        <v>5999518.3814616287</v>
      </c>
      <c r="Q91" s="167">
        <v>11293147.696958113</v>
      </c>
      <c r="R91" s="166">
        <v>5451777.8141883472</v>
      </c>
      <c r="S91" s="68">
        <v>6232276.8440903602</v>
      </c>
      <c r="T91" s="167">
        <v>11684054.658278707</v>
      </c>
      <c r="U91" s="68">
        <v>5611475.6737873713</v>
      </c>
      <c r="V91" s="68">
        <v>6796136.0499999989</v>
      </c>
      <c r="W91" s="68">
        <v>12407611.723787371</v>
      </c>
      <c r="X91" s="61" t="s">
        <v>51</v>
      </c>
      <c r="Y91" s="59" t="s">
        <v>52</v>
      </c>
    </row>
    <row r="92" spans="1:25" s="158" customFormat="1" ht="20" customHeight="1" x14ac:dyDescent="0.25">
      <c r="A92" s="51">
        <v>85</v>
      </c>
      <c r="B92" s="45" t="s">
        <v>0</v>
      </c>
      <c r="C92" s="170">
        <v>4588482.580418339</v>
      </c>
      <c r="D92" s="70">
        <v>5990609.9080086621</v>
      </c>
      <c r="E92" s="171">
        <v>10579092.488427</v>
      </c>
      <c r="F92" s="170">
        <v>4279459.2950940467</v>
      </c>
      <c r="G92" s="70">
        <v>4162785.2834408041</v>
      </c>
      <c r="H92" s="171">
        <v>8442244.5785348509</v>
      </c>
      <c r="I92" s="170">
        <v>4942952.8891838323</v>
      </c>
      <c r="J92" s="70">
        <v>5313854.4169402691</v>
      </c>
      <c r="K92" s="171">
        <v>10256807.3061241</v>
      </c>
      <c r="L92" s="170">
        <v>5113110.2948448565</v>
      </c>
      <c r="M92" s="70">
        <v>5861867.206696243</v>
      </c>
      <c r="N92" s="171">
        <v>10974977.5015411</v>
      </c>
      <c r="O92" s="170">
        <v>5293629.3154964857</v>
      </c>
      <c r="P92" s="70">
        <v>5999518.3814616287</v>
      </c>
      <c r="Q92" s="171">
        <v>11293147.696958113</v>
      </c>
      <c r="R92" s="170">
        <v>5451777.8141883472</v>
      </c>
      <c r="S92" s="70">
        <v>6232276.8440903602</v>
      </c>
      <c r="T92" s="171">
        <v>11684054.658278707</v>
      </c>
      <c r="U92" s="70">
        <v>5611475.6737873713</v>
      </c>
      <c r="V92" s="70">
        <v>6796136.0499999989</v>
      </c>
      <c r="W92" s="70">
        <v>12407611.723787371</v>
      </c>
      <c r="X92" s="48" t="s">
        <v>51</v>
      </c>
      <c r="Y92" s="51">
        <v>85</v>
      </c>
    </row>
    <row r="93" spans="1:25" s="158" customFormat="1" ht="20" customHeight="1" x14ac:dyDescent="0.7">
      <c r="A93" s="59" t="s">
        <v>25</v>
      </c>
      <c r="B93" s="60" t="s">
        <v>322</v>
      </c>
      <c r="C93" s="166">
        <v>10450862.181913789</v>
      </c>
      <c r="D93" s="68">
        <v>20794804.149063967</v>
      </c>
      <c r="E93" s="167">
        <v>31245666.330977753</v>
      </c>
      <c r="F93" s="166">
        <v>9617543.2913401145</v>
      </c>
      <c r="G93" s="68">
        <v>23383078.764234457</v>
      </c>
      <c r="H93" s="167">
        <v>33000622.055574574</v>
      </c>
      <c r="I93" s="166">
        <v>11444759.730465107</v>
      </c>
      <c r="J93" s="68">
        <v>24151544.576157887</v>
      </c>
      <c r="K93" s="167">
        <v>35596304.306622997</v>
      </c>
      <c r="L93" s="166">
        <v>11733722.642293487</v>
      </c>
      <c r="M93" s="68">
        <v>24792460.78870267</v>
      </c>
      <c r="N93" s="167">
        <v>36526183.430996157</v>
      </c>
      <c r="O93" s="166">
        <v>12022538.328896781</v>
      </c>
      <c r="P93" s="68">
        <v>25433524.226472601</v>
      </c>
      <c r="Q93" s="167">
        <v>37456062.555369422</v>
      </c>
      <c r="R93" s="166">
        <v>12485071.657162644</v>
      </c>
      <c r="S93" s="68">
        <v>25871918.086054001</v>
      </c>
      <c r="T93" s="167">
        <v>38356989.743216649</v>
      </c>
      <c r="U93" s="68">
        <v>12963052.370413549</v>
      </c>
      <c r="V93" s="68">
        <v>26962731.710000005</v>
      </c>
      <c r="W93" s="68">
        <v>39925784.080413558</v>
      </c>
      <c r="X93" s="61" t="s">
        <v>354</v>
      </c>
      <c r="Y93" s="59" t="s">
        <v>53</v>
      </c>
    </row>
    <row r="94" spans="1:25" s="158" customFormat="1" ht="20" customHeight="1" x14ac:dyDescent="0.25">
      <c r="A94" s="51">
        <v>86</v>
      </c>
      <c r="B94" s="45" t="s">
        <v>192</v>
      </c>
      <c r="C94" s="170">
        <v>8522638.4284215365</v>
      </c>
      <c r="D94" s="70">
        <v>20794804.149063967</v>
      </c>
      <c r="E94" s="171">
        <v>29317442.577485502</v>
      </c>
      <c r="F94" s="170">
        <v>8423155.9472146407</v>
      </c>
      <c r="G94" s="70">
        <v>23383078.764234457</v>
      </c>
      <c r="H94" s="171">
        <v>31806234.711449102</v>
      </c>
      <c r="I94" s="170">
        <v>9333852.3515136112</v>
      </c>
      <c r="J94" s="70">
        <v>24151544.576157887</v>
      </c>
      <c r="K94" s="171">
        <v>33485396.9276715</v>
      </c>
      <c r="L94" s="170">
        <v>9569857.1161432285</v>
      </c>
      <c r="M94" s="70">
        <v>24792460.78870267</v>
      </c>
      <c r="N94" s="171">
        <v>34362317.904845901</v>
      </c>
      <c r="O94" s="170">
        <v>9805714.6555477604</v>
      </c>
      <c r="P94" s="70">
        <v>25433524.226472601</v>
      </c>
      <c r="Q94" s="171">
        <v>35239238.882020406</v>
      </c>
      <c r="R94" s="170">
        <v>10092813.398682341</v>
      </c>
      <c r="S94" s="70">
        <v>25871918.086054001</v>
      </c>
      <c r="T94" s="171">
        <v>35964731.484736338</v>
      </c>
      <c r="U94" s="70">
        <v>10478844.349999998</v>
      </c>
      <c r="V94" s="70">
        <v>26962731.710000005</v>
      </c>
      <c r="W94" s="70">
        <v>37441576.060000002</v>
      </c>
      <c r="X94" s="48" t="s">
        <v>194</v>
      </c>
      <c r="Y94" s="51">
        <v>86</v>
      </c>
    </row>
    <row r="95" spans="1:25" s="158" customFormat="1" ht="20" customHeight="1" x14ac:dyDescent="0.7">
      <c r="A95" s="51">
        <v>87</v>
      </c>
      <c r="B95" s="45" t="s">
        <v>193</v>
      </c>
      <c r="C95" s="170">
        <v>486879.97087902599</v>
      </c>
      <c r="D95" s="70" t="s">
        <v>202</v>
      </c>
      <c r="E95" s="171">
        <v>486879.97087902599</v>
      </c>
      <c r="F95" s="170">
        <v>458969.31227350602</v>
      </c>
      <c r="G95" s="70" t="s">
        <v>202</v>
      </c>
      <c r="H95" s="171">
        <v>458969.31227350602</v>
      </c>
      <c r="I95" s="170">
        <v>502314.14446869999</v>
      </c>
      <c r="J95" s="70" t="s">
        <v>202</v>
      </c>
      <c r="K95" s="171">
        <v>502314.14446869999</v>
      </c>
      <c r="L95" s="170">
        <v>543248.27623098996</v>
      </c>
      <c r="M95" s="70" t="s">
        <v>202</v>
      </c>
      <c r="N95" s="171">
        <v>543248.27623098996</v>
      </c>
      <c r="O95" s="170">
        <v>584182.40799328045</v>
      </c>
      <c r="P95" s="70" t="s">
        <v>202</v>
      </c>
      <c r="Q95" s="171">
        <v>584182.40799328045</v>
      </c>
      <c r="R95" s="170">
        <v>632339.91182985576</v>
      </c>
      <c r="S95" s="70" t="s">
        <v>202</v>
      </c>
      <c r="T95" s="171">
        <v>632339.91182985576</v>
      </c>
      <c r="U95" s="70">
        <v>677720.65112941409</v>
      </c>
      <c r="V95" s="88" t="s">
        <v>202</v>
      </c>
      <c r="W95" s="70">
        <v>677720.65112941409</v>
      </c>
      <c r="X95" s="48" t="s">
        <v>355</v>
      </c>
      <c r="Y95" s="51">
        <v>87</v>
      </c>
    </row>
    <row r="96" spans="1:25" s="158" customFormat="1" ht="20" customHeight="1" x14ac:dyDescent="0.7">
      <c r="A96" s="51">
        <v>88</v>
      </c>
      <c r="B96" s="45" t="s">
        <v>323</v>
      </c>
      <c r="C96" s="170">
        <v>1441343.7826132269</v>
      </c>
      <c r="D96" s="70" t="s">
        <v>202</v>
      </c>
      <c r="E96" s="171">
        <v>1441343.7826132269</v>
      </c>
      <c r="F96" s="170">
        <v>735418.0318519678</v>
      </c>
      <c r="G96" s="70" t="s">
        <v>202</v>
      </c>
      <c r="H96" s="171">
        <v>735418.0318519678</v>
      </c>
      <c r="I96" s="170">
        <v>1608593.234482795</v>
      </c>
      <c r="J96" s="70" t="s">
        <v>202</v>
      </c>
      <c r="K96" s="171">
        <v>1608593.234482795</v>
      </c>
      <c r="L96" s="170">
        <v>1620617.2499192685</v>
      </c>
      <c r="M96" s="70" t="s">
        <v>202</v>
      </c>
      <c r="N96" s="171">
        <v>1620617.2499192685</v>
      </c>
      <c r="O96" s="170">
        <v>1632641.2653557393</v>
      </c>
      <c r="P96" s="70" t="s">
        <v>202</v>
      </c>
      <c r="Q96" s="171">
        <v>1632641.2653557393</v>
      </c>
      <c r="R96" s="170">
        <v>1759918.3466504482</v>
      </c>
      <c r="S96" s="70" t="s">
        <v>202</v>
      </c>
      <c r="T96" s="171">
        <v>1759918.3466504482</v>
      </c>
      <c r="U96" s="70">
        <v>1806487.3692841385</v>
      </c>
      <c r="V96" s="88" t="s">
        <v>202</v>
      </c>
      <c r="W96" s="70">
        <v>1806487.3692841385</v>
      </c>
      <c r="X96" s="48" t="s">
        <v>195</v>
      </c>
      <c r="Y96" s="51">
        <v>88</v>
      </c>
    </row>
    <row r="97" spans="1:25" s="158" customFormat="1" ht="20" customHeight="1" x14ac:dyDescent="0.7">
      <c r="A97" s="59" t="s">
        <v>26</v>
      </c>
      <c r="B97" s="60" t="s">
        <v>324</v>
      </c>
      <c r="C97" s="166">
        <v>2073990.7353594145</v>
      </c>
      <c r="D97" s="68">
        <v>769930.86685258895</v>
      </c>
      <c r="E97" s="167">
        <v>2843921.6022120034</v>
      </c>
      <c r="F97" s="166">
        <v>1537357.8075295906</v>
      </c>
      <c r="G97" s="68">
        <v>699504.14879794198</v>
      </c>
      <c r="H97" s="167">
        <v>2236861.9563275324</v>
      </c>
      <c r="I97" s="166">
        <v>2245190.3211840042</v>
      </c>
      <c r="J97" s="68">
        <v>939919.78102520003</v>
      </c>
      <c r="K97" s="167">
        <v>3185110.1022092043</v>
      </c>
      <c r="L97" s="166">
        <v>3153691.9463711949</v>
      </c>
      <c r="M97" s="68">
        <v>862199.89051260427</v>
      </c>
      <c r="N97" s="167">
        <v>4015891.8368837992</v>
      </c>
      <c r="O97" s="166">
        <v>3373346.1863832213</v>
      </c>
      <c r="P97" s="68">
        <v>884480</v>
      </c>
      <c r="Q97" s="167">
        <v>4257826.1863832213</v>
      </c>
      <c r="R97" s="166">
        <v>3637302.0018283576</v>
      </c>
      <c r="S97" s="68">
        <v>974070.47618891764</v>
      </c>
      <c r="T97" s="167">
        <v>4611372.4780172752</v>
      </c>
      <c r="U97" s="68">
        <v>3850778.7770746928</v>
      </c>
      <c r="V97" s="68">
        <v>1085438.512542862</v>
      </c>
      <c r="W97" s="68">
        <v>4936217.2896175552</v>
      </c>
      <c r="X97" s="61" t="s">
        <v>356</v>
      </c>
      <c r="Y97" s="59" t="s">
        <v>54</v>
      </c>
    </row>
    <row r="98" spans="1:25" s="158" customFormat="1" ht="20" customHeight="1" x14ac:dyDescent="0.7">
      <c r="A98" s="51">
        <v>90</v>
      </c>
      <c r="B98" s="45" t="s">
        <v>325</v>
      </c>
      <c r="C98" s="170">
        <v>600256.01040516631</v>
      </c>
      <c r="D98" s="70" t="s">
        <v>202</v>
      </c>
      <c r="E98" s="171">
        <v>600256.01040516631</v>
      </c>
      <c r="F98" s="170">
        <v>438979.95167768403</v>
      </c>
      <c r="G98" s="70" t="s">
        <v>202</v>
      </c>
      <c r="H98" s="171">
        <v>438979.95167768403</v>
      </c>
      <c r="I98" s="170">
        <v>630215.44334717875</v>
      </c>
      <c r="J98" s="70" t="s">
        <v>202</v>
      </c>
      <c r="K98" s="171">
        <v>630215.44334717875</v>
      </c>
      <c r="L98" s="170">
        <v>1447209.8644819511</v>
      </c>
      <c r="M98" s="70" t="s">
        <v>202</v>
      </c>
      <c r="N98" s="171">
        <v>1447209.8644819511</v>
      </c>
      <c r="O98" s="170">
        <v>1585256.9004415581</v>
      </c>
      <c r="P98" s="70" t="s">
        <v>202</v>
      </c>
      <c r="Q98" s="171">
        <v>1585256.9004415581</v>
      </c>
      <c r="R98" s="170">
        <v>1717971.7696276431</v>
      </c>
      <c r="S98" s="70" t="s">
        <v>202</v>
      </c>
      <c r="T98" s="171">
        <v>1717971.7696276431</v>
      </c>
      <c r="U98" s="70">
        <v>1809788.5219383438</v>
      </c>
      <c r="V98" s="88" t="s">
        <v>202</v>
      </c>
      <c r="W98" s="70">
        <v>1809788.5219383438</v>
      </c>
      <c r="X98" s="48" t="s">
        <v>215</v>
      </c>
      <c r="Y98" s="51">
        <v>90</v>
      </c>
    </row>
    <row r="99" spans="1:25" s="158" customFormat="1" ht="20" customHeight="1" x14ac:dyDescent="0.7">
      <c r="A99" s="51">
        <v>91</v>
      </c>
      <c r="B99" s="45" t="s">
        <v>326</v>
      </c>
      <c r="C99" s="170">
        <v>45237.229810594203</v>
      </c>
      <c r="D99" s="70" t="s">
        <v>202</v>
      </c>
      <c r="E99" s="171">
        <v>45237.229810594203</v>
      </c>
      <c r="F99" s="170">
        <v>38927.524914764603</v>
      </c>
      <c r="G99" s="70" t="s">
        <v>202</v>
      </c>
      <c r="H99" s="171">
        <v>38927.524914764603</v>
      </c>
      <c r="I99" s="170">
        <v>45721.517812868602</v>
      </c>
      <c r="J99" s="70" t="s">
        <v>202</v>
      </c>
      <c r="K99" s="171">
        <v>45721.517812868602</v>
      </c>
      <c r="L99" s="170">
        <v>46830.473968546103</v>
      </c>
      <c r="M99" s="70" t="s">
        <v>202</v>
      </c>
      <c r="N99" s="171">
        <v>46830.473968546103</v>
      </c>
      <c r="O99" s="170">
        <v>48039.430124223603</v>
      </c>
      <c r="P99" s="70" t="s">
        <v>202</v>
      </c>
      <c r="Q99" s="171">
        <v>48039.430124223603</v>
      </c>
      <c r="R99" s="170">
        <v>50829.150621656991</v>
      </c>
      <c r="S99" s="70" t="s">
        <v>202</v>
      </c>
      <c r="T99" s="171">
        <v>50829.150621656991</v>
      </c>
      <c r="U99" s="70">
        <v>54002.615136351087</v>
      </c>
      <c r="V99" s="88" t="s">
        <v>202</v>
      </c>
      <c r="W99" s="70">
        <v>54002.615136351087</v>
      </c>
      <c r="X99" s="48" t="s">
        <v>216</v>
      </c>
      <c r="Y99" s="51">
        <v>91</v>
      </c>
    </row>
    <row r="100" spans="1:25" s="158" customFormat="1" ht="20" customHeight="1" x14ac:dyDescent="0.25">
      <c r="A100" s="51">
        <v>93</v>
      </c>
      <c r="B100" s="45" t="s">
        <v>327</v>
      </c>
      <c r="C100" s="170">
        <v>1428497.4951436541</v>
      </c>
      <c r="D100" s="70">
        <v>769930.86685258895</v>
      </c>
      <c r="E100" s="171">
        <v>2198428.3619962428</v>
      </c>
      <c r="F100" s="170">
        <v>1059450.330937142</v>
      </c>
      <c r="G100" s="70">
        <v>699504.14879794198</v>
      </c>
      <c r="H100" s="171">
        <v>1758954.4797350839</v>
      </c>
      <c r="I100" s="170">
        <v>1569253.3600239567</v>
      </c>
      <c r="J100" s="70">
        <v>939919.78102520003</v>
      </c>
      <c r="K100" s="171">
        <v>2509173.1410491569</v>
      </c>
      <c r="L100" s="170">
        <v>1659651.6079206977</v>
      </c>
      <c r="M100" s="70">
        <v>862199.89051260427</v>
      </c>
      <c r="N100" s="171">
        <v>2521851.4984333022</v>
      </c>
      <c r="O100" s="170">
        <v>1740049.8558174395</v>
      </c>
      <c r="P100" s="70">
        <v>884480</v>
      </c>
      <c r="Q100" s="171">
        <v>2624529.8558174395</v>
      </c>
      <c r="R100" s="170">
        <v>1868501.081579058</v>
      </c>
      <c r="S100" s="70">
        <v>974070.47618891764</v>
      </c>
      <c r="T100" s="171">
        <v>2842571.5577679756</v>
      </c>
      <c r="U100" s="70">
        <v>1986987.6399999978</v>
      </c>
      <c r="V100" s="70">
        <v>1085438.512542862</v>
      </c>
      <c r="W100" s="70">
        <v>3072426.1525428598</v>
      </c>
      <c r="X100" s="48" t="s">
        <v>214</v>
      </c>
      <c r="Y100" s="51">
        <v>93</v>
      </c>
    </row>
    <row r="101" spans="1:25" s="158" customFormat="1" ht="20" customHeight="1" x14ac:dyDescent="0.7">
      <c r="A101" s="59" t="s">
        <v>27</v>
      </c>
      <c r="B101" s="60" t="s">
        <v>328</v>
      </c>
      <c r="C101" s="166">
        <v>9561177.5570324417</v>
      </c>
      <c r="D101" s="68">
        <v>1069807.2361981261</v>
      </c>
      <c r="E101" s="167">
        <v>10630984.793230567</v>
      </c>
      <c r="F101" s="166">
        <v>7125987.9061402055</v>
      </c>
      <c r="G101" s="68">
        <v>1328298.0319880443</v>
      </c>
      <c r="H101" s="167">
        <v>8454285.9381282497</v>
      </c>
      <c r="I101" s="166">
        <v>11308288.226305202</v>
      </c>
      <c r="J101" s="68">
        <v>1448319.866967699</v>
      </c>
      <c r="K101" s="167">
        <v>12756608.0932729</v>
      </c>
      <c r="L101" s="166">
        <v>12215326.887606101</v>
      </c>
      <c r="M101" s="68">
        <v>1584447.4243248156</v>
      </c>
      <c r="N101" s="167">
        <v>13799774.311930915</v>
      </c>
      <c r="O101" s="166">
        <v>12980037.863948625</v>
      </c>
      <c r="P101" s="68">
        <v>1612902.666640202</v>
      </c>
      <c r="Q101" s="167">
        <v>14592940.530588828</v>
      </c>
      <c r="R101" s="166">
        <v>13857001.12131826</v>
      </c>
      <c r="S101" s="68">
        <v>1674919.507652109</v>
      </c>
      <c r="T101" s="167">
        <v>15531920.62897037</v>
      </c>
      <c r="U101" s="68">
        <v>14440959.958364904</v>
      </c>
      <c r="V101" s="68">
        <v>1791597.4799999977</v>
      </c>
      <c r="W101" s="68">
        <v>16232557.438364901</v>
      </c>
      <c r="X101" s="61" t="s">
        <v>357</v>
      </c>
      <c r="Y101" s="59" t="s">
        <v>55</v>
      </c>
    </row>
    <row r="102" spans="1:25" s="158" customFormat="1" ht="20" customHeight="1" x14ac:dyDescent="0.25">
      <c r="A102" s="51">
        <v>94</v>
      </c>
      <c r="B102" s="45" t="s">
        <v>329</v>
      </c>
      <c r="C102" s="170">
        <v>452367.33058897237</v>
      </c>
      <c r="D102" s="70">
        <v>318085.51274960564</v>
      </c>
      <c r="E102" s="171">
        <v>770452.84333857801</v>
      </c>
      <c r="F102" s="170">
        <v>543684.24846961419</v>
      </c>
      <c r="G102" s="70">
        <v>398795.40591540578</v>
      </c>
      <c r="H102" s="171">
        <v>942479.65438502003</v>
      </c>
      <c r="I102" s="170">
        <v>681848.55620745418</v>
      </c>
      <c r="J102" s="70">
        <v>461376.6968340858</v>
      </c>
      <c r="K102" s="171">
        <v>1143225.25304154</v>
      </c>
      <c r="L102" s="170">
        <v>831657.28679454699</v>
      </c>
      <c r="M102" s="70">
        <v>575545.57180255919</v>
      </c>
      <c r="N102" s="171">
        <v>1407202.8585971063</v>
      </c>
      <c r="O102" s="170">
        <v>857966.46415266872</v>
      </c>
      <c r="P102" s="70">
        <v>583214</v>
      </c>
      <c r="Q102" s="171">
        <v>1441180.4641526686</v>
      </c>
      <c r="R102" s="170">
        <v>906218.60340231541</v>
      </c>
      <c r="S102" s="70">
        <v>592000</v>
      </c>
      <c r="T102" s="171">
        <v>1498218.6034023154</v>
      </c>
      <c r="U102" s="70">
        <v>926540.54725563305</v>
      </c>
      <c r="V102" s="70">
        <v>603740</v>
      </c>
      <c r="W102" s="70">
        <v>1530280.5472556329</v>
      </c>
      <c r="X102" s="48" t="s">
        <v>197</v>
      </c>
      <c r="Y102" s="51">
        <v>94</v>
      </c>
    </row>
    <row r="103" spans="1:25" s="172" customFormat="1" ht="20" customHeight="1" x14ac:dyDescent="0.2">
      <c r="A103" s="51">
        <v>95</v>
      </c>
      <c r="B103" s="45" t="s">
        <v>330</v>
      </c>
      <c r="C103" s="170">
        <v>1940035.249253371</v>
      </c>
      <c r="D103" s="70">
        <v>403334.58853676892</v>
      </c>
      <c r="E103" s="171">
        <v>2343369.83779014</v>
      </c>
      <c r="F103" s="170">
        <v>1703853.7926863176</v>
      </c>
      <c r="G103" s="70">
        <v>491433.86618443258</v>
      </c>
      <c r="H103" s="171">
        <v>2195287.6588707501</v>
      </c>
      <c r="I103" s="170">
        <v>2392911.5618115868</v>
      </c>
      <c r="J103" s="70">
        <v>480125.71344427322</v>
      </c>
      <c r="K103" s="171">
        <v>2873037.2752558598</v>
      </c>
      <c r="L103" s="170">
        <v>2454871.5762331877</v>
      </c>
      <c r="M103" s="70">
        <v>491483.26443071291</v>
      </c>
      <c r="N103" s="171">
        <v>2946354.8406639001</v>
      </c>
      <c r="O103" s="170">
        <v>2516843.7394317328</v>
      </c>
      <c r="P103" s="70">
        <v>502828.66664020205</v>
      </c>
      <c r="Q103" s="171">
        <v>3019672.4060719348</v>
      </c>
      <c r="R103" s="170">
        <v>2657671.9739142871</v>
      </c>
      <c r="S103" s="70">
        <v>512919.50765210902</v>
      </c>
      <c r="T103" s="171">
        <v>3170591.4815663961</v>
      </c>
      <c r="U103" s="70">
        <v>2742756.9003494</v>
      </c>
      <c r="V103" s="70">
        <v>548048.69999999972</v>
      </c>
      <c r="W103" s="70">
        <v>3290805.6003493997</v>
      </c>
      <c r="X103" s="48" t="s">
        <v>198</v>
      </c>
      <c r="Y103" s="51">
        <v>95</v>
      </c>
    </row>
    <row r="104" spans="1:25" s="8" customFormat="1" ht="20" customHeight="1" x14ac:dyDescent="0.25">
      <c r="A104" s="51">
        <v>96</v>
      </c>
      <c r="B104" s="45" t="s">
        <v>196</v>
      </c>
      <c r="C104" s="170">
        <v>7168774.9771900987</v>
      </c>
      <c r="D104" s="70">
        <v>348387.13491175161</v>
      </c>
      <c r="E104" s="171">
        <v>7517162.1121018501</v>
      </c>
      <c r="F104" s="170">
        <v>4878449.8649842739</v>
      </c>
      <c r="G104" s="70">
        <v>438068.75988820579</v>
      </c>
      <c r="H104" s="171">
        <v>5316518.6248724796</v>
      </c>
      <c r="I104" s="170">
        <v>8233528.10828616</v>
      </c>
      <c r="J104" s="70">
        <v>506817.45668934018</v>
      </c>
      <c r="K104" s="171">
        <v>8740345.5649755001</v>
      </c>
      <c r="L104" s="170">
        <v>8928798.0245783664</v>
      </c>
      <c r="M104" s="70">
        <v>517418.58809154347</v>
      </c>
      <c r="N104" s="171">
        <v>9446216.6126699094</v>
      </c>
      <c r="O104" s="170">
        <v>9605227.6603642236</v>
      </c>
      <c r="P104" s="70">
        <v>526860</v>
      </c>
      <c r="Q104" s="171">
        <v>10132087.660364224</v>
      </c>
      <c r="R104" s="170">
        <v>10293110.544001658</v>
      </c>
      <c r="S104" s="70">
        <v>570000</v>
      </c>
      <c r="T104" s="171">
        <v>10863110.544001658</v>
      </c>
      <c r="U104" s="70">
        <v>10771662.510759871</v>
      </c>
      <c r="V104" s="70">
        <v>639808.77999999805</v>
      </c>
      <c r="W104" s="70">
        <v>11411471.290759869</v>
      </c>
      <c r="X104" s="48" t="s">
        <v>199</v>
      </c>
      <c r="Y104" s="51">
        <v>96</v>
      </c>
    </row>
    <row r="105" spans="1:25" s="8" customFormat="1" ht="20" customHeight="1" x14ac:dyDescent="0.25">
      <c r="A105" s="233" t="s">
        <v>60</v>
      </c>
      <c r="B105" s="234"/>
      <c r="C105" s="71">
        <v>501399926.87646174</v>
      </c>
      <c r="D105" s="71">
        <v>1072472590.4773607</v>
      </c>
      <c r="E105" s="71">
        <v>1573872517.3538227</v>
      </c>
      <c r="F105" s="71">
        <v>469400319.99956888</v>
      </c>
      <c r="G105" s="71">
        <v>950034042.75403106</v>
      </c>
      <c r="H105" s="71">
        <v>1419434362.7535996</v>
      </c>
      <c r="I105" s="71">
        <v>551508703.61798048</v>
      </c>
      <c r="J105" s="71">
        <v>1154432546.473882</v>
      </c>
      <c r="K105" s="71">
        <v>1705941250.0918627</v>
      </c>
      <c r="L105" s="71">
        <v>650138774.25587893</v>
      </c>
      <c r="M105" s="71">
        <v>1401945935.7019992</v>
      </c>
      <c r="N105" s="71">
        <v>2052084709.9578776</v>
      </c>
      <c r="O105" s="71">
        <v>721600831.64999247</v>
      </c>
      <c r="P105" s="71">
        <v>1444281197.913327</v>
      </c>
      <c r="Q105" s="71">
        <v>2165882029.5633192</v>
      </c>
      <c r="R105" s="71">
        <v>762935255.28647912</v>
      </c>
      <c r="S105" s="71">
        <v>1604877158.7664971</v>
      </c>
      <c r="T105" s="71">
        <v>2367812414.0529766</v>
      </c>
      <c r="U105" s="71">
        <v>810520064.64712214</v>
      </c>
      <c r="V105" s="71">
        <v>1652082369.531924</v>
      </c>
      <c r="W105" s="71">
        <v>2462602434.1790466</v>
      </c>
      <c r="X105" s="235" t="s">
        <v>1</v>
      </c>
      <c r="Y105" s="236"/>
    </row>
    <row r="106" spans="1:25" s="158" customFormat="1" ht="20" customHeight="1" x14ac:dyDescent="0.55000000000000004">
      <c r="A106" s="136" t="s">
        <v>56</v>
      </c>
      <c r="B106" s="63"/>
      <c r="C106" s="173"/>
      <c r="D106" s="14"/>
      <c r="E106" s="14"/>
      <c r="F106" s="173"/>
      <c r="G106" s="14"/>
      <c r="H106" s="173"/>
      <c r="I106" s="173"/>
      <c r="J106" s="14"/>
      <c r="K106" s="14"/>
      <c r="L106" s="173"/>
      <c r="M106" s="14"/>
      <c r="N106" s="174"/>
      <c r="O106" s="173"/>
      <c r="P106" s="14"/>
      <c r="Q106" s="174"/>
      <c r="R106" s="175"/>
      <c r="S106" s="176"/>
      <c r="T106" s="17"/>
      <c r="U106" s="17"/>
      <c r="V106" s="17"/>
      <c r="W106" s="17"/>
      <c r="X106" s="237" t="s">
        <v>57</v>
      </c>
      <c r="Y106" s="238"/>
    </row>
    <row r="107" spans="1:25" s="181" customFormat="1" ht="20" customHeight="1" x14ac:dyDescent="0.55000000000000004">
      <c r="A107" s="136" t="s">
        <v>58</v>
      </c>
      <c r="B107" s="63"/>
      <c r="C107" s="15"/>
      <c r="D107" s="15"/>
      <c r="E107" s="178"/>
      <c r="F107" s="15"/>
      <c r="G107" s="15"/>
      <c r="H107" s="15"/>
      <c r="I107" s="15"/>
      <c r="J107" s="15"/>
      <c r="K107" s="179"/>
      <c r="L107" s="15"/>
      <c r="M107" s="15"/>
      <c r="N107" s="180"/>
      <c r="O107" s="15"/>
      <c r="P107" s="15"/>
      <c r="Q107" s="16"/>
      <c r="R107" s="15"/>
      <c r="S107" s="15"/>
      <c r="T107" s="17"/>
      <c r="U107" s="17"/>
      <c r="V107" s="17"/>
      <c r="W107" s="17"/>
      <c r="X107" s="263" t="s">
        <v>59</v>
      </c>
      <c r="Y107" s="264"/>
    </row>
    <row r="108" spans="1:25" s="181" customFormat="1" ht="20" customHeight="1" x14ac:dyDescent="0.55000000000000004">
      <c r="A108" s="136" t="s">
        <v>62</v>
      </c>
      <c r="B108" s="63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320" t="s">
        <v>61</v>
      </c>
      <c r="Y108" s="321"/>
    </row>
    <row r="109" spans="1:25" s="226" customFormat="1" x14ac:dyDescent="0.35">
      <c r="A109" s="222"/>
      <c r="B109" s="223"/>
      <c r="C109" s="224"/>
      <c r="D109" s="224"/>
      <c r="E109" s="224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225"/>
      <c r="R109" s="225"/>
      <c r="S109" s="225"/>
      <c r="T109" s="225"/>
      <c r="U109" s="225"/>
      <c r="V109" s="225"/>
      <c r="W109" s="225"/>
    </row>
    <row r="110" spans="1:25" s="226" customFormat="1" x14ac:dyDescent="0.35">
      <c r="A110" s="222"/>
      <c r="B110" s="223"/>
      <c r="C110" s="224"/>
      <c r="D110" s="224"/>
      <c r="E110" s="224"/>
      <c r="F110" s="225"/>
      <c r="G110" s="225"/>
      <c r="H110" s="227"/>
      <c r="I110" s="225"/>
      <c r="J110" s="225"/>
      <c r="K110" s="225"/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</row>
    <row r="111" spans="1:25" s="226" customFormat="1" x14ac:dyDescent="0.35">
      <c r="A111" s="222"/>
      <c r="B111" s="223"/>
      <c r="C111" s="224"/>
      <c r="D111" s="224"/>
      <c r="E111" s="224"/>
      <c r="F111" s="225"/>
      <c r="G111" s="225"/>
      <c r="H111" s="225"/>
      <c r="I111" s="225"/>
      <c r="J111" s="225"/>
      <c r="K111" s="225"/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</row>
    <row r="112" spans="1:25" s="226" customFormat="1" x14ac:dyDescent="0.35">
      <c r="A112" s="222"/>
      <c r="B112" s="223"/>
      <c r="C112" s="224"/>
      <c r="D112" s="224"/>
      <c r="E112" s="228"/>
      <c r="F112" s="225"/>
      <c r="G112" s="225"/>
      <c r="H112" s="225"/>
      <c r="I112" s="225"/>
      <c r="J112" s="225"/>
      <c r="K112" s="225"/>
      <c r="L112" s="225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</row>
    <row r="113" spans="1:23" s="226" customFormat="1" x14ac:dyDescent="0.35">
      <c r="A113" s="222"/>
      <c r="B113" s="223"/>
      <c r="C113" s="224"/>
      <c r="D113" s="224"/>
      <c r="E113" s="224"/>
      <c r="F113" s="225"/>
      <c r="G113" s="225"/>
      <c r="H113" s="225"/>
      <c r="I113" s="225"/>
      <c r="J113" s="225"/>
      <c r="K113" s="225"/>
      <c r="L113" s="225"/>
      <c r="M113" s="225"/>
      <c r="N113" s="225"/>
      <c r="O113" s="225"/>
      <c r="P113" s="225"/>
      <c r="Q113" s="225"/>
      <c r="R113" s="225"/>
      <c r="S113" s="225"/>
      <c r="T113" s="225"/>
      <c r="U113" s="225"/>
      <c r="V113" s="225"/>
      <c r="W113" s="225"/>
    </row>
    <row r="114" spans="1:23" s="226" customFormat="1" x14ac:dyDescent="0.35">
      <c r="A114" s="222"/>
      <c r="B114" s="223"/>
      <c r="C114" s="224"/>
      <c r="D114" s="224"/>
      <c r="E114" s="224"/>
      <c r="F114" s="225"/>
      <c r="G114" s="225"/>
      <c r="H114" s="225"/>
      <c r="I114" s="225"/>
      <c r="J114" s="225"/>
      <c r="K114" s="225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</row>
    <row r="115" spans="1:23" s="226" customFormat="1" x14ac:dyDescent="0.35">
      <c r="A115" s="222"/>
      <c r="B115" s="223"/>
      <c r="C115" s="224"/>
      <c r="D115" s="224"/>
      <c r="E115" s="224"/>
      <c r="F115" s="225"/>
      <c r="G115" s="225"/>
      <c r="H115" s="225"/>
      <c r="I115" s="225"/>
      <c r="J115" s="225"/>
      <c r="K115" s="225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</row>
    <row r="116" spans="1:23" s="226" customFormat="1" x14ac:dyDescent="0.35">
      <c r="A116" s="222"/>
      <c r="B116" s="223"/>
      <c r="C116" s="224"/>
      <c r="D116" s="224"/>
      <c r="E116" s="224"/>
      <c r="F116" s="225"/>
      <c r="G116" s="225"/>
      <c r="H116" s="225"/>
      <c r="I116" s="225"/>
      <c r="J116" s="225"/>
      <c r="K116" s="225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</row>
    <row r="117" spans="1:23" s="226" customFormat="1" x14ac:dyDescent="0.35">
      <c r="A117" s="222"/>
      <c r="B117" s="223"/>
      <c r="C117" s="224"/>
      <c r="D117" s="224"/>
      <c r="E117" s="224"/>
      <c r="F117" s="225"/>
      <c r="G117" s="225"/>
      <c r="H117" s="225"/>
      <c r="I117" s="225"/>
      <c r="J117" s="225"/>
      <c r="K117" s="225"/>
      <c r="L117" s="225"/>
      <c r="M117" s="225"/>
      <c r="N117" s="225"/>
      <c r="O117" s="225"/>
      <c r="P117" s="225"/>
      <c r="Q117" s="225"/>
      <c r="R117" s="225"/>
      <c r="S117" s="225"/>
      <c r="T117" s="225"/>
      <c r="U117" s="225"/>
      <c r="V117" s="225"/>
      <c r="W117" s="225"/>
    </row>
    <row r="118" spans="1:23" s="226" customFormat="1" x14ac:dyDescent="0.35">
      <c r="A118" s="222"/>
      <c r="B118" s="223"/>
      <c r="C118" s="224"/>
      <c r="D118" s="224"/>
      <c r="E118" s="224"/>
      <c r="F118" s="225"/>
      <c r="G118" s="225"/>
      <c r="H118" s="225"/>
      <c r="I118" s="225"/>
      <c r="J118" s="225"/>
      <c r="K118" s="225"/>
      <c r="L118" s="225"/>
      <c r="M118" s="225"/>
      <c r="N118" s="225"/>
      <c r="O118" s="225"/>
      <c r="P118" s="225"/>
      <c r="Q118" s="225"/>
      <c r="R118" s="225"/>
      <c r="S118" s="225"/>
      <c r="T118" s="225"/>
      <c r="U118" s="225"/>
      <c r="V118" s="225"/>
      <c r="W118" s="225"/>
    </row>
    <row r="119" spans="1:23" s="226" customFormat="1" x14ac:dyDescent="0.35">
      <c r="A119" s="222"/>
      <c r="B119" s="223"/>
      <c r="C119" s="224"/>
      <c r="D119" s="224"/>
      <c r="E119" s="224"/>
      <c r="F119" s="225"/>
      <c r="G119" s="225"/>
      <c r="H119" s="225"/>
      <c r="I119" s="225"/>
      <c r="J119" s="225"/>
      <c r="K119" s="225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</row>
    <row r="120" spans="1:23" s="226" customFormat="1" x14ac:dyDescent="0.35">
      <c r="A120" s="222"/>
      <c r="B120" s="223"/>
      <c r="C120" s="224"/>
      <c r="D120" s="224"/>
      <c r="E120" s="224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</row>
    <row r="121" spans="1:23" s="226" customFormat="1" x14ac:dyDescent="0.35">
      <c r="A121" s="222"/>
      <c r="B121" s="223"/>
      <c r="C121" s="224"/>
      <c r="D121" s="224"/>
      <c r="E121" s="224"/>
      <c r="F121" s="225"/>
      <c r="G121" s="225"/>
      <c r="H121" s="225"/>
      <c r="I121" s="225"/>
      <c r="J121" s="225"/>
      <c r="K121" s="225"/>
      <c r="L121" s="225"/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</row>
    <row r="122" spans="1:23" s="226" customFormat="1" x14ac:dyDescent="0.35">
      <c r="A122" s="222"/>
      <c r="B122" s="223"/>
      <c r="C122" s="224"/>
      <c r="D122" s="224"/>
      <c r="E122" s="224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</row>
    <row r="123" spans="1:23" s="226" customFormat="1" x14ac:dyDescent="0.35">
      <c r="A123" s="222"/>
      <c r="B123" s="223"/>
      <c r="C123" s="224"/>
      <c r="D123" s="224"/>
      <c r="E123" s="224"/>
      <c r="F123" s="225"/>
      <c r="G123" s="225"/>
      <c r="H123" s="225"/>
      <c r="I123" s="225"/>
      <c r="J123" s="225"/>
      <c r="K123" s="225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</row>
    <row r="124" spans="1:23" s="226" customFormat="1" x14ac:dyDescent="0.35">
      <c r="A124" s="222"/>
      <c r="B124" s="223"/>
      <c r="C124" s="224"/>
      <c r="D124" s="224"/>
      <c r="E124" s="224"/>
      <c r="F124" s="225"/>
      <c r="G124" s="225"/>
      <c r="H124" s="225"/>
      <c r="I124" s="225"/>
      <c r="J124" s="225"/>
      <c r="K124" s="225"/>
      <c r="L124" s="225"/>
      <c r="M124" s="225"/>
      <c r="N124" s="225"/>
      <c r="O124" s="225"/>
      <c r="P124" s="225"/>
      <c r="Q124" s="225"/>
      <c r="R124" s="225"/>
      <c r="S124" s="225"/>
      <c r="T124" s="225"/>
      <c r="U124" s="225"/>
      <c r="V124" s="225"/>
      <c r="W124" s="225"/>
    </row>
    <row r="125" spans="1:23" s="226" customFormat="1" x14ac:dyDescent="0.35">
      <c r="A125" s="222"/>
      <c r="B125" s="223"/>
      <c r="C125" s="224"/>
      <c r="D125" s="224"/>
      <c r="E125" s="224"/>
      <c r="F125" s="225"/>
      <c r="G125" s="225"/>
      <c r="H125" s="225"/>
      <c r="I125" s="225"/>
      <c r="J125" s="225"/>
      <c r="K125" s="225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</row>
    <row r="126" spans="1:23" s="226" customFormat="1" x14ac:dyDescent="0.35">
      <c r="A126" s="222"/>
      <c r="B126" s="223"/>
      <c r="C126" s="224"/>
      <c r="D126" s="224"/>
      <c r="E126" s="224"/>
      <c r="F126" s="225"/>
      <c r="G126" s="225"/>
      <c r="H126" s="225"/>
      <c r="I126" s="225"/>
      <c r="J126" s="225"/>
      <c r="K126" s="225"/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</row>
    <row r="127" spans="1:23" s="226" customFormat="1" x14ac:dyDescent="0.35">
      <c r="A127" s="222"/>
      <c r="B127" s="223"/>
      <c r="C127" s="224"/>
      <c r="D127" s="224"/>
      <c r="E127" s="224"/>
      <c r="F127" s="225"/>
      <c r="G127" s="225"/>
      <c r="H127" s="225"/>
      <c r="I127" s="225"/>
      <c r="J127" s="225"/>
      <c r="K127" s="225"/>
      <c r="L127" s="225"/>
      <c r="M127" s="225"/>
      <c r="N127" s="225"/>
      <c r="O127" s="225"/>
      <c r="P127" s="225"/>
      <c r="Q127" s="225"/>
      <c r="R127" s="225"/>
      <c r="S127" s="225"/>
      <c r="T127" s="225"/>
      <c r="U127" s="225"/>
      <c r="V127" s="225"/>
      <c r="W127" s="225"/>
    </row>
    <row r="128" spans="1:23" s="226" customFormat="1" x14ac:dyDescent="0.35">
      <c r="A128" s="222"/>
      <c r="B128" s="223"/>
      <c r="C128" s="224"/>
      <c r="D128" s="224"/>
      <c r="E128" s="224"/>
      <c r="F128" s="225"/>
      <c r="G128" s="225"/>
      <c r="H128" s="225"/>
      <c r="I128" s="225"/>
      <c r="J128" s="225"/>
      <c r="K128" s="225"/>
      <c r="L128" s="225"/>
      <c r="M128" s="225"/>
      <c r="N128" s="225"/>
      <c r="O128" s="225"/>
      <c r="P128" s="225"/>
      <c r="Q128" s="225"/>
      <c r="R128" s="225"/>
      <c r="S128" s="225"/>
      <c r="T128" s="225"/>
      <c r="U128" s="225"/>
      <c r="V128" s="225"/>
      <c r="W128" s="225"/>
    </row>
    <row r="129" spans="1:23" s="226" customFormat="1" x14ac:dyDescent="0.35">
      <c r="A129" s="222"/>
      <c r="B129" s="223"/>
      <c r="C129" s="224"/>
      <c r="D129" s="224"/>
      <c r="E129" s="224"/>
      <c r="F129" s="225"/>
      <c r="G129" s="225"/>
      <c r="H129" s="225"/>
      <c r="I129" s="225"/>
      <c r="J129" s="225"/>
      <c r="K129" s="225"/>
      <c r="L129" s="225"/>
      <c r="M129" s="225"/>
      <c r="N129" s="225"/>
      <c r="O129" s="225"/>
      <c r="P129" s="225"/>
      <c r="Q129" s="225"/>
      <c r="R129" s="225"/>
      <c r="S129" s="225"/>
      <c r="T129" s="225"/>
      <c r="U129" s="225"/>
      <c r="V129" s="225"/>
      <c r="W129" s="225"/>
    </row>
    <row r="130" spans="1:23" s="226" customFormat="1" x14ac:dyDescent="0.35">
      <c r="A130" s="222"/>
      <c r="B130" s="223"/>
      <c r="C130" s="224"/>
      <c r="D130" s="224"/>
      <c r="E130" s="224"/>
      <c r="F130" s="225"/>
      <c r="G130" s="225"/>
      <c r="H130" s="225"/>
      <c r="I130" s="225"/>
      <c r="J130" s="225"/>
      <c r="K130" s="225"/>
      <c r="L130" s="225"/>
      <c r="M130" s="225"/>
      <c r="N130" s="225"/>
      <c r="O130" s="225"/>
      <c r="P130" s="225"/>
      <c r="Q130" s="225"/>
      <c r="R130" s="225"/>
      <c r="S130" s="225"/>
      <c r="T130" s="225"/>
      <c r="U130" s="225"/>
      <c r="V130" s="225"/>
      <c r="W130" s="225"/>
    </row>
    <row r="131" spans="1:23" s="226" customFormat="1" x14ac:dyDescent="0.35">
      <c r="A131" s="222"/>
      <c r="B131" s="223"/>
      <c r="C131" s="224"/>
      <c r="D131" s="224"/>
      <c r="E131" s="224"/>
      <c r="F131" s="225"/>
      <c r="G131" s="225"/>
      <c r="H131" s="225"/>
      <c r="I131" s="225"/>
      <c r="J131" s="225"/>
      <c r="K131" s="225"/>
      <c r="L131" s="225"/>
      <c r="M131" s="225"/>
      <c r="N131" s="225"/>
      <c r="O131" s="225"/>
      <c r="P131" s="225"/>
      <c r="Q131" s="225"/>
      <c r="R131" s="225"/>
      <c r="S131" s="225"/>
      <c r="T131" s="225"/>
      <c r="U131" s="225"/>
      <c r="V131" s="225"/>
      <c r="W131" s="225"/>
    </row>
    <row r="132" spans="1:23" s="226" customFormat="1" x14ac:dyDescent="0.35">
      <c r="A132" s="222"/>
      <c r="B132" s="223"/>
      <c r="C132" s="224"/>
      <c r="D132" s="224"/>
      <c r="E132" s="224"/>
      <c r="F132" s="225"/>
      <c r="G132" s="225"/>
      <c r="H132" s="225"/>
      <c r="I132" s="225"/>
      <c r="J132" s="225"/>
      <c r="K132" s="225"/>
      <c r="L132" s="225"/>
      <c r="M132" s="225"/>
      <c r="N132" s="225"/>
      <c r="O132" s="225"/>
      <c r="P132" s="225"/>
      <c r="Q132" s="225"/>
      <c r="R132" s="225"/>
      <c r="S132" s="225"/>
      <c r="T132" s="225"/>
      <c r="U132" s="225"/>
      <c r="V132" s="225"/>
      <c r="W132" s="225"/>
    </row>
    <row r="133" spans="1:23" s="226" customFormat="1" x14ac:dyDescent="0.35">
      <c r="A133" s="222"/>
      <c r="B133" s="223"/>
      <c r="C133" s="224"/>
      <c r="D133" s="224"/>
      <c r="E133" s="224"/>
      <c r="F133" s="225"/>
      <c r="G133" s="225"/>
      <c r="H133" s="225"/>
      <c r="I133" s="225"/>
      <c r="J133" s="225"/>
      <c r="K133" s="225"/>
      <c r="L133" s="225"/>
      <c r="M133" s="225"/>
      <c r="N133" s="225"/>
      <c r="O133" s="225"/>
      <c r="P133" s="225"/>
      <c r="Q133" s="225"/>
      <c r="R133" s="225"/>
      <c r="S133" s="225"/>
      <c r="T133" s="225"/>
      <c r="U133" s="225"/>
      <c r="V133" s="225"/>
      <c r="W133" s="225"/>
    </row>
    <row r="134" spans="1:23" s="226" customFormat="1" x14ac:dyDescent="0.35">
      <c r="A134" s="222"/>
      <c r="B134" s="223"/>
      <c r="C134" s="224"/>
      <c r="D134" s="224"/>
      <c r="E134" s="224"/>
      <c r="F134" s="225"/>
      <c r="G134" s="225"/>
      <c r="H134" s="225"/>
      <c r="I134" s="225"/>
      <c r="J134" s="225"/>
      <c r="K134" s="225"/>
      <c r="L134" s="225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</row>
    <row r="135" spans="1:23" s="226" customFormat="1" x14ac:dyDescent="0.35">
      <c r="A135" s="222"/>
      <c r="B135" s="223"/>
      <c r="C135" s="224"/>
      <c r="D135" s="224"/>
      <c r="E135" s="224"/>
      <c r="F135" s="225"/>
      <c r="G135" s="225"/>
      <c r="H135" s="225"/>
      <c r="I135" s="225"/>
      <c r="J135" s="225"/>
      <c r="K135" s="225"/>
      <c r="L135" s="225"/>
      <c r="M135" s="225"/>
      <c r="N135" s="225"/>
      <c r="O135" s="225"/>
      <c r="P135" s="225"/>
      <c r="Q135" s="225"/>
      <c r="R135" s="225"/>
      <c r="S135" s="225"/>
      <c r="T135" s="225"/>
      <c r="U135" s="225"/>
      <c r="V135" s="225"/>
      <c r="W135" s="225"/>
    </row>
    <row r="136" spans="1:23" s="226" customFormat="1" x14ac:dyDescent="0.35">
      <c r="A136" s="222"/>
      <c r="B136" s="223"/>
      <c r="C136" s="224"/>
      <c r="D136" s="224"/>
      <c r="E136" s="224"/>
      <c r="F136" s="225"/>
      <c r="G136" s="225"/>
      <c r="H136" s="225"/>
      <c r="I136" s="225"/>
      <c r="J136" s="225"/>
      <c r="K136" s="225"/>
      <c r="L136" s="225"/>
      <c r="M136" s="225"/>
      <c r="N136" s="225"/>
      <c r="O136" s="225"/>
      <c r="P136" s="225"/>
      <c r="Q136" s="225"/>
      <c r="R136" s="225"/>
      <c r="S136" s="225"/>
      <c r="T136" s="225"/>
      <c r="U136" s="225"/>
      <c r="V136" s="225"/>
      <c r="W136" s="225"/>
    </row>
    <row r="137" spans="1:23" s="226" customFormat="1" x14ac:dyDescent="0.35">
      <c r="A137" s="222"/>
      <c r="B137" s="223"/>
      <c r="C137" s="224"/>
      <c r="D137" s="224"/>
      <c r="E137" s="224"/>
      <c r="F137" s="225"/>
      <c r="G137" s="225"/>
      <c r="H137" s="225"/>
      <c r="I137" s="225"/>
      <c r="J137" s="225"/>
      <c r="K137" s="225"/>
      <c r="L137" s="225"/>
      <c r="M137" s="225"/>
      <c r="N137" s="225"/>
      <c r="O137" s="225"/>
      <c r="P137" s="225"/>
      <c r="Q137" s="225"/>
      <c r="R137" s="225"/>
      <c r="S137" s="225"/>
      <c r="T137" s="225"/>
      <c r="U137" s="225"/>
      <c r="V137" s="225"/>
      <c r="W137" s="225"/>
    </row>
    <row r="138" spans="1:23" s="226" customFormat="1" x14ac:dyDescent="0.35">
      <c r="A138" s="222"/>
      <c r="B138" s="223"/>
      <c r="C138" s="224"/>
      <c r="D138" s="224"/>
      <c r="E138" s="224"/>
      <c r="F138" s="225"/>
      <c r="G138" s="225"/>
      <c r="H138" s="225"/>
      <c r="I138" s="225"/>
      <c r="J138" s="225"/>
      <c r="K138" s="225"/>
      <c r="L138" s="225"/>
      <c r="M138" s="225"/>
      <c r="N138" s="225"/>
      <c r="O138" s="225"/>
      <c r="P138" s="225"/>
      <c r="Q138" s="225"/>
      <c r="R138" s="225"/>
      <c r="S138" s="225"/>
      <c r="T138" s="225"/>
      <c r="U138" s="225"/>
      <c r="V138" s="225"/>
      <c r="W138" s="225"/>
    </row>
    <row r="139" spans="1:23" s="226" customFormat="1" x14ac:dyDescent="0.35">
      <c r="A139" s="222"/>
      <c r="B139" s="223"/>
      <c r="C139" s="224"/>
      <c r="D139" s="224"/>
      <c r="E139" s="224"/>
      <c r="F139" s="225"/>
      <c r="G139" s="225"/>
      <c r="H139" s="225"/>
      <c r="I139" s="225"/>
      <c r="J139" s="225"/>
      <c r="K139" s="225"/>
      <c r="L139" s="225"/>
      <c r="M139" s="225"/>
      <c r="N139" s="225"/>
      <c r="O139" s="225"/>
      <c r="P139" s="225"/>
      <c r="Q139" s="225"/>
      <c r="R139" s="225"/>
      <c r="S139" s="225"/>
      <c r="T139" s="225"/>
      <c r="U139" s="225"/>
      <c r="V139" s="225"/>
      <c r="W139" s="225"/>
    </row>
    <row r="140" spans="1:23" s="226" customFormat="1" x14ac:dyDescent="0.35">
      <c r="A140" s="222"/>
      <c r="B140" s="223"/>
      <c r="C140" s="224"/>
      <c r="D140" s="224"/>
      <c r="E140" s="224"/>
      <c r="F140" s="225"/>
      <c r="G140" s="225"/>
      <c r="H140" s="225"/>
      <c r="I140" s="225"/>
      <c r="J140" s="225"/>
      <c r="K140" s="225"/>
      <c r="L140" s="225"/>
      <c r="M140" s="225"/>
      <c r="N140" s="225"/>
      <c r="O140" s="225"/>
      <c r="P140" s="225"/>
      <c r="Q140" s="225"/>
      <c r="R140" s="225"/>
      <c r="S140" s="225"/>
      <c r="T140" s="225"/>
      <c r="U140" s="225"/>
      <c r="V140" s="225"/>
      <c r="W140" s="225"/>
    </row>
    <row r="141" spans="1:23" s="226" customFormat="1" x14ac:dyDescent="0.35">
      <c r="A141" s="222"/>
      <c r="B141" s="223"/>
      <c r="C141" s="224"/>
      <c r="D141" s="224"/>
      <c r="E141" s="224"/>
      <c r="F141" s="225"/>
      <c r="G141" s="225"/>
      <c r="H141" s="225"/>
      <c r="I141" s="225"/>
      <c r="J141" s="225"/>
      <c r="K141" s="225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</row>
  </sheetData>
  <mergeCells count="28">
    <mergeCell ref="A105:B105"/>
    <mergeCell ref="X105:Y105"/>
    <mergeCell ref="X106:Y106"/>
    <mergeCell ref="X107:Y107"/>
    <mergeCell ref="X108:Y108"/>
    <mergeCell ref="U6:W6"/>
    <mergeCell ref="R6:T6"/>
    <mergeCell ref="X6:X8"/>
    <mergeCell ref="Y6:Y8"/>
    <mergeCell ref="C85:C86"/>
    <mergeCell ref="D85:D86"/>
    <mergeCell ref="E85:E86"/>
    <mergeCell ref="A2:T2"/>
    <mergeCell ref="A3:T3"/>
    <mergeCell ref="A4:T4"/>
    <mergeCell ref="A6:A8"/>
    <mergeCell ref="B6:B8"/>
    <mergeCell ref="C6:E6"/>
    <mergeCell ref="F6:H6"/>
    <mergeCell ref="I6:K6"/>
    <mergeCell ref="L6:N6"/>
    <mergeCell ref="O6:Q6"/>
    <mergeCell ref="R1:T1"/>
    <mergeCell ref="C1:E1"/>
    <mergeCell ref="F1:H1"/>
    <mergeCell ref="I1:K1"/>
    <mergeCell ref="L1:N1"/>
    <mergeCell ref="O1:Q1"/>
  </mergeCells>
  <conditionalFormatting sqref="X10 X18 X102 X94 X92 X85 X77 X75 X64 X61 X55 X51 X47 X42 X40 X16">
    <cfRule type="duplicateValues" dxfId="15" priority="1"/>
  </conditionalFormatting>
  <conditionalFormatting sqref="Y10 Y18 Y102 Y98 Y94 Y92 Y85 Y77 Y75 Y71 Y64 Y61 Y55 Y51 Y47 Y42 Y40 Y16">
    <cfRule type="duplicateValues" dxfId="14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8DE0-1057-46DE-8F9E-9DA2C6DDA34F}">
  <dimension ref="A1:AO141"/>
  <sheetViews>
    <sheetView rightToLeft="1" zoomScale="70" zoomScaleNormal="70" workbookViewId="0">
      <selection activeCell="A4" sqref="A4:Y4"/>
    </sheetView>
  </sheetViews>
  <sheetFormatPr defaultColWidth="8.81640625" defaultRowHeight="14.5" x14ac:dyDescent="0.35"/>
  <cols>
    <col min="1" max="1" width="5.6328125" style="18" customWidth="1"/>
    <col min="2" max="2" width="70.6328125" style="182" customWidth="1"/>
    <col min="3" max="5" width="25.6328125" style="183" customWidth="1"/>
    <col min="6" max="23" width="25.6328125" style="17" customWidth="1"/>
    <col min="24" max="24" width="70.6328125" style="212" customWidth="1"/>
    <col min="25" max="16384" width="8.81640625" style="212"/>
  </cols>
  <sheetData>
    <row r="1" spans="1:41" s="145" customFormat="1" ht="60.75" customHeight="1" x14ac:dyDescent="0.35">
      <c r="A1" s="3"/>
      <c r="B1" s="144"/>
      <c r="C1" s="304"/>
      <c r="D1" s="304"/>
      <c r="E1" s="304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32"/>
      <c r="V1" s="32"/>
      <c r="W1" s="32"/>
    </row>
    <row r="2" spans="1:41" s="150" customFormat="1" ht="20.149999999999999" customHeight="1" x14ac:dyDescent="0.6">
      <c r="A2" s="305" t="s">
        <v>367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147"/>
      <c r="AA2" s="147"/>
      <c r="AB2" s="147"/>
      <c r="AC2" s="147"/>
      <c r="AD2" s="147"/>
      <c r="AE2" s="148"/>
      <c r="AF2" s="149"/>
      <c r="AG2" s="149"/>
      <c r="AH2" s="149"/>
      <c r="AI2" s="149"/>
      <c r="AJ2" s="149"/>
      <c r="AK2" s="149"/>
      <c r="AL2" s="149"/>
      <c r="AM2" s="149"/>
      <c r="AN2" s="149"/>
      <c r="AO2" s="149"/>
    </row>
    <row r="3" spans="1:41" s="153" customFormat="1" ht="24.5" customHeight="1" x14ac:dyDescent="0.6">
      <c r="A3" s="305" t="s">
        <v>368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151"/>
      <c r="AA3" s="151"/>
      <c r="AB3" s="151"/>
      <c r="AC3" s="151"/>
      <c r="AD3" s="151"/>
      <c r="AE3" s="152"/>
      <c r="AF3" s="149"/>
      <c r="AG3" s="149"/>
      <c r="AH3" s="149"/>
      <c r="AI3" s="149"/>
      <c r="AJ3" s="149"/>
      <c r="AK3" s="149"/>
      <c r="AL3" s="149"/>
      <c r="AM3" s="149"/>
      <c r="AN3" s="149"/>
      <c r="AO3" s="149"/>
    </row>
    <row r="4" spans="1:41" s="158" customFormat="1" ht="34" customHeight="1" x14ac:dyDescent="0.35">
      <c r="A4" s="307" t="s">
        <v>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55"/>
      <c r="AA4" s="155"/>
      <c r="AB4" s="155"/>
      <c r="AC4" s="155"/>
      <c r="AD4" s="155"/>
      <c r="AE4" s="156"/>
      <c r="AF4" s="157"/>
      <c r="AG4" s="157"/>
      <c r="AH4" s="157"/>
      <c r="AI4" s="157"/>
      <c r="AJ4" s="157"/>
      <c r="AK4" s="157"/>
      <c r="AL4" s="157"/>
      <c r="AM4" s="157"/>
      <c r="AN4" s="157"/>
      <c r="AO4" s="157"/>
    </row>
    <row r="5" spans="1:41" s="158" customFormat="1" ht="34" customHeight="1" x14ac:dyDescent="0.35">
      <c r="A5" s="159"/>
      <c r="B5" s="159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60"/>
      <c r="P5" s="160"/>
      <c r="Q5" s="160"/>
      <c r="R5" s="160"/>
      <c r="S5" s="160"/>
      <c r="T5" s="160"/>
      <c r="U5" s="159"/>
      <c r="V5" s="159"/>
      <c r="W5" s="159"/>
      <c r="X5" s="161"/>
      <c r="Y5" s="161"/>
      <c r="Z5" s="161"/>
      <c r="AA5" s="161"/>
      <c r="AB5" s="161"/>
      <c r="AC5" s="161"/>
      <c r="AD5" s="161"/>
      <c r="AE5" s="161"/>
      <c r="AF5" s="157"/>
      <c r="AG5" s="157"/>
      <c r="AH5" s="157"/>
      <c r="AI5" s="157"/>
      <c r="AJ5" s="157"/>
      <c r="AK5" s="157"/>
      <c r="AL5" s="157"/>
      <c r="AM5" s="157"/>
      <c r="AN5" s="157"/>
      <c r="AO5" s="157"/>
    </row>
    <row r="6" spans="1:41" s="158" customFormat="1" ht="35" customHeight="1" x14ac:dyDescent="0.25">
      <c r="A6" s="309" t="s">
        <v>76</v>
      </c>
      <c r="B6" s="311" t="s">
        <v>3</v>
      </c>
      <c r="C6" s="313">
        <v>2019</v>
      </c>
      <c r="D6" s="314"/>
      <c r="E6" s="315"/>
      <c r="F6" s="313">
        <v>2020</v>
      </c>
      <c r="G6" s="314"/>
      <c r="H6" s="315"/>
      <c r="I6" s="313">
        <v>2021</v>
      </c>
      <c r="J6" s="314"/>
      <c r="K6" s="315"/>
      <c r="L6" s="313">
        <v>2022</v>
      </c>
      <c r="M6" s="314"/>
      <c r="N6" s="315"/>
      <c r="O6" s="313">
        <v>2023</v>
      </c>
      <c r="P6" s="314"/>
      <c r="Q6" s="315"/>
      <c r="R6" s="313">
        <v>2024</v>
      </c>
      <c r="S6" s="314"/>
      <c r="T6" s="315"/>
      <c r="U6" s="313">
        <v>2025</v>
      </c>
      <c r="V6" s="314"/>
      <c r="W6" s="315"/>
      <c r="X6" s="311" t="s">
        <v>32</v>
      </c>
      <c r="Y6" s="311" t="s">
        <v>77</v>
      </c>
    </row>
    <row r="7" spans="1:41" s="158" customFormat="1" ht="40" customHeight="1" x14ac:dyDescent="0.25">
      <c r="A7" s="309"/>
      <c r="B7" s="311"/>
      <c r="C7" s="218" t="s">
        <v>359</v>
      </c>
      <c r="D7" s="162" t="s">
        <v>31</v>
      </c>
      <c r="E7" s="219" t="s">
        <v>30</v>
      </c>
      <c r="F7" s="218" t="s">
        <v>359</v>
      </c>
      <c r="G7" s="162" t="s">
        <v>31</v>
      </c>
      <c r="H7" s="219" t="s">
        <v>30</v>
      </c>
      <c r="I7" s="218" t="s">
        <v>359</v>
      </c>
      <c r="J7" s="162" t="s">
        <v>31</v>
      </c>
      <c r="K7" s="219" t="s">
        <v>30</v>
      </c>
      <c r="L7" s="218" t="s">
        <v>359</v>
      </c>
      <c r="M7" s="162" t="s">
        <v>31</v>
      </c>
      <c r="N7" s="219" t="s">
        <v>30</v>
      </c>
      <c r="O7" s="218" t="s">
        <v>359</v>
      </c>
      <c r="P7" s="162" t="s">
        <v>362</v>
      </c>
      <c r="Q7" s="219" t="s">
        <v>30</v>
      </c>
      <c r="R7" s="218" t="s">
        <v>359</v>
      </c>
      <c r="S7" s="162" t="s">
        <v>31</v>
      </c>
      <c r="T7" s="219" t="s">
        <v>30</v>
      </c>
      <c r="U7" s="218" t="s">
        <v>359</v>
      </c>
      <c r="V7" s="162" t="s">
        <v>31</v>
      </c>
      <c r="W7" s="219" t="s">
        <v>30</v>
      </c>
      <c r="X7" s="311"/>
      <c r="Y7" s="311"/>
    </row>
    <row r="8" spans="1:41" s="158" customFormat="1" ht="40" customHeight="1" x14ac:dyDescent="0.25">
      <c r="A8" s="310"/>
      <c r="B8" s="312"/>
      <c r="C8" s="163" t="s">
        <v>29</v>
      </c>
      <c r="D8" s="164" t="s">
        <v>33</v>
      </c>
      <c r="E8" s="165" t="s">
        <v>1</v>
      </c>
      <c r="F8" s="163" t="s">
        <v>29</v>
      </c>
      <c r="G8" s="164" t="s">
        <v>33</v>
      </c>
      <c r="H8" s="165" t="s">
        <v>1</v>
      </c>
      <c r="I8" s="163" t="s">
        <v>29</v>
      </c>
      <c r="J8" s="164" t="s">
        <v>33</v>
      </c>
      <c r="K8" s="165" t="s">
        <v>1</v>
      </c>
      <c r="L8" s="163" t="s">
        <v>29</v>
      </c>
      <c r="M8" s="164" t="s">
        <v>33</v>
      </c>
      <c r="N8" s="165" t="s">
        <v>1</v>
      </c>
      <c r="O8" s="163" t="s">
        <v>363</v>
      </c>
      <c r="P8" s="164" t="s">
        <v>364</v>
      </c>
      <c r="Q8" s="165" t="s">
        <v>1</v>
      </c>
      <c r="R8" s="163" t="s">
        <v>29</v>
      </c>
      <c r="S8" s="164" t="s">
        <v>33</v>
      </c>
      <c r="T8" s="165" t="s">
        <v>1</v>
      </c>
      <c r="U8" s="163" t="s">
        <v>29</v>
      </c>
      <c r="V8" s="164" t="s">
        <v>33</v>
      </c>
      <c r="W8" s="165" t="s">
        <v>1</v>
      </c>
      <c r="X8" s="312"/>
      <c r="Y8" s="312"/>
    </row>
    <row r="9" spans="1:41" s="158" customFormat="1" ht="20" customHeight="1" x14ac:dyDescent="0.7">
      <c r="A9" s="59" t="s">
        <v>4</v>
      </c>
      <c r="B9" s="60" t="s">
        <v>5</v>
      </c>
      <c r="C9" s="166">
        <v>821074.70617866516</v>
      </c>
      <c r="D9" s="68">
        <v>37168797.742016152</v>
      </c>
      <c r="E9" s="167">
        <v>37989872.448194802</v>
      </c>
      <c r="F9" s="166">
        <v>853327.04145565443</v>
      </c>
      <c r="G9" s="68">
        <v>45690830.927608594</v>
      </c>
      <c r="H9" s="167">
        <v>46544157.969064303</v>
      </c>
      <c r="I9" s="166">
        <v>900649.6566620036</v>
      </c>
      <c r="J9" s="68">
        <v>47009910.864833362</v>
      </c>
      <c r="K9" s="167">
        <v>47910560.521495402</v>
      </c>
      <c r="L9" s="166">
        <v>943728.64585382515</v>
      </c>
      <c r="M9" s="68">
        <v>47213241.759800412</v>
      </c>
      <c r="N9" s="167">
        <v>48156970.405654199</v>
      </c>
      <c r="O9" s="166">
        <v>1032859.7114649662</v>
      </c>
      <c r="P9" s="68">
        <v>48783247.056604601</v>
      </c>
      <c r="Q9" s="167">
        <v>49816106.768069565</v>
      </c>
      <c r="R9" s="166">
        <v>1105951.645445813</v>
      </c>
      <c r="S9" s="68">
        <v>53527506.708309069</v>
      </c>
      <c r="T9" s="167">
        <v>54633458.353754878</v>
      </c>
      <c r="U9" s="68">
        <v>1174329.6200000001</v>
      </c>
      <c r="V9" s="68">
        <v>56243175.231231362</v>
      </c>
      <c r="W9" s="68">
        <v>57417504.851231359</v>
      </c>
      <c r="X9" s="61" t="s">
        <v>34</v>
      </c>
      <c r="Y9" s="59" t="s">
        <v>35</v>
      </c>
    </row>
    <row r="10" spans="1:41" s="158" customFormat="1" ht="20" customHeight="1" x14ac:dyDescent="0.7">
      <c r="A10" s="49">
        <v>5</v>
      </c>
      <c r="B10" s="43" t="s">
        <v>78</v>
      </c>
      <c r="C10" s="168">
        <v>5842.7719397941</v>
      </c>
      <c r="D10" s="69" t="s">
        <v>202</v>
      </c>
      <c r="E10" s="169">
        <v>5842.7719397941</v>
      </c>
      <c r="F10" s="168">
        <v>6058.5160252866444</v>
      </c>
      <c r="G10" s="69" t="s">
        <v>202</v>
      </c>
      <c r="H10" s="169">
        <v>6058.5160252866444</v>
      </c>
      <c r="I10" s="168">
        <v>6409.6848384978484</v>
      </c>
      <c r="J10" s="69" t="s">
        <v>202</v>
      </c>
      <c r="K10" s="169">
        <v>6409.6848384978484</v>
      </c>
      <c r="L10" s="168">
        <v>6562.7747338462586</v>
      </c>
      <c r="M10" s="69" t="s">
        <v>202</v>
      </c>
      <c r="N10" s="169">
        <v>6562.7747338462586</v>
      </c>
      <c r="O10" s="168">
        <v>7061.6666676500008</v>
      </c>
      <c r="P10" s="69" t="s">
        <v>202</v>
      </c>
      <c r="Q10" s="169">
        <v>7061.6666676500008</v>
      </c>
      <c r="R10" s="168">
        <v>7240</v>
      </c>
      <c r="S10" s="69" t="s">
        <v>202</v>
      </c>
      <c r="T10" s="169">
        <v>7240</v>
      </c>
      <c r="U10" s="69">
        <v>7457.01</v>
      </c>
      <c r="V10" s="88" t="s">
        <v>202</v>
      </c>
      <c r="W10" s="69">
        <v>7457.01</v>
      </c>
      <c r="X10" s="46" t="s">
        <v>83</v>
      </c>
      <c r="Y10" s="49">
        <v>5</v>
      </c>
    </row>
    <row r="11" spans="1:41" s="158" customFormat="1" ht="20" customHeight="1" x14ac:dyDescent="0.7">
      <c r="A11" s="49">
        <v>6</v>
      </c>
      <c r="B11" s="43" t="s">
        <v>79</v>
      </c>
      <c r="C11" s="168" t="s">
        <v>202</v>
      </c>
      <c r="D11" s="69">
        <v>35245576.2775755</v>
      </c>
      <c r="E11" s="169">
        <v>35245576.2775755</v>
      </c>
      <c r="F11" s="168" t="s">
        <v>202</v>
      </c>
      <c r="G11" s="69">
        <v>43705892.626984999</v>
      </c>
      <c r="H11" s="169">
        <v>43705892.626984999</v>
      </c>
      <c r="I11" s="168" t="s">
        <v>202</v>
      </c>
      <c r="J11" s="69">
        <v>44917055.149259895</v>
      </c>
      <c r="K11" s="169">
        <v>44917055.149259895</v>
      </c>
      <c r="L11" s="168" t="s">
        <v>202</v>
      </c>
      <c r="M11" s="69">
        <v>45017112.404795699</v>
      </c>
      <c r="N11" s="169">
        <v>45017112.404795699</v>
      </c>
      <c r="O11" s="168" t="s">
        <v>202</v>
      </c>
      <c r="P11" s="69">
        <v>46354930.666596606</v>
      </c>
      <c r="Q11" s="169">
        <v>46354930.666596606</v>
      </c>
      <c r="R11" s="168" t="s">
        <v>202</v>
      </c>
      <c r="S11" s="69">
        <v>50995681.693549171</v>
      </c>
      <c r="T11" s="169">
        <v>50995681.693549171</v>
      </c>
      <c r="U11" s="88" t="s">
        <v>202</v>
      </c>
      <c r="V11" s="69">
        <v>53481345.291231364</v>
      </c>
      <c r="W11" s="69">
        <v>53481345.291231364</v>
      </c>
      <c r="X11" s="46" t="s">
        <v>84</v>
      </c>
      <c r="Y11" s="49">
        <v>6</v>
      </c>
    </row>
    <row r="12" spans="1:41" s="158" customFormat="1" ht="20" customHeight="1" x14ac:dyDescent="0.7">
      <c r="A12" s="49">
        <v>7</v>
      </c>
      <c r="B12" s="43" t="s">
        <v>80</v>
      </c>
      <c r="C12" s="168">
        <v>51054.104690800013</v>
      </c>
      <c r="D12" s="69">
        <v>328971.24380776723</v>
      </c>
      <c r="E12" s="169">
        <v>380025.34849856724</v>
      </c>
      <c r="F12" s="168">
        <v>51681.157985142272</v>
      </c>
      <c r="G12" s="69">
        <v>351308.19909881346</v>
      </c>
      <c r="H12" s="169">
        <v>402989.35708395572</v>
      </c>
      <c r="I12" s="168">
        <v>57408.776977779438</v>
      </c>
      <c r="J12" s="69">
        <v>408073.01407929667</v>
      </c>
      <c r="K12" s="169">
        <v>465481.79105707607</v>
      </c>
      <c r="L12" s="168">
        <v>61613.979695759059</v>
      </c>
      <c r="M12" s="69">
        <v>415807.60840474896</v>
      </c>
      <c r="N12" s="169">
        <v>477421.58810050803</v>
      </c>
      <c r="O12" s="168">
        <v>74975</v>
      </c>
      <c r="P12" s="69">
        <v>472912.5</v>
      </c>
      <c r="Q12" s="169">
        <v>547887.5</v>
      </c>
      <c r="R12" s="168">
        <v>79075.454978809095</v>
      </c>
      <c r="S12" s="69">
        <v>518736.65298199054</v>
      </c>
      <c r="T12" s="169">
        <v>597812.10796079959</v>
      </c>
      <c r="U12" s="69">
        <v>83220.23000000001</v>
      </c>
      <c r="V12" s="69">
        <v>569441.62</v>
      </c>
      <c r="W12" s="69">
        <v>652661.85</v>
      </c>
      <c r="X12" s="46" t="s">
        <v>85</v>
      </c>
      <c r="Y12" s="49">
        <v>7</v>
      </c>
    </row>
    <row r="13" spans="1:41" s="158" customFormat="1" ht="20" customHeight="1" x14ac:dyDescent="0.7">
      <c r="A13" s="49">
        <v>8</v>
      </c>
      <c r="B13" s="43" t="s">
        <v>81</v>
      </c>
      <c r="C13" s="168">
        <v>348965.21345238283</v>
      </c>
      <c r="D13" s="69">
        <v>687965.73820225359</v>
      </c>
      <c r="E13" s="169">
        <v>1036930.9516546367</v>
      </c>
      <c r="F13" s="168">
        <v>357599.30312574096</v>
      </c>
      <c r="G13" s="69">
        <v>699513.42394894839</v>
      </c>
      <c r="H13" s="169">
        <v>1057112.7270746892</v>
      </c>
      <c r="I13" s="168">
        <v>407174.33906668541</v>
      </c>
      <c r="J13" s="69">
        <v>707243.57229966205</v>
      </c>
      <c r="K13" s="169">
        <v>1114417.9113663475</v>
      </c>
      <c r="L13" s="168">
        <v>414913.75242698262</v>
      </c>
      <c r="M13" s="69">
        <v>740505.77251294267</v>
      </c>
      <c r="N13" s="169">
        <v>1155419.5249399254</v>
      </c>
      <c r="O13" s="168">
        <v>432563.85410217498</v>
      </c>
      <c r="P13" s="69">
        <v>794708</v>
      </c>
      <c r="Q13" s="169">
        <v>1227271.8541021748</v>
      </c>
      <c r="R13" s="168">
        <v>460204.94105855306</v>
      </c>
      <c r="S13" s="69">
        <v>814598.54148376605</v>
      </c>
      <c r="T13" s="169">
        <v>1274803.4825423192</v>
      </c>
      <c r="U13" s="69">
        <v>488849.75</v>
      </c>
      <c r="V13" s="69">
        <v>861669.15</v>
      </c>
      <c r="W13" s="69">
        <v>1350518.9</v>
      </c>
      <c r="X13" s="46" t="s">
        <v>331</v>
      </c>
      <c r="Y13" s="49">
        <v>8</v>
      </c>
    </row>
    <row r="14" spans="1:41" s="158" customFormat="1" ht="20" customHeight="1" x14ac:dyDescent="0.7">
      <c r="A14" s="49">
        <v>9</v>
      </c>
      <c r="B14" s="43" t="s">
        <v>82</v>
      </c>
      <c r="C14" s="168">
        <v>415212.61609568819</v>
      </c>
      <c r="D14" s="69">
        <v>906284.48243062629</v>
      </c>
      <c r="E14" s="169">
        <v>1321497.0985263144</v>
      </c>
      <c r="F14" s="168">
        <v>437988.06431948458</v>
      </c>
      <c r="G14" s="69">
        <v>934116.67757583188</v>
      </c>
      <c r="H14" s="169">
        <v>1372104.7418953164</v>
      </c>
      <c r="I14" s="168">
        <v>429656.85577904084</v>
      </c>
      <c r="J14" s="69">
        <v>977539.1291945097</v>
      </c>
      <c r="K14" s="169">
        <v>1407195.9849735505</v>
      </c>
      <c r="L14" s="168">
        <v>460638.13899723726</v>
      </c>
      <c r="M14" s="69">
        <v>1039815.974087025</v>
      </c>
      <c r="N14" s="169">
        <v>1500454.1130842622</v>
      </c>
      <c r="O14" s="168">
        <v>518259.19069514115</v>
      </c>
      <c r="P14" s="69">
        <v>1160695.890007996</v>
      </c>
      <c r="Q14" s="169">
        <v>1678955.0807031372</v>
      </c>
      <c r="R14" s="168">
        <v>559431.24940845068</v>
      </c>
      <c r="S14" s="69">
        <v>1198489.8202941399</v>
      </c>
      <c r="T14" s="169">
        <v>1757921.0697025906</v>
      </c>
      <c r="U14" s="69">
        <v>594802.63</v>
      </c>
      <c r="V14" s="69">
        <v>1330719.17</v>
      </c>
      <c r="W14" s="69">
        <v>1925521.7999999998</v>
      </c>
      <c r="X14" s="46" t="s">
        <v>332</v>
      </c>
      <c r="Y14" s="49">
        <v>9</v>
      </c>
    </row>
    <row r="15" spans="1:41" s="158" customFormat="1" ht="20" customHeight="1" x14ac:dyDescent="0.7">
      <c r="A15" s="59" t="s">
        <v>6</v>
      </c>
      <c r="B15" s="60" t="s">
        <v>7</v>
      </c>
      <c r="C15" s="166">
        <v>29853515.804321337</v>
      </c>
      <c r="D15" s="68">
        <v>52854875.741113506</v>
      </c>
      <c r="E15" s="167">
        <v>82708391.545434803</v>
      </c>
      <c r="F15" s="166">
        <v>28805560.158801429</v>
      </c>
      <c r="G15" s="68">
        <v>54781895.702548943</v>
      </c>
      <c r="H15" s="167">
        <v>83587455.861350402</v>
      </c>
      <c r="I15" s="166">
        <v>33673812.028735407</v>
      </c>
      <c r="J15" s="68">
        <v>62749896.978752643</v>
      </c>
      <c r="K15" s="167">
        <v>96423709.007487997</v>
      </c>
      <c r="L15" s="166">
        <v>40832808.361383215</v>
      </c>
      <c r="M15" s="68">
        <v>72905415.355533957</v>
      </c>
      <c r="N15" s="167">
        <v>113738223.71691699</v>
      </c>
      <c r="O15" s="166">
        <v>44905691.699551903</v>
      </c>
      <c r="P15" s="68">
        <v>78176712.014310449</v>
      </c>
      <c r="Q15" s="167">
        <v>123082403.71386234</v>
      </c>
      <c r="R15" s="166">
        <v>46236693.62674544</v>
      </c>
      <c r="S15" s="68">
        <v>85740528.348844185</v>
      </c>
      <c r="T15" s="167">
        <v>131977221.97558962</v>
      </c>
      <c r="U15" s="68">
        <v>48190037.490000024</v>
      </c>
      <c r="V15" s="68">
        <v>90186592.008768618</v>
      </c>
      <c r="W15" s="68">
        <v>138376629.4987686</v>
      </c>
      <c r="X15" s="61" t="s">
        <v>36</v>
      </c>
      <c r="Y15" s="59" t="s">
        <v>37</v>
      </c>
    </row>
    <row r="16" spans="1:41" s="158" customFormat="1" ht="20" customHeight="1" x14ac:dyDescent="0.25">
      <c r="A16" s="51">
        <v>10</v>
      </c>
      <c r="B16" s="45" t="s">
        <v>86</v>
      </c>
      <c r="C16" s="170">
        <v>3765979.9534721472</v>
      </c>
      <c r="D16" s="70">
        <v>11474686.273802953</v>
      </c>
      <c r="E16" s="171">
        <v>15240666.2272751</v>
      </c>
      <c r="F16" s="170">
        <v>3465598.2264551814</v>
      </c>
      <c r="G16" s="70">
        <v>11535237.98747772</v>
      </c>
      <c r="H16" s="171">
        <v>15000836.2139329</v>
      </c>
      <c r="I16" s="170">
        <v>3954031.677804389</v>
      </c>
      <c r="J16" s="70">
        <v>12103492.182750411</v>
      </c>
      <c r="K16" s="171">
        <v>16057523.860554799</v>
      </c>
      <c r="L16" s="170">
        <v>4558498.9059410775</v>
      </c>
      <c r="M16" s="70">
        <v>14382626.305537822</v>
      </c>
      <c r="N16" s="171">
        <v>18941125.2114789</v>
      </c>
      <c r="O16" s="170">
        <v>5254642.456676227</v>
      </c>
      <c r="P16" s="70">
        <v>16033255.1997359</v>
      </c>
      <c r="Q16" s="171">
        <v>21287897.656412128</v>
      </c>
      <c r="R16" s="170">
        <v>5504517.0172551312</v>
      </c>
      <c r="S16" s="70">
        <v>16148904.910862761</v>
      </c>
      <c r="T16" s="171">
        <v>21653421.928117894</v>
      </c>
      <c r="U16" s="70">
        <v>5778170.9399999995</v>
      </c>
      <c r="V16" s="70">
        <v>17098041.039999999</v>
      </c>
      <c r="W16" s="70">
        <v>22876211.979999997</v>
      </c>
      <c r="X16" s="48" t="s">
        <v>107</v>
      </c>
      <c r="Y16" s="51">
        <v>10</v>
      </c>
    </row>
    <row r="17" spans="1:25" s="158" customFormat="1" ht="20" customHeight="1" x14ac:dyDescent="0.25">
      <c r="A17" s="51">
        <v>11</v>
      </c>
      <c r="B17" s="45" t="s">
        <v>87</v>
      </c>
      <c r="C17" s="170">
        <v>531249.38121494942</v>
      </c>
      <c r="D17" s="70">
        <v>1182842.6692377806</v>
      </c>
      <c r="E17" s="171">
        <v>1714092.0504527299</v>
      </c>
      <c r="F17" s="170">
        <v>543162.94372455729</v>
      </c>
      <c r="G17" s="70">
        <v>1182563.8433178277</v>
      </c>
      <c r="H17" s="171">
        <v>1725726.7870423852</v>
      </c>
      <c r="I17" s="170">
        <v>529302.12287864077</v>
      </c>
      <c r="J17" s="70">
        <v>1214414.6923412923</v>
      </c>
      <c r="K17" s="171">
        <v>1743716.8152199329</v>
      </c>
      <c r="L17" s="170">
        <v>603721.47907817201</v>
      </c>
      <c r="M17" s="70">
        <v>1345975.6063988982</v>
      </c>
      <c r="N17" s="171">
        <v>1949697.08547707</v>
      </c>
      <c r="O17" s="170">
        <v>729761.27940407977</v>
      </c>
      <c r="P17" s="70">
        <v>1616152.8271401089</v>
      </c>
      <c r="Q17" s="171">
        <v>2345914.1065441887</v>
      </c>
      <c r="R17" s="170">
        <v>735391.83951582259</v>
      </c>
      <c r="S17" s="70">
        <v>1694144.2877366887</v>
      </c>
      <c r="T17" s="171">
        <v>2429536.1272525112</v>
      </c>
      <c r="U17" s="70">
        <v>780713.76</v>
      </c>
      <c r="V17" s="70">
        <v>1820742.72</v>
      </c>
      <c r="W17" s="70">
        <v>2601456.48</v>
      </c>
      <c r="X17" s="48" t="s">
        <v>108</v>
      </c>
      <c r="Y17" s="51">
        <v>11</v>
      </c>
    </row>
    <row r="18" spans="1:25" s="158" customFormat="1" ht="20" customHeight="1" x14ac:dyDescent="0.25">
      <c r="A18" s="51">
        <v>13</v>
      </c>
      <c r="B18" s="45" t="s">
        <v>88</v>
      </c>
      <c r="C18" s="170">
        <v>754246.95922052546</v>
      </c>
      <c r="D18" s="70">
        <v>695395.12174333294</v>
      </c>
      <c r="E18" s="171">
        <v>1449642.0809638584</v>
      </c>
      <c r="F18" s="170">
        <v>706907.09044549172</v>
      </c>
      <c r="G18" s="70">
        <v>709763.85326031502</v>
      </c>
      <c r="H18" s="171">
        <v>1416670.9437058067</v>
      </c>
      <c r="I18" s="170">
        <v>813394.42107990175</v>
      </c>
      <c r="J18" s="70">
        <v>717614.88276940351</v>
      </c>
      <c r="K18" s="171">
        <v>1531009.3038493053</v>
      </c>
      <c r="L18" s="170">
        <v>904142.71631026512</v>
      </c>
      <c r="M18" s="70">
        <v>785257.04773892893</v>
      </c>
      <c r="N18" s="171">
        <v>1689399.7640491941</v>
      </c>
      <c r="O18" s="170">
        <v>1008449.9004514266</v>
      </c>
      <c r="P18" s="70">
        <v>871647</v>
      </c>
      <c r="Q18" s="171">
        <v>1880096.9004514266</v>
      </c>
      <c r="R18" s="170">
        <v>1051711.646075007</v>
      </c>
      <c r="S18" s="70">
        <v>1019623.5</v>
      </c>
      <c r="T18" s="171">
        <v>2071335.146075007</v>
      </c>
      <c r="U18" s="70">
        <v>1093181.67</v>
      </c>
      <c r="V18" s="70">
        <v>1083846.57</v>
      </c>
      <c r="W18" s="70">
        <v>2177028.2400000002</v>
      </c>
      <c r="X18" s="48" t="s">
        <v>109</v>
      </c>
      <c r="Y18" s="51">
        <v>13</v>
      </c>
    </row>
    <row r="19" spans="1:25" s="158" customFormat="1" ht="20" customHeight="1" x14ac:dyDescent="0.25">
      <c r="A19" s="51">
        <v>14</v>
      </c>
      <c r="B19" s="45" t="s">
        <v>89</v>
      </c>
      <c r="C19" s="170">
        <v>1160056.2129079127</v>
      </c>
      <c r="D19" s="70">
        <v>332787.51266982313</v>
      </c>
      <c r="E19" s="171">
        <v>1492843.7255777358</v>
      </c>
      <c r="F19" s="170">
        <v>1133109.7093355784</v>
      </c>
      <c r="G19" s="70">
        <v>349668.51375495491</v>
      </c>
      <c r="H19" s="171">
        <v>1482778.2230905334</v>
      </c>
      <c r="I19" s="170">
        <v>1377892.6793699616</v>
      </c>
      <c r="J19" s="70">
        <v>355667.41769033577</v>
      </c>
      <c r="K19" s="171">
        <v>1733560.0970602976</v>
      </c>
      <c r="L19" s="170">
        <v>1726522.3269366233</v>
      </c>
      <c r="M19" s="70">
        <v>419591.56856617506</v>
      </c>
      <c r="N19" s="171">
        <v>2146113.8955027983</v>
      </c>
      <c r="O19" s="170">
        <v>2373949.1572293011</v>
      </c>
      <c r="P19" s="70">
        <v>547446</v>
      </c>
      <c r="Q19" s="171">
        <v>2921395.1572293011</v>
      </c>
      <c r="R19" s="170">
        <v>2451815.2950107367</v>
      </c>
      <c r="S19" s="70">
        <v>633619.80700000003</v>
      </c>
      <c r="T19" s="171">
        <v>3085435.1020107367</v>
      </c>
      <c r="U19" s="70">
        <v>2562564.59</v>
      </c>
      <c r="V19" s="70">
        <v>652628.4</v>
      </c>
      <c r="W19" s="70">
        <v>3215192.9899999998</v>
      </c>
      <c r="X19" s="48" t="s">
        <v>110</v>
      </c>
      <c r="Y19" s="51">
        <v>14</v>
      </c>
    </row>
    <row r="20" spans="1:25" s="158" customFormat="1" ht="20" customHeight="1" x14ac:dyDescent="0.25">
      <c r="A20" s="51">
        <v>15</v>
      </c>
      <c r="B20" s="45" t="s">
        <v>90</v>
      </c>
      <c r="C20" s="170">
        <v>53554.076216198693</v>
      </c>
      <c r="D20" s="70">
        <v>38180.878258323879</v>
      </c>
      <c r="E20" s="171">
        <v>91734.954474522572</v>
      </c>
      <c r="F20" s="170">
        <v>51305.990017688913</v>
      </c>
      <c r="G20" s="70">
        <v>37976.513034034477</v>
      </c>
      <c r="H20" s="171">
        <v>89282.503051723397</v>
      </c>
      <c r="I20" s="170">
        <v>53085.897543881511</v>
      </c>
      <c r="J20" s="70">
        <v>38551.686505924277</v>
      </c>
      <c r="K20" s="171">
        <v>91637.584049805781</v>
      </c>
      <c r="L20" s="170">
        <v>59223.892102660495</v>
      </c>
      <c r="M20" s="70">
        <v>42032.751480490573</v>
      </c>
      <c r="N20" s="171">
        <v>101256.64358315108</v>
      </c>
      <c r="O20" s="170">
        <v>70308.007637763454</v>
      </c>
      <c r="P20" s="70">
        <v>49174</v>
      </c>
      <c r="Q20" s="171">
        <v>119482.00763776345</v>
      </c>
      <c r="R20" s="170">
        <v>71836.239314900158</v>
      </c>
      <c r="S20" s="70">
        <v>50777.200000000004</v>
      </c>
      <c r="T20" s="171">
        <v>122613.43931490017</v>
      </c>
      <c r="U20" s="70">
        <v>76071.81</v>
      </c>
      <c r="V20" s="70">
        <v>51690.36</v>
      </c>
      <c r="W20" s="70">
        <v>127762.17</v>
      </c>
      <c r="X20" s="48" t="s">
        <v>333</v>
      </c>
      <c r="Y20" s="51">
        <v>15</v>
      </c>
    </row>
    <row r="21" spans="1:25" s="158" customFormat="1" ht="20" customHeight="1" x14ac:dyDescent="0.25">
      <c r="A21" s="51">
        <v>16</v>
      </c>
      <c r="B21" s="45" t="s">
        <v>91</v>
      </c>
      <c r="C21" s="170">
        <v>600150.71103848377</v>
      </c>
      <c r="D21" s="70">
        <v>334907.64408098848</v>
      </c>
      <c r="E21" s="171">
        <v>935058.35511947214</v>
      </c>
      <c r="F21" s="170">
        <v>550916.76670155441</v>
      </c>
      <c r="G21" s="70">
        <v>338410.63509060378</v>
      </c>
      <c r="H21" s="171">
        <v>889327.40179215826</v>
      </c>
      <c r="I21" s="170">
        <v>739690.20231872937</v>
      </c>
      <c r="J21" s="70">
        <v>401541.42947350763</v>
      </c>
      <c r="K21" s="171">
        <v>1141231.6317922371</v>
      </c>
      <c r="L21" s="170">
        <v>864069.92002545495</v>
      </c>
      <c r="M21" s="70">
        <v>470445.38043023983</v>
      </c>
      <c r="N21" s="171">
        <v>1334515.3004556948</v>
      </c>
      <c r="O21" s="170">
        <v>997960.60472421465</v>
      </c>
      <c r="P21" s="70">
        <v>535788</v>
      </c>
      <c r="Q21" s="171">
        <v>1533748.6047242146</v>
      </c>
      <c r="R21" s="170">
        <v>1045675.2146246396</v>
      </c>
      <c r="S21" s="70">
        <v>616874.88199999998</v>
      </c>
      <c r="T21" s="171">
        <v>1662550.0966246396</v>
      </c>
      <c r="U21" s="70">
        <v>1131511.5</v>
      </c>
      <c r="V21" s="70">
        <v>649540.04</v>
      </c>
      <c r="W21" s="70">
        <v>1781051.54</v>
      </c>
      <c r="X21" s="48" t="s">
        <v>111</v>
      </c>
      <c r="Y21" s="51">
        <v>16</v>
      </c>
    </row>
    <row r="22" spans="1:25" s="158" customFormat="1" ht="20" customHeight="1" x14ac:dyDescent="0.25">
      <c r="A22" s="51">
        <v>17</v>
      </c>
      <c r="B22" s="45" t="s">
        <v>92</v>
      </c>
      <c r="C22" s="170">
        <v>544118.56667487766</v>
      </c>
      <c r="D22" s="70">
        <v>1024042.6632043077</v>
      </c>
      <c r="E22" s="171">
        <v>1568161.2298791853</v>
      </c>
      <c r="F22" s="170">
        <v>529735.57997926557</v>
      </c>
      <c r="G22" s="70">
        <v>1029088.4317305272</v>
      </c>
      <c r="H22" s="171">
        <v>1558824.0117097928</v>
      </c>
      <c r="I22" s="170">
        <v>587333.19422978931</v>
      </c>
      <c r="J22" s="70">
        <v>1206464.1624532477</v>
      </c>
      <c r="K22" s="171">
        <v>1793797.356683037</v>
      </c>
      <c r="L22" s="170">
        <v>654716.13305498799</v>
      </c>
      <c r="M22" s="70">
        <v>1396112.3621004</v>
      </c>
      <c r="N22" s="171">
        <v>2050828.4951553883</v>
      </c>
      <c r="O22" s="170">
        <v>758132.04023719253</v>
      </c>
      <c r="P22" s="70">
        <v>1643557</v>
      </c>
      <c r="Q22" s="171">
        <v>2401689.0402371925</v>
      </c>
      <c r="R22" s="170">
        <v>814872.37170062377</v>
      </c>
      <c r="S22" s="70">
        <v>1645417.0261037785</v>
      </c>
      <c r="T22" s="171">
        <v>2460289.3978044023</v>
      </c>
      <c r="U22" s="70">
        <v>865904.42</v>
      </c>
      <c r="V22" s="70">
        <v>1806631.29</v>
      </c>
      <c r="W22" s="70">
        <v>2672535.71</v>
      </c>
      <c r="X22" s="48" t="s">
        <v>112</v>
      </c>
      <c r="Y22" s="51">
        <v>17</v>
      </c>
    </row>
    <row r="23" spans="1:25" s="158" customFormat="1" ht="20" customHeight="1" x14ac:dyDescent="0.25">
      <c r="A23" s="51">
        <v>18</v>
      </c>
      <c r="B23" s="45" t="s">
        <v>93</v>
      </c>
      <c r="C23" s="170">
        <v>414716.40645570494</v>
      </c>
      <c r="D23" s="70">
        <v>217876.13647421336</v>
      </c>
      <c r="E23" s="171">
        <v>632592.54292991827</v>
      </c>
      <c r="F23" s="170">
        <v>417091.2614540988</v>
      </c>
      <c r="G23" s="70">
        <v>219842.33332279531</v>
      </c>
      <c r="H23" s="171">
        <v>636933.59477689408</v>
      </c>
      <c r="I23" s="170">
        <v>510029.27263405931</v>
      </c>
      <c r="J23" s="70">
        <v>270442.07974453171</v>
      </c>
      <c r="K23" s="171">
        <v>780471.35237859096</v>
      </c>
      <c r="L23" s="170">
        <v>674919.15587792441</v>
      </c>
      <c r="M23" s="70">
        <v>354259.37019998993</v>
      </c>
      <c r="N23" s="171">
        <v>1029178.5260779144</v>
      </c>
      <c r="O23" s="170">
        <v>853558.84610922786</v>
      </c>
      <c r="P23" s="70">
        <v>454782</v>
      </c>
      <c r="Q23" s="171">
        <v>1308340.8461092277</v>
      </c>
      <c r="R23" s="170">
        <v>905380.12955253408</v>
      </c>
      <c r="S23" s="70">
        <v>470750</v>
      </c>
      <c r="T23" s="171">
        <v>1376130.1295525341</v>
      </c>
      <c r="U23" s="70">
        <v>942342.72</v>
      </c>
      <c r="V23" s="70">
        <v>482585.22</v>
      </c>
      <c r="W23" s="70">
        <v>1424927.94</v>
      </c>
      <c r="X23" s="48" t="s">
        <v>334</v>
      </c>
      <c r="Y23" s="51">
        <v>18</v>
      </c>
    </row>
    <row r="24" spans="1:25" s="158" customFormat="1" ht="20" customHeight="1" x14ac:dyDescent="0.25">
      <c r="A24" s="51">
        <v>19</v>
      </c>
      <c r="B24" s="45" t="s">
        <v>94</v>
      </c>
      <c r="C24" s="170">
        <v>130014.2586433219</v>
      </c>
      <c r="D24" s="70">
        <v>8992985.7413566783</v>
      </c>
      <c r="E24" s="171">
        <v>9123000</v>
      </c>
      <c r="F24" s="170">
        <v>112360.92757458532</v>
      </c>
      <c r="G24" s="70">
        <v>11734024.495122815</v>
      </c>
      <c r="H24" s="171">
        <v>11846385.422697401</v>
      </c>
      <c r="I24" s="170">
        <v>131101.65049838138</v>
      </c>
      <c r="J24" s="70">
        <v>12170689.591414718</v>
      </c>
      <c r="K24" s="171">
        <v>12301791.241913101</v>
      </c>
      <c r="L24" s="170">
        <v>139399.18978826894</v>
      </c>
      <c r="M24" s="70">
        <v>12486278.405416032</v>
      </c>
      <c r="N24" s="171">
        <v>12625677.595204301</v>
      </c>
      <c r="O24" s="170">
        <v>161081.78054948646</v>
      </c>
      <c r="P24" s="70">
        <v>13952099</v>
      </c>
      <c r="Q24" s="171">
        <v>14113180.780549487</v>
      </c>
      <c r="R24" s="170">
        <v>167158.09690328603</v>
      </c>
      <c r="S24" s="70">
        <v>16405318.306450827</v>
      </c>
      <c r="T24" s="171">
        <v>16572476.403354114</v>
      </c>
      <c r="U24" s="70">
        <v>174477.89</v>
      </c>
      <c r="V24" s="70">
        <v>17485176.818768632</v>
      </c>
      <c r="W24" s="70">
        <v>17659654.708768632</v>
      </c>
      <c r="X24" s="48" t="s">
        <v>113</v>
      </c>
      <c r="Y24" s="51">
        <v>19</v>
      </c>
    </row>
    <row r="25" spans="1:25" s="158" customFormat="1" ht="20" customHeight="1" x14ac:dyDescent="0.25">
      <c r="A25" s="51">
        <v>20</v>
      </c>
      <c r="B25" s="45" t="s">
        <v>95</v>
      </c>
      <c r="C25" s="170">
        <v>5173773.3173364317</v>
      </c>
      <c r="D25" s="70">
        <v>13960333.357617462</v>
      </c>
      <c r="E25" s="171">
        <v>19134106.674953893</v>
      </c>
      <c r="F25" s="170">
        <v>5045803.2443581494</v>
      </c>
      <c r="G25" s="70">
        <v>12971905.393279564</v>
      </c>
      <c r="H25" s="171">
        <v>18017708.637637712</v>
      </c>
      <c r="I25" s="170">
        <v>6696046.8198699951</v>
      </c>
      <c r="J25" s="70">
        <v>17750341.201701295</v>
      </c>
      <c r="K25" s="171">
        <v>24446388.021571293</v>
      </c>
      <c r="L25" s="170">
        <v>7964119.3273178656</v>
      </c>
      <c r="M25" s="70">
        <v>21484496.852324445</v>
      </c>
      <c r="N25" s="171">
        <v>29448616.179642312</v>
      </c>
      <c r="O25" s="170">
        <v>7533533.4113333328</v>
      </c>
      <c r="P25" s="70">
        <v>20750360.08487267</v>
      </c>
      <c r="Q25" s="171">
        <v>28283893.496206004</v>
      </c>
      <c r="R25" s="170">
        <v>7682408.2897371529</v>
      </c>
      <c r="S25" s="70">
        <v>24158066.994924776</v>
      </c>
      <c r="T25" s="171">
        <v>31840475.28466193</v>
      </c>
      <c r="U25" s="70">
        <v>7831277.6299999999</v>
      </c>
      <c r="V25" s="70">
        <v>24720374.620000001</v>
      </c>
      <c r="W25" s="70">
        <v>32551652.25</v>
      </c>
      <c r="X25" s="48" t="s">
        <v>114</v>
      </c>
      <c r="Y25" s="51">
        <v>20</v>
      </c>
    </row>
    <row r="26" spans="1:25" s="158" customFormat="1" ht="20" customHeight="1" x14ac:dyDescent="0.25">
      <c r="A26" s="51">
        <v>21</v>
      </c>
      <c r="B26" s="45" t="s">
        <v>96</v>
      </c>
      <c r="C26" s="170">
        <v>81498.399916218565</v>
      </c>
      <c r="D26" s="70">
        <v>560885.88508168922</v>
      </c>
      <c r="E26" s="171">
        <v>642384.28499790782</v>
      </c>
      <c r="F26" s="170">
        <v>96763.841813958352</v>
      </c>
      <c r="G26" s="70">
        <v>810186.78576556023</v>
      </c>
      <c r="H26" s="171">
        <v>906950.62757951848</v>
      </c>
      <c r="I26" s="170">
        <v>140741.56757229418</v>
      </c>
      <c r="J26" s="70">
        <v>1080480.989319178</v>
      </c>
      <c r="K26" s="171">
        <v>1221222.5568914721</v>
      </c>
      <c r="L26" s="170">
        <v>156915.47043646837</v>
      </c>
      <c r="M26" s="70">
        <v>1229319.1307358334</v>
      </c>
      <c r="N26" s="171">
        <v>1386234.6011723017</v>
      </c>
      <c r="O26" s="170">
        <v>179330.00970321576</v>
      </c>
      <c r="P26" s="70">
        <v>1433444.472330845</v>
      </c>
      <c r="Q26" s="171">
        <v>1612774.4820340606</v>
      </c>
      <c r="R26" s="170">
        <v>192035.91758239715</v>
      </c>
      <c r="S26" s="70">
        <v>1538298.9604536083</v>
      </c>
      <c r="T26" s="171">
        <v>1730334.8780360054</v>
      </c>
      <c r="U26" s="70">
        <v>194042.3</v>
      </c>
      <c r="V26" s="70">
        <v>1684437.36</v>
      </c>
      <c r="W26" s="70">
        <v>1878479.6600000001</v>
      </c>
      <c r="X26" s="48" t="s">
        <v>335</v>
      </c>
      <c r="Y26" s="51">
        <v>21</v>
      </c>
    </row>
    <row r="27" spans="1:25" s="158" customFormat="1" ht="20" customHeight="1" x14ac:dyDescent="0.25">
      <c r="A27" s="51">
        <v>22</v>
      </c>
      <c r="B27" s="45" t="s">
        <v>97</v>
      </c>
      <c r="C27" s="170">
        <v>702622.30779423437</v>
      </c>
      <c r="D27" s="70">
        <v>700690.36640092358</v>
      </c>
      <c r="E27" s="171">
        <v>1403312.6741951581</v>
      </c>
      <c r="F27" s="170">
        <v>689144.66308463935</v>
      </c>
      <c r="G27" s="70">
        <v>719788.66354047111</v>
      </c>
      <c r="H27" s="171">
        <v>1408933.3266251103</v>
      </c>
      <c r="I27" s="170">
        <v>901718.05907032161</v>
      </c>
      <c r="J27" s="70">
        <v>898995.25252428965</v>
      </c>
      <c r="K27" s="171">
        <v>1800713.3115946113</v>
      </c>
      <c r="L27" s="170">
        <v>981721.68430614285</v>
      </c>
      <c r="M27" s="70">
        <v>1025591.6452891916</v>
      </c>
      <c r="N27" s="171">
        <v>2007313.3295953346</v>
      </c>
      <c r="O27" s="170">
        <v>1109808.7366305836</v>
      </c>
      <c r="P27" s="70">
        <v>1163568</v>
      </c>
      <c r="Q27" s="171">
        <v>2273376.7366305836</v>
      </c>
      <c r="R27" s="170">
        <v>1205175.2451823982</v>
      </c>
      <c r="S27" s="70">
        <v>1254802.3499634899</v>
      </c>
      <c r="T27" s="171">
        <v>2459977.5951458882</v>
      </c>
      <c r="U27" s="70">
        <v>1304562.21</v>
      </c>
      <c r="V27" s="70">
        <v>1286924.3600000001</v>
      </c>
      <c r="W27" s="70">
        <v>2591486.5700000003</v>
      </c>
      <c r="X27" s="48" t="s">
        <v>336</v>
      </c>
      <c r="Y27" s="51">
        <v>22</v>
      </c>
    </row>
    <row r="28" spans="1:25" s="158" customFormat="1" ht="20" customHeight="1" x14ac:dyDescent="0.25">
      <c r="A28" s="51">
        <v>23</v>
      </c>
      <c r="B28" s="45" t="s">
        <v>98</v>
      </c>
      <c r="C28" s="170">
        <v>3691182.023826798</v>
      </c>
      <c r="D28" s="70">
        <v>2951386.4881417691</v>
      </c>
      <c r="E28" s="171">
        <v>6642568.511968567</v>
      </c>
      <c r="F28" s="170">
        <v>3688258.1202342776</v>
      </c>
      <c r="G28" s="70">
        <v>2906411.3575009182</v>
      </c>
      <c r="H28" s="171">
        <v>6594669.4777351962</v>
      </c>
      <c r="I28" s="170">
        <v>4067253.1577081685</v>
      </c>
      <c r="J28" s="70">
        <v>3189055.0200816733</v>
      </c>
      <c r="K28" s="171">
        <v>7256308.1777898418</v>
      </c>
      <c r="L28" s="170">
        <v>5219910.5350835593</v>
      </c>
      <c r="M28" s="70">
        <v>4113172.6714486373</v>
      </c>
      <c r="N28" s="171">
        <v>9333083.2065321952</v>
      </c>
      <c r="O28" s="170">
        <v>5173850.0733415335</v>
      </c>
      <c r="P28" s="70">
        <v>4144833.719615893</v>
      </c>
      <c r="Q28" s="171">
        <v>9318683.792957427</v>
      </c>
      <c r="R28" s="170">
        <v>5238916.0232934803</v>
      </c>
      <c r="S28" s="70">
        <v>4246119.2405440407</v>
      </c>
      <c r="T28" s="171">
        <v>9485035.26383752</v>
      </c>
      <c r="U28" s="70">
        <v>5607102.3899999997</v>
      </c>
      <c r="V28" s="70">
        <v>4508742.01</v>
      </c>
      <c r="W28" s="70">
        <v>10115844.399999999</v>
      </c>
      <c r="X28" s="48" t="s">
        <v>115</v>
      </c>
      <c r="Y28" s="51">
        <v>23</v>
      </c>
    </row>
    <row r="29" spans="1:25" s="158" customFormat="1" ht="20" customHeight="1" x14ac:dyDescent="0.25">
      <c r="A29" s="51">
        <v>24</v>
      </c>
      <c r="B29" s="45" t="s">
        <v>99</v>
      </c>
      <c r="C29" s="170">
        <v>1595241.8635178774</v>
      </c>
      <c r="D29" s="70">
        <v>4048456.7031146931</v>
      </c>
      <c r="E29" s="171">
        <v>5643698.5666325707</v>
      </c>
      <c r="F29" s="170">
        <v>1543700.8768385455</v>
      </c>
      <c r="G29" s="70">
        <v>4165411.4498184756</v>
      </c>
      <c r="H29" s="171">
        <v>5709112.3266570214</v>
      </c>
      <c r="I29" s="170">
        <v>1664448.0329908584</v>
      </c>
      <c r="J29" s="70">
        <v>4389824.1140293898</v>
      </c>
      <c r="K29" s="171">
        <v>6054272.1470202478</v>
      </c>
      <c r="L29" s="170">
        <v>1854148.3554036838</v>
      </c>
      <c r="M29" s="70">
        <v>4686571.0071694059</v>
      </c>
      <c r="N29" s="171">
        <v>6540719.36257309</v>
      </c>
      <c r="O29" s="170">
        <v>2084957.018965007</v>
      </c>
      <c r="P29" s="70">
        <v>5045115.000370089</v>
      </c>
      <c r="Q29" s="171">
        <v>7130072.0193350958</v>
      </c>
      <c r="R29" s="170">
        <v>2142582.0655209711</v>
      </c>
      <c r="S29" s="70">
        <v>5270428.6986482237</v>
      </c>
      <c r="T29" s="171">
        <v>7413010.7641691947</v>
      </c>
      <c r="U29" s="70">
        <v>2171936.7400000002</v>
      </c>
      <c r="V29" s="70">
        <v>5690046.2000000002</v>
      </c>
      <c r="W29" s="70">
        <v>7861982.9400000004</v>
      </c>
      <c r="X29" s="48" t="s">
        <v>116</v>
      </c>
      <c r="Y29" s="51">
        <v>24</v>
      </c>
    </row>
    <row r="30" spans="1:25" s="158" customFormat="1" ht="20" customHeight="1" x14ac:dyDescent="0.25">
      <c r="A30" s="51">
        <v>25</v>
      </c>
      <c r="B30" s="45" t="s">
        <v>100</v>
      </c>
      <c r="C30" s="170">
        <v>3495655.1773990737</v>
      </c>
      <c r="D30" s="70">
        <v>785644.45701073704</v>
      </c>
      <c r="E30" s="171">
        <v>4281299.6344098104</v>
      </c>
      <c r="F30" s="170">
        <v>3447276.5032484438</v>
      </c>
      <c r="G30" s="70">
        <v>845676.3175833947</v>
      </c>
      <c r="H30" s="171">
        <v>4292952.8208318381</v>
      </c>
      <c r="I30" s="170">
        <v>3840059.0318821049</v>
      </c>
      <c r="J30" s="70">
        <v>866479.60519280122</v>
      </c>
      <c r="K30" s="171">
        <v>4706538.6370749064</v>
      </c>
      <c r="L30" s="170">
        <v>4817831.0142524214</v>
      </c>
      <c r="M30" s="70">
        <v>1088900.9544673164</v>
      </c>
      <c r="N30" s="171">
        <v>5906731.9687197385</v>
      </c>
      <c r="O30" s="170">
        <v>5431559.006904399</v>
      </c>
      <c r="P30" s="70">
        <v>1224620.125</v>
      </c>
      <c r="Q30" s="171">
        <v>6656179.131904399</v>
      </c>
      <c r="R30" s="170">
        <v>5457429.0206955187</v>
      </c>
      <c r="S30" s="70">
        <v>1325041.4492711932</v>
      </c>
      <c r="T30" s="171">
        <v>6782470.4699667115</v>
      </c>
      <c r="U30" s="70">
        <v>5601155.9500000002</v>
      </c>
      <c r="V30" s="70">
        <v>1449560.07</v>
      </c>
      <c r="W30" s="70">
        <v>7050716.0200000005</v>
      </c>
      <c r="X30" s="48" t="s">
        <v>337</v>
      </c>
      <c r="Y30" s="51">
        <v>25</v>
      </c>
    </row>
    <row r="31" spans="1:25" s="158" customFormat="1" ht="20" customHeight="1" x14ac:dyDescent="0.25">
      <c r="A31" s="51">
        <v>26</v>
      </c>
      <c r="B31" s="45" t="s">
        <v>101</v>
      </c>
      <c r="C31" s="170">
        <v>107455.40385884752</v>
      </c>
      <c r="D31" s="70">
        <v>189102.8232509504</v>
      </c>
      <c r="E31" s="171">
        <v>296558.22710979794</v>
      </c>
      <c r="F31" s="170">
        <v>113334.53798964299</v>
      </c>
      <c r="G31" s="70">
        <v>189198.28143203715</v>
      </c>
      <c r="H31" s="171">
        <v>302532.81942168012</v>
      </c>
      <c r="I31" s="170">
        <v>120326.96557980383</v>
      </c>
      <c r="J31" s="70">
        <v>208393.09810244339</v>
      </c>
      <c r="K31" s="171">
        <v>328720.06368224719</v>
      </c>
      <c r="L31" s="170">
        <v>146971.96374902758</v>
      </c>
      <c r="M31" s="70">
        <v>256250.2006970002</v>
      </c>
      <c r="N31" s="171">
        <v>403222.16444602777</v>
      </c>
      <c r="O31" s="170">
        <v>165483.38010630128</v>
      </c>
      <c r="P31" s="70">
        <v>291270</v>
      </c>
      <c r="Q31" s="171">
        <v>456753.38010630128</v>
      </c>
      <c r="R31" s="170">
        <v>177716.04638366861</v>
      </c>
      <c r="S31" s="70">
        <v>310688</v>
      </c>
      <c r="T31" s="171">
        <v>488404.04638366861</v>
      </c>
      <c r="U31" s="70">
        <v>189129.59</v>
      </c>
      <c r="V31" s="70">
        <v>316901.69</v>
      </c>
      <c r="W31" s="70">
        <v>506031.28</v>
      </c>
      <c r="X31" s="48" t="s">
        <v>117</v>
      </c>
      <c r="Y31" s="51">
        <v>26</v>
      </c>
    </row>
    <row r="32" spans="1:25" s="158" customFormat="1" ht="20" customHeight="1" x14ac:dyDescent="0.25">
      <c r="A32" s="51">
        <v>27</v>
      </c>
      <c r="B32" s="45" t="s">
        <v>102</v>
      </c>
      <c r="C32" s="170">
        <v>2485953.8520756722</v>
      </c>
      <c r="D32" s="70">
        <v>608459.22790678113</v>
      </c>
      <c r="E32" s="171">
        <v>3094413.0799824535</v>
      </c>
      <c r="F32" s="170">
        <v>2524274.2573151607</v>
      </c>
      <c r="G32" s="70">
        <v>601791.8866654915</v>
      </c>
      <c r="H32" s="171">
        <v>3126066.1439806521</v>
      </c>
      <c r="I32" s="170">
        <v>2411425.0494102482</v>
      </c>
      <c r="J32" s="70">
        <v>586965.03460518143</v>
      </c>
      <c r="K32" s="171">
        <v>2998390.0840154295</v>
      </c>
      <c r="L32" s="170">
        <v>3073376.9039956327</v>
      </c>
      <c r="M32" s="70">
        <v>777873.54240513768</v>
      </c>
      <c r="N32" s="171">
        <v>3851250.4464007705</v>
      </c>
      <c r="O32" s="170">
        <v>3532729.826698008</v>
      </c>
      <c r="P32" s="70">
        <v>873132</v>
      </c>
      <c r="Q32" s="171">
        <v>4405861.826698008</v>
      </c>
      <c r="R32" s="170">
        <v>3568986.5381524945</v>
      </c>
      <c r="S32" s="70">
        <v>982204.92761745304</v>
      </c>
      <c r="T32" s="171">
        <v>4551191.4657699475</v>
      </c>
      <c r="U32" s="70">
        <v>3716790.91</v>
      </c>
      <c r="V32" s="70">
        <v>1029186.84</v>
      </c>
      <c r="W32" s="70">
        <v>4745977.75</v>
      </c>
      <c r="X32" s="48" t="s">
        <v>338</v>
      </c>
      <c r="Y32" s="51">
        <v>27</v>
      </c>
    </row>
    <row r="33" spans="1:25" s="158" customFormat="1" ht="20" customHeight="1" x14ac:dyDescent="0.25">
      <c r="A33" s="51">
        <v>28</v>
      </c>
      <c r="B33" s="45" t="s">
        <v>103</v>
      </c>
      <c r="C33" s="170">
        <v>755785.1838346743</v>
      </c>
      <c r="D33" s="70">
        <v>1436472.2601185984</v>
      </c>
      <c r="E33" s="171">
        <v>2192257.4439532724</v>
      </c>
      <c r="F33" s="170">
        <v>718631.33111060364</v>
      </c>
      <c r="G33" s="70">
        <v>1469570.4338051719</v>
      </c>
      <c r="H33" s="171">
        <v>2188201.7649157755</v>
      </c>
      <c r="I33" s="170">
        <v>883941.6988043841</v>
      </c>
      <c r="J33" s="70">
        <v>1720700.8696360725</v>
      </c>
      <c r="K33" s="171">
        <v>2604642.5684404569</v>
      </c>
      <c r="L33" s="170">
        <v>1014622.6950508793</v>
      </c>
      <c r="M33" s="70">
        <v>2030176.5019066853</v>
      </c>
      <c r="N33" s="171">
        <v>3044799.1969575644</v>
      </c>
      <c r="O33" s="170">
        <v>1186964.4476928322</v>
      </c>
      <c r="P33" s="70">
        <v>2353387.99973094</v>
      </c>
      <c r="Q33" s="171">
        <v>3540352.447423772</v>
      </c>
      <c r="R33" s="170">
        <v>1355410.6846944983</v>
      </c>
      <c r="S33" s="70">
        <v>2500440.3831602498</v>
      </c>
      <c r="T33" s="171">
        <v>3855851.0678547481</v>
      </c>
      <c r="U33" s="70">
        <v>1404064.78</v>
      </c>
      <c r="V33" s="70">
        <v>2682432.88</v>
      </c>
      <c r="W33" s="70">
        <v>4086497.66</v>
      </c>
      <c r="X33" s="48" t="s">
        <v>339</v>
      </c>
      <c r="Y33" s="51">
        <v>28</v>
      </c>
    </row>
    <row r="34" spans="1:25" s="158" customFormat="1" ht="20" customHeight="1" x14ac:dyDescent="0.25">
      <c r="A34" s="51">
        <v>29</v>
      </c>
      <c r="B34" s="45" t="s">
        <v>104</v>
      </c>
      <c r="C34" s="170">
        <v>483969.11435142811</v>
      </c>
      <c r="D34" s="70">
        <v>675568.22437920142</v>
      </c>
      <c r="E34" s="171">
        <v>1159537.3387306295</v>
      </c>
      <c r="F34" s="170">
        <v>354600.54637183278</v>
      </c>
      <c r="G34" s="70">
        <v>543349.19201813859</v>
      </c>
      <c r="H34" s="171">
        <v>897949.73838997132</v>
      </c>
      <c r="I34" s="170">
        <v>419713.11038894526</v>
      </c>
      <c r="J34" s="70">
        <v>649129.87263140304</v>
      </c>
      <c r="K34" s="171">
        <v>1068842.9830203485</v>
      </c>
      <c r="L34" s="170">
        <v>484541.6089459809</v>
      </c>
      <c r="M34" s="70">
        <v>729173.65720218245</v>
      </c>
      <c r="N34" s="171">
        <v>1213715.2661481635</v>
      </c>
      <c r="O34" s="170">
        <v>533476.96123774408</v>
      </c>
      <c r="P34" s="70">
        <v>794927</v>
      </c>
      <c r="Q34" s="171">
        <v>1328403.961237744</v>
      </c>
      <c r="R34" s="170">
        <v>575256.77827580494</v>
      </c>
      <c r="S34" s="70">
        <v>873511.21200000006</v>
      </c>
      <c r="T34" s="171">
        <v>1448767.9902758049</v>
      </c>
      <c r="U34" s="70">
        <v>629880.27</v>
      </c>
      <c r="V34" s="70">
        <v>890983.78</v>
      </c>
      <c r="W34" s="70">
        <v>1520864.05</v>
      </c>
      <c r="X34" s="48" t="s">
        <v>118</v>
      </c>
      <c r="Y34" s="51">
        <v>29</v>
      </c>
    </row>
    <row r="35" spans="1:25" s="158" customFormat="1" ht="20" customHeight="1" x14ac:dyDescent="0.25">
      <c r="A35" s="51">
        <v>30</v>
      </c>
      <c r="B35" s="45" t="s">
        <v>105</v>
      </c>
      <c r="C35" s="170">
        <v>22848.628038158618</v>
      </c>
      <c r="D35" s="70">
        <v>521160.61050974566</v>
      </c>
      <c r="E35" s="171">
        <v>544009.2385479043</v>
      </c>
      <c r="F35" s="170">
        <v>18444.91907129277</v>
      </c>
      <c r="G35" s="70">
        <v>425685.06552816887</v>
      </c>
      <c r="H35" s="171">
        <v>444129.9845994616</v>
      </c>
      <c r="I35" s="170">
        <v>22488.968200031533</v>
      </c>
      <c r="J35" s="70">
        <v>506041.07738042402</v>
      </c>
      <c r="K35" s="171">
        <v>528530.04558045545</v>
      </c>
      <c r="L35" s="170">
        <v>26140.701489963441</v>
      </c>
      <c r="M35" s="70">
        <v>582489.80665354279</v>
      </c>
      <c r="N35" s="171">
        <v>608630.50814350625</v>
      </c>
      <c r="O35" s="170">
        <v>30905.173333227998</v>
      </c>
      <c r="P35" s="70">
        <v>699884</v>
      </c>
      <c r="Q35" s="171">
        <v>730789.17333322798</v>
      </c>
      <c r="R35" s="170">
        <v>33141.567912748033</v>
      </c>
      <c r="S35" s="70">
        <v>720892.8</v>
      </c>
      <c r="T35" s="171">
        <v>754034.36791274813</v>
      </c>
      <c r="U35" s="70">
        <v>34914.199999999997</v>
      </c>
      <c r="V35" s="70">
        <v>756880.7</v>
      </c>
      <c r="W35" s="70">
        <v>791794.89999999991</v>
      </c>
      <c r="X35" s="48" t="s">
        <v>119</v>
      </c>
      <c r="Y35" s="51">
        <v>30</v>
      </c>
    </row>
    <row r="36" spans="1:25" s="158" customFormat="1" ht="20" customHeight="1" x14ac:dyDescent="0.25">
      <c r="A36" s="51">
        <v>31</v>
      </c>
      <c r="B36" s="45" t="s">
        <v>308</v>
      </c>
      <c r="C36" s="170">
        <v>1208472.0875188848</v>
      </c>
      <c r="D36" s="70">
        <v>1037422.3508544018</v>
      </c>
      <c r="E36" s="171">
        <v>2245894.4383732867</v>
      </c>
      <c r="F36" s="170">
        <v>999086.13169645006</v>
      </c>
      <c r="G36" s="70">
        <v>889104.56991270406</v>
      </c>
      <c r="H36" s="171">
        <v>1888190.7016091542</v>
      </c>
      <c r="I36" s="170">
        <v>1401827.5128595885</v>
      </c>
      <c r="J36" s="70">
        <v>1185460.8033990602</v>
      </c>
      <c r="K36" s="171">
        <v>2587288.3162586489</v>
      </c>
      <c r="L36" s="170">
        <v>1860802.9727155906</v>
      </c>
      <c r="M36" s="70">
        <v>1534898.3165534458</v>
      </c>
      <c r="N36" s="171">
        <v>3395701.2892690361</v>
      </c>
      <c r="O36" s="170">
        <v>2187406.3525667712</v>
      </c>
      <c r="P36" s="70">
        <v>1759614</v>
      </c>
      <c r="Q36" s="171">
        <v>3947020.3525667712</v>
      </c>
      <c r="R36" s="170">
        <v>2208495.4240851011</v>
      </c>
      <c r="S36" s="70">
        <v>1816377.8916951229</v>
      </c>
      <c r="T36" s="171">
        <v>4024873.3157802243</v>
      </c>
      <c r="U36" s="70">
        <v>2270447.96</v>
      </c>
      <c r="V36" s="70">
        <v>1918754.96</v>
      </c>
      <c r="W36" s="70">
        <v>4189202.92</v>
      </c>
      <c r="X36" s="48" t="s">
        <v>120</v>
      </c>
      <c r="Y36" s="51">
        <v>31</v>
      </c>
    </row>
    <row r="37" spans="1:25" s="158" customFormat="1" ht="20" customHeight="1" x14ac:dyDescent="0.25">
      <c r="A37" s="51">
        <v>32</v>
      </c>
      <c r="B37" s="45" t="s">
        <v>106</v>
      </c>
      <c r="C37" s="170">
        <v>778011.77138936124</v>
      </c>
      <c r="D37" s="70">
        <v>158222.85702505065</v>
      </c>
      <c r="E37" s="171">
        <v>936234.62841441191</v>
      </c>
      <c r="F37" s="170">
        <v>776877.27250868152</v>
      </c>
      <c r="G37" s="70">
        <v>178152.51952591751</v>
      </c>
      <c r="H37" s="171">
        <v>955029.792034599</v>
      </c>
      <c r="I37" s="170">
        <v>848272.86440946034</v>
      </c>
      <c r="J37" s="70">
        <v>189388.35891728595</v>
      </c>
      <c r="K37" s="171">
        <v>1037661.2233267463</v>
      </c>
      <c r="L37" s="170">
        <v>1044627.2357562357</v>
      </c>
      <c r="M37" s="70">
        <v>228161.959325381</v>
      </c>
      <c r="N37" s="171">
        <v>1272789.1950816165</v>
      </c>
      <c r="O37" s="170">
        <v>1188018.5532590682</v>
      </c>
      <c r="P37" s="70">
        <v>253732.5</v>
      </c>
      <c r="Q37" s="171">
        <v>1441751.0532590682</v>
      </c>
      <c r="R37" s="170">
        <v>1228339.1985286344</v>
      </c>
      <c r="S37" s="70">
        <v>255729.13283950617</v>
      </c>
      <c r="T37" s="171">
        <v>1484068.3313681406</v>
      </c>
      <c r="U37" s="70">
        <v>1297255.0899999999</v>
      </c>
      <c r="V37" s="70">
        <v>262718.46000000002</v>
      </c>
      <c r="W37" s="70">
        <v>1559973.5499999998</v>
      </c>
      <c r="X37" s="48" t="s">
        <v>121</v>
      </c>
      <c r="Y37" s="51">
        <v>32</v>
      </c>
    </row>
    <row r="38" spans="1:25" s="158" customFormat="1" ht="20" customHeight="1" x14ac:dyDescent="0.25">
      <c r="A38" s="51">
        <v>33</v>
      </c>
      <c r="B38" s="45" t="s">
        <v>309</v>
      </c>
      <c r="C38" s="170">
        <v>1316960.1476195517</v>
      </c>
      <c r="D38" s="70">
        <v>927365.48887310328</v>
      </c>
      <c r="E38" s="171">
        <v>2244325.6364926551</v>
      </c>
      <c r="F38" s="170">
        <v>1279175.4174717399</v>
      </c>
      <c r="G38" s="70">
        <v>929087.18006134161</v>
      </c>
      <c r="H38" s="171">
        <v>2208262.5975330812</v>
      </c>
      <c r="I38" s="170">
        <v>1559688.0716314679</v>
      </c>
      <c r="J38" s="70">
        <v>1049763.5560887652</v>
      </c>
      <c r="K38" s="171">
        <v>2609451.6277202331</v>
      </c>
      <c r="L38" s="170">
        <v>2001864.1737643222</v>
      </c>
      <c r="M38" s="70">
        <v>1455760.3114867583</v>
      </c>
      <c r="N38" s="171">
        <v>3457624.4852510802</v>
      </c>
      <c r="O38" s="170">
        <v>2359824.6747609628</v>
      </c>
      <c r="P38" s="70">
        <v>1684922.0855139969</v>
      </c>
      <c r="Q38" s="171">
        <v>4044746.7602749597</v>
      </c>
      <c r="R38" s="170">
        <v>2422442.9767478881</v>
      </c>
      <c r="S38" s="70">
        <v>1802496.3875724755</v>
      </c>
      <c r="T38" s="171">
        <v>4224939.3643203638</v>
      </c>
      <c r="U38" s="70">
        <v>2532538.17</v>
      </c>
      <c r="V38" s="70">
        <v>1857765.62</v>
      </c>
      <c r="W38" s="70">
        <v>4390303.79</v>
      </c>
      <c r="X38" s="48" t="s">
        <v>122</v>
      </c>
      <c r="Y38" s="51">
        <v>33</v>
      </c>
    </row>
    <row r="39" spans="1:25" s="158" customFormat="1" ht="20" customHeight="1" x14ac:dyDescent="0.7">
      <c r="A39" s="59" t="s">
        <v>8</v>
      </c>
      <c r="B39" s="60" t="s">
        <v>310</v>
      </c>
      <c r="C39" s="166">
        <v>2220980.6312207966</v>
      </c>
      <c r="D39" s="68">
        <v>11675165.51574746</v>
      </c>
      <c r="E39" s="167">
        <v>13896146.146968255</v>
      </c>
      <c r="F39" s="166">
        <v>1944399.2583724249</v>
      </c>
      <c r="G39" s="68">
        <v>11820933.513621034</v>
      </c>
      <c r="H39" s="167">
        <v>13765332.771993458</v>
      </c>
      <c r="I39" s="166">
        <v>2386471.4671226945</v>
      </c>
      <c r="J39" s="68">
        <v>11903166.59049386</v>
      </c>
      <c r="K39" s="167">
        <v>14289638.057616554</v>
      </c>
      <c r="L39" s="166">
        <v>2577450.3304266068</v>
      </c>
      <c r="M39" s="68">
        <v>12058890.20064212</v>
      </c>
      <c r="N39" s="167">
        <v>14636340.531068727</v>
      </c>
      <c r="O39" s="166">
        <v>2617702.18097723</v>
      </c>
      <c r="P39" s="68">
        <v>12560197</v>
      </c>
      <c r="Q39" s="167">
        <v>15177899.180977229</v>
      </c>
      <c r="R39" s="166">
        <v>2638905.0777547564</v>
      </c>
      <c r="S39" s="68">
        <v>14825534.90083245</v>
      </c>
      <c r="T39" s="167">
        <v>17464439.978587206</v>
      </c>
      <c r="U39" s="68">
        <v>2884416.52</v>
      </c>
      <c r="V39" s="68">
        <v>16779127.859999999</v>
      </c>
      <c r="W39" s="68">
        <v>19663544.379999999</v>
      </c>
      <c r="X39" s="61" t="s">
        <v>124</v>
      </c>
      <c r="Y39" s="59" t="s">
        <v>38</v>
      </c>
    </row>
    <row r="40" spans="1:25" s="158" customFormat="1" ht="20" customHeight="1" x14ac:dyDescent="0.25">
      <c r="A40" s="51">
        <v>35</v>
      </c>
      <c r="B40" s="45" t="s">
        <v>123</v>
      </c>
      <c r="C40" s="170">
        <v>2220980.6312207966</v>
      </c>
      <c r="D40" s="70">
        <v>11675165.51574746</v>
      </c>
      <c r="E40" s="171">
        <v>13896146.146968255</v>
      </c>
      <c r="F40" s="170">
        <v>1944399.2583724249</v>
      </c>
      <c r="G40" s="70">
        <v>11820933.513621034</v>
      </c>
      <c r="H40" s="171">
        <v>13765332.771993458</v>
      </c>
      <c r="I40" s="170">
        <v>2386471.4671226945</v>
      </c>
      <c r="J40" s="70">
        <v>11903166.59049386</v>
      </c>
      <c r="K40" s="171">
        <v>14289638.057616554</v>
      </c>
      <c r="L40" s="170">
        <v>2577450.3304266068</v>
      </c>
      <c r="M40" s="70">
        <v>12058890.20064212</v>
      </c>
      <c r="N40" s="171">
        <v>14636340.531068727</v>
      </c>
      <c r="O40" s="170">
        <v>2617702.18097723</v>
      </c>
      <c r="P40" s="70">
        <v>12560197</v>
      </c>
      <c r="Q40" s="171">
        <v>15177899.180977229</v>
      </c>
      <c r="R40" s="170">
        <v>2638905.0777547564</v>
      </c>
      <c r="S40" s="70">
        <v>14825534.90083245</v>
      </c>
      <c r="T40" s="171">
        <v>17464439.978587206</v>
      </c>
      <c r="U40" s="70">
        <v>2884416.52</v>
      </c>
      <c r="V40" s="70">
        <v>16779127.859999999</v>
      </c>
      <c r="W40" s="70">
        <v>19663544.379999999</v>
      </c>
      <c r="X40" s="48" t="s">
        <v>124</v>
      </c>
      <c r="Y40" s="51">
        <v>35</v>
      </c>
    </row>
    <row r="41" spans="1:25" s="158" customFormat="1" ht="20" customHeight="1" x14ac:dyDescent="0.7">
      <c r="A41" s="59" t="s">
        <v>9</v>
      </c>
      <c r="B41" s="60" t="s">
        <v>311</v>
      </c>
      <c r="C41" s="166">
        <v>814763.53473176714</v>
      </c>
      <c r="D41" s="68">
        <v>4714582.4736891994</v>
      </c>
      <c r="E41" s="167">
        <v>5529346.0084209703</v>
      </c>
      <c r="F41" s="166">
        <v>759720.90955831693</v>
      </c>
      <c r="G41" s="68">
        <v>4573248.9828471784</v>
      </c>
      <c r="H41" s="167">
        <v>5332969.8924054997</v>
      </c>
      <c r="I41" s="166">
        <v>831926.13555328047</v>
      </c>
      <c r="J41" s="68">
        <v>4894813.6059863158</v>
      </c>
      <c r="K41" s="167">
        <v>5726739.7415396003</v>
      </c>
      <c r="L41" s="166">
        <v>992382.08049310965</v>
      </c>
      <c r="M41" s="68">
        <v>6105249.3515143096</v>
      </c>
      <c r="N41" s="167">
        <v>7097631.4320074199</v>
      </c>
      <c r="O41" s="166">
        <v>1041528.5516365285</v>
      </c>
      <c r="P41" s="68">
        <v>6372690.6568175228</v>
      </c>
      <c r="Q41" s="167">
        <v>7414219.2084540511</v>
      </c>
      <c r="R41" s="166">
        <v>1079999.2411862973</v>
      </c>
      <c r="S41" s="68">
        <v>6985364.9555366058</v>
      </c>
      <c r="T41" s="167">
        <v>8065364.1967229033</v>
      </c>
      <c r="U41" s="68">
        <v>1132508.3500000001</v>
      </c>
      <c r="V41" s="68">
        <v>7279189.1500000004</v>
      </c>
      <c r="W41" s="68">
        <v>8411697.5</v>
      </c>
      <c r="X41" s="61" t="s">
        <v>340</v>
      </c>
      <c r="Y41" s="59" t="s">
        <v>39</v>
      </c>
    </row>
    <row r="42" spans="1:25" s="158" customFormat="1" ht="20" customHeight="1" x14ac:dyDescent="0.25">
      <c r="A42" s="51">
        <v>36</v>
      </c>
      <c r="B42" s="45" t="s">
        <v>125</v>
      </c>
      <c r="C42" s="170">
        <v>252893.14134177775</v>
      </c>
      <c r="D42" s="70">
        <v>4117448.4496492776</v>
      </c>
      <c r="E42" s="171">
        <v>4370341.5909910556</v>
      </c>
      <c r="F42" s="170">
        <v>234191.8343353887</v>
      </c>
      <c r="G42" s="70">
        <v>4017699.1891674716</v>
      </c>
      <c r="H42" s="171">
        <v>4251891.0235028602</v>
      </c>
      <c r="I42" s="170">
        <v>271593.87341252284</v>
      </c>
      <c r="J42" s="70">
        <v>4246266.7992726834</v>
      </c>
      <c r="K42" s="171">
        <v>4517860.6726852069</v>
      </c>
      <c r="L42" s="170">
        <v>335506.84601961024</v>
      </c>
      <c r="M42" s="70">
        <v>5304884.2998121455</v>
      </c>
      <c r="N42" s="171">
        <v>5640391.1458317554</v>
      </c>
      <c r="O42" s="170">
        <v>345990.22478855378</v>
      </c>
      <c r="P42" s="70">
        <v>5507745</v>
      </c>
      <c r="Q42" s="171">
        <v>5853735.224788554</v>
      </c>
      <c r="R42" s="170">
        <v>365508.72754188086</v>
      </c>
      <c r="S42" s="70">
        <v>6073839.6207610145</v>
      </c>
      <c r="T42" s="171">
        <v>6439348.3483028952</v>
      </c>
      <c r="U42" s="70">
        <v>374927.52999999997</v>
      </c>
      <c r="V42" s="70">
        <v>6344105.2300000004</v>
      </c>
      <c r="W42" s="70">
        <v>6719032.7600000007</v>
      </c>
      <c r="X42" s="48" t="s">
        <v>129</v>
      </c>
      <c r="Y42" s="51">
        <v>36</v>
      </c>
    </row>
    <row r="43" spans="1:25" s="158" customFormat="1" ht="20" customHeight="1" x14ac:dyDescent="0.25">
      <c r="A43" s="51">
        <v>37</v>
      </c>
      <c r="B43" s="45" t="s">
        <v>126</v>
      </c>
      <c r="C43" s="170">
        <v>115643.8687262453</v>
      </c>
      <c r="D43" s="70">
        <v>240119.49061037824</v>
      </c>
      <c r="E43" s="171">
        <v>355763.35933662351</v>
      </c>
      <c r="F43" s="170">
        <v>108124.24427133979</v>
      </c>
      <c r="G43" s="70">
        <v>237996.76310547409</v>
      </c>
      <c r="H43" s="171">
        <v>346121.00737681391</v>
      </c>
      <c r="I43" s="170">
        <v>152556.41218599459</v>
      </c>
      <c r="J43" s="70">
        <v>307432.15102783201</v>
      </c>
      <c r="K43" s="171">
        <v>459988.56321382656</v>
      </c>
      <c r="L43" s="170">
        <v>233250.64202976934</v>
      </c>
      <c r="M43" s="70">
        <v>463415.15306004719</v>
      </c>
      <c r="N43" s="171">
        <v>696665.79508981656</v>
      </c>
      <c r="O43" s="170">
        <v>255165.12036138098</v>
      </c>
      <c r="P43" s="70">
        <v>515695.28459530033</v>
      </c>
      <c r="Q43" s="171">
        <v>770860.4049566813</v>
      </c>
      <c r="R43" s="170">
        <v>259084.22133365754</v>
      </c>
      <c r="S43" s="70">
        <v>557377.86251329596</v>
      </c>
      <c r="T43" s="171">
        <v>816462.08384695346</v>
      </c>
      <c r="U43" s="70">
        <v>262117.85</v>
      </c>
      <c r="V43" s="70">
        <v>559617.82999999996</v>
      </c>
      <c r="W43" s="70">
        <v>821735.67999999993</v>
      </c>
      <c r="X43" s="48" t="s">
        <v>341</v>
      </c>
      <c r="Y43" s="51">
        <v>37</v>
      </c>
    </row>
    <row r="44" spans="1:25" s="158" customFormat="1" ht="20" customHeight="1" x14ac:dyDescent="0.25">
      <c r="A44" s="51">
        <v>38</v>
      </c>
      <c r="B44" s="45" t="s">
        <v>127</v>
      </c>
      <c r="C44" s="170">
        <v>419794.59049052978</v>
      </c>
      <c r="D44" s="70">
        <v>357014.53342954331</v>
      </c>
      <c r="E44" s="171">
        <v>776809.12392007315</v>
      </c>
      <c r="F44" s="170">
        <v>392261.43286694534</v>
      </c>
      <c r="G44" s="70">
        <v>317553.03057423211</v>
      </c>
      <c r="H44" s="171">
        <v>709814.46344117739</v>
      </c>
      <c r="I44" s="170">
        <v>382723.85997082223</v>
      </c>
      <c r="J44" s="70">
        <v>341114.65568579978</v>
      </c>
      <c r="K44" s="171">
        <v>723838.51565662213</v>
      </c>
      <c r="L44" s="170">
        <v>398172.28320227348</v>
      </c>
      <c r="M44" s="70">
        <v>336949.89864211681</v>
      </c>
      <c r="N44" s="171">
        <v>735122.18184439035</v>
      </c>
      <c r="O44" s="170">
        <v>414536.08148565202</v>
      </c>
      <c r="P44" s="70">
        <v>349250.37222222221</v>
      </c>
      <c r="Q44" s="171">
        <v>763786.45370787429</v>
      </c>
      <c r="R44" s="170">
        <v>429229.72373933042</v>
      </c>
      <c r="S44" s="70">
        <v>354147.47226229508</v>
      </c>
      <c r="T44" s="171">
        <v>783377.1960016255</v>
      </c>
      <c r="U44" s="70">
        <v>468126.16000000003</v>
      </c>
      <c r="V44" s="70">
        <v>375466.09</v>
      </c>
      <c r="W44" s="70">
        <v>843592.25</v>
      </c>
      <c r="X44" s="48" t="s">
        <v>130</v>
      </c>
      <c r="Y44" s="51">
        <v>38</v>
      </c>
    </row>
    <row r="45" spans="1:25" s="158" customFormat="1" ht="20" customHeight="1" x14ac:dyDescent="0.7">
      <c r="A45" s="51">
        <v>39</v>
      </c>
      <c r="B45" s="45" t="s">
        <v>128</v>
      </c>
      <c r="C45" s="170">
        <v>26431.934173214198</v>
      </c>
      <c r="D45" s="70" t="s">
        <v>202</v>
      </c>
      <c r="E45" s="171">
        <v>26431.934173214198</v>
      </c>
      <c r="F45" s="170">
        <v>25143.3980846431</v>
      </c>
      <c r="G45" s="70" t="s">
        <v>202</v>
      </c>
      <c r="H45" s="171">
        <v>25143.3980846431</v>
      </c>
      <c r="I45" s="170">
        <v>25051.989983940799</v>
      </c>
      <c r="J45" s="70" t="s">
        <v>202</v>
      </c>
      <c r="K45" s="171">
        <v>25051.989983940799</v>
      </c>
      <c r="L45" s="170">
        <v>25452.309241456602</v>
      </c>
      <c r="M45" s="70" t="s">
        <v>202</v>
      </c>
      <c r="N45" s="171">
        <v>25452.309241456602</v>
      </c>
      <c r="O45" s="170">
        <v>25837.125000941625</v>
      </c>
      <c r="P45" s="70" t="s">
        <v>202</v>
      </c>
      <c r="Q45" s="171">
        <v>25837.125000941625</v>
      </c>
      <c r="R45" s="170">
        <v>26176.568571428572</v>
      </c>
      <c r="S45" s="70" t="s">
        <v>202</v>
      </c>
      <c r="T45" s="171">
        <v>26176.568571428572</v>
      </c>
      <c r="U45" s="70">
        <v>27336.81</v>
      </c>
      <c r="V45" s="88" t="s">
        <v>202</v>
      </c>
      <c r="W45" s="70">
        <v>27336.81</v>
      </c>
      <c r="X45" s="48" t="s">
        <v>131</v>
      </c>
      <c r="Y45" s="51">
        <v>39</v>
      </c>
    </row>
    <row r="46" spans="1:25" s="158" customFormat="1" ht="20" customHeight="1" x14ac:dyDescent="0.7">
      <c r="A46" s="59" t="s">
        <v>10</v>
      </c>
      <c r="B46" s="60" t="s">
        <v>11</v>
      </c>
      <c r="C46" s="166">
        <v>24514272.736826848</v>
      </c>
      <c r="D46" s="68">
        <v>16121152.836010793</v>
      </c>
      <c r="E46" s="167">
        <v>40635425.572837599</v>
      </c>
      <c r="F46" s="166">
        <v>23829815.553595342</v>
      </c>
      <c r="G46" s="68">
        <v>15486091.308245648</v>
      </c>
      <c r="H46" s="167">
        <v>39315906.861841001</v>
      </c>
      <c r="I46" s="166">
        <v>27796874.177069239</v>
      </c>
      <c r="J46" s="68">
        <v>17962215.815787166</v>
      </c>
      <c r="K46" s="167">
        <v>45759089.992856398</v>
      </c>
      <c r="L46" s="166">
        <v>38964277.834451176</v>
      </c>
      <c r="M46" s="68">
        <v>25832166.505764827</v>
      </c>
      <c r="N46" s="167">
        <v>64796444.340216003</v>
      </c>
      <c r="O46" s="166">
        <v>43714186.307837993</v>
      </c>
      <c r="P46" s="68">
        <v>28976536.264864367</v>
      </c>
      <c r="Q46" s="167">
        <v>72690722.572702348</v>
      </c>
      <c r="R46" s="166">
        <v>47628917.877231464</v>
      </c>
      <c r="S46" s="68">
        <v>32328965.31277179</v>
      </c>
      <c r="T46" s="167">
        <v>79957883.190003246</v>
      </c>
      <c r="U46" s="68">
        <v>49920645.008614913</v>
      </c>
      <c r="V46" s="68">
        <v>34661928.10889224</v>
      </c>
      <c r="W46" s="68">
        <v>84582573.11750716</v>
      </c>
      <c r="X46" s="61" t="s">
        <v>40</v>
      </c>
      <c r="Y46" s="59" t="s">
        <v>41</v>
      </c>
    </row>
    <row r="47" spans="1:25" s="158" customFormat="1" ht="20" customHeight="1" x14ac:dyDescent="0.25">
      <c r="A47" s="51">
        <v>41</v>
      </c>
      <c r="B47" s="45" t="s">
        <v>132</v>
      </c>
      <c r="C47" s="170">
        <v>15075005.082371278</v>
      </c>
      <c r="D47" s="70">
        <v>9951526.4977863245</v>
      </c>
      <c r="E47" s="171">
        <v>25026531.5801576</v>
      </c>
      <c r="F47" s="170">
        <v>14769603.034182519</v>
      </c>
      <c r="G47" s="70">
        <v>9688040.2095859777</v>
      </c>
      <c r="H47" s="171">
        <v>24457643.243768498</v>
      </c>
      <c r="I47" s="170">
        <v>17292015.045477591</v>
      </c>
      <c r="J47" s="70">
        <v>11195194.80217151</v>
      </c>
      <c r="K47" s="171">
        <v>28487209.847649101</v>
      </c>
      <c r="L47" s="170">
        <v>24295156.190070555</v>
      </c>
      <c r="M47" s="70">
        <v>15970254.225199344</v>
      </c>
      <c r="N47" s="171">
        <v>40265410.415269896</v>
      </c>
      <c r="O47" s="170">
        <v>26660056.84178865</v>
      </c>
      <c r="P47" s="70">
        <v>17707786.76438617</v>
      </c>
      <c r="Q47" s="171">
        <v>44367843.606174819</v>
      </c>
      <c r="R47" s="170">
        <v>28727451.648625202</v>
      </c>
      <c r="S47" s="70">
        <v>19541303.505348299</v>
      </c>
      <c r="T47" s="171">
        <v>48268755.153973505</v>
      </c>
      <c r="U47" s="70">
        <v>29799451.561646059</v>
      </c>
      <c r="V47" s="70">
        <v>20914916.382437985</v>
      </c>
      <c r="W47" s="70">
        <v>50714367.944084048</v>
      </c>
      <c r="X47" s="48" t="s">
        <v>135</v>
      </c>
      <c r="Y47" s="51">
        <v>41</v>
      </c>
    </row>
    <row r="48" spans="1:25" s="158" customFormat="1" ht="20" customHeight="1" x14ac:dyDescent="0.25">
      <c r="A48" s="51">
        <v>42</v>
      </c>
      <c r="B48" s="45" t="s">
        <v>133</v>
      </c>
      <c r="C48" s="170">
        <v>1765144.6981777051</v>
      </c>
      <c r="D48" s="70">
        <v>2843534.2945023351</v>
      </c>
      <c r="E48" s="171">
        <v>4608678.9926800402</v>
      </c>
      <c r="F48" s="170">
        <v>1682851.9434290193</v>
      </c>
      <c r="G48" s="70">
        <v>2692333.6746434728</v>
      </c>
      <c r="H48" s="171">
        <v>4375185.6180724921</v>
      </c>
      <c r="I48" s="170">
        <v>1890627.3489473518</v>
      </c>
      <c r="J48" s="70">
        <v>3080882.6510526482</v>
      </c>
      <c r="K48" s="171">
        <v>4971510</v>
      </c>
      <c r="L48" s="170">
        <v>3167691.1675352887</v>
      </c>
      <c r="M48" s="70">
        <v>5146327.8324647117</v>
      </c>
      <c r="N48" s="171">
        <v>8314019</v>
      </c>
      <c r="O48" s="170">
        <v>3516311.5635796334</v>
      </c>
      <c r="P48" s="70">
        <v>5537774.2603475442</v>
      </c>
      <c r="Q48" s="171">
        <v>9054085.8239271771</v>
      </c>
      <c r="R48" s="170">
        <v>4041743.3062708061</v>
      </c>
      <c r="S48" s="70">
        <v>6432854.9707833203</v>
      </c>
      <c r="T48" s="171">
        <v>10474598.277054127</v>
      </c>
      <c r="U48" s="70">
        <v>4288460.5085468218</v>
      </c>
      <c r="V48" s="70">
        <v>6903578.0780679714</v>
      </c>
      <c r="W48" s="70">
        <v>11192038.586614793</v>
      </c>
      <c r="X48" s="48" t="s">
        <v>136</v>
      </c>
      <c r="Y48" s="51">
        <v>42</v>
      </c>
    </row>
    <row r="49" spans="1:25" s="158" customFormat="1" ht="20" customHeight="1" x14ac:dyDescent="0.25">
      <c r="A49" s="51">
        <v>43</v>
      </c>
      <c r="B49" s="45" t="s">
        <v>134</v>
      </c>
      <c r="C49" s="170">
        <v>7674122.9562778659</v>
      </c>
      <c r="D49" s="70">
        <v>3326092.0437221336</v>
      </c>
      <c r="E49" s="171">
        <v>11000215</v>
      </c>
      <c r="F49" s="170">
        <v>7377360.5759838037</v>
      </c>
      <c r="G49" s="70">
        <v>3105717.4240161963</v>
      </c>
      <c r="H49" s="171">
        <v>10483078</v>
      </c>
      <c r="I49" s="170">
        <v>8614231.7826442942</v>
      </c>
      <c r="J49" s="70">
        <v>3686138.362563007</v>
      </c>
      <c r="K49" s="171">
        <v>12300370.145207301</v>
      </c>
      <c r="L49" s="170">
        <v>11501430.47684533</v>
      </c>
      <c r="M49" s="70">
        <v>4715584.4481007708</v>
      </c>
      <c r="N49" s="171">
        <v>16217014.924946101</v>
      </c>
      <c r="O49" s="170">
        <v>13537817.902469706</v>
      </c>
      <c r="P49" s="70">
        <v>5730975.2401306527</v>
      </c>
      <c r="Q49" s="171">
        <v>19268793.142600358</v>
      </c>
      <c r="R49" s="170">
        <v>14859722.92233545</v>
      </c>
      <c r="S49" s="70">
        <v>6354806.8366401698</v>
      </c>
      <c r="T49" s="171">
        <v>21214529.758975618</v>
      </c>
      <c r="U49" s="70">
        <v>15832732.938422032</v>
      </c>
      <c r="V49" s="70">
        <v>6843433.6483862866</v>
      </c>
      <c r="W49" s="70">
        <v>22676166.586808316</v>
      </c>
      <c r="X49" s="48" t="s">
        <v>137</v>
      </c>
      <c r="Y49" s="51">
        <v>43</v>
      </c>
    </row>
    <row r="50" spans="1:25" s="158" customFormat="1" ht="20" customHeight="1" x14ac:dyDescent="0.7">
      <c r="A50" s="59" t="s">
        <v>12</v>
      </c>
      <c r="B50" s="60" t="s">
        <v>13</v>
      </c>
      <c r="C50" s="166">
        <v>38802601.857435048</v>
      </c>
      <c r="D50" s="68">
        <v>16224517.691306822</v>
      </c>
      <c r="E50" s="167">
        <v>55027119.548741899</v>
      </c>
      <c r="F50" s="166">
        <v>35663107.905926287</v>
      </c>
      <c r="G50" s="68">
        <v>17097707.469455551</v>
      </c>
      <c r="H50" s="167">
        <v>52760815.375381798</v>
      </c>
      <c r="I50" s="166">
        <v>40377174.629300579</v>
      </c>
      <c r="J50" s="68">
        <v>17036467.750381097</v>
      </c>
      <c r="K50" s="167">
        <v>57413642.379681699</v>
      </c>
      <c r="L50" s="166">
        <v>46181561.676559702</v>
      </c>
      <c r="M50" s="68">
        <v>19158842.917709906</v>
      </c>
      <c r="N50" s="167">
        <v>65340404.594269603</v>
      </c>
      <c r="O50" s="166">
        <v>51293695.684093617</v>
      </c>
      <c r="P50" s="68">
        <v>21228768.186913989</v>
      </c>
      <c r="Q50" s="167">
        <v>72522463.871007606</v>
      </c>
      <c r="R50" s="166">
        <v>55225324.654270582</v>
      </c>
      <c r="S50" s="68">
        <v>22846990.801498726</v>
      </c>
      <c r="T50" s="167">
        <v>78072315.4557693</v>
      </c>
      <c r="U50" s="68">
        <v>59208524.236668833</v>
      </c>
      <c r="V50" s="68">
        <v>25289253.653524943</v>
      </c>
      <c r="W50" s="68">
        <v>84497777.890193775</v>
      </c>
      <c r="X50" s="61" t="s">
        <v>342</v>
      </c>
      <c r="Y50" s="59" t="s">
        <v>42</v>
      </c>
    </row>
    <row r="51" spans="1:25" s="158" customFormat="1" ht="20" customHeight="1" x14ac:dyDescent="0.25">
      <c r="A51" s="51">
        <v>45</v>
      </c>
      <c r="B51" s="45" t="s">
        <v>138</v>
      </c>
      <c r="C51" s="170">
        <v>9882687.1678836234</v>
      </c>
      <c r="D51" s="70">
        <v>3329235.4126631091</v>
      </c>
      <c r="E51" s="171">
        <v>13211922.580546733</v>
      </c>
      <c r="F51" s="170">
        <v>8780600.1631901544</v>
      </c>
      <c r="G51" s="70">
        <v>3022283.401124788</v>
      </c>
      <c r="H51" s="171">
        <v>11802883.564314943</v>
      </c>
      <c r="I51" s="170">
        <v>10021444.539379455</v>
      </c>
      <c r="J51" s="70">
        <v>3304570.8213694948</v>
      </c>
      <c r="K51" s="171">
        <v>13326015.36074895</v>
      </c>
      <c r="L51" s="170">
        <v>11098619.218087774</v>
      </c>
      <c r="M51" s="70">
        <v>3571434.5190439844</v>
      </c>
      <c r="N51" s="171">
        <v>14670053.737131758</v>
      </c>
      <c r="O51" s="170">
        <v>12279653.237767207</v>
      </c>
      <c r="P51" s="70">
        <v>3898777.4518502592</v>
      </c>
      <c r="Q51" s="171">
        <v>16178430.689617466</v>
      </c>
      <c r="R51" s="170">
        <v>12551982.313897202</v>
      </c>
      <c r="S51" s="70">
        <v>3947051.7282045041</v>
      </c>
      <c r="T51" s="171">
        <v>16499034.042101705</v>
      </c>
      <c r="U51" s="70">
        <v>13390364.330496037</v>
      </c>
      <c r="V51" s="70">
        <v>4339267.1576289199</v>
      </c>
      <c r="W51" s="70">
        <v>17729631.488124959</v>
      </c>
      <c r="X51" s="48" t="s">
        <v>343</v>
      </c>
      <c r="Y51" s="51">
        <v>45</v>
      </c>
    </row>
    <row r="52" spans="1:25" s="158" customFormat="1" ht="20" customHeight="1" x14ac:dyDescent="0.25">
      <c r="A52" s="51">
        <v>46</v>
      </c>
      <c r="B52" s="45" t="s">
        <v>139</v>
      </c>
      <c r="C52" s="170">
        <v>6538499.8947465038</v>
      </c>
      <c r="D52" s="70">
        <v>3287333.9279122441</v>
      </c>
      <c r="E52" s="171">
        <v>9825833.8226587474</v>
      </c>
      <c r="F52" s="170">
        <v>6143894.6201701574</v>
      </c>
      <c r="G52" s="70">
        <v>3381284.7717506192</v>
      </c>
      <c r="H52" s="171">
        <v>9525179.391920777</v>
      </c>
      <c r="I52" s="170">
        <v>7071733.9441223713</v>
      </c>
      <c r="J52" s="70">
        <v>3212519.4391303831</v>
      </c>
      <c r="K52" s="171">
        <v>10284253.383252755</v>
      </c>
      <c r="L52" s="170">
        <v>7911295.892583129</v>
      </c>
      <c r="M52" s="70">
        <v>3620933.4787913845</v>
      </c>
      <c r="N52" s="171">
        <v>11532229.371374514</v>
      </c>
      <c r="O52" s="170">
        <v>9069205.297563171</v>
      </c>
      <c r="P52" s="70">
        <v>4202525.864331821</v>
      </c>
      <c r="Q52" s="171">
        <v>13271731.161894992</v>
      </c>
      <c r="R52" s="170">
        <v>10342601.00667811</v>
      </c>
      <c r="S52" s="70">
        <v>4617339.9905605214</v>
      </c>
      <c r="T52" s="171">
        <v>14959940.997238632</v>
      </c>
      <c r="U52" s="70">
        <v>11197315.28691652</v>
      </c>
      <c r="V52" s="70">
        <v>5128234.367621446</v>
      </c>
      <c r="W52" s="70">
        <v>16325549.654537966</v>
      </c>
      <c r="X52" s="48" t="s">
        <v>142</v>
      </c>
      <c r="Y52" s="51">
        <v>46</v>
      </c>
    </row>
    <row r="53" spans="1:25" s="158" customFormat="1" ht="20" customHeight="1" x14ac:dyDescent="0.25">
      <c r="A53" s="51">
        <v>47</v>
      </c>
      <c r="B53" s="45" t="s">
        <v>140</v>
      </c>
      <c r="C53" s="170">
        <v>22381414.794804916</v>
      </c>
      <c r="D53" s="70">
        <v>9607948.3507314678</v>
      </c>
      <c r="E53" s="171">
        <v>31989363.145536385</v>
      </c>
      <c r="F53" s="170">
        <v>20738613.122565977</v>
      </c>
      <c r="G53" s="70">
        <v>10694139.296580143</v>
      </c>
      <c r="H53" s="171">
        <v>31432752.419146121</v>
      </c>
      <c r="I53" s="170">
        <v>23283996.145798758</v>
      </c>
      <c r="J53" s="70">
        <v>10519377.489881221</v>
      </c>
      <c r="K53" s="171">
        <v>33803373.635679975</v>
      </c>
      <c r="L53" s="170">
        <v>27171646.565888796</v>
      </c>
      <c r="M53" s="70">
        <v>11966474.919874538</v>
      </c>
      <c r="N53" s="171">
        <v>39138121.485763334</v>
      </c>
      <c r="O53" s="170">
        <v>29944837.148763239</v>
      </c>
      <c r="P53" s="70">
        <v>13127464.870731911</v>
      </c>
      <c r="Q53" s="171">
        <v>43072302.019495152</v>
      </c>
      <c r="R53" s="170">
        <v>32330741.33369527</v>
      </c>
      <c r="S53" s="70">
        <v>14282599.082733698</v>
      </c>
      <c r="T53" s="171">
        <v>46613340.416428968</v>
      </c>
      <c r="U53" s="70">
        <v>34620844.619256273</v>
      </c>
      <c r="V53" s="70">
        <v>15821752.128274577</v>
      </c>
      <c r="W53" s="70">
        <v>50442596.747530848</v>
      </c>
      <c r="X53" s="48" t="s">
        <v>141</v>
      </c>
      <c r="Y53" s="51">
        <v>47</v>
      </c>
    </row>
    <row r="54" spans="1:25" s="158" customFormat="1" ht="20" customHeight="1" x14ac:dyDescent="0.7">
      <c r="A54" s="59" t="s">
        <v>14</v>
      </c>
      <c r="B54" s="60" t="s">
        <v>15</v>
      </c>
      <c r="C54" s="166">
        <v>7253294.3926489986</v>
      </c>
      <c r="D54" s="68">
        <v>15978843.97223359</v>
      </c>
      <c r="E54" s="167">
        <v>23232138.3648826</v>
      </c>
      <c r="F54" s="166">
        <v>5178278.6139944633</v>
      </c>
      <c r="G54" s="68">
        <v>11275095.214281648</v>
      </c>
      <c r="H54" s="167">
        <v>16453373.8282761</v>
      </c>
      <c r="I54" s="166">
        <v>6958472.9759943439</v>
      </c>
      <c r="J54" s="68">
        <v>13855322.588644484</v>
      </c>
      <c r="K54" s="167">
        <v>20813795.564638801</v>
      </c>
      <c r="L54" s="166">
        <v>8506456.2213758249</v>
      </c>
      <c r="M54" s="68">
        <v>17685220.74477898</v>
      </c>
      <c r="N54" s="167">
        <v>26191676.966154799</v>
      </c>
      <c r="O54" s="166">
        <v>9773676.4982889406</v>
      </c>
      <c r="P54" s="68">
        <v>20363545.725093938</v>
      </c>
      <c r="Q54" s="167">
        <v>30137222.223382875</v>
      </c>
      <c r="R54" s="166">
        <v>10267746.295362623</v>
      </c>
      <c r="S54" s="68">
        <v>22033679.54705482</v>
      </c>
      <c r="T54" s="167">
        <v>32301425.842417441</v>
      </c>
      <c r="U54" s="68">
        <v>10929447.156004898</v>
      </c>
      <c r="V54" s="68">
        <v>23402244.33269513</v>
      </c>
      <c r="W54" s="68">
        <v>34331691.488700032</v>
      </c>
      <c r="X54" s="61" t="s">
        <v>344</v>
      </c>
      <c r="Y54" s="59" t="s">
        <v>43</v>
      </c>
    </row>
    <row r="55" spans="1:25" s="158" customFormat="1" ht="20" customHeight="1" x14ac:dyDescent="0.25">
      <c r="A55" s="51">
        <v>49</v>
      </c>
      <c r="B55" s="45" t="s">
        <v>143</v>
      </c>
      <c r="C55" s="170">
        <v>3269748.5353676472</v>
      </c>
      <c r="D55" s="70">
        <v>5965724.8064768352</v>
      </c>
      <c r="E55" s="171">
        <v>9235473.3418444823</v>
      </c>
      <c r="F55" s="170">
        <v>1576872.6224273397</v>
      </c>
      <c r="G55" s="70">
        <v>3250249.9549274063</v>
      </c>
      <c r="H55" s="171">
        <v>4827122.5773547459</v>
      </c>
      <c r="I55" s="170">
        <v>2455263.5335751241</v>
      </c>
      <c r="J55" s="70">
        <v>4585908.9433662919</v>
      </c>
      <c r="K55" s="171">
        <v>7041172.476941417</v>
      </c>
      <c r="L55" s="170">
        <v>3579155.272254501</v>
      </c>
      <c r="M55" s="70">
        <v>6474873.1867371332</v>
      </c>
      <c r="N55" s="171">
        <v>10054028.458991636</v>
      </c>
      <c r="O55" s="170">
        <v>4228179.6273277318</v>
      </c>
      <c r="P55" s="70">
        <v>7231355.7815386429</v>
      </c>
      <c r="Q55" s="171">
        <v>11459535.408866376</v>
      </c>
      <c r="R55" s="170">
        <v>4392147.9944974128</v>
      </c>
      <c r="S55" s="70">
        <v>7844725.128992565</v>
      </c>
      <c r="T55" s="171">
        <v>12236873.123489978</v>
      </c>
      <c r="U55" s="70">
        <v>4679960.9534308352</v>
      </c>
      <c r="V55" s="70">
        <v>8084821.4419772075</v>
      </c>
      <c r="W55" s="70">
        <v>12764782.395408042</v>
      </c>
      <c r="X55" s="48" t="s">
        <v>147</v>
      </c>
      <c r="Y55" s="51">
        <v>49</v>
      </c>
    </row>
    <row r="56" spans="1:25" s="158" customFormat="1" ht="20" customHeight="1" x14ac:dyDescent="0.25">
      <c r="A56" s="51">
        <v>50</v>
      </c>
      <c r="B56" s="45" t="s">
        <v>144</v>
      </c>
      <c r="C56" s="170">
        <v>554401.81902984646</v>
      </c>
      <c r="D56" s="70">
        <v>754993.05428055744</v>
      </c>
      <c r="E56" s="171">
        <v>1309394.8733104039</v>
      </c>
      <c r="F56" s="170">
        <v>421692.74807489809</v>
      </c>
      <c r="G56" s="70">
        <v>681379.55845977808</v>
      </c>
      <c r="H56" s="171">
        <v>1103072.3065346761</v>
      </c>
      <c r="I56" s="170">
        <v>507062.57251657633</v>
      </c>
      <c r="J56" s="70">
        <v>710160.33736759622</v>
      </c>
      <c r="K56" s="171">
        <v>1217222.9098841725</v>
      </c>
      <c r="L56" s="170">
        <v>582589.77043853665</v>
      </c>
      <c r="M56" s="70">
        <v>841925.10336487123</v>
      </c>
      <c r="N56" s="171">
        <v>1424514.8738034079</v>
      </c>
      <c r="O56" s="170">
        <v>653063.48238095699</v>
      </c>
      <c r="P56" s="70">
        <v>973731</v>
      </c>
      <c r="Q56" s="171">
        <v>1626794.4823809569</v>
      </c>
      <c r="R56" s="170">
        <v>682645.52086471557</v>
      </c>
      <c r="S56" s="70">
        <v>1054455</v>
      </c>
      <c r="T56" s="171">
        <v>1737100.5208647156</v>
      </c>
      <c r="U56" s="70">
        <v>722159.99105877208</v>
      </c>
      <c r="V56" s="70">
        <v>1131089</v>
      </c>
      <c r="W56" s="70">
        <v>1853248.991058772</v>
      </c>
      <c r="X56" s="48" t="s">
        <v>148</v>
      </c>
      <c r="Y56" s="51">
        <v>50</v>
      </c>
    </row>
    <row r="57" spans="1:25" s="158" customFormat="1" ht="20" customHeight="1" x14ac:dyDescent="0.25">
      <c r="A57" s="51">
        <v>51</v>
      </c>
      <c r="B57" s="45" t="s">
        <v>145</v>
      </c>
      <c r="C57" s="170">
        <v>78130.939352911591</v>
      </c>
      <c r="D57" s="70">
        <v>4745234.9987539249</v>
      </c>
      <c r="E57" s="171">
        <v>4823365.9381068358</v>
      </c>
      <c r="F57" s="170">
        <v>45455.869181597431</v>
      </c>
      <c r="G57" s="70">
        <v>2969462.2260382511</v>
      </c>
      <c r="H57" s="171">
        <v>3014918.0952198487</v>
      </c>
      <c r="I57" s="170">
        <v>53977.577355654656</v>
      </c>
      <c r="J57" s="70">
        <v>3132622.9383873977</v>
      </c>
      <c r="K57" s="171">
        <v>3186600.5157430521</v>
      </c>
      <c r="L57" s="170">
        <v>76845.315260876829</v>
      </c>
      <c r="M57" s="70">
        <v>4484184.4338158928</v>
      </c>
      <c r="N57" s="171">
        <v>4561029.7490767697</v>
      </c>
      <c r="O57" s="170">
        <v>95634.705129349997</v>
      </c>
      <c r="P57" s="70">
        <v>5534401.5</v>
      </c>
      <c r="Q57" s="171">
        <v>5630036.2051293496</v>
      </c>
      <c r="R57" s="170">
        <v>100871.11994527209</v>
      </c>
      <c r="S57" s="70">
        <v>5938062.6134721804</v>
      </c>
      <c r="T57" s="171">
        <v>6038933.7334174523</v>
      </c>
      <c r="U57" s="70">
        <v>105960.53207931342</v>
      </c>
      <c r="V57" s="70">
        <v>6874942.2984559024</v>
      </c>
      <c r="W57" s="70">
        <v>6980902.8305352163</v>
      </c>
      <c r="X57" s="48" t="s">
        <v>149</v>
      </c>
      <c r="Y57" s="51">
        <v>51</v>
      </c>
    </row>
    <row r="58" spans="1:25" s="158" customFormat="1" ht="20" customHeight="1" x14ac:dyDescent="0.25">
      <c r="A58" s="51">
        <v>52</v>
      </c>
      <c r="B58" s="45" t="s">
        <v>146</v>
      </c>
      <c r="C58" s="170">
        <v>3151632.5806231783</v>
      </c>
      <c r="D58" s="70">
        <v>3871940.7044693814</v>
      </c>
      <c r="E58" s="171">
        <v>7023573.2850925606</v>
      </c>
      <c r="F58" s="170">
        <v>2906510.82189155</v>
      </c>
      <c r="G58" s="70">
        <v>3629282.1099520028</v>
      </c>
      <c r="H58" s="171">
        <v>6535792.9318435518</v>
      </c>
      <c r="I58" s="170">
        <v>3688131.3990141675</v>
      </c>
      <c r="J58" s="70">
        <v>4662134.1136893546</v>
      </c>
      <c r="K58" s="171">
        <v>8350265.5127035221</v>
      </c>
      <c r="L58" s="170">
        <v>3975629.1849490847</v>
      </c>
      <c r="M58" s="70">
        <v>5046364.7407995947</v>
      </c>
      <c r="N58" s="171">
        <v>9021993.9257486798</v>
      </c>
      <c r="O58" s="170">
        <v>4448189.0687016584</v>
      </c>
      <c r="P58" s="70">
        <v>5641375.7492321515</v>
      </c>
      <c r="Q58" s="171">
        <v>10089564.817933809</v>
      </c>
      <c r="R58" s="170">
        <v>4725624.6242264388</v>
      </c>
      <c r="S58" s="70">
        <v>6182672.626062518</v>
      </c>
      <c r="T58" s="171">
        <v>10908297.250288956</v>
      </c>
      <c r="U58" s="70">
        <v>5036661.5236163773</v>
      </c>
      <c r="V58" s="70">
        <v>6268320.3038882148</v>
      </c>
      <c r="W58" s="70">
        <v>11304981.827504592</v>
      </c>
      <c r="X58" s="48" t="s">
        <v>150</v>
      </c>
      <c r="Y58" s="51">
        <v>52</v>
      </c>
    </row>
    <row r="59" spans="1:25" s="158" customFormat="1" ht="20" customHeight="1" x14ac:dyDescent="0.25">
      <c r="A59" s="51">
        <v>53</v>
      </c>
      <c r="B59" s="45" t="s">
        <v>312</v>
      </c>
      <c r="C59" s="170">
        <v>199380.51827541529</v>
      </c>
      <c r="D59" s="70">
        <v>640950.40825289208</v>
      </c>
      <c r="E59" s="171">
        <v>840330.92652830738</v>
      </c>
      <c r="F59" s="170">
        <v>227746.55241907886</v>
      </c>
      <c r="G59" s="70">
        <v>744721.36490420986</v>
      </c>
      <c r="H59" s="171">
        <v>972467.91732328886</v>
      </c>
      <c r="I59" s="170">
        <v>254037.89353282089</v>
      </c>
      <c r="J59" s="70">
        <v>764496.25583384419</v>
      </c>
      <c r="K59" s="171">
        <v>1018534.1493666652</v>
      </c>
      <c r="L59" s="170">
        <v>292236.67847282666</v>
      </c>
      <c r="M59" s="70">
        <v>837873.28006148734</v>
      </c>
      <c r="N59" s="171">
        <v>1130109.9585343138</v>
      </c>
      <c r="O59" s="170">
        <v>348609.6147492429</v>
      </c>
      <c r="P59" s="70">
        <v>982681.69432314415</v>
      </c>
      <c r="Q59" s="171">
        <v>1331291.3090723869</v>
      </c>
      <c r="R59" s="170">
        <v>366457.03582878469</v>
      </c>
      <c r="S59" s="70">
        <v>1013764.1785275571</v>
      </c>
      <c r="T59" s="171">
        <v>1380221.2143563419</v>
      </c>
      <c r="U59" s="70">
        <v>384704.15581959975</v>
      </c>
      <c r="V59" s="70">
        <v>1043071.2883738079</v>
      </c>
      <c r="W59" s="70">
        <v>1427775.4441934077</v>
      </c>
      <c r="X59" s="48" t="s">
        <v>151</v>
      </c>
      <c r="Y59" s="51">
        <v>53</v>
      </c>
    </row>
    <row r="60" spans="1:25" s="158" customFormat="1" ht="20" customHeight="1" x14ac:dyDescent="0.7">
      <c r="A60" s="59" t="s">
        <v>16</v>
      </c>
      <c r="B60" s="60" t="s">
        <v>313</v>
      </c>
      <c r="C60" s="166">
        <v>8530604.5293569192</v>
      </c>
      <c r="D60" s="68">
        <v>3476366.4801228056</v>
      </c>
      <c r="E60" s="167">
        <v>12006971.0094797</v>
      </c>
      <c r="F60" s="166">
        <v>6565116.3480113074</v>
      </c>
      <c r="G60" s="68">
        <v>2475951.0607829099</v>
      </c>
      <c r="H60" s="167">
        <v>9041067.4087942205</v>
      </c>
      <c r="I60" s="166">
        <v>10319498.73813739</v>
      </c>
      <c r="J60" s="68">
        <v>4369149.0890767705</v>
      </c>
      <c r="K60" s="167">
        <v>14688647.8272142</v>
      </c>
      <c r="L60" s="166">
        <v>12512004.730512332</v>
      </c>
      <c r="M60" s="68">
        <v>5195997.6867731884</v>
      </c>
      <c r="N60" s="167">
        <v>17708002.417285498</v>
      </c>
      <c r="O60" s="166">
        <v>14629806.0783008</v>
      </c>
      <c r="P60" s="68">
        <v>6100434.5709625017</v>
      </c>
      <c r="Q60" s="167">
        <v>20730240.6492633</v>
      </c>
      <c r="R60" s="166">
        <v>15620814.431818023</v>
      </c>
      <c r="S60" s="68">
        <v>6410809.7444678498</v>
      </c>
      <c r="T60" s="167">
        <v>22031624.176285874</v>
      </c>
      <c r="U60" s="68">
        <v>16460755.760973599</v>
      </c>
      <c r="V60" s="68">
        <v>6577322.0700527783</v>
      </c>
      <c r="W60" s="68">
        <v>23038077.831026375</v>
      </c>
      <c r="X60" s="61" t="s">
        <v>345</v>
      </c>
      <c r="Y60" s="59" t="s">
        <v>44</v>
      </c>
    </row>
    <row r="61" spans="1:25" s="158" customFormat="1" ht="20" customHeight="1" x14ac:dyDescent="0.25">
      <c r="A61" s="51">
        <v>55</v>
      </c>
      <c r="B61" s="45" t="s">
        <v>153</v>
      </c>
      <c r="C61" s="170">
        <v>1432643.8775234492</v>
      </c>
      <c r="D61" s="70">
        <v>1847953.8504604266</v>
      </c>
      <c r="E61" s="171">
        <v>3280597.7279838757</v>
      </c>
      <c r="F61" s="170">
        <v>841352.02654961555</v>
      </c>
      <c r="G61" s="70">
        <v>1079376.6532975708</v>
      </c>
      <c r="H61" s="171">
        <v>1920728.6798471862</v>
      </c>
      <c r="I61" s="170">
        <v>1808656.5723267966</v>
      </c>
      <c r="J61" s="70">
        <v>2453826.4962019734</v>
      </c>
      <c r="K61" s="171">
        <v>4262483.0685287705</v>
      </c>
      <c r="L61" s="170">
        <v>2200521.0967830201</v>
      </c>
      <c r="M61" s="70">
        <v>2874071.2236662135</v>
      </c>
      <c r="N61" s="171">
        <v>5074592.3204492331</v>
      </c>
      <c r="O61" s="170">
        <v>2640175.8671900411</v>
      </c>
      <c r="P61" s="70">
        <v>3392081.583571428</v>
      </c>
      <c r="Q61" s="171">
        <v>6032257.4507614691</v>
      </c>
      <c r="R61" s="170">
        <v>2977034.4318180233</v>
      </c>
      <c r="S61" s="70">
        <v>3493785.7444678498</v>
      </c>
      <c r="T61" s="171">
        <v>6470820.1762858732</v>
      </c>
      <c r="U61" s="70">
        <v>3170711.0578377871</v>
      </c>
      <c r="V61" s="70">
        <v>3578174.7268564398</v>
      </c>
      <c r="W61" s="70">
        <v>6748885.7846942265</v>
      </c>
      <c r="X61" s="48" t="s">
        <v>154</v>
      </c>
      <c r="Y61" s="51">
        <v>55</v>
      </c>
    </row>
    <row r="62" spans="1:25" s="158" customFormat="1" ht="20" customHeight="1" x14ac:dyDescent="0.25">
      <c r="A62" s="51">
        <v>56</v>
      </c>
      <c r="B62" s="45" t="s">
        <v>152</v>
      </c>
      <c r="C62" s="170">
        <v>7097960.6518334709</v>
      </c>
      <c r="D62" s="70">
        <v>1628412.6296623792</v>
      </c>
      <c r="E62" s="171">
        <v>8726373.2814958505</v>
      </c>
      <c r="F62" s="170">
        <v>5723764.3214616915</v>
      </c>
      <c r="G62" s="70">
        <v>1396574.4074853391</v>
      </c>
      <c r="H62" s="171">
        <v>7120338.7289470313</v>
      </c>
      <c r="I62" s="170">
        <v>8510842.1658105943</v>
      </c>
      <c r="J62" s="70">
        <v>1915322.5928747975</v>
      </c>
      <c r="K62" s="171">
        <v>10426164.758685391</v>
      </c>
      <c r="L62" s="170">
        <v>10311483.633729313</v>
      </c>
      <c r="M62" s="70">
        <v>2321926.463106975</v>
      </c>
      <c r="N62" s="171">
        <v>12633410.096836289</v>
      </c>
      <c r="O62" s="170">
        <v>11989630.21111076</v>
      </c>
      <c r="P62" s="70">
        <v>2708352.9873910742</v>
      </c>
      <c r="Q62" s="171">
        <v>14697983.198501833</v>
      </c>
      <c r="R62" s="170">
        <v>12643780</v>
      </c>
      <c r="S62" s="70">
        <v>2917024</v>
      </c>
      <c r="T62" s="171">
        <v>15560804</v>
      </c>
      <c r="U62" s="70">
        <v>13290044.703135811</v>
      </c>
      <c r="V62" s="70">
        <v>2999147.343196338</v>
      </c>
      <c r="W62" s="70">
        <v>16289192.046332149</v>
      </c>
      <c r="X62" s="48" t="s">
        <v>155</v>
      </c>
      <c r="Y62" s="51">
        <v>56</v>
      </c>
    </row>
    <row r="63" spans="1:25" s="158" customFormat="1" ht="20" customHeight="1" x14ac:dyDescent="0.7">
      <c r="A63" s="59" t="s">
        <v>17</v>
      </c>
      <c r="B63" s="60" t="s">
        <v>18</v>
      </c>
      <c r="C63" s="166">
        <v>3343893.291416151</v>
      </c>
      <c r="D63" s="68">
        <v>20731861.015106522</v>
      </c>
      <c r="E63" s="167">
        <v>24075754.306522701</v>
      </c>
      <c r="F63" s="166">
        <v>3217012.8228089465</v>
      </c>
      <c r="G63" s="68">
        <v>22972780.288816128</v>
      </c>
      <c r="H63" s="167">
        <v>26189793.111625101</v>
      </c>
      <c r="I63" s="166">
        <v>3330315.6247218195</v>
      </c>
      <c r="J63" s="68">
        <v>23198760.446854129</v>
      </c>
      <c r="K63" s="167">
        <v>26529076.071575899</v>
      </c>
      <c r="L63" s="166">
        <v>3495609.3192313262</v>
      </c>
      <c r="M63" s="68">
        <v>24630733.231742427</v>
      </c>
      <c r="N63" s="167">
        <v>28126342.550973799</v>
      </c>
      <c r="O63" s="166">
        <v>3745849.047541054</v>
      </c>
      <c r="P63" s="68">
        <v>26231106.095006168</v>
      </c>
      <c r="Q63" s="167">
        <v>29976955.14254722</v>
      </c>
      <c r="R63" s="166">
        <v>4227243.5950631015</v>
      </c>
      <c r="S63" s="68">
        <v>27507857.315665871</v>
      </c>
      <c r="T63" s="167">
        <v>31735100.910728972</v>
      </c>
      <c r="U63" s="68">
        <v>4666615.5259748418</v>
      </c>
      <c r="V63" s="68">
        <v>29247139.289015923</v>
      </c>
      <c r="W63" s="68">
        <v>33913754.814990766</v>
      </c>
      <c r="X63" s="61" t="s">
        <v>346</v>
      </c>
      <c r="Y63" s="59" t="s">
        <v>45</v>
      </c>
    </row>
    <row r="64" spans="1:25" s="158" customFormat="1" ht="20" customHeight="1" x14ac:dyDescent="0.25">
      <c r="A64" s="51">
        <v>58</v>
      </c>
      <c r="B64" s="45" t="s">
        <v>156</v>
      </c>
      <c r="C64" s="170">
        <v>683766.98333295027</v>
      </c>
      <c r="D64" s="70">
        <v>1065974.5825280314</v>
      </c>
      <c r="E64" s="171">
        <v>1749741.5658609816</v>
      </c>
      <c r="F64" s="170">
        <v>614626.77681227005</v>
      </c>
      <c r="G64" s="70">
        <v>1040317.7821194188</v>
      </c>
      <c r="H64" s="171">
        <v>1654944.5589316888</v>
      </c>
      <c r="I64" s="170">
        <v>645933.12720229803</v>
      </c>
      <c r="J64" s="70">
        <v>1177150.0767022579</v>
      </c>
      <c r="K64" s="171">
        <v>1823083.2039045559</v>
      </c>
      <c r="L64" s="170">
        <v>670002.78796673671</v>
      </c>
      <c r="M64" s="70">
        <v>1262872.0916167223</v>
      </c>
      <c r="N64" s="171">
        <v>1932874.8795834589</v>
      </c>
      <c r="O64" s="170">
        <v>730276.00994699774</v>
      </c>
      <c r="P64" s="70">
        <v>1407599</v>
      </c>
      <c r="Q64" s="171">
        <v>2137875.0099469977</v>
      </c>
      <c r="R64" s="170">
        <v>767365.1396818012</v>
      </c>
      <c r="S64" s="70">
        <v>1442669.5430000001</v>
      </c>
      <c r="T64" s="171">
        <v>2210034.6826818013</v>
      </c>
      <c r="U64" s="70">
        <v>809317.46279534581</v>
      </c>
      <c r="V64" s="70">
        <v>1478779.4071125439</v>
      </c>
      <c r="W64" s="70">
        <v>2288096.8699078895</v>
      </c>
      <c r="X64" s="48" t="s">
        <v>161</v>
      </c>
      <c r="Y64" s="51">
        <v>58</v>
      </c>
    </row>
    <row r="65" spans="1:25" s="158" customFormat="1" ht="20" customHeight="1" x14ac:dyDescent="0.25">
      <c r="A65" s="51">
        <v>59</v>
      </c>
      <c r="B65" s="45" t="s">
        <v>314</v>
      </c>
      <c r="C65" s="170">
        <v>95985.107446429916</v>
      </c>
      <c r="D65" s="70">
        <v>392127.58730498666</v>
      </c>
      <c r="E65" s="171">
        <v>488112.69475141657</v>
      </c>
      <c r="F65" s="170">
        <v>102157.9525441811</v>
      </c>
      <c r="G65" s="70">
        <v>401557.71811592538</v>
      </c>
      <c r="H65" s="171">
        <v>503715.67066010647</v>
      </c>
      <c r="I65" s="170">
        <v>97966.712674419192</v>
      </c>
      <c r="J65" s="70">
        <v>415786.83890974801</v>
      </c>
      <c r="K65" s="171">
        <v>513753.55158416717</v>
      </c>
      <c r="L65" s="170">
        <v>98211.469811818388</v>
      </c>
      <c r="M65" s="70">
        <v>434042.71995899617</v>
      </c>
      <c r="N65" s="171">
        <v>532254.18977081461</v>
      </c>
      <c r="O65" s="170">
        <v>108793.42135310355</v>
      </c>
      <c r="P65" s="70">
        <v>489267.99999417999</v>
      </c>
      <c r="Q65" s="171">
        <v>598061.42134728353</v>
      </c>
      <c r="R65" s="170">
        <v>115009.28350533081</v>
      </c>
      <c r="S65" s="70">
        <v>501105.89447901002</v>
      </c>
      <c r="T65" s="171">
        <v>616115.17798434081</v>
      </c>
      <c r="U65" s="70">
        <v>127377.3346362153</v>
      </c>
      <c r="V65" s="70">
        <v>510431.51823985041</v>
      </c>
      <c r="W65" s="70">
        <v>637808.85287606576</v>
      </c>
      <c r="X65" s="48" t="s">
        <v>347</v>
      </c>
      <c r="Y65" s="51">
        <v>59</v>
      </c>
    </row>
    <row r="66" spans="1:25" s="158" customFormat="1" ht="20" customHeight="1" x14ac:dyDescent="0.25">
      <c r="A66" s="51">
        <v>60</v>
      </c>
      <c r="B66" s="45" t="s">
        <v>157</v>
      </c>
      <c r="C66" s="170">
        <v>35685.982278191914</v>
      </c>
      <c r="D66" s="70">
        <v>193679.24381338185</v>
      </c>
      <c r="E66" s="171">
        <v>229365.22609157377</v>
      </c>
      <c r="F66" s="170">
        <v>31050.856113228409</v>
      </c>
      <c r="G66" s="70">
        <v>189176.89179659652</v>
      </c>
      <c r="H66" s="171">
        <v>220227.74790982492</v>
      </c>
      <c r="I66" s="170">
        <v>34811.412150490098</v>
      </c>
      <c r="J66" s="70">
        <v>202837.54114470279</v>
      </c>
      <c r="K66" s="171">
        <v>237648.95329519288</v>
      </c>
      <c r="L66" s="170">
        <v>36345.485486710124</v>
      </c>
      <c r="M66" s="70">
        <v>222881.18488315956</v>
      </c>
      <c r="N66" s="171">
        <v>259226.67036986971</v>
      </c>
      <c r="O66" s="170">
        <v>37488.437728480727</v>
      </c>
      <c r="P66" s="70">
        <v>237900</v>
      </c>
      <c r="Q66" s="171">
        <v>275388.43772848073</v>
      </c>
      <c r="R66" s="170">
        <v>40354.970643485656</v>
      </c>
      <c r="S66" s="70">
        <v>247265.89130434801</v>
      </c>
      <c r="T66" s="171">
        <v>287620.86194783368</v>
      </c>
      <c r="U66" s="70">
        <v>42963.051759543705</v>
      </c>
      <c r="V66" s="70">
        <v>258656.52695652199</v>
      </c>
      <c r="W66" s="70">
        <v>301619.57871606568</v>
      </c>
      <c r="X66" s="48" t="s">
        <v>162</v>
      </c>
      <c r="Y66" s="51">
        <v>60</v>
      </c>
    </row>
    <row r="67" spans="1:25" s="158" customFormat="1" ht="20" customHeight="1" x14ac:dyDescent="0.25">
      <c r="A67" s="51">
        <v>61</v>
      </c>
      <c r="B67" s="45" t="s">
        <v>158</v>
      </c>
      <c r="C67" s="170">
        <v>763971.04005521524</v>
      </c>
      <c r="D67" s="70">
        <v>13871716.243983829</v>
      </c>
      <c r="E67" s="171">
        <v>14635687.284039043</v>
      </c>
      <c r="F67" s="170">
        <v>716838.60818668606</v>
      </c>
      <c r="G67" s="70">
        <v>15113054.324881501</v>
      </c>
      <c r="H67" s="171">
        <v>15829892.933068188</v>
      </c>
      <c r="I67" s="170">
        <v>776054.83112173527</v>
      </c>
      <c r="J67" s="70">
        <v>15797881.518679313</v>
      </c>
      <c r="K67" s="171">
        <v>16573936.349801049</v>
      </c>
      <c r="L67" s="170">
        <v>779901.48238527065</v>
      </c>
      <c r="M67" s="70">
        <v>16611695.846817229</v>
      </c>
      <c r="N67" s="171">
        <v>17391597.329202499</v>
      </c>
      <c r="O67" s="170">
        <v>705398.5846125083</v>
      </c>
      <c r="P67" s="70">
        <v>17152551.33336658</v>
      </c>
      <c r="Q67" s="171">
        <v>17857949.917979088</v>
      </c>
      <c r="R67" s="170">
        <v>752253.89552275173</v>
      </c>
      <c r="S67" s="70">
        <v>17474629.501464333</v>
      </c>
      <c r="T67" s="171">
        <v>18226883.396987084</v>
      </c>
      <c r="U67" s="70">
        <v>796764.40700544557</v>
      </c>
      <c r="V67" s="70">
        <v>17915892.286363412</v>
      </c>
      <c r="W67" s="70">
        <v>18712656.693368856</v>
      </c>
      <c r="X67" s="48" t="s">
        <v>163</v>
      </c>
      <c r="Y67" s="51">
        <v>61</v>
      </c>
    </row>
    <row r="68" spans="1:25" s="158" customFormat="1" ht="20" customHeight="1" x14ac:dyDescent="0.25">
      <c r="A68" s="51">
        <v>62</v>
      </c>
      <c r="B68" s="45" t="s">
        <v>159</v>
      </c>
      <c r="C68" s="170">
        <v>1093775.1400029305</v>
      </c>
      <c r="D68" s="70">
        <v>3394639.7480559126</v>
      </c>
      <c r="E68" s="171">
        <v>4488414.8880588431</v>
      </c>
      <c r="F68" s="170">
        <v>1103993.9720401326</v>
      </c>
      <c r="G68" s="70">
        <v>4078434.2225058349</v>
      </c>
      <c r="H68" s="171">
        <v>5182428.1945459675</v>
      </c>
      <c r="I68" s="170">
        <v>1080877.5364480703</v>
      </c>
      <c r="J68" s="70">
        <v>3560044.2731780959</v>
      </c>
      <c r="K68" s="171">
        <v>4640921.8096261658</v>
      </c>
      <c r="L68" s="170">
        <v>1214185.7089104699</v>
      </c>
      <c r="M68" s="70">
        <v>3881907.9890740626</v>
      </c>
      <c r="N68" s="171">
        <v>5096093.6979845325</v>
      </c>
      <c r="O68" s="170">
        <v>1366297.7305522431</v>
      </c>
      <c r="P68" s="70">
        <v>4340848.4759311192</v>
      </c>
      <c r="Q68" s="171">
        <v>5707146.2064833622</v>
      </c>
      <c r="R68" s="170">
        <v>1675375.767463109</v>
      </c>
      <c r="S68" s="70">
        <v>5221007.0609672396</v>
      </c>
      <c r="T68" s="171">
        <v>6896382.828430349</v>
      </c>
      <c r="U68" s="70">
        <v>1914220.690645966</v>
      </c>
      <c r="V68" s="70">
        <v>6124341.7163862512</v>
      </c>
      <c r="W68" s="70">
        <v>8038562.4070322169</v>
      </c>
      <c r="X68" s="48" t="s">
        <v>164</v>
      </c>
      <c r="Y68" s="51">
        <v>62</v>
      </c>
    </row>
    <row r="69" spans="1:25" s="158" customFormat="1" ht="20" customHeight="1" x14ac:dyDescent="0.25">
      <c r="A69" s="51">
        <v>63</v>
      </c>
      <c r="B69" s="45" t="s">
        <v>160</v>
      </c>
      <c r="C69" s="170">
        <v>670709.03830043331</v>
      </c>
      <c r="D69" s="70">
        <v>1813723.6094203815</v>
      </c>
      <c r="E69" s="171">
        <v>2484432.6477208147</v>
      </c>
      <c r="F69" s="170">
        <v>648344.65711244859</v>
      </c>
      <c r="G69" s="70">
        <v>2150239.3493968509</v>
      </c>
      <c r="H69" s="171">
        <v>2798584.0065092994</v>
      </c>
      <c r="I69" s="170">
        <v>694672.00512480619</v>
      </c>
      <c r="J69" s="70">
        <v>2045060.1982400115</v>
      </c>
      <c r="K69" s="171">
        <v>2739732.2033648174</v>
      </c>
      <c r="L69" s="170">
        <v>696962.38467032032</v>
      </c>
      <c r="M69" s="70">
        <v>2217333.3993922588</v>
      </c>
      <c r="N69" s="171">
        <v>2914295.7840625793</v>
      </c>
      <c r="O69" s="170">
        <v>797594.86334772024</v>
      </c>
      <c r="P69" s="70">
        <v>2602939.2857142859</v>
      </c>
      <c r="Q69" s="171">
        <v>3400534.1490620063</v>
      </c>
      <c r="R69" s="170">
        <v>876884.53824662347</v>
      </c>
      <c r="S69" s="70">
        <v>2621179.4244509386</v>
      </c>
      <c r="T69" s="171">
        <v>3498063.9626975618</v>
      </c>
      <c r="U69" s="70">
        <v>975972.57913232525</v>
      </c>
      <c r="V69" s="70">
        <v>2959037.8339573443</v>
      </c>
      <c r="W69" s="70">
        <v>3935010.4130896693</v>
      </c>
      <c r="X69" s="48" t="s">
        <v>165</v>
      </c>
      <c r="Y69" s="51">
        <v>63</v>
      </c>
    </row>
    <row r="70" spans="1:25" s="158" customFormat="1" ht="20" customHeight="1" x14ac:dyDescent="0.7">
      <c r="A70" s="59" t="s">
        <v>19</v>
      </c>
      <c r="B70" s="60" t="s">
        <v>315</v>
      </c>
      <c r="C70" s="166">
        <v>7219219.4720506016</v>
      </c>
      <c r="D70" s="68">
        <v>20702555.671154663</v>
      </c>
      <c r="E70" s="167">
        <v>27921775.1432053</v>
      </c>
      <c r="F70" s="166">
        <v>7416329.3358595232</v>
      </c>
      <c r="G70" s="68">
        <v>21533767.541160826</v>
      </c>
      <c r="H70" s="167">
        <v>28950096.877020299</v>
      </c>
      <c r="I70" s="166">
        <v>8139563.0724915452</v>
      </c>
      <c r="J70" s="68">
        <v>23704054.7056982</v>
      </c>
      <c r="K70" s="167">
        <v>31843617.7781897</v>
      </c>
      <c r="L70" s="166">
        <v>8883695.4132658839</v>
      </c>
      <c r="M70" s="68">
        <v>25956190.212786622</v>
      </c>
      <c r="N70" s="167">
        <v>34839885.626052499</v>
      </c>
      <c r="O70" s="166">
        <v>9118448</v>
      </c>
      <c r="P70" s="68">
        <v>27661468</v>
      </c>
      <c r="Q70" s="167">
        <v>36779916</v>
      </c>
      <c r="R70" s="166">
        <v>9552848</v>
      </c>
      <c r="S70" s="68">
        <v>30566212</v>
      </c>
      <c r="T70" s="167">
        <v>40119060</v>
      </c>
      <c r="U70" s="68">
        <v>9948325</v>
      </c>
      <c r="V70" s="68">
        <v>32377790</v>
      </c>
      <c r="W70" s="68">
        <v>42326115</v>
      </c>
      <c r="X70" s="61" t="s">
        <v>348</v>
      </c>
      <c r="Y70" s="59" t="s">
        <v>46</v>
      </c>
    </row>
    <row r="71" spans="1:25" s="158" customFormat="1" ht="20" customHeight="1" x14ac:dyDescent="0.25">
      <c r="A71" s="51">
        <v>64</v>
      </c>
      <c r="B71" s="45" t="s">
        <v>166</v>
      </c>
      <c r="C71" s="170">
        <v>5157368.3371470841</v>
      </c>
      <c r="D71" s="70">
        <v>16083932.961228015</v>
      </c>
      <c r="E71" s="171">
        <v>21241301.2983751</v>
      </c>
      <c r="F71" s="170">
        <v>5362063.3211658169</v>
      </c>
      <c r="G71" s="70">
        <v>16648979.23066688</v>
      </c>
      <c r="H71" s="171">
        <v>22011042.551832698</v>
      </c>
      <c r="I71" s="170">
        <v>5853013.6856174599</v>
      </c>
      <c r="J71" s="70">
        <v>18269590.990929343</v>
      </c>
      <c r="K71" s="171">
        <v>24122604.676546801</v>
      </c>
      <c r="L71" s="170">
        <v>6377544.5000220845</v>
      </c>
      <c r="M71" s="70">
        <v>20072519.212141715</v>
      </c>
      <c r="N71" s="171">
        <v>26450063.712163799</v>
      </c>
      <c r="O71" s="170">
        <v>6450631</v>
      </c>
      <c r="P71" s="70">
        <v>21510565</v>
      </c>
      <c r="Q71" s="171">
        <v>27961196</v>
      </c>
      <c r="R71" s="170">
        <v>6769048</v>
      </c>
      <c r="S71" s="70">
        <v>23871070</v>
      </c>
      <c r="T71" s="171">
        <v>30640118</v>
      </c>
      <c r="U71" s="70">
        <v>7017445</v>
      </c>
      <c r="V71" s="70">
        <v>25261901</v>
      </c>
      <c r="W71" s="70">
        <v>32279346</v>
      </c>
      <c r="X71" s="48" t="s">
        <v>168</v>
      </c>
      <c r="Y71" s="51">
        <v>64</v>
      </c>
    </row>
    <row r="72" spans="1:25" s="158" customFormat="1" ht="20" customHeight="1" x14ac:dyDescent="0.25">
      <c r="A72" s="51">
        <v>65</v>
      </c>
      <c r="B72" s="45" t="s">
        <v>316</v>
      </c>
      <c r="C72" s="170">
        <v>1837160.2404886985</v>
      </c>
      <c r="D72" s="70">
        <v>4388824.6149687823</v>
      </c>
      <c r="E72" s="171">
        <v>6225984.8554574801</v>
      </c>
      <c r="F72" s="170">
        <v>1826195.2864565542</v>
      </c>
      <c r="G72" s="70">
        <v>4643721.2472437862</v>
      </c>
      <c r="H72" s="171">
        <v>6469916.5337003404</v>
      </c>
      <c r="I72" s="170">
        <v>2035100.0314608624</v>
      </c>
      <c r="J72" s="70">
        <v>5170866.6947750878</v>
      </c>
      <c r="K72" s="171">
        <v>7205966.7262359504</v>
      </c>
      <c r="L72" s="170">
        <v>2241964.0653651119</v>
      </c>
      <c r="M72" s="70">
        <v>5601179.6177084576</v>
      </c>
      <c r="N72" s="171">
        <v>7843143.68307357</v>
      </c>
      <c r="O72" s="170">
        <v>2398100</v>
      </c>
      <c r="P72" s="70">
        <v>5843933</v>
      </c>
      <c r="Q72" s="171">
        <v>8242033</v>
      </c>
      <c r="R72" s="170">
        <v>2500696</v>
      </c>
      <c r="S72" s="70">
        <v>6287210</v>
      </c>
      <c r="T72" s="171">
        <v>8787906</v>
      </c>
      <c r="U72" s="70">
        <v>2631224</v>
      </c>
      <c r="V72" s="70">
        <v>6698246</v>
      </c>
      <c r="W72" s="70">
        <v>9329470</v>
      </c>
      <c r="X72" s="48" t="s">
        <v>169</v>
      </c>
      <c r="Y72" s="51">
        <v>65</v>
      </c>
    </row>
    <row r="73" spans="1:25" s="158" customFormat="1" ht="20" customHeight="1" x14ac:dyDescent="0.25">
      <c r="A73" s="51">
        <v>66</v>
      </c>
      <c r="B73" s="45" t="s">
        <v>167</v>
      </c>
      <c r="C73" s="170">
        <v>224690.89441481847</v>
      </c>
      <c r="D73" s="70">
        <v>229798.09495786755</v>
      </c>
      <c r="E73" s="171">
        <v>454488.98937268602</v>
      </c>
      <c r="F73" s="170">
        <v>228070.72823715187</v>
      </c>
      <c r="G73" s="70">
        <v>241067.06325015918</v>
      </c>
      <c r="H73" s="171">
        <v>469137.79148731101</v>
      </c>
      <c r="I73" s="170">
        <v>251449.35541322269</v>
      </c>
      <c r="J73" s="70">
        <v>263597.01999376802</v>
      </c>
      <c r="K73" s="171">
        <v>515046.3754069907</v>
      </c>
      <c r="L73" s="170">
        <v>264186.84787868802</v>
      </c>
      <c r="M73" s="70">
        <v>282491.38293644687</v>
      </c>
      <c r="N73" s="171">
        <v>546678.23081513494</v>
      </c>
      <c r="O73" s="170">
        <v>269717</v>
      </c>
      <c r="P73" s="70">
        <v>306970</v>
      </c>
      <c r="Q73" s="171">
        <v>576687</v>
      </c>
      <c r="R73" s="170">
        <v>283104</v>
      </c>
      <c r="S73" s="70">
        <v>407932</v>
      </c>
      <c r="T73" s="171">
        <v>691036</v>
      </c>
      <c r="U73" s="70">
        <v>299656</v>
      </c>
      <c r="V73" s="70">
        <v>417643</v>
      </c>
      <c r="W73" s="70">
        <v>717299</v>
      </c>
      <c r="X73" s="48" t="s">
        <v>170</v>
      </c>
      <c r="Y73" s="51">
        <v>66</v>
      </c>
    </row>
    <row r="74" spans="1:25" s="158" customFormat="1" ht="20" customHeight="1" x14ac:dyDescent="0.7">
      <c r="A74" s="59" t="s">
        <v>20</v>
      </c>
      <c r="B74" s="60" t="s">
        <v>21</v>
      </c>
      <c r="C74" s="166">
        <v>2513627.5538714998</v>
      </c>
      <c r="D74" s="68">
        <v>4789566.2869249703</v>
      </c>
      <c r="E74" s="167">
        <v>7303193.8407964697</v>
      </c>
      <c r="F74" s="166">
        <v>2327086.4428989859</v>
      </c>
      <c r="G74" s="68">
        <v>4963192.7262854436</v>
      </c>
      <c r="H74" s="167">
        <v>7290279.1691844296</v>
      </c>
      <c r="I74" s="166">
        <v>2624050.7944204616</v>
      </c>
      <c r="J74" s="68">
        <v>4825638.7588412371</v>
      </c>
      <c r="K74" s="167">
        <v>7449689.5532616992</v>
      </c>
      <c r="L74" s="166">
        <v>2683468.9393256232</v>
      </c>
      <c r="M74" s="68">
        <v>4970938.3623041669</v>
      </c>
      <c r="N74" s="167">
        <v>7654407.3016297901</v>
      </c>
      <c r="O74" s="166">
        <v>2953218.4542172551</v>
      </c>
      <c r="P74" s="68">
        <v>5498064.3370807208</v>
      </c>
      <c r="Q74" s="167">
        <v>8451282.7912979759</v>
      </c>
      <c r="R74" s="166">
        <v>3788924</v>
      </c>
      <c r="S74" s="68">
        <v>5725083</v>
      </c>
      <c r="T74" s="167">
        <v>9514007</v>
      </c>
      <c r="U74" s="68">
        <v>4041975.8015765669</v>
      </c>
      <c r="V74" s="68">
        <v>5991593.9669210389</v>
      </c>
      <c r="W74" s="68">
        <v>10033569.768497605</v>
      </c>
      <c r="X74" s="61" t="s">
        <v>47</v>
      </c>
      <c r="Y74" s="59" t="s">
        <v>48</v>
      </c>
    </row>
    <row r="75" spans="1:25" s="158" customFormat="1" ht="20" customHeight="1" x14ac:dyDescent="0.25">
      <c r="A75" s="51">
        <v>68</v>
      </c>
      <c r="B75" s="45" t="s">
        <v>171</v>
      </c>
      <c r="C75" s="170">
        <v>2513627.5538714998</v>
      </c>
      <c r="D75" s="70">
        <v>4789566.2869249703</v>
      </c>
      <c r="E75" s="171">
        <v>7303193.8407964697</v>
      </c>
      <c r="F75" s="170">
        <v>2327086.4428989859</v>
      </c>
      <c r="G75" s="70">
        <v>4963192.7262854436</v>
      </c>
      <c r="H75" s="171">
        <v>7290279.1691844296</v>
      </c>
      <c r="I75" s="170">
        <v>2624050.7944204616</v>
      </c>
      <c r="J75" s="70">
        <v>4825638.7588412371</v>
      </c>
      <c r="K75" s="171">
        <v>7449689.5532616992</v>
      </c>
      <c r="L75" s="170">
        <v>2683468.9393256232</v>
      </c>
      <c r="M75" s="70">
        <v>4970938.3623041669</v>
      </c>
      <c r="N75" s="171">
        <v>7654407.3016297901</v>
      </c>
      <c r="O75" s="170">
        <v>2953218.4542172551</v>
      </c>
      <c r="P75" s="70">
        <v>5498064.3370807208</v>
      </c>
      <c r="Q75" s="171">
        <v>8451282.7912979759</v>
      </c>
      <c r="R75" s="170">
        <v>3788924</v>
      </c>
      <c r="S75" s="70">
        <v>5725083</v>
      </c>
      <c r="T75" s="171">
        <v>9514007</v>
      </c>
      <c r="U75" s="70">
        <v>4041975.8015765669</v>
      </c>
      <c r="V75" s="70">
        <v>5991593.9669210389</v>
      </c>
      <c r="W75" s="70">
        <v>10033569.768497605</v>
      </c>
      <c r="X75" s="48" t="s">
        <v>47</v>
      </c>
      <c r="Y75" s="51">
        <v>68</v>
      </c>
    </row>
    <row r="76" spans="1:25" s="158" customFormat="1" ht="20" customHeight="1" x14ac:dyDescent="0.7">
      <c r="A76" s="59" t="s">
        <v>22</v>
      </c>
      <c r="B76" s="60" t="s">
        <v>317</v>
      </c>
      <c r="C76" s="166">
        <v>4103856.1685739602</v>
      </c>
      <c r="D76" s="68">
        <v>1690549.1177849676</v>
      </c>
      <c r="E76" s="167">
        <v>5794405.2863589302</v>
      </c>
      <c r="F76" s="166">
        <v>3944988.7680148645</v>
      </c>
      <c r="G76" s="68">
        <v>1742128.4572921833</v>
      </c>
      <c r="H76" s="167">
        <v>5687117.2253070502</v>
      </c>
      <c r="I76" s="166">
        <v>4895140.0695846668</v>
      </c>
      <c r="J76" s="68">
        <v>2032916.5570351807</v>
      </c>
      <c r="K76" s="167">
        <v>6928056.6266198503</v>
      </c>
      <c r="L76" s="166">
        <v>6041231.8373251697</v>
      </c>
      <c r="M76" s="68">
        <v>2506789.9194568605</v>
      </c>
      <c r="N76" s="167">
        <v>8548021.7567820307</v>
      </c>
      <c r="O76" s="166">
        <v>6848267.377087526</v>
      </c>
      <c r="P76" s="68">
        <v>2900114.6122153201</v>
      </c>
      <c r="Q76" s="167">
        <v>9748381.9893028475</v>
      </c>
      <c r="R76" s="166">
        <v>8007487.4468038622</v>
      </c>
      <c r="S76" s="68">
        <v>3196340.9577425434</v>
      </c>
      <c r="T76" s="167">
        <v>11203828.404546404</v>
      </c>
      <c r="U76" s="68">
        <v>8780531.9379938431</v>
      </c>
      <c r="V76" s="68">
        <v>3452794.699090152</v>
      </c>
      <c r="W76" s="68">
        <v>12233326.637083994</v>
      </c>
      <c r="X76" s="61" t="s">
        <v>349</v>
      </c>
      <c r="Y76" s="59" t="s">
        <v>49</v>
      </c>
    </row>
    <row r="77" spans="1:25" s="158" customFormat="1" ht="20" customHeight="1" x14ac:dyDescent="0.25">
      <c r="A77" s="51">
        <v>69</v>
      </c>
      <c r="B77" s="45" t="s">
        <v>172</v>
      </c>
      <c r="C77" s="170">
        <v>656728.72887926211</v>
      </c>
      <c r="D77" s="70">
        <v>303903.36589373788</v>
      </c>
      <c r="E77" s="171">
        <v>960632.09477299999</v>
      </c>
      <c r="F77" s="170">
        <v>615222.85385803075</v>
      </c>
      <c r="G77" s="70">
        <v>299990.10229959321</v>
      </c>
      <c r="H77" s="171">
        <v>915212.95615762402</v>
      </c>
      <c r="I77" s="170">
        <v>629131.80821488984</v>
      </c>
      <c r="J77" s="70">
        <v>277769.98968589026</v>
      </c>
      <c r="K77" s="171">
        <v>906901.79790077999</v>
      </c>
      <c r="L77" s="170">
        <v>772947.39993332932</v>
      </c>
      <c r="M77" s="70">
        <v>347314.73650101048</v>
      </c>
      <c r="N77" s="171">
        <v>1120262.1364343399</v>
      </c>
      <c r="O77" s="170">
        <v>832635.15075300168</v>
      </c>
      <c r="P77" s="70">
        <v>372385.93784683693</v>
      </c>
      <c r="Q77" s="171">
        <v>1205021.0885998385</v>
      </c>
      <c r="R77" s="170">
        <v>921408.78231668763</v>
      </c>
      <c r="S77" s="70">
        <v>417355.73122529639</v>
      </c>
      <c r="T77" s="171">
        <v>1338764.5135419839</v>
      </c>
      <c r="U77" s="70">
        <v>1000395.7437330261</v>
      </c>
      <c r="V77" s="70">
        <v>454083.25626697385</v>
      </c>
      <c r="W77" s="70">
        <v>1454479</v>
      </c>
      <c r="X77" s="48" t="s">
        <v>179</v>
      </c>
      <c r="Y77" s="51">
        <v>69</v>
      </c>
    </row>
    <row r="78" spans="1:25" s="158" customFormat="1" ht="20" customHeight="1" x14ac:dyDescent="0.25">
      <c r="A78" s="51">
        <v>70</v>
      </c>
      <c r="B78" s="45" t="s">
        <v>173</v>
      </c>
      <c r="C78" s="170">
        <v>213935.87715694853</v>
      </c>
      <c r="D78" s="70">
        <v>207912.99763364129</v>
      </c>
      <c r="E78" s="171">
        <v>421848.87479058979</v>
      </c>
      <c r="F78" s="170">
        <v>188024.12529120196</v>
      </c>
      <c r="G78" s="70">
        <v>213461.61697284813</v>
      </c>
      <c r="H78" s="171">
        <v>401485.74226405012</v>
      </c>
      <c r="I78" s="170">
        <v>319082.23411809251</v>
      </c>
      <c r="J78" s="70">
        <v>337071.8803586071</v>
      </c>
      <c r="K78" s="171">
        <v>656154.11447669973</v>
      </c>
      <c r="L78" s="170">
        <v>417542.69637883391</v>
      </c>
      <c r="M78" s="70">
        <v>447718.03777349379</v>
      </c>
      <c r="N78" s="171">
        <v>865260.73415232764</v>
      </c>
      <c r="O78" s="170">
        <v>496200.4533232844</v>
      </c>
      <c r="P78" s="70">
        <v>554522.23009554134</v>
      </c>
      <c r="Q78" s="171">
        <v>1050722.6834188257</v>
      </c>
      <c r="R78" s="170">
        <v>630083.96861000301</v>
      </c>
      <c r="S78" s="70">
        <v>557815.5</v>
      </c>
      <c r="T78" s="171">
        <v>1187899.4686100031</v>
      </c>
      <c r="U78" s="70">
        <v>684096.54375150497</v>
      </c>
      <c r="V78" s="70">
        <v>604671.45624849503</v>
      </c>
      <c r="W78" s="70">
        <v>1288768</v>
      </c>
      <c r="X78" s="48" t="s">
        <v>180</v>
      </c>
      <c r="Y78" s="51">
        <v>70</v>
      </c>
    </row>
    <row r="79" spans="1:25" s="158" customFormat="1" ht="20" customHeight="1" x14ac:dyDescent="0.25">
      <c r="A79" s="51">
        <v>71</v>
      </c>
      <c r="B79" s="45" t="s">
        <v>174</v>
      </c>
      <c r="C79" s="170">
        <v>1963048.7232209353</v>
      </c>
      <c r="D79" s="70">
        <v>542157.7951999635</v>
      </c>
      <c r="E79" s="171">
        <v>2505206.5184208988</v>
      </c>
      <c r="F79" s="170">
        <v>1914121.1570062977</v>
      </c>
      <c r="G79" s="70">
        <v>578540.53467828233</v>
      </c>
      <c r="H79" s="171">
        <v>2492661.6916845799</v>
      </c>
      <c r="I79" s="170">
        <v>2464023.3198593645</v>
      </c>
      <c r="J79" s="70">
        <v>691469.660900241</v>
      </c>
      <c r="K79" s="171">
        <v>3155492.9807596053</v>
      </c>
      <c r="L79" s="170">
        <v>3016330.7818801594</v>
      </c>
      <c r="M79" s="70">
        <v>805351.11113939597</v>
      </c>
      <c r="N79" s="171">
        <v>3821681.8930195551</v>
      </c>
      <c r="O79" s="170">
        <v>3346513.1975767361</v>
      </c>
      <c r="P79" s="70">
        <v>895670.67500000005</v>
      </c>
      <c r="Q79" s="171">
        <v>4242183.8725767359</v>
      </c>
      <c r="R79" s="170">
        <v>4021233.6474244562</v>
      </c>
      <c r="S79" s="70">
        <v>1108045.4156890211</v>
      </c>
      <c r="T79" s="171">
        <v>5129279.0631134771</v>
      </c>
      <c r="U79" s="70">
        <v>4410652.4580192603</v>
      </c>
      <c r="V79" s="70">
        <v>1198905.5419807395</v>
      </c>
      <c r="W79" s="70">
        <v>5609558</v>
      </c>
      <c r="X79" s="48" t="s">
        <v>350</v>
      </c>
      <c r="Y79" s="51">
        <v>71</v>
      </c>
    </row>
    <row r="80" spans="1:25" s="158" customFormat="1" ht="20" customHeight="1" x14ac:dyDescent="0.25">
      <c r="A80" s="51">
        <v>72</v>
      </c>
      <c r="B80" s="45" t="s">
        <v>175</v>
      </c>
      <c r="C80" s="170">
        <v>48230.281523997983</v>
      </c>
      <c r="D80" s="70">
        <v>5358.7052901977104</v>
      </c>
      <c r="E80" s="171">
        <v>53588.986814195698</v>
      </c>
      <c r="F80" s="170">
        <v>46359.392135699723</v>
      </c>
      <c r="G80" s="70">
        <v>6268.0804740222729</v>
      </c>
      <c r="H80" s="171">
        <v>52627.472609721997</v>
      </c>
      <c r="I80" s="170">
        <v>52729.547587048481</v>
      </c>
      <c r="J80" s="70">
        <v>5641.5492655438202</v>
      </c>
      <c r="K80" s="171">
        <v>58371.096852592302</v>
      </c>
      <c r="L80" s="170">
        <v>64710.285190238319</v>
      </c>
      <c r="M80" s="70">
        <v>6795.0221462508907</v>
      </c>
      <c r="N80" s="171">
        <v>71505.307336489204</v>
      </c>
      <c r="O80" s="170">
        <v>74321.376089421654</v>
      </c>
      <c r="P80" s="70">
        <v>7642</v>
      </c>
      <c r="Q80" s="171">
        <v>81963.376089421654</v>
      </c>
      <c r="R80" s="170">
        <v>84361.60238095239</v>
      </c>
      <c r="S80" s="70">
        <v>8132.4000000000015</v>
      </c>
      <c r="T80" s="171">
        <v>92494.002380952385</v>
      </c>
      <c r="U80" s="70">
        <v>91055.800436118749</v>
      </c>
      <c r="V80" s="70">
        <v>8292.7829138435045</v>
      </c>
      <c r="W80" s="70">
        <v>99348.583349962253</v>
      </c>
      <c r="X80" s="48" t="s">
        <v>181</v>
      </c>
      <c r="Y80" s="51">
        <v>72</v>
      </c>
    </row>
    <row r="81" spans="1:25" s="158" customFormat="1" ht="20" customHeight="1" x14ac:dyDescent="0.25">
      <c r="A81" s="51">
        <v>73</v>
      </c>
      <c r="B81" s="45" t="s">
        <v>176</v>
      </c>
      <c r="C81" s="170">
        <v>805514.134626713</v>
      </c>
      <c r="D81" s="70">
        <v>445120.6949936843</v>
      </c>
      <c r="E81" s="171">
        <v>1250634.8296203974</v>
      </c>
      <c r="F81" s="170">
        <v>785233.09448771563</v>
      </c>
      <c r="G81" s="70">
        <v>441810.15673861047</v>
      </c>
      <c r="H81" s="171">
        <v>1227043.2512263262</v>
      </c>
      <c r="I81" s="170">
        <v>938515.81631664617</v>
      </c>
      <c r="J81" s="70">
        <v>511548.79128235183</v>
      </c>
      <c r="K81" s="171">
        <v>1450064.6075989981</v>
      </c>
      <c r="L81" s="170">
        <v>1193148.528450954</v>
      </c>
      <c r="M81" s="70">
        <v>646146.639483904</v>
      </c>
      <c r="N81" s="171">
        <v>1839295.167934858</v>
      </c>
      <c r="O81" s="170">
        <v>1438889.5269647092</v>
      </c>
      <c r="P81" s="70">
        <v>772117.76927294198</v>
      </c>
      <c r="Q81" s="171">
        <v>2211007.2962376513</v>
      </c>
      <c r="R81" s="170">
        <v>1592420.1579942033</v>
      </c>
      <c r="S81" s="70">
        <v>800563.18099999998</v>
      </c>
      <c r="T81" s="171">
        <v>2392983.3389942031</v>
      </c>
      <c r="U81" s="70">
        <v>1777838.8040592261</v>
      </c>
      <c r="V81" s="70">
        <v>876616.19594077382</v>
      </c>
      <c r="W81" s="70">
        <v>2654455</v>
      </c>
      <c r="X81" s="48" t="s">
        <v>182</v>
      </c>
      <c r="Y81" s="51">
        <v>73</v>
      </c>
    </row>
    <row r="82" spans="1:25" s="158" customFormat="1" ht="20" customHeight="1" x14ac:dyDescent="0.25">
      <c r="A82" s="51">
        <v>74</v>
      </c>
      <c r="B82" s="45" t="s">
        <v>177</v>
      </c>
      <c r="C82" s="170">
        <v>351481.34189582022</v>
      </c>
      <c r="D82" s="70">
        <v>186095.55877374302</v>
      </c>
      <c r="E82" s="171">
        <v>537576.90066956321</v>
      </c>
      <c r="F82" s="170">
        <v>329634.29053541174</v>
      </c>
      <c r="G82" s="70">
        <v>202057.96612882687</v>
      </c>
      <c r="H82" s="171">
        <v>531692.25666423864</v>
      </c>
      <c r="I82" s="170">
        <v>413439.56831446663</v>
      </c>
      <c r="J82" s="70">
        <v>209414.68554254656</v>
      </c>
      <c r="K82" s="171">
        <v>622854.25385701319</v>
      </c>
      <c r="L82" s="170">
        <v>484963.98707461491</v>
      </c>
      <c r="M82" s="70">
        <v>253464.37241280539</v>
      </c>
      <c r="N82" s="171">
        <v>738428.3594874203</v>
      </c>
      <c r="O82" s="170">
        <v>552256.5199831702</v>
      </c>
      <c r="P82" s="70">
        <v>297776</v>
      </c>
      <c r="Q82" s="171">
        <v>850032.5199831702</v>
      </c>
      <c r="R82" s="170">
        <v>639087.75954797072</v>
      </c>
      <c r="S82" s="70">
        <v>304428.72982822591</v>
      </c>
      <c r="T82" s="171">
        <v>943516.48937619664</v>
      </c>
      <c r="U82" s="70">
        <v>687012.05317939701</v>
      </c>
      <c r="V82" s="70">
        <v>310225.46573932614</v>
      </c>
      <c r="W82" s="70">
        <v>997237.5189187231</v>
      </c>
      <c r="X82" s="48" t="s">
        <v>183</v>
      </c>
      <c r="Y82" s="51">
        <v>74</v>
      </c>
    </row>
    <row r="83" spans="1:25" s="158" customFormat="1" ht="20" customHeight="1" x14ac:dyDescent="0.7">
      <c r="A83" s="51">
        <v>75</v>
      </c>
      <c r="B83" s="45" t="s">
        <v>178</v>
      </c>
      <c r="C83" s="170">
        <v>64917.081270283314</v>
      </c>
      <c r="D83" s="70" t="s">
        <v>202</v>
      </c>
      <c r="E83" s="171">
        <v>64917.081270283314</v>
      </c>
      <c r="F83" s="170">
        <v>66393.854700507305</v>
      </c>
      <c r="G83" s="70" t="s">
        <v>202</v>
      </c>
      <c r="H83" s="171">
        <v>66393.854700507305</v>
      </c>
      <c r="I83" s="170">
        <v>78217.775174158669</v>
      </c>
      <c r="J83" s="70" t="s">
        <v>202</v>
      </c>
      <c r="K83" s="171">
        <v>78217.775174158669</v>
      </c>
      <c r="L83" s="170">
        <v>91588.158417040861</v>
      </c>
      <c r="M83" s="70" t="s">
        <v>202</v>
      </c>
      <c r="N83" s="171">
        <v>91588.158417040861</v>
      </c>
      <c r="O83" s="170">
        <v>107451.1523972024</v>
      </c>
      <c r="P83" s="70" t="s">
        <v>202</v>
      </c>
      <c r="Q83" s="171">
        <v>107451.1523972024</v>
      </c>
      <c r="R83" s="170">
        <v>118891.5285295878</v>
      </c>
      <c r="S83" s="70" t="s">
        <v>202</v>
      </c>
      <c r="T83" s="171">
        <v>118891.5285295878</v>
      </c>
      <c r="U83" s="70">
        <v>129480.53481530938</v>
      </c>
      <c r="V83" s="88" t="s">
        <v>202</v>
      </c>
      <c r="W83" s="70">
        <v>129480.53481530938</v>
      </c>
      <c r="X83" s="48" t="s">
        <v>184</v>
      </c>
      <c r="Y83" s="51">
        <v>75</v>
      </c>
    </row>
    <row r="84" spans="1:25" s="158" customFormat="1" ht="20" customHeight="1" x14ac:dyDescent="0.7">
      <c r="A84" s="59" t="s">
        <v>23</v>
      </c>
      <c r="B84" s="60" t="s">
        <v>318</v>
      </c>
      <c r="C84" s="166">
        <v>7502192.4184513083</v>
      </c>
      <c r="D84" s="68">
        <v>7328048.3937596669</v>
      </c>
      <c r="E84" s="167">
        <v>14830240.812210999</v>
      </c>
      <c r="F84" s="166">
        <v>6065030.4884626782</v>
      </c>
      <c r="G84" s="68">
        <v>6480111.2654652623</v>
      </c>
      <c r="H84" s="167">
        <v>12545141.7539279</v>
      </c>
      <c r="I84" s="166">
        <v>7932553.1798089072</v>
      </c>
      <c r="J84" s="68">
        <v>8232283.0826607151</v>
      </c>
      <c r="K84" s="167">
        <v>16164836.262469601</v>
      </c>
      <c r="L84" s="166">
        <v>9392114.8981301617</v>
      </c>
      <c r="M84" s="68">
        <v>9559308.1430984624</v>
      </c>
      <c r="N84" s="167">
        <v>18951423.0412286</v>
      </c>
      <c r="O84" s="166">
        <v>10493340.441037104</v>
      </c>
      <c r="P84" s="68">
        <v>10710764.02586703</v>
      </c>
      <c r="Q84" s="167">
        <v>21204104.466904134</v>
      </c>
      <c r="R84" s="166">
        <v>11424667.427445129</v>
      </c>
      <c r="S84" s="68">
        <v>11211857.850187691</v>
      </c>
      <c r="T84" s="167">
        <v>22636525.277632821</v>
      </c>
      <c r="U84" s="68">
        <v>12185236.532332761</v>
      </c>
      <c r="V84" s="68">
        <v>11975691.842478853</v>
      </c>
      <c r="W84" s="68">
        <v>24160928.374811612</v>
      </c>
      <c r="X84" s="61" t="s">
        <v>351</v>
      </c>
      <c r="Y84" s="59" t="s">
        <v>50</v>
      </c>
    </row>
    <row r="85" spans="1:25" s="158" customFormat="1" ht="20" customHeight="1" x14ac:dyDescent="0.25">
      <c r="A85" s="51">
        <v>77</v>
      </c>
      <c r="B85" s="45" t="s">
        <v>319</v>
      </c>
      <c r="C85" s="316">
        <v>1564758.4050740339</v>
      </c>
      <c r="D85" s="316">
        <v>1795360.5576897464</v>
      </c>
      <c r="E85" s="318">
        <v>3360118.9627637807</v>
      </c>
      <c r="F85" s="170">
        <v>684409.34130723355</v>
      </c>
      <c r="G85" s="70">
        <v>490489.64310109185</v>
      </c>
      <c r="H85" s="171">
        <v>1174898.9844083253</v>
      </c>
      <c r="I85" s="170">
        <v>1039109.0572230034</v>
      </c>
      <c r="J85" s="70">
        <v>716741.12087999226</v>
      </c>
      <c r="K85" s="171">
        <v>1755850.1781029955</v>
      </c>
      <c r="L85" s="170">
        <v>1279810.0497689359</v>
      </c>
      <c r="M85" s="70">
        <v>856526.83781043079</v>
      </c>
      <c r="N85" s="171">
        <v>2136336.8875793666</v>
      </c>
      <c r="O85" s="170">
        <v>1515189.9799348682</v>
      </c>
      <c r="P85" s="70">
        <v>970588.95294927643</v>
      </c>
      <c r="Q85" s="171">
        <v>2485778.9328841446</v>
      </c>
      <c r="R85" s="170">
        <v>1752671.5752329577</v>
      </c>
      <c r="S85" s="70">
        <v>1150632.6888602402</v>
      </c>
      <c r="T85" s="171">
        <v>2903304.2640931979</v>
      </c>
      <c r="U85" s="70">
        <v>1858506.4965362099</v>
      </c>
      <c r="V85" s="70">
        <v>1360047.8399999996</v>
      </c>
      <c r="W85" s="70">
        <v>3218554.3365362096</v>
      </c>
      <c r="X85" s="48" t="s">
        <v>188</v>
      </c>
      <c r="Y85" s="51">
        <v>77</v>
      </c>
    </row>
    <row r="86" spans="1:25" s="158" customFormat="1" ht="20" customHeight="1" x14ac:dyDescent="0.25">
      <c r="A86" s="51">
        <v>78</v>
      </c>
      <c r="B86" s="45" t="s">
        <v>185</v>
      </c>
      <c r="C86" s="317"/>
      <c r="D86" s="317"/>
      <c r="E86" s="319"/>
      <c r="F86" s="170">
        <v>553159.31237876101</v>
      </c>
      <c r="G86" s="70">
        <v>1125792.1746660189</v>
      </c>
      <c r="H86" s="171">
        <v>1678951.48704478</v>
      </c>
      <c r="I86" s="170">
        <v>1033986.3141327042</v>
      </c>
      <c r="J86" s="70">
        <v>2001951.8036715782</v>
      </c>
      <c r="K86" s="171">
        <v>3035938.1178042823</v>
      </c>
      <c r="L86" s="170">
        <v>1193845.8382697601</v>
      </c>
      <c r="M86" s="70">
        <v>2320577.7852971395</v>
      </c>
      <c r="N86" s="171">
        <v>3514423.6235668999</v>
      </c>
      <c r="O86" s="170">
        <v>1387535.5673116702</v>
      </c>
      <c r="P86" s="70">
        <v>2680747.6668289732</v>
      </c>
      <c r="Q86" s="171">
        <v>4068283.2341406434</v>
      </c>
      <c r="R86" s="170">
        <v>1463637.1739255027</v>
      </c>
      <c r="S86" s="70">
        <v>2791345.6459404398</v>
      </c>
      <c r="T86" s="171">
        <v>4254982.819865942</v>
      </c>
      <c r="U86" s="70">
        <v>1548406</v>
      </c>
      <c r="V86" s="70">
        <v>2969355</v>
      </c>
      <c r="W86" s="70">
        <v>4517761</v>
      </c>
      <c r="X86" s="48" t="s">
        <v>189</v>
      </c>
      <c r="Y86" s="51">
        <v>78</v>
      </c>
    </row>
    <row r="87" spans="1:25" s="158" customFormat="1" ht="20" customHeight="1" x14ac:dyDescent="0.25">
      <c r="A87" s="51">
        <v>79</v>
      </c>
      <c r="B87" s="45" t="s">
        <v>320</v>
      </c>
      <c r="C87" s="170">
        <v>819443.6835670569</v>
      </c>
      <c r="D87" s="70">
        <v>463570.24620385456</v>
      </c>
      <c r="E87" s="171">
        <v>1283013.9297709116</v>
      </c>
      <c r="F87" s="170">
        <v>215721.07781866495</v>
      </c>
      <c r="G87" s="70">
        <v>146189.9651924537</v>
      </c>
      <c r="H87" s="171">
        <v>361911.04301111866</v>
      </c>
      <c r="I87" s="170">
        <v>491875.34118646145</v>
      </c>
      <c r="J87" s="70">
        <v>271575.21513944416</v>
      </c>
      <c r="K87" s="171">
        <v>763450.55632590561</v>
      </c>
      <c r="L87" s="170">
        <v>920977.34371459892</v>
      </c>
      <c r="M87" s="70">
        <v>483900.39545909461</v>
      </c>
      <c r="N87" s="171">
        <v>1404877.7391736936</v>
      </c>
      <c r="O87" s="170">
        <v>1082827.9856449799</v>
      </c>
      <c r="P87" s="70">
        <v>564882</v>
      </c>
      <c r="Q87" s="171">
        <v>1647709.9856449799</v>
      </c>
      <c r="R87" s="170">
        <v>1179677.8333563816</v>
      </c>
      <c r="S87" s="70">
        <v>602494.73684210528</v>
      </c>
      <c r="T87" s="171">
        <v>1782172.570198487</v>
      </c>
      <c r="U87" s="70">
        <v>1253695.2493639274</v>
      </c>
      <c r="V87" s="70">
        <v>629607</v>
      </c>
      <c r="W87" s="70">
        <v>1883302.2493639274</v>
      </c>
      <c r="X87" s="48" t="s">
        <v>352</v>
      </c>
      <c r="Y87" s="51">
        <v>79</v>
      </c>
    </row>
    <row r="88" spans="1:25" s="158" customFormat="1" ht="20" customHeight="1" x14ac:dyDescent="0.25">
      <c r="A88" s="51">
        <v>80</v>
      </c>
      <c r="B88" s="45" t="s">
        <v>321</v>
      </c>
      <c r="C88" s="170">
        <v>712572.34956441948</v>
      </c>
      <c r="D88" s="70">
        <v>2191317.3833435243</v>
      </c>
      <c r="E88" s="171">
        <v>2903889.7329079434</v>
      </c>
      <c r="F88" s="170">
        <v>655311.66313576535</v>
      </c>
      <c r="G88" s="70">
        <v>2135249.7690908997</v>
      </c>
      <c r="H88" s="171">
        <v>2790561.4322266649</v>
      </c>
      <c r="I88" s="170">
        <v>722255.36518775858</v>
      </c>
      <c r="J88" s="70">
        <v>2140764.1527234274</v>
      </c>
      <c r="K88" s="171">
        <v>2863019.517911186</v>
      </c>
      <c r="L88" s="170">
        <v>807899.40118804656</v>
      </c>
      <c r="M88" s="70">
        <v>2328290.5614785403</v>
      </c>
      <c r="N88" s="171">
        <v>3136189.9626665865</v>
      </c>
      <c r="O88" s="170">
        <v>872788.76817555097</v>
      </c>
      <c r="P88" s="70">
        <v>2558177.0001149629</v>
      </c>
      <c r="Q88" s="171">
        <v>3430965.7682905141</v>
      </c>
      <c r="R88" s="170">
        <v>924487.06363037799</v>
      </c>
      <c r="S88" s="70">
        <v>2611418.8051041006</v>
      </c>
      <c r="T88" s="171">
        <v>3535905.8687344785</v>
      </c>
      <c r="U88" s="70">
        <v>1042640.6900662294</v>
      </c>
      <c r="V88" s="70">
        <v>2755047.3099337704</v>
      </c>
      <c r="W88" s="70">
        <v>3797688</v>
      </c>
      <c r="X88" s="48" t="s">
        <v>190</v>
      </c>
      <c r="Y88" s="51">
        <v>80</v>
      </c>
    </row>
    <row r="89" spans="1:25" s="158" customFormat="1" ht="20" customHeight="1" x14ac:dyDescent="0.25">
      <c r="A89" s="51">
        <v>81</v>
      </c>
      <c r="B89" s="45" t="s">
        <v>186</v>
      </c>
      <c r="C89" s="170">
        <v>3041667.7086996171</v>
      </c>
      <c r="D89" s="70">
        <v>2570272.0808047173</v>
      </c>
      <c r="E89" s="171">
        <v>5611939.7895043343</v>
      </c>
      <c r="F89" s="170">
        <v>2588180.3423936199</v>
      </c>
      <c r="G89" s="70">
        <v>2267655.9936352591</v>
      </c>
      <c r="H89" s="171">
        <v>4855836.3360288795</v>
      </c>
      <c r="I89" s="170">
        <v>3373863.7591864923</v>
      </c>
      <c r="J89" s="70">
        <v>2828241.2402535714</v>
      </c>
      <c r="K89" s="171">
        <v>6202104.9994400637</v>
      </c>
      <c r="L89" s="170">
        <v>3750973.0862183766</v>
      </c>
      <c r="M89" s="70">
        <v>3268183.6916791806</v>
      </c>
      <c r="N89" s="171">
        <v>7019156.7778975572</v>
      </c>
      <c r="O89" s="170">
        <v>4051149.1769662919</v>
      </c>
      <c r="P89" s="70">
        <v>3610693.3472970682</v>
      </c>
      <c r="Q89" s="171">
        <v>7661842.5242633596</v>
      </c>
      <c r="R89" s="170">
        <v>4318605.390948738</v>
      </c>
      <c r="S89" s="70">
        <v>3680480.5927673047</v>
      </c>
      <c r="T89" s="171">
        <v>7999085.9837160427</v>
      </c>
      <c r="U89" s="70">
        <v>4527886.57</v>
      </c>
      <c r="V89" s="70">
        <v>3872502.7400000012</v>
      </c>
      <c r="W89" s="70">
        <v>8400389.3100000024</v>
      </c>
      <c r="X89" s="48" t="s">
        <v>191</v>
      </c>
      <c r="Y89" s="51">
        <v>81</v>
      </c>
    </row>
    <row r="90" spans="1:25" s="158" customFormat="1" ht="20" customHeight="1" x14ac:dyDescent="0.25">
      <c r="A90" s="51">
        <v>82</v>
      </c>
      <c r="B90" s="45" t="s">
        <v>187</v>
      </c>
      <c r="C90" s="170">
        <v>1363750.2715461804</v>
      </c>
      <c r="D90" s="70">
        <v>307528.12571782502</v>
      </c>
      <c r="E90" s="171">
        <v>1671278.3972640054</v>
      </c>
      <c r="F90" s="170">
        <v>1368248.7514286332</v>
      </c>
      <c r="G90" s="70">
        <v>314733.71977953927</v>
      </c>
      <c r="H90" s="171">
        <v>1682982.4712081726</v>
      </c>
      <c r="I90" s="170">
        <v>1271463.3428924871</v>
      </c>
      <c r="J90" s="70">
        <v>273009.54999270185</v>
      </c>
      <c r="K90" s="171">
        <v>1544472.8928851888</v>
      </c>
      <c r="L90" s="170">
        <v>1438609.1789704438</v>
      </c>
      <c r="M90" s="70">
        <v>301828.87137407868</v>
      </c>
      <c r="N90" s="171">
        <v>1740438.0503445226</v>
      </c>
      <c r="O90" s="170">
        <v>1583848.963003743</v>
      </c>
      <c r="P90" s="70">
        <v>325675.05867674988</v>
      </c>
      <c r="Q90" s="171">
        <v>1909524.0216804929</v>
      </c>
      <c r="R90" s="170">
        <v>1785588.3903511697</v>
      </c>
      <c r="S90" s="70">
        <v>375485.38067349925</v>
      </c>
      <c r="T90" s="171">
        <v>2161073.7710246691</v>
      </c>
      <c r="U90" s="70">
        <v>1954101.526366394</v>
      </c>
      <c r="V90" s="70">
        <v>389131.95254508103</v>
      </c>
      <c r="W90" s="70">
        <v>2343233.4789114753</v>
      </c>
      <c r="X90" s="48" t="s">
        <v>353</v>
      </c>
      <c r="Y90" s="51">
        <v>82</v>
      </c>
    </row>
    <row r="91" spans="1:25" s="158" customFormat="1" ht="20" customHeight="1" x14ac:dyDescent="0.7">
      <c r="A91" s="59" t="s">
        <v>24</v>
      </c>
      <c r="B91" s="60" t="s">
        <v>0</v>
      </c>
      <c r="C91" s="166">
        <v>5465246.1303783143</v>
      </c>
      <c r="D91" s="68">
        <v>5027480.9621617869</v>
      </c>
      <c r="E91" s="167">
        <v>10492727.0925401</v>
      </c>
      <c r="F91" s="166">
        <v>4610403.8516819822</v>
      </c>
      <c r="G91" s="68">
        <v>4340155.8153908486</v>
      </c>
      <c r="H91" s="167">
        <v>8950559.6670728307</v>
      </c>
      <c r="I91" s="166">
        <v>4188912.0066376552</v>
      </c>
      <c r="J91" s="68">
        <v>3908716.8168533142</v>
      </c>
      <c r="K91" s="167">
        <v>8097628.8234909698</v>
      </c>
      <c r="L91" s="166">
        <v>5036917.9795458885</v>
      </c>
      <c r="M91" s="68">
        <v>4625272.4504070124</v>
      </c>
      <c r="N91" s="167">
        <v>9662190.4299529009</v>
      </c>
      <c r="O91" s="166">
        <v>5757321.5492265997</v>
      </c>
      <c r="P91" s="68">
        <v>5275823.9591817409</v>
      </c>
      <c r="Q91" s="167">
        <v>11033145.508408342</v>
      </c>
      <c r="R91" s="166">
        <v>5854777.8141883472</v>
      </c>
      <c r="S91" s="68">
        <v>5382276.8440903602</v>
      </c>
      <c r="T91" s="167">
        <v>11237054.658278707</v>
      </c>
      <c r="U91" s="68">
        <v>5928597.5337768709</v>
      </c>
      <c r="V91" s="68">
        <v>5756077.2853726251</v>
      </c>
      <c r="W91" s="68">
        <v>11684674.819149496</v>
      </c>
      <c r="X91" s="61" t="s">
        <v>51</v>
      </c>
      <c r="Y91" s="59" t="s">
        <v>52</v>
      </c>
    </row>
    <row r="92" spans="1:25" s="158" customFormat="1" ht="20" customHeight="1" x14ac:dyDescent="0.25">
      <c r="A92" s="51">
        <v>85</v>
      </c>
      <c r="B92" s="45" t="s">
        <v>0</v>
      </c>
      <c r="C92" s="170">
        <v>5465246.1303783143</v>
      </c>
      <c r="D92" s="70">
        <v>5027480.9621617869</v>
      </c>
      <c r="E92" s="171">
        <v>10492727.0925401</v>
      </c>
      <c r="F92" s="170">
        <v>4610403.8516819822</v>
      </c>
      <c r="G92" s="70">
        <v>4340155.8153908486</v>
      </c>
      <c r="H92" s="171">
        <v>8950559.6670728307</v>
      </c>
      <c r="I92" s="170">
        <v>4188912.0066376552</v>
      </c>
      <c r="J92" s="70">
        <v>3908716.8168533142</v>
      </c>
      <c r="K92" s="171">
        <v>8097628.8234909698</v>
      </c>
      <c r="L92" s="170">
        <v>5036917.9795458885</v>
      </c>
      <c r="M92" s="70">
        <v>4625272.4504070124</v>
      </c>
      <c r="N92" s="171">
        <v>9662190.4299529009</v>
      </c>
      <c r="O92" s="170">
        <v>5757321.5492265997</v>
      </c>
      <c r="P92" s="70">
        <v>5275823.9591817409</v>
      </c>
      <c r="Q92" s="171">
        <v>11033145.508408342</v>
      </c>
      <c r="R92" s="170">
        <v>5854777.8141883472</v>
      </c>
      <c r="S92" s="70">
        <v>5382276.8440903602</v>
      </c>
      <c r="T92" s="171">
        <v>11237054.658278707</v>
      </c>
      <c r="U92" s="70">
        <v>5928597.5337768709</v>
      </c>
      <c r="V92" s="70">
        <v>5756077.2853726251</v>
      </c>
      <c r="W92" s="70">
        <v>11684674.819149496</v>
      </c>
      <c r="X92" s="48" t="s">
        <v>51</v>
      </c>
      <c r="Y92" s="51">
        <v>85</v>
      </c>
    </row>
    <row r="93" spans="1:25" s="158" customFormat="1" ht="20" customHeight="1" x14ac:dyDescent="0.7">
      <c r="A93" s="59" t="s">
        <v>25</v>
      </c>
      <c r="B93" s="60" t="s">
        <v>322</v>
      </c>
      <c r="C93" s="166">
        <v>6456793.8350121062</v>
      </c>
      <c r="D93" s="68">
        <v>9107826.9939334691</v>
      </c>
      <c r="E93" s="167">
        <v>15564620.828945599</v>
      </c>
      <c r="F93" s="166">
        <v>6373713.9989391342</v>
      </c>
      <c r="G93" s="68">
        <v>10510001.327198518</v>
      </c>
      <c r="H93" s="167">
        <v>16883715.326137699</v>
      </c>
      <c r="I93" s="166">
        <v>7923018.1209789645</v>
      </c>
      <c r="J93" s="68">
        <v>11169366.943091229</v>
      </c>
      <c r="K93" s="167">
        <v>19092385.064070199</v>
      </c>
      <c r="L93" s="166">
        <v>9010149.862538131</v>
      </c>
      <c r="M93" s="68">
        <v>12659387.579514271</v>
      </c>
      <c r="N93" s="167">
        <v>21669537.442052402</v>
      </c>
      <c r="O93" s="166">
        <v>10535459.031228187</v>
      </c>
      <c r="P93" s="68">
        <v>14334714.269285619</v>
      </c>
      <c r="Q93" s="167">
        <v>24870173.300513804</v>
      </c>
      <c r="R93" s="166">
        <v>10949071.657162648</v>
      </c>
      <c r="S93" s="68">
        <v>14571918.086053995</v>
      </c>
      <c r="T93" s="167">
        <v>25520989.743216638</v>
      </c>
      <c r="U93" s="68">
        <v>11597801.916697044</v>
      </c>
      <c r="V93" s="68">
        <v>14869719.242772091</v>
      </c>
      <c r="W93" s="68">
        <v>26467521.159469139</v>
      </c>
      <c r="X93" s="61" t="s">
        <v>354</v>
      </c>
      <c r="Y93" s="59" t="s">
        <v>53</v>
      </c>
    </row>
    <row r="94" spans="1:25" s="158" customFormat="1" ht="20" customHeight="1" x14ac:dyDescent="0.25">
      <c r="A94" s="51">
        <v>86</v>
      </c>
      <c r="B94" s="45" t="s">
        <v>192</v>
      </c>
      <c r="C94" s="170">
        <v>5457078.1936705792</v>
      </c>
      <c r="D94" s="70">
        <v>9107826.9939334691</v>
      </c>
      <c r="E94" s="171">
        <v>14564905.187604047</v>
      </c>
      <c r="F94" s="170">
        <v>5764311.0100223469</v>
      </c>
      <c r="G94" s="70">
        <v>10510001.327198518</v>
      </c>
      <c r="H94" s="171">
        <v>16274312.337220864</v>
      </c>
      <c r="I94" s="170">
        <v>6689191.8293924518</v>
      </c>
      <c r="J94" s="70">
        <v>11169366.943091229</v>
      </c>
      <c r="K94" s="171">
        <v>17858558.77248368</v>
      </c>
      <c r="L94" s="170">
        <v>7666043.8459420893</v>
      </c>
      <c r="M94" s="70">
        <v>12659387.579514271</v>
      </c>
      <c r="N94" s="171">
        <v>20325431.42545636</v>
      </c>
      <c r="O94" s="170">
        <v>8993962.3160337899</v>
      </c>
      <c r="P94" s="70">
        <v>14334714.269285619</v>
      </c>
      <c r="Q94" s="171">
        <v>23328676.585319407</v>
      </c>
      <c r="R94" s="170">
        <v>9222813.3986823373</v>
      </c>
      <c r="S94" s="70">
        <v>14571918.086053995</v>
      </c>
      <c r="T94" s="171">
        <v>23794731.484736331</v>
      </c>
      <c r="U94" s="70">
        <v>9821357.0067719854</v>
      </c>
      <c r="V94" s="70">
        <v>14869719.242772091</v>
      </c>
      <c r="W94" s="70">
        <v>24691076.249544077</v>
      </c>
      <c r="X94" s="48" t="s">
        <v>194</v>
      </c>
      <c r="Y94" s="51">
        <v>86</v>
      </c>
    </row>
    <row r="95" spans="1:25" s="158" customFormat="1" ht="20" customHeight="1" x14ac:dyDescent="0.7">
      <c r="A95" s="51">
        <v>87</v>
      </c>
      <c r="B95" s="45" t="s">
        <v>193</v>
      </c>
      <c r="C95" s="170">
        <v>88174.636727538978</v>
      </c>
      <c r="D95" s="70" t="s">
        <v>202</v>
      </c>
      <c r="E95" s="171">
        <v>88174.636727538978</v>
      </c>
      <c r="F95" s="170">
        <v>70579.136010589311</v>
      </c>
      <c r="G95" s="70" t="s">
        <v>202</v>
      </c>
      <c r="H95" s="171">
        <v>70579.136010589311</v>
      </c>
      <c r="I95" s="170">
        <v>84689.327756362691</v>
      </c>
      <c r="J95" s="70" t="s">
        <v>202</v>
      </c>
      <c r="K95" s="171">
        <v>84689.327756362691</v>
      </c>
      <c r="L95" s="170">
        <v>91226.924031421557</v>
      </c>
      <c r="M95" s="70" t="s">
        <v>202</v>
      </c>
      <c r="N95" s="171">
        <v>91226.924031421557</v>
      </c>
      <c r="O95" s="170">
        <v>106000.99333308116</v>
      </c>
      <c r="P95" s="70" t="s">
        <v>202</v>
      </c>
      <c r="Q95" s="171">
        <v>106000.99333308116</v>
      </c>
      <c r="R95" s="170">
        <v>107339.91182985681</v>
      </c>
      <c r="S95" s="70" t="s">
        <v>202</v>
      </c>
      <c r="T95" s="171">
        <v>107339.91182985681</v>
      </c>
      <c r="U95" s="70">
        <v>113611.95616710011</v>
      </c>
      <c r="V95" s="88" t="s">
        <v>202</v>
      </c>
      <c r="W95" s="70">
        <v>113611.95616710011</v>
      </c>
      <c r="X95" s="48" t="s">
        <v>355</v>
      </c>
      <c r="Y95" s="51">
        <v>87</v>
      </c>
    </row>
    <row r="96" spans="1:25" s="158" customFormat="1" ht="20" customHeight="1" x14ac:dyDescent="0.7">
      <c r="A96" s="51">
        <v>88</v>
      </c>
      <c r="B96" s="45" t="s">
        <v>323</v>
      </c>
      <c r="C96" s="170">
        <v>911541.00461398799</v>
      </c>
      <c r="D96" s="70" t="s">
        <v>202</v>
      </c>
      <c r="E96" s="171">
        <v>911541.00461398799</v>
      </c>
      <c r="F96" s="170">
        <v>538823.85290619801</v>
      </c>
      <c r="G96" s="70" t="s">
        <v>202</v>
      </c>
      <c r="H96" s="171">
        <v>538823.85290619801</v>
      </c>
      <c r="I96" s="170">
        <v>1149136.96383015</v>
      </c>
      <c r="J96" s="70" t="s">
        <v>202</v>
      </c>
      <c r="K96" s="171">
        <v>1149136.96383015</v>
      </c>
      <c r="L96" s="170">
        <v>1252879.0925646201</v>
      </c>
      <c r="M96" s="70" t="s">
        <v>202</v>
      </c>
      <c r="N96" s="171">
        <v>1252879.0925646201</v>
      </c>
      <c r="O96" s="170">
        <v>1435495.7218613159</v>
      </c>
      <c r="P96" s="70" t="s">
        <v>202</v>
      </c>
      <c r="Q96" s="171">
        <v>1435495.7218613159</v>
      </c>
      <c r="R96" s="170">
        <v>1618918.3466504528</v>
      </c>
      <c r="S96" s="70" t="s">
        <v>202</v>
      </c>
      <c r="T96" s="171">
        <v>1618918.3466504528</v>
      </c>
      <c r="U96" s="70">
        <v>1662832.953757959</v>
      </c>
      <c r="V96" s="88" t="s">
        <v>202</v>
      </c>
      <c r="W96" s="70">
        <v>1662832.953757959</v>
      </c>
      <c r="X96" s="48" t="s">
        <v>195</v>
      </c>
      <c r="Y96" s="51">
        <v>88</v>
      </c>
    </row>
    <row r="97" spans="1:25" s="158" customFormat="1" ht="20" customHeight="1" x14ac:dyDescent="0.7">
      <c r="A97" s="59" t="s">
        <v>26</v>
      </c>
      <c r="B97" s="60" t="s">
        <v>324</v>
      </c>
      <c r="C97" s="166">
        <v>1198819.0381443407</v>
      </c>
      <c r="D97" s="68">
        <v>393200.52280143049</v>
      </c>
      <c r="E97" s="167">
        <v>1592019.56094577</v>
      </c>
      <c r="F97" s="166">
        <v>881071.79792700685</v>
      </c>
      <c r="G97" s="68">
        <v>337740.07119062566</v>
      </c>
      <c r="H97" s="167">
        <v>1218811.8691176299</v>
      </c>
      <c r="I97" s="166">
        <v>1250361.2282399626</v>
      </c>
      <c r="J97" s="68">
        <v>425399.25346355245</v>
      </c>
      <c r="K97" s="167">
        <v>1675760.4817035201</v>
      </c>
      <c r="L97" s="166">
        <v>1669006.209246052</v>
      </c>
      <c r="M97" s="68">
        <v>445537.91710230027</v>
      </c>
      <c r="N97" s="167">
        <v>2114544.1263483502</v>
      </c>
      <c r="O97" s="166">
        <v>1947541.1921044188</v>
      </c>
      <c r="P97" s="68">
        <v>506659</v>
      </c>
      <c r="Q97" s="167">
        <v>2454200.1921044188</v>
      </c>
      <c r="R97" s="166">
        <v>2130812.8517023958</v>
      </c>
      <c r="S97" s="68">
        <v>612530.71706331661</v>
      </c>
      <c r="T97" s="167">
        <v>2743343.568765712</v>
      </c>
      <c r="U97" s="68">
        <v>2236292.2891451586</v>
      </c>
      <c r="V97" s="68">
        <v>694377.12897331512</v>
      </c>
      <c r="W97" s="68">
        <v>2930669.4181184741</v>
      </c>
      <c r="X97" s="61" t="s">
        <v>356</v>
      </c>
      <c r="Y97" s="59" t="s">
        <v>54</v>
      </c>
    </row>
    <row r="98" spans="1:25" s="158" customFormat="1" ht="20" customHeight="1" x14ac:dyDescent="0.7">
      <c r="A98" s="51">
        <v>90</v>
      </c>
      <c r="B98" s="45" t="s">
        <v>325</v>
      </c>
      <c r="C98" s="170">
        <v>213127.826671936</v>
      </c>
      <c r="D98" s="70" t="s">
        <v>202</v>
      </c>
      <c r="E98" s="171">
        <v>213127.826671936</v>
      </c>
      <c r="F98" s="170">
        <v>151328.307256153</v>
      </c>
      <c r="G98" s="70" t="s">
        <v>202</v>
      </c>
      <c r="H98" s="171">
        <v>151328.307256153</v>
      </c>
      <c r="I98" s="170">
        <v>219201.38413786201</v>
      </c>
      <c r="J98" s="70" t="s">
        <v>202</v>
      </c>
      <c r="K98" s="171">
        <v>219201.38413786201</v>
      </c>
      <c r="L98" s="170">
        <v>530605.73291458597</v>
      </c>
      <c r="M98" s="70" t="s">
        <v>202</v>
      </c>
      <c r="N98" s="171">
        <v>530605.73291458597</v>
      </c>
      <c r="O98" s="170">
        <v>604673.00921165245</v>
      </c>
      <c r="P98" s="70" t="s">
        <v>202</v>
      </c>
      <c r="Q98" s="171">
        <v>604673.00921165245</v>
      </c>
      <c r="R98" s="170">
        <v>683650.13526591926</v>
      </c>
      <c r="S98" s="70" t="s">
        <v>202</v>
      </c>
      <c r="T98" s="171">
        <v>683650.13526591926</v>
      </c>
      <c r="U98" s="70">
        <v>721012.81012858229</v>
      </c>
      <c r="V98" s="88" t="s">
        <v>202</v>
      </c>
      <c r="W98" s="70">
        <v>721012.81012858229</v>
      </c>
      <c r="X98" s="48" t="s">
        <v>215</v>
      </c>
      <c r="Y98" s="51">
        <v>90</v>
      </c>
    </row>
    <row r="99" spans="1:25" s="158" customFormat="1" ht="20" customHeight="1" x14ac:dyDescent="0.7">
      <c r="A99" s="51">
        <v>91</v>
      </c>
      <c r="B99" s="45" t="s">
        <v>326</v>
      </c>
      <c r="C99" s="170">
        <v>20623.065510325399</v>
      </c>
      <c r="D99" s="70" t="s">
        <v>202</v>
      </c>
      <c r="E99" s="171">
        <v>20623.065510325399</v>
      </c>
      <c r="F99" s="170">
        <v>17968.166025679398</v>
      </c>
      <c r="G99" s="70" t="s">
        <v>202</v>
      </c>
      <c r="H99" s="171">
        <v>17968.166025679398</v>
      </c>
      <c r="I99" s="170">
        <v>20810.780860532999</v>
      </c>
      <c r="J99" s="70" t="s">
        <v>202</v>
      </c>
      <c r="K99" s="171">
        <v>20810.780860532999</v>
      </c>
      <c r="L99" s="170">
        <v>21208.143265686202</v>
      </c>
      <c r="M99" s="70" t="s">
        <v>202</v>
      </c>
      <c r="N99" s="171">
        <v>21208.143265686202</v>
      </c>
      <c r="O99" s="170">
        <v>21686.75</v>
      </c>
      <c r="P99" s="70" t="s">
        <v>202</v>
      </c>
      <c r="Q99" s="171">
        <v>21686.75</v>
      </c>
      <c r="R99" s="170">
        <v>23422.106307031667</v>
      </c>
      <c r="S99" s="70" t="s">
        <v>202</v>
      </c>
      <c r="T99" s="171">
        <v>23422.106307031667</v>
      </c>
      <c r="U99" s="70">
        <v>24720.1047443434</v>
      </c>
      <c r="V99" s="88" t="s">
        <v>202</v>
      </c>
      <c r="W99" s="70">
        <v>24720.1047443434</v>
      </c>
      <c r="X99" s="48" t="s">
        <v>216</v>
      </c>
      <c r="Y99" s="51">
        <v>91</v>
      </c>
    </row>
    <row r="100" spans="1:25" s="158" customFormat="1" ht="20" customHeight="1" x14ac:dyDescent="0.25">
      <c r="A100" s="51">
        <v>93</v>
      </c>
      <c r="B100" s="45" t="s">
        <v>327</v>
      </c>
      <c r="C100" s="170">
        <v>965068.1459620794</v>
      </c>
      <c r="D100" s="70">
        <v>393200.52280143049</v>
      </c>
      <c r="E100" s="171">
        <v>1358268.66876351</v>
      </c>
      <c r="F100" s="170">
        <v>711775.32464517443</v>
      </c>
      <c r="G100" s="70">
        <v>337740.07119062566</v>
      </c>
      <c r="H100" s="171">
        <v>1049515.3958358001</v>
      </c>
      <c r="I100" s="170">
        <v>1010349.0632415676</v>
      </c>
      <c r="J100" s="70">
        <v>425399.25346355245</v>
      </c>
      <c r="K100" s="171">
        <v>1435748.31670512</v>
      </c>
      <c r="L100" s="170">
        <v>1117192.3330657796</v>
      </c>
      <c r="M100" s="70">
        <v>445537.91710230027</v>
      </c>
      <c r="N100" s="171">
        <v>1562730.25016808</v>
      </c>
      <c r="O100" s="170">
        <v>1321181.4328927663</v>
      </c>
      <c r="P100" s="70">
        <v>506659</v>
      </c>
      <c r="Q100" s="171">
        <v>1827840.4328927663</v>
      </c>
      <c r="R100" s="170">
        <v>1423740.6101294446</v>
      </c>
      <c r="S100" s="70">
        <v>612530.71706331661</v>
      </c>
      <c r="T100" s="171">
        <v>2036271.3271927612</v>
      </c>
      <c r="U100" s="70">
        <v>1490559.3742722331</v>
      </c>
      <c r="V100" s="70">
        <v>694377.12897331512</v>
      </c>
      <c r="W100" s="70">
        <v>2184936.5032455483</v>
      </c>
      <c r="X100" s="48" t="s">
        <v>214</v>
      </c>
      <c r="Y100" s="51">
        <v>93</v>
      </c>
    </row>
    <row r="101" spans="1:25" s="158" customFormat="1" ht="20" customHeight="1" x14ac:dyDescent="0.7">
      <c r="A101" s="59" t="s">
        <v>27</v>
      </c>
      <c r="B101" s="60" t="s">
        <v>328</v>
      </c>
      <c r="C101" s="166">
        <v>4456725.5383073427</v>
      </c>
      <c r="D101" s="68">
        <v>634007.11588325584</v>
      </c>
      <c r="E101" s="167">
        <v>5090732.6541905999</v>
      </c>
      <c r="F101" s="166">
        <v>3930032.6787321377</v>
      </c>
      <c r="G101" s="68">
        <v>721437.84053837066</v>
      </c>
      <c r="H101" s="167">
        <v>4651470.5192705104</v>
      </c>
      <c r="I101" s="166">
        <v>5765479.4384121932</v>
      </c>
      <c r="J101" s="68">
        <v>825920.68131823814</v>
      </c>
      <c r="K101" s="167">
        <v>6591400.1197304297</v>
      </c>
      <c r="L101" s="166">
        <v>6696392.6528160851</v>
      </c>
      <c r="M101" s="68">
        <v>944805.69717150112</v>
      </c>
      <c r="N101" s="167">
        <v>7641198.3499875898</v>
      </c>
      <c r="O101" s="166">
        <v>7660974.4362521032</v>
      </c>
      <c r="P101" s="68">
        <v>1048373.666659169</v>
      </c>
      <c r="Q101" s="167">
        <v>8709348.1029112712</v>
      </c>
      <c r="R101" s="166">
        <v>8546664.740860818</v>
      </c>
      <c r="S101" s="68">
        <v>1116537.8273878894</v>
      </c>
      <c r="T101" s="167">
        <v>9663202.5682487078</v>
      </c>
      <c r="U101" s="68">
        <v>8877960.6261413135</v>
      </c>
      <c r="V101" s="68">
        <v>1179619.6144269009</v>
      </c>
      <c r="W101" s="68">
        <v>10057580.240568215</v>
      </c>
      <c r="X101" s="61" t="s">
        <v>357</v>
      </c>
      <c r="Y101" s="59" t="s">
        <v>55</v>
      </c>
    </row>
    <row r="102" spans="1:25" s="158" customFormat="1" ht="20" customHeight="1" x14ac:dyDescent="0.25">
      <c r="A102" s="51">
        <v>94</v>
      </c>
      <c r="B102" s="45" t="s">
        <v>329</v>
      </c>
      <c r="C102" s="170">
        <v>203413.50534990223</v>
      </c>
      <c r="D102" s="70">
        <v>76659.678085148757</v>
      </c>
      <c r="E102" s="171">
        <v>280073.183435051</v>
      </c>
      <c r="F102" s="170">
        <v>227548.01121719691</v>
      </c>
      <c r="G102" s="70">
        <v>87654.190859017137</v>
      </c>
      <c r="H102" s="171">
        <v>315202.20207621402</v>
      </c>
      <c r="I102" s="170">
        <v>253896.57633311415</v>
      </c>
      <c r="J102" s="70">
        <v>96212.783966394913</v>
      </c>
      <c r="K102" s="171">
        <v>350109.36029950902</v>
      </c>
      <c r="L102" s="170">
        <v>395756.31095853302</v>
      </c>
      <c r="M102" s="70">
        <v>148492.77266420503</v>
      </c>
      <c r="N102" s="171">
        <v>544249.08362273802</v>
      </c>
      <c r="O102" s="170">
        <v>447128.18513711472</v>
      </c>
      <c r="P102" s="70">
        <v>165200</v>
      </c>
      <c r="Q102" s="171">
        <v>612328.18513711472</v>
      </c>
      <c r="R102" s="170">
        <v>520837.52234788286</v>
      </c>
      <c r="S102" s="70">
        <v>170000</v>
      </c>
      <c r="T102" s="171">
        <v>690837.52234788286</v>
      </c>
      <c r="U102" s="70">
        <v>529187.41092893202</v>
      </c>
      <c r="V102" s="70">
        <v>172610</v>
      </c>
      <c r="W102" s="70">
        <v>701797.41092893202</v>
      </c>
      <c r="X102" s="48" t="s">
        <v>197</v>
      </c>
      <c r="Y102" s="51">
        <v>94</v>
      </c>
    </row>
    <row r="103" spans="1:25" s="172" customFormat="1" ht="20" customHeight="1" x14ac:dyDescent="0.2">
      <c r="A103" s="51">
        <v>95</v>
      </c>
      <c r="B103" s="45" t="s">
        <v>330</v>
      </c>
      <c r="C103" s="170">
        <v>1207909.3470032455</v>
      </c>
      <c r="D103" s="70">
        <v>91122.973619771306</v>
      </c>
      <c r="E103" s="171">
        <v>1299032.3206230167</v>
      </c>
      <c r="F103" s="170">
        <v>1040799.2013852202</v>
      </c>
      <c r="G103" s="70">
        <v>87277.324795787339</v>
      </c>
      <c r="H103" s="171">
        <v>1128076.5261810075</v>
      </c>
      <c r="I103" s="170">
        <v>1419548.6839428975</v>
      </c>
      <c r="J103" s="70">
        <v>107494.46621668621</v>
      </c>
      <c r="K103" s="171">
        <v>1527043.1501595837</v>
      </c>
      <c r="L103" s="170">
        <v>1643790.9322885175</v>
      </c>
      <c r="M103" s="70">
        <v>123041.23521385649</v>
      </c>
      <c r="N103" s="171">
        <v>1766832.1675023739</v>
      </c>
      <c r="O103" s="170">
        <v>1892906.8068826366</v>
      </c>
      <c r="P103" s="70">
        <v>142455.66665916899</v>
      </c>
      <c r="Q103" s="171">
        <v>2035362.4735418055</v>
      </c>
      <c r="R103" s="170">
        <v>1953824.0789593547</v>
      </c>
      <c r="S103" s="70">
        <v>146417.8273878895</v>
      </c>
      <c r="T103" s="171">
        <v>2100241.906347244</v>
      </c>
      <c r="U103" s="70">
        <v>2053879.3873728283</v>
      </c>
      <c r="V103" s="70">
        <v>155720.05999999976</v>
      </c>
      <c r="W103" s="70">
        <v>2209599.4473728281</v>
      </c>
      <c r="X103" s="48" t="s">
        <v>198</v>
      </c>
      <c r="Y103" s="51">
        <v>95</v>
      </c>
    </row>
    <row r="104" spans="1:25" s="8" customFormat="1" ht="20" customHeight="1" x14ac:dyDescent="0.25">
      <c r="A104" s="51">
        <v>96</v>
      </c>
      <c r="B104" s="45" t="s">
        <v>196</v>
      </c>
      <c r="C104" s="170">
        <v>3045402.6859541945</v>
      </c>
      <c r="D104" s="70">
        <v>466224.46417833579</v>
      </c>
      <c r="E104" s="171">
        <v>3511627.1501325304</v>
      </c>
      <c r="F104" s="170">
        <v>2661685.4661297207</v>
      </c>
      <c r="G104" s="70">
        <v>546506.32488356624</v>
      </c>
      <c r="H104" s="171">
        <v>3208191.7910132869</v>
      </c>
      <c r="I104" s="170">
        <v>4092034.1781361816</v>
      </c>
      <c r="J104" s="70">
        <v>622213.43113515701</v>
      </c>
      <c r="K104" s="171">
        <v>4714247.6092713382</v>
      </c>
      <c r="L104" s="170">
        <v>4656845.4095690344</v>
      </c>
      <c r="M104" s="70">
        <v>673271.68929343962</v>
      </c>
      <c r="N104" s="171">
        <v>5330117.0988624739</v>
      </c>
      <c r="O104" s="170">
        <v>5320939.4442323521</v>
      </c>
      <c r="P104" s="70">
        <v>740718</v>
      </c>
      <c r="Q104" s="171">
        <v>6061657.4442323521</v>
      </c>
      <c r="R104" s="170">
        <v>6072003.1395535804</v>
      </c>
      <c r="S104" s="70">
        <v>800120</v>
      </c>
      <c r="T104" s="171">
        <v>6872123.1395535804</v>
      </c>
      <c r="U104" s="70">
        <v>6294893.8278395543</v>
      </c>
      <c r="V104" s="70">
        <v>851289.55442690104</v>
      </c>
      <c r="W104" s="70">
        <v>7146183.3822664553</v>
      </c>
      <c r="X104" s="48" t="s">
        <v>199</v>
      </c>
      <c r="Y104" s="51">
        <v>96</v>
      </c>
    </row>
    <row r="105" spans="1:25" s="8" customFormat="1" ht="20" customHeight="1" x14ac:dyDescent="0.25">
      <c r="A105" s="233" t="s">
        <v>60</v>
      </c>
      <c r="B105" s="234"/>
      <c r="C105" s="71">
        <v>155071481.63892603</v>
      </c>
      <c r="D105" s="71">
        <v>228619398.5317511</v>
      </c>
      <c r="E105" s="71">
        <v>383690880.17067713</v>
      </c>
      <c r="F105" s="71">
        <v>142364995.97504047</v>
      </c>
      <c r="G105" s="71">
        <v>236803069.5127297</v>
      </c>
      <c r="H105" s="71">
        <v>379168065.48777026</v>
      </c>
      <c r="I105" s="71">
        <v>169294273.34387112</v>
      </c>
      <c r="J105" s="71">
        <v>258104000.52977151</v>
      </c>
      <c r="K105" s="71">
        <v>427398273.8736425</v>
      </c>
      <c r="L105" s="71">
        <v>204419256.9924801</v>
      </c>
      <c r="M105" s="71">
        <v>292453988.03610128</v>
      </c>
      <c r="N105" s="71">
        <v>496873245.0285812</v>
      </c>
      <c r="O105" s="71">
        <v>228069566.24084622</v>
      </c>
      <c r="P105" s="71">
        <v>316729219.44086313</v>
      </c>
      <c r="Q105" s="71">
        <v>544798785.68170929</v>
      </c>
      <c r="R105" s="71">
        <v>244286850.38304129</v>
      </c>
      <c r="S105" s="71">
        <v>344589994.91750717</v>
      </c>
      <c r="T105" s="71">
        <v>588876845.30054843</v>
      </c>
      <c r="U105" s="71">
        <v>258164001.30590069</v>
      </c>
      <c r="V105" s="71">
        <v>365963635.48421592</v>
      </c>
      <c r="W105" s="71">
        <v>624127636.79011655</v>
      </c>
      <c r="X105" s="235" t="s">
        <v>1</v>
      </c>
      <c r="Y105" s="236"/>
    </row>
    <row r="106" spans="1:25" s="158" customFormat="1" ht="18.5" customHeight="1" x14ac:dyDescent="0.55000000000000004">
      <c r="A106" s="136" t="s">
        <v>56</v>
      </c>
      <c r="B106" s="63"/>
      <c r="C106" s="173"/>
      <c r="D106" s="14"/>
      <c r="E106" s="14"/>
      <c r="F106" s="173"/>
      <c r="G106" s="14"/>
      <c r="H106" s="173"/>
      <c r="I106" s="173"/>
      <c r="J106" s="14"/>
      <c r="K106" s="14"/>
      <c r="L106" s="173"/>
      <c r="M106" s="14"/>
      <c r="N106" s="174"/>
      <c r="O106" s="173"/>
      <c r="P106" s="14"/>
      <c r="Q106" s="174"/>
      <c r="R106" s="175"/>
      <c r="S106" s="176"/>
      <c r="T106" s="15"/>
      <c r="U106" s="15"/>
      <c r="V106" s="15"/>
      <c r="W106" s="15"/>
      <c r="X106" s="237" t="s">
        <v>57</v>
      </c>
      <c r="Y106" s="238"/>
    </row>
    <row r="107" spans="1:25" s="181" customFormat="1" ht="18.5" customHeight="1" x14ac:dyDescent="0.55000000000000004">
      <c r="A107" s="136" t="s">
        <v>58</v>
      </c>
      <c r="B107" s="63"/>
      <c r="C107" s="15"/>
      <c r="D107" s="15"/>
      <c r="E107" s="178"/>
      <c r="F107" s="15"/>
      <c r="G107" s="15"/>
      <c r="H107" s="15"/>
      <c r="I107" s="15"/>
      <c r="J107" s="15"/>
      <c r="K107" s="179"/>
      <c r="L107" s="15"/>
      <c r="M107" s="15"/>
      <c r="N107" s="180"/>
      <c r="O107" s="15"/>
      <c r="P107" s="15"/>
      <c r="Q107" s="16"/>
      <c r="R107" s="15"/>
      <c r="S107" s="15"/>
      <c r="T107" s="15"/>
      <c r="U107" s="15"/>
      <c r="V107" s="15"/>
      <c r="W107" s="15"/>
      <c r="X107" s="263" t="s">
        <v>59</v>
      </c>
      <c r="Y107" s="264"/>
    </row>
    <row r="108" spans="1:25" s="181" customFormat="1" ht="18.5" customHeight="1" x14ac:dyDescent="0.55000000000000004">
      <c r="A108" s="136" t="s">
        <v>62</v>
      </c>
      <c r="B108" s="63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5"/>
      <c r="U108" s="15"/>
      <c r="V108" s="15"/>
      <c r="W108" s="15"/>
      <c r="X108" s="265" t="s">
        <v>61</v>
      </c>
      <c r="Y108" s="266"/>
    </row>
    <row r="109" spans="1:25" s="181" customFormat="1" x14ac:dyDescent="0.35">
      <c r="A109" s="213"/>
      <c r="B109" s="214"/>
      <c r="C109" s="215"/>
      <c r="D109" s="215"/>
      <c r="E109" s="215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16"/>
      <c r="U109" s="216"/>
      <c r="V109" s="216"/>
      <c r="W109" s="216"/>
    </row>
    <row r="110" spans="1:25" s="211" customFormat="1" x14ac:dyDescent="0.35">
      <c r="A110" s="18"/>
      <c r="B110" s="182"/>
      <c r="C110" s="183"/>
      <c r="D110" s="183"/>
      <c r="E110" s="183"/>
      <c r="F110" s="17"/>
      <c r="G110" s="17"/>
      <c r="H110" s="184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5"/>
      <c r="U110" s="15"/>
      <c r="V110" s="15"/>
      <c r="W110" s="15"/>
    </row>
    <row r="111" spans="1:25" s="211" customFormat="1" x14ac:dyDescent="0.35">
      <c r="A111" s="18"/>
      <c r="B111" s="182"/>
      <c r="C111" s="183"/>
      <c r="D111" s="183"/>
      <c r="E111" s="183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5"/>
      <c r="U111" s="15"/>
      <c r="V111" s="15"/>
      <c r="W111" s="15"/>
    </row>
    <row r="112" spans="1:25" s="211" customFormat="1" x14ac:dyDescent="0.35">
      <c r="A112" s="18"/>
      <c r="B112" s="182"/>
      <c r="C112" s="183"/>
      <c r="D112" s="183"/>
      <c r="E112" s="185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5"/>
      <c r="U112" s="15"/>
      <c r="V112" s="15"/>
      <c r="W112" s="15"/>
    </row>
    <row r="113" spans="1:23" s="211" customFormat="1" x14ac:dyDescent="0.35">
      <c r="A113" s="18"/>
      <c r="B113" s="182"/>
      <c r="C113" s="183"/>
      <c r="D113" s="183"/>
      <c r="E113" s="183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5"/>
      <c r="U113" s="15"/>
      <c r="V113" s="15"/>
      <c r="W113" s="15"/>
    </row>
    <row r="114" spans="1:23" s="211" customFormat="1" x14ac:dyDescent="0.35">
      <c r="A114" s="18"/>
      <c r="B114" s="182"/>
      <c r="C114" s="183"/>
      <c r="D114" s="183"/>
      <c r="E114" s="183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5"/>
      <c r="U114" s="15"/>
      <c r="V114" s="15"/>
      <c r="W114" s="15"/>
    </row>
    <row r="115" spans="1:23" s="211" customFormat="1" x14ac:dyDescent="0.35">
      <c r="A115" s="18"/>
      <c r="B115" s="182"/>
      <c r="C115" s="183"/>
      <c r="D115" s="183"/>
      <c r="E115" s="183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5"/>
      <c r="U115" s="15"/>
      <c r="V115" s="15"/>
      <c r="W115" s="15"/>
    </row>
    <row r="116" spans="1:23" s="211" customFormat="1" x14ac:dyDescent="0.35">
      <c r="A116" s="18"/>
      <c r="B116" s="182"/>
      <c r="C116" s="183"/>
      <c r="D116" s="183"/>
      <c r="E116" s="183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5"/>
      <c r="U116" s="15"/>
      <c r="V116" s="15"/>
      <c r="W116" s="15"/>
    </row>
    <row r="117" spans="1:23" s="211" customFormat="1" x14ac:dyDescent="0.35">
      <c r="A117" s="18"/>
      <c r="B117" s="182"/>
      <c r="C117" s="183"/>
      <c r="D117" s="183"/>
      <c r="E117" s="183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 s="211" customFormat="1" x14ac:dyDescent="0.35">
      <c r="A118" s="18"/>
      <c r="B118" s="182"/>
      <c r="C118" s="183"/>
      <c r="D118" s="183"/>
      <c r="E118" s="183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 s="211" customFormat="1" x14ac:dyDescent="0.35">
      <c r="A119" s="18"/>
      <c r="B119" s="182"/>
      <c r="C119" s="183"/>
      <c r="D119" s="183"/>
      <c r="E119" s="183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 s="211" customFormat="1" x14ac:dyDescent="0.35">
      <c r="A120" s="18"/>
      <c r="B120" s="182"/>
      <c r="C120" s="183"/>
      <c r="D120" s="183"/>
      <c r="E120" s="183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 s="211" customFormat="1" x14ac:dyDescent="0.35">
      <c r="A121" s="18"/>
      <c r="B121" s="182"/>
      <c r="C121" s="183"/>
      <c r="D121" s="183"/>
      <c r="E121" s="183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 s="211" customFormat="1" x14ac:dyDescent="0.35">
      <c r="A122" s="18"/>
      <c r="B122" s="182"/>
      <c r="C122" s="183"/>
      <c r="D122" s="183"/>
      <c r="E122" s="183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 s="211" customFormat="1" x14ac:dyDescent="0.35">
      <c r="A123" s="18"/>
      <c r="B123" s="182"/>
      <c r="C123" s="183"/>
      <c r="D123" s="183"/>
      <c r="E123" s="183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 s="211" customFormat="1" x14ac:dyDescent="0.35">
      <c r="A124" s="18"/>
      <c r="B124" s="182"/>
      <c r="C124" s="183"/>
      <c r="D124" s="183"/>
      <c r="E124" s="183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 s="211" customFormat="1" x14ac:dyDescent="0.35">
      <c r="A125" s="18"/>
      <c r="B125" s="182"/>
      <c r="C125" s="183"/>
      <c r="D125" s="183"/>
      <c r="E125" s="183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 s="211" customFormat="1" x14ac:dyDescent="0.35">
      <c r="A126" s="18"/>
      <c r="B126" s="182"/>
      <c r="C126" s="183"/>
      <c r="D126" s="183"/>
      <c r="E126" s="183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 s="211" customFormat="1" x14ac:dyDescent="0.35">
      <c r="A127" s="18"/>
      <c r="B127" s="182"/>
      <c r="C127" s="183"/>
      <c r="D127" s="183"/>
      <c r="E127" s="183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 s="211" customFormat="1" x14ac:dyDescent="0.35">
      <c r="A128" s="18"/>
      <c r="B128" s="182"/>
      <c r="C128" s="183"/>
      <c r="D128" s="183"/>
      <c r="E128" s="183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 s="211" customFormat="1" x14ac:dyDescent="0.35">
      <c r="A129" s="18"/>
      <c r="B129" s="182"/>
      <c r="C129" s="183"/>
      <c r="D129" s="183"/>
      <c r="E129" s="183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 s="211" customFormat="1" x14ac:dyDescent="0.35">
      <c r="A130" s="18"/>
      <c r="B130" s="182"/>
      <c r="C130" s="183"/>
      <c r="D130" s="183"/>
      <c r="E130" s="183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spans="1:23" s="211" customFormat="1" x14ac:dyDescent="0.35">
      <c r="A131" s="18"/>
      <c r="B131" s="182"/>
      <c r="C131" s="183"/>
      <c r="D131" s="183"/>
      <c r="E131" s="183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 s="211" customFormat="1" x14ac:dyDescent="0.35">
      <c r="A132" s="18"/>
      <c r="B132" s="182"/>
      <c r="C132" s="183"/>
      <c r="D132" s="183"/>
      <c r="E132" s="183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 s="211" customFormat="1" x14ac:dyDescent="0.35">
      <c r="A133" s="18"/>
      <c r="B133" s="182"/>
      <c r="C133" s="183"/>
      <c r="D133" s="183"/>
      <c r="E133" s="183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s="211" customFormat="1" x14ac:dyDescent="0.35">
      <c r="A134" s="18"/>
      <c r="B134" s="182"/>
      <c r="C134" s="183"/>
      <c r="D134" s="183"/>
      <c r="E134" s="183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s="211" customFormat="1" x14ac:dyDescent="0.35">
      <c r="A135" s="18"/>
      <c r="B135" s="182"/>
      <c r="C135" s="183"/>
      <c r="D135" s="183"/>
      <c r="E135" s="18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s="211" customFormat="1" x14ac:dyDescent="0.35">
      <c r="A136" s="18"/>
      <c r="B136" s="182"/>
      <c r="C136" s="183"/>
      <c r="D136" s="183"/>
      <c r="E136" s="183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 s="211" customFormat="1" x14ac:dyDescent="0.35">
      <c r="A137" s="18"/>
      <c r="B137" s="182"/>
      <c r="C137" s="183"/>
      <c r="D137" s="183"/>
      <c r="E137" s="183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s="211" customFormat="1" x14ac:dyDescent="0.35">
      <c r="A138" s="18"/>
      <c r="B138" s="182"/>
      <c r="C138" s="183"/>
      <c r="D138" s="183"/>
      <c r="E138" s="183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s="211" customFormat="1" x14ac:dyDescent="0.35">
      <c r="A139" s="18"/>
      <c r="B139" s="182"/>
      <c r="C139" s="183"/>
      <c r="D139" s="183"/>
      <c r="E139" s="183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 s="211" customFormat="1" x14ac:dyDescent="0.35">
      <c r="A140" s="18"/>
      <c r="B140" s="182"/>
      <c r="C140" s="183"/>
      <c r="D140" s="183"/>
      <c r="E140" s="183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 s="211" customFormat="1" x14ac:dyDescent="0.35">
      <c r="A141" s="18"/>
      <c r="B141" s="182"/>
      <c r="C141" s="183"/>
      <c r="D141" s="183"/>
      <c r="E141" s="183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</sheetData>
  <mergeCells count="28">
    <mergeCell ref="X106:Y106"/>
    <mergeCell ref="X107:Y107"/>
    <mergeCell ref="X108:Y108"/>
    <mergeCell ref="C85:C86"/>
    <mergeCell ref="D85:D86"/>
    <mergeCell ref="E85:E86"/>
    <mergeCell ref="A105:B105"/>
    <mergeCell ref="X105:Y105"/>
    <mergeCell ref="A2:Y2"/>
    <mergeCell ref="A3:Y3"/>
    <mergeCell ref="A4:Y4"/>
    <mergeCell ref="A6:A8"/>
    <mergeCell ref="B6:B8"/>
    <mergeCell ref="C6:E6"/>
    <mergeCell ref="F6:H6"/>
    <mergeCell ref="I6:K6"/>
    <mergeCell ref="L6:N6"/>
    <mergeCell ref="O6:Q6"/>
    <mergeCell ref="U6:W6"/>
    <mergeCell ref="R6:T6"/>
    <mergeCell ref="X6:X8"/>
    <mergeCell ref="Y6:Y8"/>
    <mergeCell ref="R1:T1"/>
    <mergeCell ref="C1:E1"/>
    <mergeCell ref="F1:H1"/>
    <mergeCell ref="I1:K1"/>
    <mergeCell ref="L1:N1"/>
    <mergeCell ref="O1:Q1"/>
  </mergeCells>
  <conditionalFormatting sqref="X10 X18 X102 X94 X92 X85 X77 X75 X64 X61 X55 X51 X47 X42 X40 X16">
    <cfRule type="duplicateValues" dxfId="13" priority="1"/>
  </conditionalFormatting>
  <conditionalFormatting sqref="Y10 Y18 Y102 Y98 Y94 Y92 Y85 Y77 Y75 Y71 Y64 Y61 Y55 Y51 Y47 Y42 Y40 Y16">
    <cfRule type="duplicateValues" dxfId="1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11599-3BAB-49CD-A73D-2F6052C125A7}">
  <dimension ref="A1:AG145"/>
  <sheetViews>
    <sheetView showGridLines="0" rightToLeft="1" zoomScale="70" zoomScaleNormal="70" workbookViewId="0">
      <selection activeCell="B6" sqref="B6"/>
    </sheetView>
  </sheetViews>
  <sheetFormatPr defaultColWidth="8.90625" defaultRowHeight="12.5" x14ac:dyDescent="0.25"/>
  <cols>
    <col min="1" max="1" width="5.453125" style="19" customWidth="1"/>
    <col min="2" max="2" width="70.6328125" style="19" customWidth="1"/>
    <col min="3" max="11" width="25.6328125" style="1" customWidth="1"/>
    <col min="12" max="12" width="70.6328125" style="7" customWidth="1"/>
    <col min="13" max="13" width="7.36328125" style="7" customWidth="1"/>
    <col min="14" max="14" width="8.90625" style="8" customWidth="1"/>
    <col min="15" max="15" width="12.36328125" style="8" bestFit="1" customWidth="1"/>
    <col min="16" max="16384" width="8.90625" style="8"/>
  </cols>
  <sheetData>
    <row r="1" spans="1:33" s="3" customFormat="1" x14ac:dyDescent="0.35">
      <c r="C1" s="239"/>
      <c r="D1" s="239"/>
      <c r="E1" s="239"/>
      <c r="F1" s="239"/>
      <c r="G1" s="239"/>
      <c r="H1" s="239"/>
      <c r="I1" s="32"/>
      <c r="J1" s="32"/>
      <c r="K1" s="32"/>
    </row>
    <row r="2" spans="1:33" s="6" customFormat="1" ht="10" x14ac:dyDescent="0.35">
      <c r="A2" s="240"/>
      <c r="B2" s="241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pans="1:33" ht="39" customHeight="1" x14ac:dyDescent="0.25">
      <c r="A3" s="322" t="s">
        <v>369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</row>
    <row r="4" spans="1:33" ht="39" customHeight="1" x14ac:dyDescent="0.25">
      <c r="A4" s="250" t="s">
        <v>370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</row>
    <row r="5" spans="1:33" ht="20" customHeight="1" x14ac:dyDescent="0.25">
      <c r="A5" s="323" t="s">
        <v>2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</row>
    <row r="6" spans="1:33" ht="20" customHeight="1" x14ac:dyDescent="0.25">
      <c r="A6" s="139"/>
      <c r="B6" s="139"/>
      <c r="C6" s="139"/>
      <c r="D6" s="139"/>
      <c r="E6" s="139"/>
      <c r="F6" s="139"/>
      <c r="G6" s="139"/>
      <c r="H6" s="7"/>
      <c r="I6" s="7"/>
      <c r="J6" s="7"/>
      <c r="K6" s="7"/>
      <c r="L6" s="8"/>
      <c r="M6" s="8"/>
    </row>
    <row r="7" spans="1:33" s="12" customFormat="1" ht="35" customHeight="1" x14ac:dyDescent="0.35">
      <c r="A7" s="309" t="s">
        <v>76</v>
      </c>
      <c r="B7" s="311" t="s">
        <v>3</v>
      </c>
      <c r="C7" s="313">
        <v>2023</v>
      </c>
      <c r="D7" s="314"/>
      <c r="E7" s="315"/>
      <c r="F7" s="313">
        <v>2024</v>
      </c>
      <c r="G7" s="314"/>
      <c r="H7" s="315"/>
      <c r="I7" s="313">
        <v>2025</v>
      </c>
      <c r="J7" s="314"/>
      <c r="K7" s="315"/>
      <c r="L7" s="311" t="s">
        <v>32</v>
      </c>
      <c r="M7" s="311" t="s">
        <v>77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  <c r="AE7" s="11"/>
      <c r="AF7" s="11"/>
      <c r="AG7" s="11"/>
    </row>
    <row r="8" spans="1:33" ht="40" customHeight="1" x14ac:dyDescent="0.25">
      <c r="A8" s="309"/>
      <c r="B8" s="311"/>
      <c r="C8" s="218" t="s">
        <v>359</v>
      </c>
      <c r="D8" s="162" t="s">
        <v>362</v>
      </c>
      <c r="E8" s="219" t="s">
        <v>30</v>
      </c>
      <c r="F8" s="218" t="s">
        <v>359</v>
      </c>
      <c r="G8" s="162" t="s">
        <v>31</v>
      </c>
      <c r="H8" s="219" t="s">
        <v>30</v>
      </c>
      <c r="I8" s="218" t="s">
        <v>359</v>
      </c>
      <c r="J8" s="162" t="s">
        <v>31</v>
      </c>
      <c r="K8" s="219" t="s">
        <v>30</v>
      </c>
      <c r="L8" s="311"/>
      <c r="M8" s="311"/>
    </row>
    <row r="9" spans="1:33" ht="40" customHeight="1" x14ac:dyDescent="0.25">
      <c r="A9" s="310"/>
      <c r="B9" s="312"/>
      <c r="C9" s="163" t="s">
        <v>363</v>
      </c>
      <c r="D9" s="164" t="s">
        <v>364</v>
      </c>
      <c r="E9" s="165" t="s">
        <v>1</v>
      </c>
      <c r="F9" s="163" t="s">
        <v>29</v>
      </c>
      <c r="G9" s="164" t="s">
        <v>33</v>
      </c>
      <c r="H9" s="165" t="s">
        <v>1</v>
      </c>
      <c r="I9" s="163" t="s">
        <v>29</v>
      </c>
      <c r="J9" s="164" t="s">
        <v>33</v>
      </c>
      <c r="K9" s="165" t="s">
        <v>1</v>
      </c>
      <c r="L9" s="312"/>
      <c r="M9" s="312"/>
    </row>
    <row r="10" spans="1:33" ht="20" customHeight="1" x14ac:dyDescent="0.7">
      <c r="A10" s="59" t="s">
        <v>4</v>
      </c>
      <c r="B10" s="60" t="s">
        <v>5</v>
      </c>
      <c r="C10" s="166">
        <v>868863.03692265018</v>
      </c>
      <c r="D10" s="68">
        <v>42642245.036382228</v>
      </c>
      <c r="E10" s="167">
        <v>43511108.073304877</v>
      </c>
      <c r="F10" s="166">
        <v>932310.68791561702</v>
      </c>
      <c r="G10" s="68">
        <v>46718018.328009821</v>
      </c>
      <c r="H10" s="167">
        <v>47650329.01592543</v>
      </c>
      <c r="I10" s="68">
        <v>989767.94876055885</v>
      </c>
      <c r="J10" s="68">
        <v>49225453.231231362</v>
      </c>
      <c r="K10" s="68">
        <v>50215221.179991931</v>
      </c>
      <c r="L10" s="61" t="s">
        <v>34</v>
      </c>
      <c r="M10" s="59" t="s">
        <v>35</v>
      </c>
      <c r="N10" s="7"/>
      <c r="O10" s="188"/>
    </row>
    <row r="11" spans="1:33" ht="20" customHeight="1" x14ac:dyDescent="0.7">
      <c r="A11" s="49">
        <v>5</v>
      </c>
      <c r="B11" s="43" t="s">
        <v>78</v>
      </c>
      <c r="C11" s="168">
        <v>6492.3237297207379</v>
      </c>
      <c r="D11" s="69" t="s">
        <v>202</v>
      </c>
      <c r="E11" s="169">
        <v>6492.3237297207379</v>
      </c>
      <c r="F11" s="168">
        <v>6659.1017839743799</v>
      </c>
      <c r="G11" s="69" t="s">
        <v>202</v>
      </c>
      <c r="H11" s="169">
        <v>6659.1017839743799</v>
      </c>
      <c r="I11" s="69">
        <v>6846.950684770065</v>
      </c>
      <c r="J11" s="69"/>
      <c r="K11" s="69">
        <v>6846.950684770065</v>
      </c>
      <c r="L11" s="46" t="s">
        <v>83</v>
      </c>
      <c r="M11" s="49">
        <v>5</v>
      </c>
      <c r="N11" s="7"/>
      <c r="O11" s="188"/>
    </row>
    <row r="12" spans="1:33" ht="20" customHeight="1" x14ac:dyDescent="0.7">
      <c r="A12" s="49">
        <v>6</v>
      </c>
      <c r="B12" s="43" t="s">
        <v>79</v>
      </c>
      <c r="C12" s="168" t="s">
        <v>202</v>
      </c>
      <c r="D12" s="69">
        <v>40539609.27058886</v>
      </c>
      <c r="E12" s="169">
        <v>40539609.27058886</v>
      </c>
      <c r="F12" s="168" t="s">
        <v>202</v>
      </c>
      <c r="G12" s="69">
        <v>44522633.379374303</v>
      </c>
      <c r="H12" s="169">
        <v>44522633.379374303</v>
      </c>
      <c r="I12" s="69"/>
      <c r="J12" s="69">
        <v>46823481.291231364</v>
      </c>
      <c r="K12" s="69">
        <v>46823481.291231364</v>
      </c>
      <c r="L12" s="46" t="s">
        <v>84</v>
      </c>
      <c r="M12" s="49">
        <v>6</v>
      </c>
      <c r="N12" s="7"/>
      <c r="O12" s="188"/>
    </row>
    <row r="13" spans="1:33" ht="20" customHeight="1" x14ac:dyDescent="0.7">
      <c r="A13" s="49">
        <v>7</v>
      </c>
      <c r="B13" s="43" t="s">
        <v>80</v>
      </c>
      <c r="C13" s="168">
        <v>66313.770433268277</v>
      </c>
      <c r="D13" s="69">
        <v>415167.59442984103</v>
      </c>
      <c r="E13" s="169">
        <v>481481.36486310931</v>
      </c>
      <c r="F13" s="168">
        <v>70080.987853448052</v>
      </c>
      <c r="G13" s="69">
        <v>454313.29004830541</v>
      </c>
      <c r="H13" s="169">
        <v>524394.27790175343</v>
      </c>
      <c r="I13" s="69">
        <v>73830.039089735423</v>
      </c>
      <c r="J13" s="69">
        <v>500658.62</v>
      </c>
      <c r="K13" s="69">
        <v>574488.65908973548</v>
      </c>
      <c r="L13" s="46" t="s">
        <v>85</v>
      </c>
      <c r="M13" s="49">
        <v>7</v>
      </c>
      <c r="N13" s="7"/>
      <c r="O13" s="188"/>
    </row>
    <row r="14" spans="1:33" ht="20" customHeight="1" x14ac:dyDescent="0.7">
      <c r="A14" s="49">
        <v>8</v>
      </c>
      <c r="B14" s="43" t="s">
        <v>81</v>
      </c>
      <c r="C14" s="168">
        <v>369776.5571067222</v>
      </c>
      <c r="D14" s="69">
        <v>690440.96610752586</v>
      </c>
      <c r="E14" s="169">
        <v>1060217.5232142485</v>
      </c>
      <c r="F14" s="168">
        <v>396052.60255667788</v>
      </c>
      <c r="G14" s="69">
        <v>708509.32021315908</v>
      </c>
      <c r="H14" s="169">
        <v>1104561.9227698371</v>
      </c>
      <c r="I14" s="69">
        <v>420775.01082176942</v>
      </c>
      <c r="J14" s="69">
        <v>747137.15</v>
      </c>
      <c r="K14" s="69">
        <v>1167912.1608217694</v>
      </c>
      <c r="L14" s="46" t="s">
        <v>331</v>
      </c>
      <c r="M14" s="49">
        <v>8</v>
      </c>
      <c r="N14" s="7"/>
      <c r="O14" s="188"/>
    </row>
    <row r="15" spans="1:33" ht="20" customHeight="1" x14ac:dyDescent="0.7">
      <c r="A15" s="49">
        <v>9</v>
      </c>
      <c r="B15" s="43" t="s">
        <v>82</v>
      </c>
      <c r="C15" s="168">
        <v>426280.38565293892</v>
      </c>
      <c r="D15" s="69">
        <v>997027.20525600202</v>
      </c>
      <c r="E15" s="169">
        <v>1423307.5909089409</v>
      </c>
      <c r="F15" s="168">
        <v>459517.99572151667</v>
      </c>
      <c r="G15" s="69">
        <v>1032562.3383740468</v>
      </c>
      <c r="H15" s="169">
        <v>1492080.3340955635</v>
      </c>
      <c r="I15" s="69">
        <v>488315.94816428388</v>
      </c>
      <c r="J15" s="69">
        <v>1154176.17</v>
      </c>
      <c r="K15" s="69">
        <v>1642492.1181642837</v>
      </c>
      <c r="L15" s="46" t="s">
        <v>332</v>
      </c>
      <c r="M15" s="49">
        <v>9</v>
      </c>
      <c r="N15" s="7"/>
      <c r="O15" s="188"/>
    </row>
    <row r="16" spans="1:33" ht="20" customHeight="1" x14ac:dyDescent="0.7">
      <c r="A16" s="59" t="s">
        <v>6</v>
      </c>
      <c r="B16" s="60" t="s">
        <v>7</v>
      </c>
      <c r="C16" s="166">
        <v>38030748.823969319</v>
      </c>
      <c r="D16" s="68">
        <v>64935013.402171649</v>
      </c>
      <c r="E16" s="167">
        <v>102965762.22614096</v>
      </c>
      <c r="F16" s="166">
        <v>39078582.652652264</v>
      </c>
      <c r="G16" s="68">
        <v>71322577.010798246</v>
      </c>
      <c r="H16" s="167">
        <v>110401159.66345051</v>
      </c>
      <c r="I16" s="68">
        <v>40726914.348174684</v>
      </c>
      <c r="J16" s="68">
        <v>75118271.008768618</v>
      </c>
      <c r="K16" s="68">
        <v>115845185.35694334</v>
      </c>
      <c r="L16" s="61" t="s">
        <v>36</v>
      </c>
      <c r="M16" s="59" t="s">
        <v>37</v>
      </c>
      <c r="N16" s="7"/>
      <c r="O16" s="188"/>
    </row>
    <row r="17" spans="1:15" ht="20" customHeight="1" x14ac:dyDescent="0.4">
      <c r="A17" s="51">
        <v>10</v>
      </c>
      <c r="B17" s="45" t="s">
        <v>86</v>
      </c>
      <c r="C17" s="170">
        <v>4402843.9400552018</v>
      </c>
      <c r="D17" s="70">
        <v>12307379.808784349</v>
      </c>
      <c r="E17" s="171">
        <v>16710223.748839552</v>
      </c>
      <c r="F17" s="170">
        <v>4633883.527146602</v>
      </c>
      <c r="G17" s="70">
        <v>12323253.9774116</v>
      </c>
      <c r="H17" s="171">
        <v>16957137.504558202</v>
      </c>
      <c r="I17" s="70">
        <v>4869691.157329306</v>
      </c>
      <c r="J17" s="70">
        <v>13130510.039999999</v>
      </c>
      <c r="K17" s="70">
        <v>18000201.197329305</v>
      </c>
      <c r="L17" s="48" t="s">
        <v>107</v>
      </c>
      <c r="M17" s="51">
        <v>10</v>
      </c>
      <c r="N17" s="7"/>
      <c r="O17" s="188"/>
    </row>
    <row r="18" spans="1:15" ht="20" customHeight="1" x14ac:dyDescent="0.4">
      <c r="A18" s="51">
        <v>11</v>
      </c>
      <c r="B18" s="45" t="s">
        <v>87</v>
      </c>
      <c r="C18" s="170">
        <v>572245.36781572213</v>
      </c>
      <c r="D18" s="70">
        <v>1189559.6133428796</v>
      </c>
      <c r="E18" s="171">
        <v>1761804.9811586016</v>
      </c>
      <c r="F18" s="170">
        <v>577245.35218021995</v>
      </c>
      <c r="G18" s="70">
        <v>1261658.2917033467</v>
      </c>
      <c r="H18" s="171">
        <v>1838903.6438835666</v>
      </c>
      <c r="I18" s="70">
        <v>613060.65265275782</v>
      </c>
      <c r="J18" s="70">
        <v>1355221.72</v>
      </c>
      <c r="K18" s="70">
        <v>1968282.3726527579</v>
      </c>
      <c r="L18" s="48" t="s">
        <v>108</v>
      </c>
      <c r="M18" s="51">
        <v>11</v>
      </c>
      <c r="N18" s="7"/>
      <c r="O18" s="188"/>
    </row>
    <row r="19" spans="1:15" ht="20" customHeight="1" x14ac:dyDescent="0.4">
      <c r="A19" s="51">
        <v>13</v>
      </c>
      <c r="B19" s="45" t="s">
        <v>88</v>
      </c>
      <c r="C19" s="170">
        <v>815058.46852186183</v>
      </c>
      <c r="D19" s="70">
        <v>744763.54847816366</v>
      </c>
      <c r="E19" s="171">
        <v>1559822.0170000256</v>
      </c>
      <c r="F19" s="170">
        <v>846869.6567264311</v>
      </c>
      <c r="G19" s="70">
        <v>868190.57170012896</v>
      </c>
      <c r="H19" s="171">
        <v>1715060.2284265601</v>
      </c>
      <c r="I19" s="70">
        <v>879537.65098803875</v>
      </c>
      <c r="J19" s="70">
        <v>926004.57000000007</v>
      </c>
      <c r="K19" s="70">
        <v>1805542.2209880389</v>
      </c>
      <c r="L19" s="48" t="s">
        <v>109</v>
      </c>
      <c r="M19" s="51">
        <v>13</v>
      </c>
      <c r="N19" s="7"/>
      <c r="O19" s="188"/>
    </row>
    <row r="20" spans="1:15" ht="20" customHeight="1" x14ac:dyDescent="0.4">
      <c r="A20" s="51">
        <v>14</v>
      </c>
      <c r="B20" s="45" t="s">
        <v>89</v>
      </c>
      <c r="C20" s="170">
        <v>2038242.7808136868</v>
      </c>
      <c r="D20" s="70">
        <v>476583.70050761418</v>
      </c>
      <c r="E20" s="171">
        <v>2514826.4813213008</v>
      </c>
      <c r="F20" s="170">
        <v>2106588.2935748519</v>
      </c>
      <c r="G20" s="70">
        <v>555062.97703213431</v>
      </c>
      <c r="H20" s="171">
        <v>2661651.2706069862</v>
      </c>
      <c r="I20" s="70">
        <v>2202889.1741085523</v>
      </c>
      <c r="J20" s="70">
        <v>569741.4</v>
      </c>
      <c r="K20" s="70">
        <v>2772630.5741085522</v>
      </c>
      <c r="L20" s="48" t="s">
        <v>110</v>
      </c>
      <c r="M20" s="51">
        <v>14</v>
      </c>
      <c r="N20" s="7"/>
      <c r="O20" s="188"/>
    </row>
    <row r="21" spans="1:15" ht="20" customHeight="1" x14ac:dyDescent="0.4">
      <c r="A21" s="51">
        <v>15</v>
      </c>
      <c r="B21" s="45" t="s">
        <v>90</v>
      </c>
      <c r="C21" s="170">
        <v>60797.291672906067</v>
      </c>
      <c r="D21" s="70">
        <v>43907.097224895464</v>
      </c>
      <c r="E21" s="171">
        <v>104704.38889780153</v>
      </c>
      <c r="F21" s="170">
        <v>61841.551577874743</v>
      </c>
      <c r="G21" s="70">
        <v>45390.134779133688</v>
      </c>
      <c r="H21" s="171">
        <v>107231.68635700844</v>
      </c>
      <c r="I21" s="70">
        <v>65464.734360464165</v>
      </c>
      <c r="J21" s="70">
        <v>46049.36</v>
      </c>
      <c r="K21" s="70">
        <v>111514.09436046417</v>
      </c>
      <c r="L21" s="48" t="s">
        <v>333</v>
      </c>
      <c r="M21" s="51">
        <v>15</v>
      </c>
      <c r="N21" s="7"/>
      <c r="O21" s="188"/>
    </row>
    <row r="22" spans="1:15" ht="20" customHeight="1" x14ac:dyDescent="0.4">
      <c r="A22" s="51">
        <v>16</v>
      </c>
      <c r="B22" s="45" t="s">
        <v>91</v>
      </c>
      <c r="C22" s="170">
        <v>867515.13253895263</v>
      </c>
      <c r="D22" s="70">
        <v>495547.46334378957</v>
      </c>
      <c r="E22" s="171">
        <v>1363062.5958827422</v>
      </c>
      <c r="F22" s="170">
        <v>904090.05677793664</v>
      </c>
      <c r="G22" s="70">
        <v>571390.8776983819</v>
      </c>
      <c r="H22" s="171">
        <v>1475480.9344763185</v>
      </c>
      <c r="I22" s="70">
        <v>976582.96255504503</v>
      </c>
      <c r="J22" s="70">
        <v>601908.04</v>
      </c>
      <c r="K22" s="70">
        <v>1578491.0025550451</v>
      </c>
      <c r="L22" s="48" t="s">
        <v>111</v>
      </c>
      <c r="M22" s="51">
        <v>16</v>
      </c>
      <c r="N22" s="7"/>
      <c r="O22" s="188"/>
    </row>
    <row r="23" spans="1:15" ht="20" customHeight="1" x14ac:dyDescent="0.4">
      <c r="A23" s="51">
        <v>17</v>
      </c>
      <c r="B23" s="45" t="s">
        <v>92</v>
      </c>
      <c r="C23" s="170">
        <v>598997.65490481828</v>
      </c>
      <c r="D23" s="70">
        <v>1355312.4583879663</v>
      </c>
      <c r="E23" s="171">
        <v>1954310.1132927844</v>
      </c>
      <c r="F23" s="170">
        <v>641312.24627204472</v>
      </c>
      <c r="G23" s="70">
        <v>1356279.8728145401</v>
      </c>
      <c r="H23" s="171">
        <v>1997592.1190865848</v>
      </c>
      <c r="I23" s="70">
        <v>681326.63433338841</v>
      </c>
      <c r="J23" s="70">
        <v>1495768.29</v>
      </c>
      <c r="K23" s="70">
        <v>2177094.9243333885</v>
      </c>
      <c r="L23" s="48" t="s">
        <v>112</v>
      </c>
      <c r="M23" s="51">
        <v>17</v>
      </c>
      <c r="N23" s="7"/>
      <c r="O23" s="188"/>
    </row>
    <row r="24" spans="1:15" ht="20" customHeight="1" x14ac:dyDescent="0.4">
      <c r="A24" s="51">
        <v>18</v>
      </c>
      <c r="B24" s="45" t="s">
        <v>93</v>
      </c>
      <c r="C24" s="170">
        <v>741240.25878410554</v>
      </c>
      <c r="D24" s="70">
        <v>422490.31651177478</v>
      </c>
      <c r="E24" s="171">
        <v>1163730.5752958802</v>
      </c>
      <c r="F24" s="170">
        <v>785337.48359933996</v>
      </c>
      <c r="G24" s="70">
        <v>439262.2315953566</v>
      </c>
      <c r="H24" s="171">
        <v>1224599.7151946966</v>
      </c>
      <c r="I24" s="70">
        <v>817509.98421901301</v>
      </c>
      <c r="J24" s="70">
        <v>449599.22</v>
      </c>
      <c r="K24" s="70">
        <v>1267109.204219013</v>
      </c>
      <c r="L24" s="48" t="s">
        <v>334</v>
      </c>
      <c r="M24" s="51">
        <v>18</v>
      </c>
      <c r="N24" s="7"/>
      <c r="O24" s="188"/>
    </row>
    <row r="25" spans="1:15" ht="20" customHeight="1" x14ac:dyDescent="0.4">
      <c r="A25" s="51">
        <v>19</v>
      </c>
      <c r="B25" s="45" t="s">
        <v>94</v>
      </c>
      <c r="C25" s="170">
        <v>129673.89343363681</v>
      </c>
      <c r="D25" s="70">
        <v>11527341.088172214</v>
      </c>
      <c r="E25" s="171">
        <v>11657014.981605852</v>
      </c>
      <c r="F25" s="170">
        <v>134217.29283202699</v>
      </c>
      <c r="G25" s="70">
        <v>13577307.481586529</v>
      </c>
      <c r="H25" s="171">
        <v>13711524.774418555</v>
      </c>
      <c r="I25" s="70">
        <v>140392.4993438666</v>
      </c>
      <c r="J25" s="70">
        <v>14490845.81876863</v>
      </c>
      <c r="K25" s="70">
        <v>14631238.318112496</v>
      </c>
      <c r="L25" s="48" t="s">
        <v>113</v>
      </c>
      <c r="M25" s="51">
        <v>19</v>
      </c>
      <c r="N25" s="7"/>
      <c r="O25" s="188"/>
    </row>
    <row r="26" spans="1:15" ht="20" customHeight="1" x14ac:dyDescent="0.4">
      <c r="A26" s="51">
        <v>20</v>
      </c>
      <c r="B26" s="45" t="s">
        <v>95</v>
      </c>
      <c r="C26" s="170">
        <v>6205130.7417892227</v>
      </c>
      <c r="D26" s="70">
        <v>17036665.674391188</v>
      </c>
      <c r="E26" s="171">
        <v>23241796.416180409</v>
      </c>
      <c r="F26" s="170">
        <v>6281665.4521030197</v>
      </c>
      <c r="G26" s="70">
        <v>19919526.233261995</v>
      </c>
      <c r="H26" s="171">
        <v>26201191.685365014</v>
      </c>
      <c r="I26" s="70">
        <v>6407434.8046453353</v>
      </c>
      <c r="J26" s="70">
        <v>20311611.620000001</v>
      </c>
      <c r="K26" s="70">
        <v>26719046.424645334</v>
      </c>
      <c r="L26" s="48" t="s">
        <v>114</v>
      </c>
      <c r="M26" s="51">
        <v>20</v>
      </c>
      <c r="N26" s="7"/>
      <c r="O26" s="188"/>
    </row>
    <row r="27" spans="1:15" ht="20" customHeight="1" x14ac:dyDescent="0.4">
      <c r="A27" s="51">
        <v>21</v>
      </c>
      <c r="B27" s="45" t="s">
        <v>96</v>
      </c>
      <c r="C27" s="170">
        <v>153002.24467583571</v>
      </c>
      <c r="D27" s="70">
        <v>1310152.0565156133</v>
      </c>
      <c r="E27" s="171">
        <v>1463154.3011914489</v>
      </c>
      <c r="F27" s="170">
        <v>164140.08409744714</v>
      </c>
      <c r="G27" s="70">
        <v>1399996.6754750363</v>
      </c>
      <c r="H27" s="171">
        <v>1564136.7595724834</v>
      </c>
      <c r="I27" s="70">
        <v>165732.82884171855</v>
      </c>
      <c r="J27" s="70">
        <v>1538764.36</v>
      </c>
      <c r="K27" s="70">
        <v>1704497.1888417187</v>
      </c>
      <c r="L27" s="48" t="s">
        <v>335</v>
      </c>
      <c r="M27" s="51">
        <v>21</v>
      </c>
      <c r="N27" s="7"/>
      <c r="O27" s="188"/>
    </row>
    <row r="28" spans="1:15" ht="20" customHeight="1" x14ac:dyDescent="0.4">
      <c r="A28" s="51">
        <v>22</v>
      </c>
      <c r="B28" s="45" t="s">
        <v>97</v>
      </c>
      <c r="C28" s="170">
        <v>857617.66367077397</v>
      </c>
      <c r="D28" s="70">
        <v>1025479.9293088098</v>
      </c>
      <c r="E28" s="171">
        <v>1883097.5929795839</v>
      </c>
      <c r="F28" s="170">
        <v>928910.33253804571</v>
      </c>
      <c r="G28" s="70">
        <v>1110299.842983129</v>
      </c>
      <c r="H28" s="171">
        <v>2039210.1755211747</v>
      </c>
      <c r="I28" s="70">
        <v>1003897.8978033593</v>
      </c>
      <c r="J28" s="70">
        <v>1139394.3600000001</v>
      </c>
      <c r="K28" s="70">
        <v>2143292.2578033595</v>
      </c>
      <c r="L28" s="48" t="s">
        <v>336</v>
      </c>
      <c r="M28" s="51">
        <v>22</v>
      </c>
      <c r="N28" s="7"/>
      <c r="O28" s="188"/>
    </row>
    <row r="29" spans="1:15" ht="20" customHeight="1" x14ac:dyDescent="0.4">
      <c r="A29" s="51">
        <v>23</v>
      </c>
      <c r="B29" s="45" t="s">
        <v>98</v>
      </c>
      <c r="C29" s="170">
        <v>4251555.9334722394</v>
      </c>
      <c r="D29" s="70">
        <v>3614640.0235476396</v>
      </c>
      <c r="E29" s="171">
        <v>7866195.9570198795</v>
      </c>
      <c r="F29" s="170">
        <v>4279291.7629828602</v>
      </c>
      <c r="G29" s="70">
        <v>3710612.0956764081</v>
      </c>
      <c r="H29" s="171">
        <v>7989903.8586592684</v>
      </c>
      <c r="I29" s="70">
        <v>4579190.1519161072</v>
      </c>
      <c r="J29" s="70">
        <v>3948121.01</v>
      </c>
      <c r="K29" s="70">
        <v>8527311.1619161069</v>
      </c>
      <c r="L29" s="48" t="s">
        <v>115</v>
      </c>
      <c r="M29" s="51">
        <v>23</v>
      </c>
      <c r="N29" s="7"/>
      <c r="O29" s="188"/>
    </row>
    <row r="30" spans="1:15" ht="20" customHeight="1" x14ac:dyDescent="0.4">
      <c r="A30" s="51">
        <v>24</v>
      </c>
      <c r="B30" s="45" t="s">
        <v>99</v>
      </c>
      <c r="C30" s="170">
        <v>1814203.9830858756</v>
      </c>
      <c r="D30" s="70">
        <v>4675370.4852328664</v>
      </c>
      <c r="E30" s="171">
        <v>6489574.4683187418</v>
      </c>
      <c r="F30" s="170">
        <v>1870052.6070977252</v>
      </c>
      <c r="G30" s="70">
        <v>4869772.5005446887</v>
      </c>
      <c r="H30" s="171">
        <v>6739825.107642414</v>
      </c>
      <c r="I30" s="70">
        <v>1894365.684531112</v>
      </c>
      <c r="J30" s="70">
        <v>5280782.2</v>
      </c>
      <c r="K30" s="70">
        <v>7175147.8845311124</v>
      </c>
      <c r="L30" s="48" t="s">
        <v>116</v>
      </c>
      <c r="M30" s="51">
        <v>24</v>
      </c>
      <c r="N30" s="7"/>
      <c r="O30" s="188"/>
    </row>
    <row r="31" spans="1:15" ht="20" customHeight="1" x14ac:dyDescent="0.4">
      <c r="A31" s="51">
        <v>25</v>
      </c>
      <c r="B31" s="45" t="s">
        <v>100</v>
      </c>
      <c r="C31" s="170">
        <v>4743569.023432726</v>
      </c>
      <c r="D31" s="70">
        <v>987224.17198539991</v>
      </c>
      <c r="E31" s="171">
        <v>5730793.1954181259</v>
      </c>
      <c r="F31" s="170">
        <v>4744349.8268191246</v>
      </c>
      <c r="G31" s="70">
        <v>1071359.7657709382</v>
      </c>
      <c r="H31" s="171">
        <v>5815709.5925900629</v>
      </c>
      <c r="I31" s="70">
        <v>4871129.9280428495</v>
      </c>
      <c r="J31" s="70">
        <v>1182030.07</v>
      </c>
      <c r="K31" s="70">
        <v>6053159.9980428498</v>
      </c>
      <c r="L31" s="48" t="s">
        <v>337</v>
      </c>
      <c r="M31" s="51">
        <v>25</v>
      </c>
      <c r="N31" s="7"/>
      <c r="O31" s="188"/>
    </row>
    <row r="32" spans="1:15" ht="20" customHeight="1" x14ac:dyDescent="0.4">
      <c r="A32" s="51">
        <v>26</v>
      </c>
      <c r="B32" s="45" t="s">
        <v>101</v>
      </c>
      <c r="C32" s="170">
        <v>139848.08043370373</v>
      </c>
      <c r="D32" s="70">
        <v>265544.18801061384</v>
      </c>
      <c r="E32" s="171">
        <v>405392.26844431757</v>
      </c>
      <c r="F32" s="170">
        <v>149918.8863807134</v>
      </c>
      <c r="G32" s="70">
        <v>283731.91272957798</v>
      </c>
      <c r="H32" s="171">
        <v>433650.79911029141</v>
      </c>
      <c r="I32" s="70">
        <v>159689.4960550901</v>
      </c>
      <c r="J32" s="70">
        <v>289036.69</v>
      </c>
      <c r="K32" s="70">
        <v>448726.1860550901</v>
      </c>
      <c r="L32" s="48" t="s">
        <v>117</v>
      </c>
      <c r="M32" s="51">
        <v>26</v>
      </c>
      <c r="N32" s="7"/>
      <c r="O32" s="188"/>
    </row>
    <row r="33" spans="1:15" ht="20" customHeight="1" x14ac:dyDescent="0.4">
      <c r="A33" s="51">
        <v>27</v>
      </c>
      <c r="B33" s="45" t="s">
        <v>102</v>
      </c>
      <c r="C33" s="170">
        <v>3210230.7531636609</v>
      </c>
      <c r="D33" s="70">
        <v>773697.48078971647</v>
      </c>
      <c r="E33" s="171">
        <v>3983928.2339533772</v>
      </c>
      <c r="F33" s="170">
        <v>3241081.0220718863</v>
      </c>
      <c r="G33" s="70">
        <v>874228.68075204501</v>
      </c>
      <c r="H33" s="171">
        <v>4115309.7028239314</v>
      </c>
      <c r="I33" s="70">
        <v>3376411.8448838722</v>
      </c>
      <c r="J33" s="70">
        <v>912654.84</v>
      </c>
      <c r="K33" s="70">
        <v>4289066.684883872</v>
      </c>
      <c r="L33" s="48" t="s">
        <v>338</v>
      </c>
      <c r="M33" s="51">
        <v>27</v>
      </c>
      <c r="N33" s="7"/>
      <c r="O33" s="188"/>
    </row>
    <row r="34" spans="1:15" ht="20" customHeight="1" x14ac:dyDescent="0.4">
      <c r="A34" s="51">
        <v>28</v>
      </c>
      <c r="B34" s="45" t="s">
        <v>103</v>
      </c>
      <c r="C34" s="170">
        <v>1017245.5213383313</v>
      </c>
      <c r="D34" s="70">
        <v>2145517.0715047279</v>
      </c>
      <c r="E34" s="171">
        <v>3162762.592843059</v>
      </c>
      <c r="F34" s="170">
        <v>1162966.3290907082</v>
      </c>
      <c r="G34" s="70">
        <v>2287579.4852894703</v>
      </c>
      <c r="H34" s="171">
        <v>3450545.8143801782</v>
      </c>
      <c r="I34" s="70">
        <v>1202981.7756253823</v>
      </c>
      <c r="J34" s="70">
        <v>2454779.88</v>
      </c>
      <c r="K34" s="70">
        <v>3657761.6556253824</v>
      </c>
      <c r="L34" s="48" t="s">
        <v>339</v>
      </c>
      <c r="M34" s="51">
        <v>28</v>
      </c>
      <c r="N34" s="7"/>
      <c r="O34" s="188"/>
    </row>
    <row r="35" spans="1:15" ht="20" customHeight="1" x14ac:dyDescent="0.4">
      <c r="A35" s="51">
        <v>29</v>
      </c>
      <c r="B35" s="45" t="s">
        <v>104</v>
      </c>
      <c r="C35" s="170">
        <v>472345.06186261773</v>
      </c>
      <c r="D35" s="70">
        <v>741449.87697171851</v>
      </c>
      <c r="E35" s="171">
        <v>1213794.9388343361</v>
      </c>
      <c r="F35" s="170">
        <v>508226.99549082434</v>
      </c>
      <c r="G35" s="70">
        <v>817091.25056251395</v>
      </c>
      <c r="H35" s="171">
        <v>1325318.2460533383</v>
      </c>
      <c r="I35" s="70">
        <v>557040.41139941441</v>
      </c>
      <c r="J35" s="70">
        <v>833150.78</v>
      </c>
      <c r="K35" s="70">
        <v>1390191.1913994146</v>
      </c>
      <c r="L35" s="48" t="s">
        <v>118</v>
      </c>
      <c r="M35" s="51">
        <v>29</v>
      </c>
      <c r="N35" s="7"/>
      <c r="O35" s="188"/>
    </row>
    <row r="36" spans="1:15" ht="20" customHeight="1" x14ac:dyDescent="0.4">
      <c r="A36" s="51">
        <v>30</v>
      </c>
      <c r="B36" s="45" t="s">
        <v>105</v>
      </c>
      <c r="C36" s="170">
        <v>26348.327656043115</v>
      </c>
      <c r="D36" s="70">
        <v>639451.24528106162</v>
      </c>
      <c r="E36" s="171">
        <v>665799.57293710473</v>
      </c>
      <c r="F36" s="170">
        <v>28264.022802252563</v>
      </c>
      <c r="G36" s="70">
        <v>659102.10636277974</v>
      </c>
      <c r="H36" s="171">
        <v>687366.1291650323</v>
      </c>
      <c r="I36" s="70">
        <v>29761.760675374189</v>
      </c>
      <c r="J36" s="70">
        <v>693614.7</v>
      </c>
      <c r="K36" s="70">
        <v>723376.46067537414</v>
      </c>
      <c r="L36" s="48" t="s">
        <v>119</v>
      </c>
      <c r="M36" s="51">
        <v>30</v>
      </c>
      <c r="N36" s="7"/>
      <c r="O36" s="188"/>
    </row>
    <row r="37" spans="1:15" ht="20" customHeight="1" x14ac:dyDescent="0.4">
      <c r="A37" s="51">
        <v>31</v>
      </c>
      <c r="B37" s="45" t="s">
        <v>308</v>
      </c>
      <c r="C37" s="170">
        <v>1872051.782840301</v>
      </c>
      <c r="D37" s="70">
        <v>1526412.1445783132</v>
      </c>
      <c r="E37" s="171">
        <v>3398463.9274186143</v>
      </c>
      <c r="F37" s="170">
        <v>1898208.6050851543</v>
      </c>
      <c r="G37" s="70">
        <v>1579927.2671858768</v>
      </c>
      <c r="H37" s="171">
        <v>3478135.8722710311</v>
      </c>
      <c r="I37" s="70">
        <v>1952534.4622315757</v>
      </c>
      <c r="J37" s="70">
        <v>1673042.96</v>
      </c>
      <c r="K37" s="70">
        <v>3625577.4222315755</v>
      </c>
      <c r="L37" s="48" t="s">
        <v>120</v>
      </c>
      <c r="M37" s="51">
        <v>31</v>
      </c>
      <c r="N37" s="7"/>
      <c r="O37" s="188"/>
    </row>
    <row r="38" spans="1:15" ht="20" customHeight="1" x14ac:dyDescent="0.4">
      <c r="A38" s="51">
        <v>32</v>
      </c>
      <c r="B38" s="45" t="s">
        <v>106</v>
      </c>
      <c r="C38" s="170">
        <v>1000954.8086263973</v>
      </c>
      <c r="D38" s="70">
        <v>235536.78793091289</v>
      </c>
      <c r="E38" s="171">
        <v>1236491.5965573101</v>
      </c>
      <c r="F38" s="170">
        <v>1036199.7400999815</v>
      </c>
      <c r="G38" s="70">
        <v>236950.65450063592</v>
      </c>
      <c r="H38" s="171">
        <v>1273150.3946006175</v>
      </c>
      <c r="I38" s="70">
        <v>1092868.5713481924</v>
      </c>
      <c r="J38" s="70">
        <v>243286.46000000002</v>
      </c>
      <c r="K38" s="70">
        <v>1336155.0313481924</v>
      </c>
      <c r="L38" s="48" t="s">
        <v>121</v>
      </c>
      <c r="M38" s="51">
        <v>32</v>
      </c>
      <c r="N38" s="7"/>
      <c r="O38" s="188"/>
    </row>
    <row r="39" spans="1:15" ht="20" customHeight="1" x14ac:dyDescent="0.4">
      <c r="A39" s="51">
        <v>33</v>
      </c>
      <c r="B39" s="45" t="s">
        <v>309</v>
      </c>
      <c r="C39" s="170">
        <v>2040030.1093806995</v>
      </c>
      <c r="D39" s="70">
        <v>1394987.1713694173</v>
      </c>
      <c r="E39" s="171">
        <v>3435017.2807501168</v>
      </c>
      <c r="F39" s="170">
        <v>2093921.525305182</v>
      </c>
      <c r="G39" s="70">
        <v>1504602.1233820005</v>
      </c>
      <c r="H39" s="171">
        <v>3598523.6486871825</v>
      </c>
      <c r="I39" s="70">
        <v>2187419.2802848667</v>
      </c>
      <c r="J39" s="70">
        <v>1552352.62</v>
      </c>
      <c r="K39" s="70">
        <v>3739771.9002848668</v>
      </c>
      <c r="L39" s="48" t="s">
        <v>122</v>
      </c>
      <c r="M39" s="51">
        <v>33</v>
      </c>
      <c r="N39" s="7"/>
      <c r="O39" s="188"/>
    </row>
    <row r="40" spans="1:15" ht="20" customHeight="1" x14ac:dyDescent="0.7">
      <c r="A40" s="59" t="s">
        <v>8</v>
      </c>
      <c r="B40" s="60" t="s">
        <v>310</v>
      </c>
      <c r="C40" s="166">
        <v>2175044.3315106644</v>
      </c>
      <c r="D40" s="68">
        <v>10038803.055191917</v>
      </c>
      <c r="E40" s="167">
        <v>12213847.38670258</v>
      </c>
      <c r="F40" s="166">
        <v>2184465.5387570448</v>
      </c>
      <c r="G40" s="68">
        <v>11972287.664728062</v>
      </c>
      <c r="H40" s="167">
        <v>14156753.203485107</v>
      </c>
      <c r="I40" s="68">
        <v>2393808.7321470929</v>
      </c>
      <c r="J40" s="68">
        <v>13613686.859999999</v>
      </c>
      <c r="K40" s="68">
        <v>16007495.592147093</v>
      </c>
      <c r="L40" s="61" t="s">
        <v>124</v>
      </c>
      <c r="M40" s="59" t="s">
        <v>38</v>
      </c>
      <c r="N40" s="7"/>
      <c r="O40" s="188"/>
    </row>
    <row r="41" spans="1:15" ht="20" customHeight="1" x14ac:dyDescent="0.4">
      <c r="A41" s="51">
        <v>35</v>
      </c>
      <c r="B41" s="45" t="s">
        <v>123</v>
      </c>
      <c r="C41" s="170">
        <v>2175044.3315106644</v>
      </c>
      <c r="D41" s="70">
        <v>10038803.055191917</v>
      </c>
      <c r="E41" s="171">
        <v>12213847.38670258</v>
      </c>
      <c r="F41" s="170">
        <v>2184465.5387570448</v>
      </c>
      <c r="G41" s="70">
        <v>11972287.664728062</v>
      </c>
      <c r="H41" s="171">
        <v>14156753.203485107</v>
      </c>
      <c r="I41" s="70">
        <v>2393808.7321470929</v>
      </c>
      <c r="J41" s="70">
        <v>13613686.859999999</v>
      </c>
      <c r="K41" s="70">
        <v>16007495.592147093</v>
      </c>
      <c r="L41" s="48" t="s">
        <v>124</v>
      </c>
      <c r="M41" s="51">
        <v>35</v>
      </c>
      <c r="N41" s="7"/>
      <c r="O41" s="188"/>
    </row>
    <row r="42" spans="1:15" ht="20" customHeight="1" x14ac:dyDescent="0.7">
      <c r="A42" s="59" t="s">
        <v>9</v>
      </c>
      <c r="B42" s="60" t="s">
        <v>311</v>
      </c>
      <c r="C42" s="166">
        <v>904595.27859641169</v>
      </c>
      <c r="D42" s="68">
        <v>5953574.945728939</v>
      </c>
      <c r="E42" s="167">
        <v>6858170.2243253505</v>
      </c>
      <c r="F42" s="166">
        <v>943677.20580700296</v>
      </c>
      <c r="G42" s="68">
        <v>6530403.5563702742</v>
      </c>
      <c r="H42" s="167">
        <v>7474080.7621772774</v>
      </c>
      <c r="I42" s="68">
        <v>988274.20182772528</v>
      </c>
      <c r="J42" s="68">
        <v>6812284.1500000004</v>
      </c>
      <c r="K42" s="68">
        <v>7800558.3518277258</v>
      </c>
      <c r="L42" s="61" t="s">
        <v>340</v>
      </c>
      <c r="M42" s="59" t="s">
        <v>39</v>
      </c>
      <c r="N42" s="7"/>
      <c r="O42" s="188"/>
    </row>
    <row r="43" spans="1:15" ht="20" customHeight="1" x14ac:dyDescent="0.4">
      <c r="A43" s="51">
        <v>36</v>
      </c>
      <c r="B43" s="45" t="s">
        <v>125</v>
      </c>
      <c r="C43" s="170">
        <v>313334.01590625889</v>
      </c>
      <c r="D43" s="70">
        <v>5178850.9288367527</v>
      </c>
      <c r="E43" s="171">
        <v>5492184.9447430121</v>
      </c>
      <c r="F43" s="170">
        <v>329549.56103208603</v>
      </c>
      <c r="G43" s="70">
        <v>5712926.7957261233</v>
      </c>
      <c r="H43" s="171">
        <v>6042476.3567582089</v>
      </c>
      <c r="I43" s="70">
        <v>337440.59733195859</v>
      </c>
      <c r="J43" s="70">
        <v>5974454.2300000004</v>
      </c>
      <c r="K43" s="70">
        <v>6311894.8273319593</v>
      </c>
      <c r="L43" s="48" t="s">
        <v>129</v>
      </c>
      <c r="M43" s="51">
        <v>36</v>
      </c>
      <c r="N43" s="7"/>
      <c r="O43" s="188"/>
    </row>
    <row r="44" spans="1:15" ht="20" customHeight="1" x14ac:dyDescent="0.4">
      <c r="A44" s="51">
        <v>37</v>
      </c>
      <c r="B44" s="45" t="s">
        <v>126</v>
      </c>
      <c r="C44" s="170">
        <v>223770.23614126665</v>
      </c>
      <c r="D44" s="70">
        <v>489525.0659138448</v>
      </c>
      <c r="E44" s="171">
        <v>713295.30205511139</v>
      </c>
      <c r="F44" s="170">
        <v>227211.3865585904</v>
      </c>
      <c r="G44" s="70">
        <v>528305.52986999042</v>
      </c>
      <c r="H44" s="171">
        <v>755516.91642858088</v>
      </c>
      <c r="I44" s="70">
        <v>229678.35923520778</v>
      </c>
      <c r="J44" s="70">
        <v>530539.82999999996</v>
      </c>
      <c r="K44" s="70">
        <v>760218.18923520774</v>
      </c>
      <c r="L44" s="48" t="s">
        <v>341</v>
      </c>
      <c r="M44" s="51">
        <v>37</v>
      </c>
      <c r="N44" s="7"/>
      <c r="O44" s="188"/>
    </row>
    <row r="45" spans="1:15" ht="20" customHeight="1" x14ac:dyDescent="0.4">
      <c r="A45" s="51">
        <v>38</v>
      </c>
      <c r="B45" s="45" t="s">
        <v>127</v>
      </c>
      <c r="C45" s="170">
        <v>344698.97230645822</v>
      </c>
      <c r="D45" s="70">
        <v>285198.95097834157</v>
      </c>
      <c r="E45" s="171">
        <v>629897.92328479979</v>
      </c>
      <c r="F45" s="170">
        <v>363784.57701171824</v>
      </c>
      <c r="G45" s="70">
        <v>289171.23077416036</v>
      </c>
      <c r="H45" s="171">
        <v>652955.80778587866</v>
      </c>
      <c r="I45" s="70">
        <v>396990.10366063833</v>
      </c>
      <c r="J45" s="70">
        <v>307290.09000000003</v>
      </c>
      <c r="K45" s="70">
        <v>704280.1936606383</v>
      </c>
      <c r="L45" s="48" t="s">
        <v>130</v>
      </c>
      <c r="M45" s="51">
        <v>38</v>
      </c>
      <c r="N45" s="7"/>
      <c r="O45" s="188"/>
    </row>
    <row r="46" spans="1:15" ht="20" customHeight="1" x14ac:dyDescent="0.4">
      <c r="A46" s="51">
        <v>39</v>
      </c>
      <c r="B46" s="45" t="s">
        <v>128</v>
      </c>
      <c r="C46" s="170">
        <v>22792.054242427886</v>
      </c>
      <c r="D46" s="70" t="s">
        <v>202</v>
      </c>
      <c r="E46" s="171">
        <v>22792.054242427886</v>
      </c>
      <c r="F46" s="170">
        <v>23131.681204608391</v>
      </c>
      <c r="G46" s="70" t="s">
        <v>202</v>
      </c>
      <c r="H46" s="171">
        <v>23131.681204608391</v>
      </c>
      <c r="I46" s="70">
        <v>24165.141599920535</v>
      </c>
      <c r="J46" s="70">
        <v>0</v>
      </c>
      <c r="K46" s="70">
        <v>24165.141599920535</v>
      </c>
      <c r="L46" s="48" t="s">
        <v>131</v>
      </c>
      <c r="M46" s="51">
        <v>39</v>
      </c>
      <c r="N46" s="7"/>
      <c r="O46" s="188"/>
    </row>
    <row r="47" spans="1:15" ht="20" customHeight="1" x14ac:dyDescent="0.7">
      <c r="A47" s="59" t="s">
        <v>10</v>
      </c>
      <c r="B47" s="60" t="s">
        <v>11</v>
      </c>
      <c r="C47" s="166">
        <v>36622420.006332971</v>
      </c>
      <c r="D47" s="68">
        <v>24325552.208924599</v>
      </c>
      <c r="E47" s="167">
        <v>60947972.215257563</v>
      </c>
      <c r="F47" s="166">
        <v>40075918.456923619</v>
      </c>
      <c r="G47" s="68">
        <v>27038971.118353847</v>
      </c>
      <c r="H47" s="167">
        <v>67114889.575277463</v>
      </c>
      <c r="I47" s="68">
        <v>41962406.986468181</v>
      </c>
      <c r="J47" s="68">
        <v>29193643.10889224</v>
      </c>
      <c r="K47" s="68">
        <v>71156050.095360428</v>
      </c>
      <c r="L47" s="61" t="s">
        <v>40</v>
      </c>
      <c r="M47" s="59" t="s">
        <v>41</v>
      </c>
      <c r="N47" s="7"/>
      <c r="O47" s="188"/>
    </row>
    <row r="48" spans="1:15" ht="20" customHeight="1" x14ac:dyDescent="0.4">
      <c r="A48" s="51">
        <v>41</v>
      </c>
      <c r="B48" s="45" t="s">
        <v>132</v>
      </c>
      <c r="C48" s="170">
        <v>22346965.277616341</v>
      </c>
      <c r="D48" s="70">
        <v>14767792.254863227</v>
      </c>
      <c r="E48" s="171">
        <v>37114757.532479569</v>
      </c>
      <c r="F48" s="170">
        <v>24306232.385064773</v>
      </c>
      <c r="G48" s="70">
        <v>16188768.195367478</v>
      </c>
      <c r="H48" s="171">
        <v>40495000.580432251</v>
      </c>
      <c r="I48" s="70">
        <v>25164823.681273535</v>
      </c>
      <c r="J48" s="70">
        <v>17429809.382437985</v>
      </c>
      <c r="K48" s="70">
        <v>42594633.063711524</v>
      </c>
      <c r="L48" s="48" t="s">
        <v>135</v>
      </c>
      <c r="M48" s="51">
        <v>41</v>
      </c>
      <c r="N48" s="7"/>
      <c r="O48" s="188"/>
    </row>
    <row r="49" spans="1:15" ht="20" customHeight="1" x14ac:dyDescent="0.4">
      <c r="A49" s="51">
        <v>42</v>
      </c>
      <c r="B49" s="45" t="s">
        <v>133</v>
      </c>
      <c r="C49" s="170">
        <v>2879196.7232919051</v>
      </c>
      <c r="D49" s="70">
        <v>4721126.797740492</v>
      </c>
      <c r="E49" s="171">
        <v>7600323.5210323967</v>
      </c>
      <c r="F49" s="170">
        <v>3322905.8320446671</v>
      </c>
      <c r="G49" s="70">
        <v>5470180.9865957601</v>
      </c>
      <c r="H49" s="171">
        <v>8793086.8186404277</v>
      </c>
      <c r="I49" s="70">
        <v>3523066.1559852539</v>
      </c>
      <c r="J49" s="70">
        <v>5905943.0780679714</v>
      </c>
      <c r="K49" s="70">
        <v>9429009.2340532243</v>
      </c>
      <c r="L49" s="48" t="s">
        <v>136</v>
      </c>
      <c r="M49" s="51">
        <v>42</v>
      </c>
      <c r="N49" s="7"/>
      <c r="O49" s="188"/>
    </row>
    <row r="50" spans="1:15" ht="20" customHeight="1" x14ac:dyDescent="0.4">
      <c r="A50" s="51">
        <v>43</v>
      </c>
      <c r="B50" s="45" t="s">
        <v>134</v>
      </c>
      <c r="C50" s="170">
        <v>11396258.005424721</v>
      </c>
      <c r="D50" s="70">
        <v>4836633.156320882</v>
      </c>
      <c r="E50" s="171">
        <v>16232891.161745602</v>
      </c>
      <c r="F50" s="170">
        <v>12446780.239814179</v>
      </c>
      <c r="G50" s="70">
        <v>5380021.9363906085</v>
      </c>
      <c r="H50" s="171">
        <v>17826802.176204786</v>
      </c>
      <c r="I50" s="70">
        <v>13274517.149209389</v>
      </c>
      <c r="J50" s="70">
        <v>5857890.6483862866</v>
      </c>
      <c r="K50" s="70">
        <v>19132407.797595676</v>
      </c>
      <c r="L50" s="48" t="s">
        <v>137</v>
      </c>
      <c r="M50" s="51">
        <v>43</v>
      </c>
      <c r="N50" s="7"/>
      <c r="O50" s="188"/>
    </row>
    <row r="51" spans="1:15" ht="20" customHeight="1" x14ac:dyDescent="0.7">
      <c r="A51" s="59" t="s">
        <v>12</v>
      </c>
      <c r="B51" s="60" t="s">
        <v>13</v>
      </c>
      <c r="C51" s="166">
        <v>44964908.570378199</v>
      </c>
      <c r="D51" s="68">
        <v>16374038.343639076</v>
      </c>
      <c r="E51" s="167">
        <v>61338946.914017275</v>
      </c>
      <c r="F51" s="166">
        <v>48267103.116831206</v>
      </c>
      <c r="G51" s="68">
        <v>17796480.149724841</v>
      </c>
      <c r="H51" s="167">
        <v>66063583.266556047</v>
      </c>
      <c r="I51" s="68">
        <v>51706561.46587605</v>
      </c>
      <c r="J51" s="68">
        <v>19960283.325250451</v>
      </c>
      <c r="K51" s="68">
        <v>71666844.791126505</v>
      </c>
      <c r="L51" s="61" t="s">
        <v>342</v>
      </c>
      <c r="M51" s="59" t="s">
        <v>42</v>
      </c>
      <c r="N51" s="7"/>
      <c r="O51" s="188"/>
    </row>
    <row r="52" spans="1:15" ht="20" customHeight="1" x14ac:dyDescent="0.4">
      <c r="A52" s="51">
        <v>45</v>
      </c>
      <c r="B52" s="45" t="s">
        <v>138</v>
      </c>
      <c r="C52" s="170">
        <v>10704882.244535986</v>
      </c>
      <c r="D52" s="70">
        <v>2967196.4606057266</v>
      </c>
      <c r="E52" s="171">
        <v>13672078.705141714</v>
      </c>
      <c r="F52" s="170">
        <v>10879912.672672914</v>
      </c>
      <c r="G52" s="70">
        <v>3062873.8057187628</v>
      </c>
      <c r="H52" s="171">
        <v>13942786.478391677</v>
      </c>
      <c r="I52" s="70">
        <v>11587432.467239067</v>
      </c>
      <c r="J52" s="70">
        <v>3413248.920396287</v>
      </c>
      <c r="K52" s="70">
        <v>15000681.387635354</v>
      </c>
      <c r="L52" s="48" t="s">
        <v>343</v>
      </c>
      <c r="M52" s="51">
        <v>45</v>
      </c>
      <c r="N52" s="7"/>
      <c r="O52" s="188"/>
    </row>
    <row r="53" spans="1:15" ht="20" customHeight="1" x14ac:dyDescent="0.4">
      <c r="A53" s="51">
        <v>46</v>
      </c>
      <c r="B53" s="45" t="s">
        <v>139</v>
      </c>
      <c r="C53" s="170">
        <v>7937585.3919864912</v>
      </c>
      <c r="D53" s="70">
        <v>3017841.3208165406</v>
      </c>
      <c r="E53" s="171">
        <v>10955426.712803032</v>
      </c>
      <c r="F53" s="170">
        <v>9058184.7570471</v>
      </c>
      <c r="G53" s="70">
        <v>3330899.3094418813</v>
      </c>
      <c r="H53" s="171">
        <v>12389084.066488981</v>
      </c>
      <c r="I53" s="70">
        <v>9803292.2134713195</v>
      </c>
      <c r="J53" s="70">
        <v>3743041.2757857265</v>
      </c>
      <c r="K53" s="70">
        <v>13546333.489257045</v>
      </c>
      <c r="L53" s="48" t="s">
        <v>142</v>
      </c>
      <c r="M53" s="51">
        <v>46</v>
      </c>
      <c r="N53" s="7"/>
      <c r="O53" s="188"/>
    </row>
    <row r="54" spans="1:15" ht="20" customHeight="1" x14ac:dyDescent="0.4">
      <c r="A54" s="51">
        <v>47</v>
      </c>
      <c r="B54" s="45" t="s">
        <v>140</v>
      </c>
      <c r="C54" s="170">
        <v>26322440.933855724</v>
      </c>
      <c r="D54" s="70">
        <v>10389000.562216811</v>
      </c>
      <c r="E54" s="171">
        <v>36711441.496072538</v>
      </c>
      <c r="F54" s="170">
        <v>28329005.687111191</v>
      </c>
      <c r="G54" s="70">
        <v>11402707.034564197</v>
      </c>
      <c r="H54" s="171">
        <v>39731712.721675389</v>
      </c>
      <c r="I54" s="70">
        <v>30315836.785165664</v>
      </c>
      <c r="J54" s="70">
        <v>12803993.129068436</v>
      </c>
      <c r="K54" s="70">
        <v>43119829.914234102</v>
      </c>
      <c r="L54" s="48" t="s">
        <v>141</v>
      </c>
      <c r="M54" s="51">
        <v>47</v>
      </c>
      <c r="N54" s="7"/>
      <c r="O54" s="188"/>
    </row>
    <row r="55" spans="1:15" ht="20" customHeight="1" x14ac:dyDescent="0.7">
      <c r="A55" s="59" t="s">
        <v>14</v>
      </c>
      <c r="B55" s="60" t="s">
        <v>15</v>
      </c>
      <c r="C55" s="166">
        <v>8395775.3949171379</v>
      </c>
      <c r="D55" s="68">
        <v>16714153.537245963</v>
      </c>
      <c r="E55" s="167">
        <v>25109928.932163097</v>
      </c>
      <c r="F55" s="166">
        <v>8816497.5729386341</v>
      </c>
      <c r="G55" s="68">
        <v>18132714.589481086</v>
      </c>
      <c r="H55" s="167">
        <v>26949212.162419718</v>
      </c>
      <c r="I55" s="68">
        <v>9377601.988957582</v>
      </c>
      <c r="J55" s="68">
        <v>19267839.33269513</v>
      </c>
      <c r="K55" s="68">
        <v>28645441.321652714</v>
      </c>
      <c r="L55" s="61" t="s">
        <v>344</v>
      </c>
      <c r="M55" s="59" t="s">
        <v>43</v>
      </c>
      <c r="N55" s="7"/>
      <c r="O55" s="188"/>
    </row>
    <row r="56" spans="1:15" ht="20" customHeight="1" x14ac:dyDescent="0.4">
      <c r="A56" s="51">
        <v>49</v>
      </c>
      <c r="B56" s="45" t="s">
        <v>143</v>
      </c>
      <c r="C56" s="170">
        <v>3625394.9883930362</v>
      </c>
      <c r="D56" s="70">
        <v>6534065.430150168</v>
      </c>
      <c r="E56" s="171">
        <v>10159460.418543205</v>
      </c>
      <c r="F56" s="170">
        <v>3769361.9732121895</v>
      </c>
      <c r="G56" s="70">
        <v>7110687.9435014911</v>
      </c>
      <c r="H56" s="171">
        <v>10880049.916713681</v>
      </c>
      <c r="I56" s="70">
        <v>4012674.1634943602</v>
      </c>
      <c r="J56" s="70">
        <v>7330059.4419772075</v>
      </c>
      <c r="K56" s="70">
        <v>11342733.605471568</v>
      </c>
      <c r="L56" s="48" t="s">
        <v>147</v>
      </c>
      <c r="M56" s="51">
        <v>49</v>
      </c>
      <c r="N56" s="7"/>
      <c r="O56" s="188"/>
    </row>
    <row r="57" spans="1:15" ht="20" customHeight="1" x14ac:dyDescent="0.4">
      <c r="A57" s="51">
        <v>50</v>
      </c>
      <c r="B57" s="45" t="s">
        <v>144</v>
      </c>
      <c r="C57" s="170">
        <v>528771.55030565744</v>
      </c>
      <c r="D57" s="70">
        <v>825218.77700403775</v>
      </c>
      <c r="E57" s="171">
        <v>1353990.3273096951</v>
      </c>
      <c r="F57" s="170">
        <v>554568.15285223851</v>
      </c>
      <c r="G57" s="70">
        <v>899036.63666202303</v>
      </c>
      <c r="H57" s="171">
        <v>1453604.7895142615</v>
      </c>
      <c r="I57" s="70">
        <v>586129.0119282885</v>
      </c>
      <c r="J57" s="70">
        <v>972216</v>
      </c>
      <c r="K57" s="70">
        <v>1558345.0119282885</v>
      </c>
      <c r="L57" s="48" t="s">
        <v>148</v>
      </c>
      <c r="M57" s="51">
        <v>50</v>
      </c>
      <c r="N57" s="7"/>
      <c r="O57" s="188"/>
    </row>
    <row r="58" spans="1:15" ht="20" customHeight="1" x14ac:dyDescent="0.4">
      <c r="A58" s="51">
        <v>51</v>
      </c>
      <c r="B58" s="45" t="s">
        <v>145</v>
      </c>
      <c r="C58" s="170">
        <v>82772.520846087791</v>
      </c>
      <c r="D58" s="70">
        <v>4274967.8558204342</v>
      </c>
      <c r="E58" s="171">
        <v>4357740.3766665217</v>
      </c>
      <c r="F58" s="170">
        <v>87015.396000071589</v>
      </c>
      <c r="G58" s="70">
        <v>4627024.0309636621</v>
      </c>
      <c r="H58" s="171">
        <v>4714039.4269637335</v>
      </c>
      <c r="I58" s="70">
        <v>91501.515354295741</v>
      </c>
      <c r="J58" s="70">
        <v>5373289.2984558996</v>
      </c>
      <c r="K58" s="70">
        <v>5464790.8138101958</v>
      </c>
      <c r="L58" s="48" t="s">
        <v>149</v>
      </c>
      <c r="M58" s="51">
        <v>51</v>
      </c>
      <c r="N58" s="7"/>
      <c r="O58" s="188"/>
    </row>
    <row r="59" spans="1:15" ht="20" customHeight="1" x14ac:dyDescent="0.4">
      <c r="A59" s="51">
        <v>52</v>
      </c>
      <c r="B59" s="45" t="s">
        <v>146</v>
      </c>
      <c r="C59" s="170">
        <v>3884796.6136651579</v>
      </c>
      <c r="D59" s="70">
        <v>4255775.0145278219</v>
      </c>
      <c r="E59" s="171">
        <v>8140571.6281929789</v>
      </c>
      <c r="F59" s="170">
        <v>4115723.7451702161</v>
      </c>
      <c r="G59" s="70">
        <v>4645884.8407030376</v>
      </c>
      <c r="H59" s="171">
        <v>8761608.5858732536</v>
      </c>
      <c r="I59" s="70">
        <v>4383270.8875317983</v>
      </c>
      <c r="J59" s="70">
        <v>4712888.3038882148</v>
      </c>
      <c r="K59" s="70">
        <v>9096159.1914200131</v>
      </c>
      <c r="L59" s="48" t="s">
        <v>150</v>
      </c>
      <c r="M59" s="51">
        <v>52</v>
      </c>
      <c r="N59" s="7"/>
      <c r="O59" s="188"/>
    </row>
    <row r="60" spans="1:15" ht="20" customHeight="1" x14ac:dyDescent="0.4">
      <c r="A60" s="51">
        <v>53</v>
      </c>
      <c r="B60" s="45" t="s">
        <v>312</v>
      </c>
      <c r="C60" s="170">
        <v>274039.72170719854</v>
      </c>
      <c r="D60" s="70">
        <v>824126.45974350208</v>
      </c>
      <c r="E60" s="171">
        <v>1098166.1814507004</v>
      </c>
      <c r="F60" s="170">
        <v>289828.30570391734</v>
      </c>
      <c r="G60" s="70">
        <v>850081.13765087072</v>
      </c>
      <c r="H60" s="171">
        <v>1139909.443354788</v>
      </c>
      <c r="I60" s="70">
        <v>304026.41064883902</v>
      </c>
      <c r="J60" s="70">
        <v>879386.28837380791</v>
      </c>
      <c r="K60" s="70">
        <v>1183412.699022647</v>
      </c>
      <c r="L60" s="48" t="s">
        <v>151</v>
      </c>
      <c r="M60" s="51">
        <v>53</v>
      </c>
      <c r="N60" s="7"/>
      <c r="O60" s="188"/>
    </row>
    <row r="61" spans="1:15" ht="20" customHeight="1" x14ac:dyDescent="0.7">
      <c r="A61" s="59" t="s">
        <v>16</v>
      </c>
      <c r="B61" s="60" t="s">
        <v>313</v>
      </c>
      <c r="C61" s="166">
        <v>12912335.096931268</v>
      </c>
      <c r="D61" s="68">
        <v>5315834.9823183399</v>
      </c>
      <c r="E61" s="167">
        <v>18228170.079249606</v>
      </c>
      <c r="F61" s="166">
        <v>13843208.844071686</v>
      </c>
      <c r="G61" s="68">
        <v>5576560.8889882099</v>
      </c>
      <c r="H61" s="167">
        <v>19419769.733059898</v>
      </c>
      <c r="I61" s="68">
        <v>14583715.478457537</v>
      </c>
      <c r="J61" s="68">
        <v>5720348.0700527783</v>
      </c>
      <c r="K61" s="68">
        <v>20304063.548510313</v>
      </c>
      <c r="L61" s="61" t="s">
        <v>345</v>
      </c>
      <c r="M61" s="59" t="s">
        <v>44</v>
      </c>
      <c r="N61" s="7"/>
      <c r="O61" s="188"/>
    </row>
    <row r="62" spans="1:15" ht="20" customHeight="1" x14ac:dyDescent="0.4">
      <c r="A62" s="51">
        <v>55</v>
      </c>
      <c r="B62" s="45" t="s">
        <v>153</v>
      </c>
      <c r="C62" s="170">
        <v>2282107.7936165757</v>
      </c>
      <c r="D62" s="70">
        <v>3089911.7880276171</v>
      </c>
      <c r="E62" s="171">
        <v>5372019.5816441923</v>
      </c>
      <c r="F62" s="170">
        <v>2567621.0138965361</v>
      </c>
      <c r="G62" s="70">
        <v>3185715.2690149248</v>
      </c>
      <c r="H62" s="171">
        <v>5753336.2829114608</v>
      </c>
      <c r="I62" s="70">
        <v>2734477.5596224293</v>
      </c>
      <c r="J62" s="70">
        <v>3259521.7268564398</v>
      </c>
      <c r="K62" s="70">
        <v>5993999.2864788696</v>
      </c>
      <c r="L62" s="48" t="s">
        <v>154</v>
      </c>
      <c r="M62" s="51">
        <v>55</v>
      </c>
      <c r="N62" s="7"/>
      <c r="O62" s="188"/>
    </row>
    <row r="63" spans="1:15" ht="20" customHeight="1" x14ac:dyDescent="0.4">
      <c r="A63" s="51">
        <v>56</v>
      </c>
      <c r="B63" s="45" t="s">
        <v>152</v>
      </c>
      <c r="C63" s="170">
        <v>10630227.303314691</v>
      </c>
      <c r="D63" s="70">
        <v>2225923.1942907237</v>
      </c>
      <c r="E63" s="171">
        <v>12856150.497605413</v>
      </c>
      <c r="F63" s="170">
        <v>11275587.83017515</v>
      </c>
      <c r="G63" s="70">
        <v>2390845.6199732851</v>
      </c>
      <c r="H63" s="171">
        <v>13666433.450148435</v>
      </c>
      <c r="I63" s="70">
        <v>11849237.918835107</v>
      </c>
      <c r="J63" s="70">
        <v>2460826.343196338</v>
      </c>
      <c r="K63" s="70">
        <v>14310064.262031445</v>
      </c>
      <c r="L63" s="48" t="s">
        <v>155</v>
      </c>
      <c r="M63" s="51">
        <v>56</v>
      </c>
      <c r="N63" s="7"/>
      <c r="O63" s="188"/>
    </row>
    <row r="64" spans="1:15" ht="20" customHeight="1" x14ac:dyDescent="0.7">
      <c r="A64" s="59" t="s">
        <v>17</v>
      </c>
      <c r="B64" s="60" t="s">
        <v>18</v>
      </c>
      <c r="C64" s="166">
        <v>3268862.5378680229</v>
      </c>
      <c r="D64" s="68">
        <v>22451224.325041853</v>
      </c>
      <c r="E64" s="167">
        <v>25720086.862909876</v>
      </c>
      <c r="F64" s="166">
        <v>3695026.3361709784</v>
      </c>
      <c r="G64" s="68">
        <v>23464468.911988802</v>
      </c>
      <c r="H64" s="167">
        <v>27159495.248159781</v>
      </c>
      <c r="I64" s="68">
        <v>4079841.8691194109</v>
      </c>
      <c r="J64" s="68">
        <v>24936503.289015923</v>
      </c>
      <c r="K64" s="68">
        <v>29016345.158135336</v>
      </c>
      <c r="L64" s="61" t="s">
        <v>346</v>
      </c>
      <c r="M64" s="59" t="s">
        <v>45</v>
      </c>
      <c r="N64" s="7"/>
      <c r="O64" s="188"/>
    </row>
    <row r="65" spans="1:15" ht="20" customHeight="1" x14ac:dyDescent="0.4">
      <c r="A65" s="51">
        <v>58</v>
      </c>
      <c r="B65" s="45" t="s">
        <v>156</v>
      </c>
      <c r="C65" s="170">
        <v>668222.82136467623</v>
      </c>
      <c r="D65" s="70">
        <v>1287563.4984792157</v>
      </c>
      <c r="E65" s="171">
        <v>1955786.319843892</v>
      </c>
      <c r="F65" s="170">
        <v>703059.13192533574</v>
      </c>
      <c r="G65" s="70">
        <v>1318413.0285605146</v>
      </c>
      <c r="H65" s="171">
        <v>2021472.1604858502</v>
      </c>
      <c r="I65" s="70">
        <v>740556.62052743533</v>
      </c>
      <c r="J65" s="70">
        <v>1351998.4071125439</v>
      </c>
      <c r="K65" s="70">
        <v>2092555.0276399793</v>
      </c>
      <c r="L65" s="48" t="s">
        <v>161</v>
      </c>
      <c r="M65" s="51">
        <v>58</v>
      </c>
      <c r="N65" s="7"/>
      <c r="O65" s="188"/>
    </row>
    <row r="66" spans="1:15" ht="20" customHeight="1" x14ac:dyDescent="0.4">
      <c r="A66" s="51">
        <v>59</v>
      </c>
      <c r="B66" s="45" t="s">
        <v>314</v>
      </c>
      <c r="C66" s="170">
        <v>97231.517554725084</v>
      </c>
      <c r="D66" s="70">
        <v>445178.30357417476</v>
      </c>
      <c r="E66" s="171">
        <v>542409.82112889981</v>
      </c>
      <c r="F66" s="170">
        <v>102877.8329914413</v>
      </c>
      <c r="G66" s="70">
        <v>456425.29699989781</v>
      </c>
      <c r="H66" s="171">
        <v>559303.12999133905</v>
      </c>
      <c r="I66" s="70">
        <v>114063.94961441863</v>
      </c>
      <c r="J66" s="70">
        <v>465499.51823985041</v>
      </c>
      <c r="K66" s="70">
        <v>579563.46785426908</v>
      </c>
      <c r="L66" s="48" t="s">
        <v>347</v>
      </c>
      <c r="M66" s="51">
        <v>59</v>
      </c>
      <c r="N66" s="7"/>
      <c r="O66" s="188"/>
    </row>
    <row r="67" spans="1:15" ht="20" customHeight="1" x14ac:dyDescent="0.4">
      <c r="A67" s="51">
        <v>60</v>
      </c>
      <c r="B67" s="45" t="s">
        <v>157</v>
      </c>
      <c r="C67" s="170">
        <v>29557.994717142225</v>
      </c>
      <c r="D67" s="70">
        <v>203231.38455650178</v>
      </c>
      <c r="E67" s="171">
        <v>232789.37927364401</v>
      </c>
      <c r="F67" s="170">
        <v>31763.762833055156</v>
      </c>
      <c r="G67" s="70">
        <v>213390.70399520817</v>
      </c>
      <c r="H67" s="171">
        <v>245154.46682826334</v>
      </c>
      <c r="I67" s="70">
        <v>33852.350838606479</v>
      </c>
      <c r="J67" s="70">
        <v>224127.52695652199</v>
      </c>
      <c r="K67" s="70">
        <v>257979.87779512847</v>
      </c>
      <c r="L67" s="48" t="s">
        <v>162</v>
      </c>
      <c r="M67" s="51">
        <v>60</v>
      </c>
      <c r="N67" s="7"/>
      <c r="O67" s="188"/>
    </row>
    <row r="68" spans="1:15" ht="20" customHeight="1" x14ac:dyDescent="0.4">
      <c r="A68" s="51">
        <v>61</v>
      </c>
      <c r="B68" s="45" t="s">
        <v>158</v>
      </c>
      <c r="C68" s="170">
        <v>573248.56329578778</v>
      </c>
      <c r="D68" s="70">
        <v>14623315.327978546</v>
      </c>
      <c r="E68" s="171">
        <v>15196563.891274333</v>
      </c>
      <c r="F68" s="170">
        <v>616027.59692587866</v>
      </c>
      <c r="G68" s="70">
        <v>14859179.212565226</v>
      </c>
      <c r="H68" s="171">
        <v>15475206.809491105</v>
      </c>
      <c r="I68" s="70">
        <v>653191.00941051438</v>
      </c>
      <c r="J68" s="70">
        <v>15189382.286363412</v>
      </c>
      <c r="K68" s="70">
        <v>15842573.295773925</v>
      </c>
      <c r="L68" s="48" t="s">
        <v>163</v>
      </c>
      <c r="M68" s="51">
        <v>61</v>
      </c>
      <c r="N68" s="7"/>
      <c r="O68" s="188"/>
    </row>
    <row r="69" spans="1:15" ht="20" customHeight="1" x14ac:dyDescent="0.4">
      <c r="A69" s="51">
        <v>62</v>
      </c>
      <c r="B69" s="45" t="s">
        <v>159</v>
      </c>
      <c r="C69" s="170">
        <v>1206233.0783201116</v>
      </c>
      <c r="D69" s="70">
        <v>3592432.8395715337</v>
      </c>
      <c r="E69" s="171">
        <v>4798665.9178916458</v>
      </c>
      <c r="F69" s="170">
        <v>1482711.4142724739</v>
      </c>
      <c r="G69" s="70">
        <v>4285889.9510626756</v>
      </c>
      <c r="H69" s="171">
        <v>5768601.3653351497</v>
      </c>
      <c r="I69" s="70">
        <v>1692213.1161015893</v>
      </c>
      <c r="J69" s="70">
        <v>5058999.7163862502</v>
      </c>
      <c r="K69" s="70">
        <v>6751212.8324878393</v>
      </c>
      <c r="L69" s="48" t="s">
        <v>164</v>
      </c>
      <c r="M69" s="51">
        <v>62</v>
      </c>
      <c r="N69" s="7"/>
      <c r="O69" s="188"/>
    </row>
    <row r="70" spans="1:15" ht="20" customHeight="1" x14ac:dyDescent="0.4">
      <c r="A70" s="51">
        <v>63</v>
      </c>
      <c r="B70" s="45" t="s">
        <v>160</v>
      </c>
      <c r="C70" s="170">
        <v>694368.56261557946</v>
      </c>
      <c r="D70" s="70">
        <v>2299502.9708818784</v>
      </c>
      <c r="E70" s="171">
        <v>2993871.5334974579</v>
      </c>
      <c r="F70" s="170">
        <v>758586.5972227935</v>
      </c>
      <c r="G70" s="70">
        <v>2331170.7188052791</v>
      </c>
      <c r="H70" s="171">
        <v>3089757.3160280725</v>
      </c>
      <c r="I70" s="70">
        <v>845964.82262684626</v>
      </c>
      <c r="J70" s="70">
        <v>2646495.8339573443</v>
      </c>
      <c r="K70" s="70">
        <v>3492460.6565841907</v>
      </c>
      <c r="L70" s="48" t="s">
        <v>165</v>
      </c>
      <c r="M70" s="51">
        <v>63</v>
      </c>
      <c r="N70" s="7"/>
      <c r="O70" s="188"/>
    </row>
    <row r="71" spans="1:15" ht="20" customHeight="1" x14ac:dyDescent="0.7">
      <c r="A71" s="59" t="s">
        <v>19</v>
      </c>
      <c r="B71" s="60" t="s">
        <v>315</v>
      </c>
      <c r="C71" s="166">
        <v>7346883.5786424242</v>
      </c>
      <c r="D71" s="68">
        <v>23526764.730408452</v>
      </c>
      <c r="E71" s="167">
        <v>30873648.30905088</v>
      </c>
      <c r="F71" s="166">
        <v>7681325.9125342267</v>
      </c>
      <c r="G71" s="68">
        <v>25948990.219668824</v>
      </c>
      <c r="H71" s="167">
        <v>33630316.13220305</v>
      </c>
      <c r="I71" s="68">
        <v>8009778.6030473532</v>
      </c>
      <c r="J71" s="68">
        <v>27541047</v>
      </c>
      <c r="K71" s="68">
        <v>35550825.603047356</v>
      </c>
      <c r="L71" s="61" t="s">
        <v>348</v>
      </c>
      <c r="M71" s="59" t="s">
        <v>46</v>
      </c>
      <c r="N71" s="7"/>
      <c r="O71" s="188"/>
    </row>
    <row r="72" spans="1:15" ht="20" customHeight="1" x14ac:dyDescent="0.4">
      <c r="A72" s="51">
        <v>64</v>
      </c>
      <c r="B72" s="45" t="s">
        <v>166</v>
      </c>
      <c r="C72" s="170">
        <v>4951363.0041121952</v>
      </c>
      <c r="D72" s="70">
        <v>19164932.930181894</v>
      </c>
      <c r="E72" s="171">
        <v>24116295.93429409</v>
      </c>
      <c r="F72" s="170">
        <v>5182314.8044299632</v>
      </c>
      <c r="G72" s="70">
        <v>21244681.79836059</v>
      </c>
      <c r="H72" s="171">
        <v>26426996.602790553</v>
      </c>
      <c r="I72" s="70">
        <v>5376660.4269155478</v>
      </c>
      <c r="J72" s="70">
        <v>22476471</v>
      </c>
      <c r="K72" s="70">
        <v>27853131.426915549</v>
      </c>
      <c r="L72" s="48" t="s">
        <v>168</v>
      </c>
      <c r="M72" s="51">
        <v>64</v>
      </c>
      <c r="N72" s="7"/>
      <c r="O72" s="188"/>
    </row>
    <row r="73" spans="1:15" ht="20" customHeight="1" x14ac:dyDescent="0.4">
      <c r="A73" s="51">
        <v>65</v>
      </c>
      <c r="B73" s="45" t="s">
        <v>316</v>
      </c>
      <c r="C73" s="170">
        <v>2155841.6759861656</v>
      </c>
      <c r="D73" s="70">
        <v>4096613.1864171592</v>
      </c>
      <c r="E73" s="171">
        <v>6252454.8624033248</v>
      </c>
      <c r="F73" s="170">
        <v>2248092.8693011981</v>
      </c>
      <c r="G73" s="70">
        <v>4349111.343030503</v>
      </c>
      <c r="H73" s="171">
        <v>6597204.2123317011</v>
      </c>
      <c r="I73" s="70">
        <v>2367536.089594923</v>
      </c>
      <c r="J73" s="70">
        <v>4699804</v>
      </c>
      <c r="K73" s="70">
        <v>7067340.089594923</v>
      </c>
      <c r="L73" s="48" t="s">
        <v>169</v>
      </c>
      <c r="M73" s="51">
        <v>65</v>
      </c>
      <c r="N73" s="7"/>
      <c r="O73" s="188"/>
    </row>
    <row r="74" spans="1:15" ht="20" customHeight="1" x14ac:dyDescent="0.4">
      <c r="A74" s="51">
        <v>66</v>
      </c>
      <c r="B74" s="45" t="s">
        <v>167</v>
      </c>
      <c r="C74" s="170">
        <v>239678.89854406277</v>
      </c>
      <c r="D74" s="70">
        <v>265218.61380940088</v>
      </c>
      <c r="E74" s="171">
        <v>504897.51235346368</v>
      </c>
      <c r="F74" s="170">
        <v>250918.23880306512</v>
      </c>
      <c r="G74" s="70">
        <v>355197.07827773155</v>
      </c>
      <c r="H74" s="171">
        <v>606115.3170807967</v>
      </c>
      <c r="I74" s="70">
        <v>265582.08653688221</v>
      </c>
      <c r="J74" s="70">
        <v>364772</v>
      </c>
      <c r="K74" s="70">
        <v>630354.08653688221</v>
      </c>
      <c r="L74" s="48" t="s">
        <v>170</v>
      </c>
      <c r="M74" s="51">
        <v>66</v>
      </c>
      <c r="N74" s="7"/>
      <c r="O74" s="188"/>
    </row>
    <row r="75" spans="1:15" ht="20" customHeight="1" x14ac:dyDescent="0.7">
      <c r="A75" s="59" t="s">
        <v>20</v>
      </c>
      <c r="B75" s="60" t="s">
        <v>21</v>
      </c>
      <c r="C75" s="166">
        <v>2355706.6802210654</v>
      </c>
      <c r="D75" s="68">
        <v>5190613.7135994621</v>
      </c>
      <c r="E75" s="167">
        <v>7546320.3938205279</v>
      </c>
      <c r="F75" s="166">
        <v>3003442.304440395</v>
      </c>
      <c r="G75" s="68">
        <v>5392467.4447478736</v>
      </c>
      <c r="H75" s="167">
        <v>8395909.7491882686</v>
      </c>
      <c r="I75" s="68">
        <v>3207438.5486455075</v>
      </c>
      <c r="J75" s="68">
        <v>5643779.9669210389</v>
      </c>
      <c r="K75" s="68">
        <v>8851218.5155665465</v>
      </c>
      <c r="L75" s="61" t="s">
        <v>47</v>
      </c>
      <c r="M75" s="59" t="s">
        <v>48</v>
      </c>
      <c r="N75" s="7"/>
      <c r="O75" s="188"/>
    </row>
    <row r="76" spans="1:15" ht="20" customHeight="1" x14ac:dyDescent="0.4">
      <c r="A76" s="51">
        <v>68</v>
      </c>
      <c r="B76" s="45" t="s">
        <v>171</v>
      </c>
      <c r="C76" s="170">
        <v>2355706.6802210654</v>
      </c>
      <c r="D76" s="70">
        <v>5190613.7135994621</v>
      </c>
      <c r="E76" s="171">
        <v>7546320.3938205279</v>
      </c>
      <c r="F76" s="170">
        <v>3003442.304440395</v>
      </c>
      <c r="G76" s="70">
        <v>5392467.4447478736</v>
      </c>
      <c r="H76" s="171">
        <v>8395909.7491882686</v>
      </c>
      <c r="I76" s="70">
        <v>3207438.5486455075</v>
      </c>
      <c r="J76" s="70">
        <v>5643779.9669210389</v>
      </c>
      <c r="K76" s="70">
        <v>8851218.5155665465</v>
      </c>
      <c r="L76" s="48" t="s">
        <v>47</v>
      </c>
      <c r="M76" s="51">
        <v>68</v>
      </c>
      <c r="N76" s="7"/>
      <c r="O76" s="188"/>
    </row>
    <row r="77" spans="1:15" ht="20" customHeight="1" x14ac:dyDescent="0.7">
      <c r="A77" s="59" t="s">
        <v>22</v>
      </c>
      <c r="B77" s="60" t="s">
        <v>317</v>
      </c>
      <c r="C77" s="166">
        <v>5869733.9959856188</v>
      </c>
      <c r="D77" s="68">
        <v>2356826.420558501</v>
      </c>
      <c r="E77" s="167">
        <v>8226560.4165441208</v>
      </c>
      <c r="F77" s="166">
        <v>6868372.1049713595</v>
      </c>
      <c r="G77" s="68">
        <v>2625650.0381071675</v>
      </c>
      <c r="H77" s="167">
        <v>9494022.1430785265</v>
      </c>
      <c r="I77" s="68">
        <v>7528795.1692180699</v>
      </c>
      <c r="J77" s="68">
        <v>2856930.699090152</v>
      </c>
      <c r="K77" s="68">
        <v>10385725.868308224</v>
      </c>
      <c r="L77" s="61" t="s">
        <v>349</v>
      </c>
      <c r="M77" s="59" t="s">
        <v>49</v>
      </c>
      <c r="N77" s="7"/>
      <c r="O77" s="188"/>
    </row>
    <row r="78" spans="1:15" ht="20" customHeight="1" x14ac:dyDescent="0.4">
      <c r="A78" s="51">
        <v>69</v>
      </c>
      <c r="B78" s="45" t="s">
        <v>172</v>
      </c>
      <c r="C78" s="170">
        <v>717666.1667490775</v>
      </c>
      <c r="D78" s="70">
        <v>323023.84003043931</v>
      </c>
      <c r="E78" s="171">
        <v>1040690.0067795168</v>
      </c>
      <c r="F78" s="170">
        <v>791827.79392644367</v>
      </c>
      <c r="G78" s="70">
        <v>363378.632355001</v>
      </c>
      <c r="H78" s="171">
        <v>1155206.4262814447</v>
      </c>
      <c r="I78" s="70">
        <v>859579.3303092994</v>
      </c>
      <c r="J78" s="70">
        <v>399085.25626697385</v>
      </c>
      <c r="K78" s="70">
        <v>1258664.5865762732</v>
      </c>
      <c r="L78" s="48" t="s">
        <v>179</v>
      </c>
      <c r="M78" s="51">
        <v>69</v>
      </c>
      <c r="N78" s="7"/>
      <c r="O78" s="188"/>
    </row>
    <row r="79" spans="1:15" ht="20" customHeight="1" x14ac:dyDescent="0.4">
      <c r="A79" s="51">
        <v>70</v>
      </c>
      <c r="B79" s="45" t="s">
        <v>173</v>
      </c>
      <c r="C79" s="170">
        <v>399202.96944675175</v>
      </c>
      <c r="D79" s="70">
        <v>386507.57579896151</v>
      </c>
      <c r="E79" s="171">
        <v>785710.54524571332</v>
      </c>
      <c r="F79" s="170">
        <v>501181.85099877504</v>
      </c>
      <c r="G79" s="70">
        <v>391463.44992994907</v>
      </c>
      <c r="H79" s="171">
        <v>892645.30092872411</v>
      </c>
      <c r="I79" s="70">
        <v>544374.99198285979</v>
      </c>
      <c r="J79" s="70">
        <v>436829.45624849503</v>
      </c>
      <c r="K79" s="70">
        <v>981204.44823135482</v>
      </c>
      <c r="L79" s="48" t="s">
        <v>180</v>
      </c>
      <c r="M79" s="51">
        <v>70</v>
      </c>
      <c r="N79" s="7"/>
      <c r="O79" s="188"/>
    </row>
    <row r="80" spans="1:15" ht="20" customHeight="1" x14ac:dyDescent="0.4">
      <c r="A80" s="51">
        <v>71</v>
      </c>
      <c r="B80" s="45" t="s">
        <v>174</v>
      </c>
      <c r="C80" s="170">
        <v>2845181.0891781906</v>
      </c>
      <c r="D80" s="70">
        <v>823292.94390545413</v>
      </c>
      <c r="E80" s="171">
        <v>3668474.0330836447</v>
      </c>
      <c r="F80" s="170">
        <v>3426854.1512034182</v>
      </c>
      <c r="G80" s="70">
        <v>1016175.8644052651</v>
      </c>
      <c r="H80" s="171">
        <v>4443030.0156086832</v>
      </c>
      <c r="I80" s="70">
        <v>3751905.7799636996</v>
      </c>
      <c r="J80" s="70">
        <v>1107022.5419807395</v>
      </c>
      <c r="K80" s="70">
        <v>4858928.3219444389</v>
      </c>
      <c r="L80" s="48" t="s">
        <v>350</v>
      </c>
      <c r="M80" s="51">
        <v>71</v>
      </c>
      <c r="N80" s="7"/>
      <c r="O80" s="188"/>
    </row>
    <row r="81" spans="1:15" ht="20" customHeight="1" x14ac:dyDescent="0.4">
      <c r="A81" s="51">
        <v>72</v>
      </c>
      <c r="B81" s="45" t="s">
        <v>175</v>
      </c>
      <c r="C81" s="170">
        <v>64949.807939987375</v>
      </c>
      <c r="D81" s="70">
        <v>6331.42540956223</v>
      </c>
      <c r="E81" s="171">
        <v>71281.233349549613</v>
      </c>
      <c r="F81" s="170">
        <v>73892.198144650582</v>
      </c>
      <c r="G81" s="70">
        <v>6783.1019066132412</v>
      </c>
      <c r="H81" s="171">
        <v>80675.300051263825</v>
      </c>
      <c r="I81" s="70">
        <v>79604.83061168369</v>
      </c>
      <c r="J81" s="70">
        <v>6925.7829138435045</v>
      </c>
      <c r="K81" s="70">
        <v>86530.613525527195</v>
      </c>
      <c r="L81" s="48" t="s">
        <v>181</v>
      </c>
      <c r="M81" s="51">
        <v>72</v>
      </c>
      <c r="N81" s="7"/>
      <c r="O81" s="188"/>
    </row>
    <row r="82" spans="1:15" ht="20" customHeight="1" x14ac:dyDescent="0.4">
      <c r="A82" s="51">
        <v>73</v>
      </c>
      <c r="B82" s="45" t="s">
        <v>176</v>
      </c>
      <c r="C82" s="170">
        <v>1277045.6843999235</v>
      </c>
      <c r="D82" s="70">
        <v>594619.43150904728</v>
      </c>
      <c r="E82" s="171">
        <v>1871665.1159089711</v>
      </c>
      <c r="F82" s="170">
        <v>1419488.0912718573</v>
      </c>
      <c r="G82" s="70">
        <v>618567.13440119801</v>
      </c>
      <c r="H82" s="171">
        <v>2038055.2256730553</v>
      </c>
      <c r="I82" s="70">
        <v>1588354.544873365</v>
      </c>
      <c r="J82" s="70">
        <v>672962.19594077405</v>
      </c>
      <c r="K82" s="70">
        <v>2261316.7408141391</v>
      </c>
      <c r="L82" s="48" t="s">
        <v>182</v>
      </c>
      <c r="M82" s="51">
        <v>73</v>
      </c>
      <c r="N82" s="7"/>
      <c r="O82" s="188"/>
    </row>
    <row r="83" spans="1:15" ht="20" customHeight="1" x14ac:dyDescent="0.4">
      <c r="A83" s="51">
        <v>74</v>
      </c>
      <c r="B83" s="45" t="s">
        <v>177</v>
      </c>
      <c r="C83" s="170">
        <v>472964.4068061781</v>
      </c>
      <c r="D83" s="70">
        <v>223051.20390503659</v>
      </c>
      <c r="E83" s="171">
        <v>696015.61071121471</v>
      </c>
      <c r="F83" s="170">
        <v>552445.27497694967</v>
      </c>
      <c r="G83" s="70">
        <v>229281.85510914074</v>
      </c>
      <c r="H83" s="171">
        <v>781727.13008609042</v>
      </c>
      <c r="I83" s="70">
        <v>593272.46778281429</v>
      </c>
      <c r="J83" s="70">
        <v>234105.46573932614</v>
      </c>
      <c r="K83" s="70">
        <v>827377.93352214037</v>
      </c>
      <c r="L83" s="48" t="s">
        <v>183</v>
      </c>
      <c r="M83" s="51">
        <v>74</v>
      </c>
      <c r="N83" s="7"/>
      <c r="O83" s="188"/>
    </row>
    <row r="84" spans="1:15" ht="20" customHeight="1" x14ac:dyDescent="0.4">
      <c r="A84" s="51">
        <v>75</v>
      </c>
      <c r="B84" s="45" t="s">
        <v>178</v>
      </c>
      <c r="C84" s="170">
        <v>92723.871465509219</v>
      </c>
      <c r="D84" s="70" t="s">
        <v>202</v>
      </c>
      <c r="E84" s="171">
        <v>92723.871465509219</v>
      </c>
      <c r="F84" s="170">
        <v>102682.74444926457</v>
      </c>
      <c r="G84" s="70" t="s">
        <v>202</v>
      </c>
      <c r="H84" s="171">
        <v>102682.74444926457</v>
      </c>
      <c r="I84" s="70">
        <v>111703.22369434847</v>
      </c>
      <c r="J84" s="70">
        <v>0</v>
      </c>
      <c r="K84" s="70">
        <v>111703.22369434847</v>
      </c>
      <c r="L84" s="48" t="s">
        <v>184</v>
      </c>
      <c r="M84" s="51">
        <v>75</v>
      </c>
      <c r="N84" s="7"/>
      <c r="O84" s="188"/>
    </row>
    <row r="85" spans="1:15" ht="20" customHeight="1" x14ac:dyDescent="0.7">
      <c r="A85" s="59" t="s">
        <v>23</v>
      </c>
      <c r="B85" s="60" t="s">
        <v>318</v>
      </c>
      <c r="C85" s="166">
        <v>9140817.7050759736</v>
      </c>
      <c r="D85" s="68">
        <v>8465229.2113637347</v>
      </c>
      <c r="E85" s="167">
        <v>17606046.916439705</v>
      </c>
      <c r="F85" s="166">
        <v>9946048.5196384713</v>
      </c>
      <c r="G85" s="68">
        <v>8859551.4878276587</v>
      </c>
      <c r="H85" s="167">
        <v>18805600.00746613</v>
      </c>
      <c r="I85" s="68">
        <v>10602559.971904386</v>
      </c>
      <c r="J85" s="68">
        <v>9527839.8424788527</v>
      </c>
      <c r="K85" s="68">
        <v>20130399.814383242</v>
      </c>
      <c r="L85" s="61" t="s">
        <v>351</v>
      </c>
      <c r="M85" s="59" t="s">
        <v>50</v>
      </c>
      <c r="N85" s="7"/>
      <c r="O85" s="188"/>
    </row>
    <row r="86" spans="1:15" ht="20" customHeight="1" x14ac:dyDescent="0.4">
      <c r="A86" s="51">
        <v>77</v>
      </c>
      <c r="B86" s="45" t="s">
        <v>319</v>
      </c>
      <c r="C86" s="170">
        <v>1291016.3569913486</v>
      </c>
      <c r="D86" s="70">
        <v>620598.82200947858</v>
      </c>
      <c r="E86" s="171">
        <v>1911615.179000827</v>
      </c>
      <c r="F86" s="170">
        <v>1479354.5260899125</v>
      </c>
      <c r="G86" s="70">
        <v>753770.60480309068</v>
      </c>
      <c r="H86" s="171">
        <v>2233125.1308930032</v>
      </c>
      <c r="I86" s="70">
        <v>1567222.1596524885</v>
      </c>
      <c r="J86" s="70">
        <v>902194.83999999962</v>
      </c>
      <c r="K86" s="70">
        <v>2469416.9996524882</v>
      </c>
      <c r="L86" s="48" t="s">
        <v>188</v>
      </c>
      <c r="M86" s="51">
        <v>77</v>
      </c>
      <c r="N86" s="7"/>
      <c r="O86" s="188"/>
    </row>
    <row r="87" spans="1:15" ht="20" customHeight="1" x14ac:dyDescent="0.4">
      <c r="A87" s="51">
        <v>78</v>
      </c>
      <c r="B87" s="45" t="s">
        <v>185</v>
      </c>
      <c r="C87" s="170">
        <v>1260417.3894896216</v>
      </c>
      <c r="D87" s="70">
        <v>2065153.6856533301</v>
      </c>
      <c r="E87" s="171">
        <v>3325571.0751429517</v>
      </c>
      <c r="F87" s="170">
        <v>1324424.6115825546</v>
      </c>
      <c r="G87" s="70">
        <v>2184289.3523069285</v>
      </c>
      <c r="H87" s="171">
        <v>3508713.9638894834</v>
      </c>
      <c r="I87" s="70">
        <v>1399854.5353886234</v>
      </c>
      <c r="J87" s="70">
        <v>2351712</v>
      </c>
      <c r="K87" s="70">
        <v>3751566.5353886234</v>
      </c>
      <c r="L87" s="48" t="s">
        <v>189</v>
      </c>
      <c r="M87" s="51">
        <v>78</v>
      </c>
      <c r="N87" s="7"/>
      <c r="O87" s="188"/>
    </row>
    <row r="88" spans="1:15" ht="20" customHeight="1" x14ac:dyDescent="0.4">
      <c r="A88" s="51">
        <v>79</v>
      </c>
      <c r="B88" s="45" t="s">
        <v>320</v>
      </c>
      <c r="C88" s="170">
        <v>879909.72271206183</v>
      </c>
      <c r="D88" s="70">
        <v>451898.03550869419</v>
      </c>
      <c r="E88" s="171">
        <v>1331807.758220756</v>
      </c>
      <c r="F88" s="170">
        <v>953951.32519910368</v>
      </c>
      <c r="G88" s="70">
        <v>486699.76033917628</v>
      </c>
      <c r="H88" s="171">
        <v>1440651.08553828</v>
      </c>
      <c r="I88" s="70">
        <v>1012262.7187588837</v>
      </c>
      <c r="J88" s="70">
        <v>513076</v>
      </c>
      <c r="K88" s="70">
        <v>1525338.7187588837</v>
      </c>
      <c r="L88" s="48" t="s">
        <v>352</v>
      </c>
      <c r="M88" s="51">
        <v>79</v>
      </c>
      <c r="N88" s="7"/>
      <c r="O88" s="188"/>
    </row>
    <row r="89" spans="1:15" ht="20" customHeight="1" x14ac:dyDescent="0.4">
      <c r="A89" s="51">
        <v>80</v>
      </c>
      <c r="B89" s="45" t="s">
        <v>321</v>
      </c>
      <c r="C89" s="170">
        <v>788484.01902728609</v>
      </c>
      <c r="D89" s="70">
        <v>2343339.5820326335</v>
      </c>
      <c r="E89" s="171">
        <v>3131823.6010599197</v>
      </c>
      <c r="F89" s="170">
        <v>842594.96111305361</v>
      </c>
      <c r="G89" s="70">
        <v>2385074.1475670217</v>
      </c>
      <c r="H89" s="171">
        <v>3227669.108680075</v>
      </c>
      <c r="I89" s="70">
        <v>948902.16748583817</v>
      </c>
      <c r="J89" s="70">
        <v>2517405.3099337704</v>
      </c>
      <c r="K89" s="70">
        <v>3466307.4774196087</v>
      </c>
      <c r="L89" s="48" t="s">
        <v>190</v>
      </c>
      <c r="M89" s="51">
        <v>80</v>
      </c>
      <c r="N89" s="7"/>
      <c r="O89" s="188"/>
    </row>
    <row r="90" spans="1:15" ht="20" customHeight="1" x14ac:dyDescent="0.4">
      <c r="A90" s="51">
        <v>81</v>
      </c>
      <c r="B90" s="45" t="s">
        <v>186</v>
      </c>
      <c r="C90" s="170">
        <v>3537689.3189232624</v>
      </c>
      <c r="D90" s="70">
        <v>2693218.9764789264</v>
      </c>
      <c r="E90" s="171">
        <v>6230908.2954021879</v>
      </c>
      <c r="F90" s="170">
        <v>3793372.029499711</v>
      </c>
      <c r="G90" s="70">
        <v>2712818.5395714142</v>
      </c>
      <c r="H90" s="171">
        <v>6506190.5690711252</v>
      </c>
      <c r="I90" s="70">
        <v>3978137.3307510014</v>
      </c>
      <c r="J90" s="70">
        <v>2893971.7400000012</v>
      </c>
      <c r="K90" s="70">
        <v>6872109.0707510021</v>
      </c>
      <c r="L90" s="48" t="s">
        <v>191</v>
      </c>
      <c r="M90" s="51">
        <v>81</v>
      </c>
      <c r="N90" s="7"/>
      <c r="O90" s="188"/>
    </row>
    <row r="91" spans="1:15" ht="20" customHeight="1" x14ac:dyDescent="0.4">
      <c r="A91" s="51">
        <v>82</v>
      </c>
      <c r="B91" s="45" t="s">
        <v>187</v>
      </c>
      <c r="C91" s="170">
        <v>1383300.8979323928</v>
      </c>
      <c r="D91" s="70">
        <v>291020.10968067212</v>
      </c>
      <c r="E91" s="171">
        <v>1674321.007613065</v>
      </c>
      <c r="F91" s="170">
        <v>1552351.0661541352</v>
      </c>
      <c r="G91" s="70">
        <v>336899.08324002684</v>
      </c>
      <c r="H91" s="171">
        <v>1889250.149394162</v>
      </c>
      <c r="I91" s="70">
        <v>1696181.059867552</v>
      </c>
      <c r="J91" s="70">
        <v>349479.95254508103</v>
      </c>
      <c r="K91" s="70">
        <v>2045661.012412633</v>
      </c>
      <c r="L91" s="48" t="s">
        <v>353</v>
      </c>
      <c r="M91" s="51">
        <v>82</v>
      </c>
      <c r="N91" s="7"/>
      <c r="O91" s="188"/>
    </row>
    <row r="92" spans="1:15" ht="20" customHeight="1" x14ac:dyDescent="0.7">
      <c r="A92" s="59" t="s">
        <v>24</v>
      </c>
      <c r="B92" s="60" t="s">
        <v>0</v>
      </c>
      <c r="C92" s="166">
        <v>5004766.2127303388</v>
      </c>
      <c r="D92" s="68">
        <v>4727091.1095406106</v>
      </c>
      <c r="E92" s="167">
        <v>9731857.3222709503</v>
      </c>
      <c r="F92" s="166">
        <v>5063147.0466103731</v>
      </c>
      <c r="G92" s="68">
        <v>4848670.6719923923</v>
      </c>
      <c r="H92" s="167">
        <v>9911817.7186027654</v>
      </c>
      <c r="I92" s="68">
        <v>5126882.393234239</v>
      </c>
      <c r="J92" s="68">
        <v>5209556.2853726251</v>
      </c>
      <c r="K92" s="68">
        <v>10336438.678606864</v>
      </c>
      <c r="L92" s="61" t="s">
        <v>51</v>
      </c>
      <c r="M92" s="59" t="s">
        <v>52</v>
      </c>
      <c r="N92" s="7"/>
      <c r="O92" s="188"/>
    </row>
    <row r="93" spans="1:15" ht="20" customHeight="1" x14ac:dyDescent="0.4">
      <c r="A93" s="51">
        <v>85</v>
      </c>
      <c r="B93" s="45" t="s">
        <v>0</v>
      </c>
      <c r="C93" s="170">
        <v>5004766.2127303388</v>
      </c>
      <c r="D93" s="70">
        <v>4727091.1095406106</v>
      </c>
      <c r="E93" s="171">
        <v>9731857.3222709503</v>
      </c>
      <c r="F93" s="170">
        <v>5063147.0466103731</v>
      </c>
      <c r="G93" s="70">
        <v>4848670.6719923923</v>
      </c>
      <c r="H93" s="171">
        <v>9911817.7186027654</v>
      </c>
      <c r="I93" s="70">
        <v>5126882.393234239</v>
      </c>
      <c r="J93" s="70">
        <v>5209556.2853726251</v>
      </c>
      <c r="K93" s="70">
        <v>10336438.678606864</v>
      </c>
      <c r="L93" s="48" t="s">
        <v>51</v>
      </c>
      <c r="M93" s="51">
        <v>85</v>
      </c>
      <c r="N93" s="7"/>
      <c r="O93" s="188"/>
    </row>
    <row r="94" spans="1:15" ht="20" customHeight="1" x14ac:dyDescent="0.7">
      <c r="A94" s="59" t="s">
        <v>25</v>
      </c>
      <c r="B94" s="60" t="s">
        <v>322</v>
      </c>
      <c r="C94" s="166">
        <v>8854509.7196388748</v>
      </c>
      <c r="D94" s="68">
        <v>11647638.50149657</v>
      </c>
      <c r="E94" s="167">
        <v>20502148.221135445</v>
      </c>
      <c r="F94" s="166">
        <v>9130544.0350162107</v>
      </c>
      <c r="G94" s="68">
        <v>11906843.776413195</v>
      </c>
      <c r="H94" s="167">
        <v>21037387.811429404</v>
      </c>
      <c r="I94" s="68">
        <v>9679354.730304243</v>
      </c>
      <c r="J94" s="68">
        <v>11993066.242772091</v>
      </c>
      <c r="K94" s="68">
        <v>21672420.973076332</v>
      </c>
      <c r="L94" s="61" t="s">
        <v>354</v>
      </c>
      <c r="M94" s="59" t="s">
        <v>53</v>
      </c>
      <c r="N94" s="7"/>
      <c r="O94" s="188"/>
    </row>
    <row r="95" spans="1:15" ht="20" customHeight="1" x14ac:dyDescent="0.4">
      <c r="A95" s="51">
        <v>86</v>
      </c>
      <c r="B95" s="45" t="s">
        <v>192</v>
      </c>
      <c r="C95" s="170">
        <v>7599030.2622805573</v>
      </c>
      <c r="D95" s="70">
        <v>11647638.50149657</v>
      </c>
      <c r="E95" s="171">
        <v>19246668.763777126</v>
      </c>
      <c r="F95" s="170">
        <v>7724332.7888897574</v>
      </c>
      <c r="G95" s="70">
        <v>11906843.776413195</v>
      </c>
      <c r="H95" s="171">
        <v>19631176.565302953</v>
      </c>
      <c r="I95" s="70">
        <v>8233488.3721934911</v>
      </c>
      <c r="J95" s="70">
        <v>11993066.242772091</v>
      </c>
      <c r="K95" s="70">
        <v>20226554.61496558</v>
      </c>
      <c r="L95" s="48" t="s">
        <v>194</v>
      </c>
      <c r="M95" s="51">
        <v>86</v>
      </c>
      <c r="N95" s="7"/>
      <c r="O95" s="188"/>
    </row>
    <row r="96" spans="1:15" ht="20" customHeight="1" x14ac:dyDescent="0.4">
      <c r="A96" s="51">
        <v>87</v>
      </c>
      <c r="B96" s="45" t="s">
        <v>193</v>
      </c>
      <c r="C96" s="170">
        <v>84146.572579853106</v>
      </c>
      <c r="D96" s="70" t="s">
        <v>202</v>
      </c>
      <c r="E96" s="171">
        <v>84146.572579853106</v>
      </c>
      <c r="F96" s="170">
        <v>85209.511754201638</v>
      </c>
      <c r="G96" s="70" t="s">
        <v>202</v>
      </c>
      <c r="H96" s="171">
        <v>85209.511754201638</v>
      </c>
      <c r="I96" s="70">
        <v>90297.59412864373</v>
      </c>
      <c r="J96" s="70">
        <v>0</v>
      </c>
      <c r="K96" s="70">
        <v>90297.59412864373</v>
      </c>
      <c r="L96" s="48" t="s">
        <v>355</v>
      </c>
      <c r="M96" s="51">
        <v>87</v>
      </c>
      <c r="N96" s="7"/>
      <c r="O96" s="188"/>
    </row>
    <row r="97" spans="1:15" ht="20" customHeight="1" x14ac:dyDescent="0.4">
      <c r="A97" s="51">
        <v>88</v>
      </c>
      <c r="B97" s="45" t="s">
        <v>323</v>
      </c>
      <c r="C97" s="170">
        <v>1171332.8847784644</v>
      </c>
      <c r="D97" s="70" t="s">
        <v>202</v>
      </c>
      <c r="E97" s="171">
        <v>1171332.8847784644</v>
      </c>
      <c r="F97" s="170">
        <v>1321001.7343722521</v>
      </c>
      <c r="G97" s="70" t="s">
        <v>202</v>
      </c>
      <c r="H97" s="171">
        <v>1321001.7343722521</v>
      </c>
      <c r="I97" s="70">
        <v>1355568.7639821081</v>
      </c>
      <c r="J97" s="70">
        <v>0</v>
      </c>
      <c r="K97" s="70">
        <v>1355568.7639821081</v>
      </c>
      <c r="L97" s="48" t="s">
        <v>195</v>
      </c>
      <c r="M97" s="51">
        <v>88</v>
      </c>
      <c r="N97" s="7"/>
      <c r="O97" s="188"/>
    </row>
    <row r="98" spans="1:15" ht="20" customHeight="1" x14ac:dyDescent="0.7">
      <c r="A98" s="59" t="s">
        <v>26</v>
      </c>
      <c r="B98" s="60" t="s">
        <v>324</v>
      </c>
      <c r="C98" s="166">
        <v>1733915.0404655226</v>
      </c>
      <c r="D98" s="68">
        <v>473823.72218741855</v>
      </c>
      <c r="E98" s="167">
        <v>2207738.762652941</v>
      </c>
      <c r="F98" s="166">
        <v>1900096.5420039273</v>
      </c>
      <c r="G98" s="68">
        <v>574625.94052751316</v>
      </c>
      <c r="H98" s="167">
        <v>2474722.4825314404</v>
      </c>
      <c r="I98" s="68">
        <v>1994311.7755919411</v>
      </c>
      <c r="J98" s="68">
        <v>652801.12897331512</v>
      </c>
      <c r="K98" s="68">
        <v>2647112.9045652561</v>
      </c>
      <c r="L98" s="61" t="s">
        <v>356</v>
      </c>
      <c r="M98" s="59" t="s">
        <v>54</v>
      </c>
      <c r="N98" s="7"/>
      <c r="O98" s="188"/>
    </row>
    <row r="99" spans="1:15" ht="20" customHeight="1" x14ac:dyDescent="0.4">
      <c r="A99" s="51">
        <v>90</v>
      </c>
      <c r="B99" s="45" t="s">
        <v>325</v>
      </c>
      <c r="C99" s="170">
        <v>535635.1877761127</v>
      </c>
      <c r="D99" s="70" t="s">
        <v>202</v>
      </c>
      <c r="E99" s="171">
        <v>535635.1877761127</v>
      </c>
      <c r="F99" s="170">
        <v>605622.75250840385</v>
      </c>
      <c r="G99" s="70" t="s">
        <v>202</v>
      </c>
      <c r="H99" s="171">
        <v>605622.75250840385</v>
      </c>
      <c r="I99" s="70">
        <v>638870.64858048921</v>
      </c>
      <c r="J99" s="70">
        <v>0</v>
      </c>
      <c r="K99" s="70">
        <v>638870.64858048921</v>
      </c>
      <c r="L99" s="48" t="s">
        <v>215</v>
      </c>
      <c r="M99" s="51">
        <v>90</v>
      </c>
      <c r="N99" s="7"/>
      <c r="O99" s="188"/>
    </row>
    <row r="100" spans="1:15" ht="20" customHeight="1" x14ac:dyDescent="0.4">
      <c r="A100" s="51">
        <v>91</v>
      </c>
      <c r="B100" s="45" t="s">
        <v>326</v>
      </c>
      <c r="C100" s="170">
        <v>19041.938113988948</v>
      </c>
      <c r="D100" s="70" t="s">
        <v>202</v>
      </c>
      <c r="E100" s="171">
        <v>19041.938113988948</v>
      </c>
      <c r="F100" s="170">
        <v>20565.912516528984</v>
      </c>
      <c r="G100" s="70" t="s">
        <v>202</v>
      </c>
      <c r="H100" s="171">
        <v>20565.912516528984</v>
      </c>
      <c r="I100" s="70">
        <v>21692.729198342076</v>
      </c>
      <c r="J100" s="70">
        <v>0</v>
      </c>
      <c r="K100" s="70">
        <v>21692.729198342076</v>
      </c>
      <c r="L100" s="48" t="s">
        <v>216</v>
      </c>
      <c r="M100" s="51">
        <v>91</v>
      </c>
      <c r="N100" s="7"/>
      <c r="O100" s="188"/>
    </row>
    <row r="101" spans="1:15" ht="20" customHeight="1" x14ac:dyDescent="0.4">
      <c r="A101" s="51">
        <v>93</v>
      </c>
      <c r="B101" s="45" t="s">
        <v>327</v>
      </c>
      <c r="C101" s="170">
        <v>1179237.914575421</v>
      </c>
      <c r="D101" s="70">
        <v>473823.72218741855</v>
      </c>
      <c r="E101" s="171">
        <v>1653061.6367628395</v>
      </c>
      <c r="F101" s="170">
        <v>1273907.8769789946</v>
      </c>
      <c r="G101" s="70">
        <v>574625.94052751316</v>
      </c>
      <c r="H101" s="171">
        <v>1848533.8175065077</v>
      </c>
      <c r="I101" s="70">
        <v>1333748.3978131097</v>
      </c>
      <c r="J101" s="70">
        <v>652801.12897331512</v>
      </c>
      <c r="K101" s="70">
        <v>1986549.5267864247</v>
      </c>
      <c r="L101" s="48" t="s">
        <v>214</v>
      </c>
      <c r="M101" s="51">
        <v>93</v>
      </c>
      <c r="N101" s="7"/>
      <c r="O101" s="188"/>
    </row>
    <row r="102" spans="1:15" ht="20" customHeight="1" x14ac:dyDescent="0.7">
      <c r="A102" s="59" t="s">
        <v>27</v>
      </c>
      <c r="B102" s="60" t="s">
        <v>328</v>
      </c>
      <c r="C102" s="166">
        <v>6694468.3665509745</v>
      </c>
      <c r="D102" s="68">
        <v>841489.02058370085</v>
      </c>
      <c r="E102" s="167">
        <v>7535957.3871346749</v>
      </c>
      <c r="F102" s="166">
        <v>7469642.192444317</v>
      </c>
      <c r="G102" s="68">
        <v>899040.70291003562</v>
      </c>
      <c r="H102" s="167">
        <v>8368682.8953543529</v>
      </c>
      <c r="I102" s="68">
        <v>7756560.7484772997</v>
      </c>
      <c r="J102" s="68">
        <v>960927.61442690087</v>
      </c>
      <c r="K102" s="68">
        <v>8717488.3629042003</v>
      </c>
      <c r="L102" s="61" t="s">
        <v>357</v>
      </c>
      <c r="M102" s="59" t="s">
        <v>55</v>
      </c>
      <c r="N102" s="7"/>
      <c r="O102" s="188"/>
    </row>
    <row r="103" spans="1:15" ht="20" customHeight="1" x14ac:dyDescent="0.4">
      <c r="A103" s="51">
        <v>94</v>
      </c>
      <c r="B103" s="45" t="s">
        <v>329</v>
      </c>
      <c r="C103" s="170">
        <v>409491.13426446449</v>
      </c>
      <c r="D103" s="70">
        <v>152660.01496647552</v>
      </c>
      <c r="E103" s="171">
        <v>562151.14923094003</v>
      </c>
      <c r="F103" s="170">
        <v>475127.76471612166</v>
      </c>
      <c r="G103" s="70">
        <v>157100.91967160851</v>
      </c>
      <c r="H103" s="171">
        <v>632228.6843877302</v>
      </c>
      <c r="I103" s="70">
        <v>481918.68224528915</v>
      </c>
      <c r="J103" s="70">
        <v>159647</v>
      </c>
      <c r="K103" s="70">
        <v>641565.68224528921</v>
      </c>
      <c r="L103" s="48" t="s">
        <v>197</v>
      </c>
      <c r="M103" s="51">
        <v>94</v>
      </c>
      <c r="N103" s="7"/>
      <c r="O103" s="188"/>
    </row>
    <row r="104" spans="1:15" ht="20" customHeight="1" x14ac:dyDescent="0.4">
      <c r="A104" s="51">
        <v>95</v>
      </c>
      <c r="B104" s="45" t="s">
        <v>330</v>
      </c>
      <c r="C104" s="170">
        <v>1689397.9904067691</v>
      </c>
      <c r="D104" s="70">
        <v>128280.97345925168</v>
      </c>
      <c r="E104" s="171">
        <v>1817678.9638660206</v>
      </c>
      <c r="F104" s="170">
        <v>1732043.5404464146</v>
      </c>
      <c r="G104" s="70">
        <v>132345.9752000552</v>
      </c>
      <c r="H104" s="171">
        <v>1864389.5156464698</v>
      </c>
      <c r="I104" s="70">
        <v>1819666.5854711039</v>
      </c>
      <c r="J104" s="70">
        <v>141644.05999999976</v>
      </c>
      <c r="K104" s="70">
        <v>1961310.6454711037</v>
      </c>
      <c r="L104" s="48" t="s">
        <v>198</v>
      </c>
      <c r="M104" s="51">
        <v>95</v>
      </c>
      <c r="N104" s="7"/>
      <c r="O104" s="188"/>
    </row>
    <row r="105" spans="1:15" ht="20" customHeight="1" x14ac:dyDescent="0.4">
      <c r="A105" s="51">
        <v>96</v>
      </c>
      <c r="B105" s="45" t="s">
        <v>196</v>
      </c>
      <c r="C105" s="170">
        <v>4595579.2418797417</v>
      </c>
      <c r="D105" s="70">
        <v>560548.03215797362</v>
      </c>
      <c r="E105" s="171">
        <v>5156127.274037715</v>
      </c>
      <c r="F105" s="170">
        <v>5262470.8872817811</v>
      </c>
      <c r="G105" s="70">
        <v>609593.80803837196</v>
      </c>
      <c r="H105" s="171">
        <v>5872064.6953201527</v>
      </c>
      <c r="I105" s="70">
        <v>5454975.4807609068</v>
      </c>
      <c r="J105" s="70">
        <v>659636.55442690104</v>
      </c>
      <c r="K105" s="70">
        <v>6114612.0351878079</v>
      </c>
      <c r="L105" s="48" t="s">
        <v>199</v>
      </c>
      <c r="M105" s="51">
        <v>96</v>
      </c>
      <c r="N105" s="7"/>
      <c r="O105" s="188"/>
    </row>
    <row r="106" spans="1:15" ht="20" customHeight="1" x14ac:dyDescent="0.4">
      <c r="A106" s="233" t="s">
        <v>60</v>
      </c>
      <c r="B106" s="234"/>
      <c r="C106" s="71">
        <v>195144354.37673745</v>
      </c>
      <c r="D106" s="71">
        <v>265979916.26638296</v>
      </c>
      <c r="E106" s="71">
        <v>461124270.64312053</v>
      </c>
      <c r="F106" s="71">
        <v>208899409.06972736</v>
      </c>
      <c r="G106" s="71">
        <v>289608322.50063777</v>
      </c>
      <c r="H106" s="71">
        <v>498507731.57036507</v>
      </c>
      <c r="I106" s="71">
        <v>220714574.96021187</v>
      </c>
      <c r="J106" s="71">
        <v>308234261.15594143</v>
      </c>
      <c r="K106" s="71">
        <v>528948836.11615348</v>
      </c>
      <c r="L106" s="235" t="s">
        <v>1</v>
      </c>
      <c r="M106" s="236"/>
      <c r="N106" s="7"/>
      <c r="O106" s="188"/>
    </row>
    <row r="107" spans="1:15" s="172" customFormat="1" ht="20" customHeight="1" x14ac:dyDescent="0.55000000000000004">
      <c r="A107" s="136" t="s">
        <v>56</v>
      </c>
      <c r="B107" s="63"/>
      <c r="C107" s="173"/>
      <c r="D107" s="14"/>
      <c r="E107" s="174"/>
      <c r="F107" s="173"/>
      <c r="G107" s="14"/>
      <c r="H107" s="174"/>
      <c r="I107" s="206"/>
      <c r="J107" s="206"/>
      <c r="K107" s="206"/>
      <c r="L107" s="237" t="s">
        <v>57</v>
      </c>
      <c r="M107" s="238"/>
    </row>
    <row r="108" spans="1:15" ht="20" customHeight="1" x14ac:dyDescent="0.55000000000000004">
      <c r="A108" s="136" t="s">
        <v>58</v>
      </c>
      <c r="B108" s="63"/>
      <c r="C108" s="15"/>
      <c r="D108" s="15"/>
      <c r="E108" s="16"/>
      <c r="F108" s="15"/>
      <c r="G108" s="15"/>
      <c r="H108" s="16"/>
      <c r="I108" s="207"/>
      <c r="J108" s="207"/>
      <c r="K108" s="207"/>
      <c r="L108" s="263" t="s">
        <v>59</v>
      </c>
      <c r="M108" s="264"/>
    </row>
    <row r="109" spans="1:15" ht="20" customHeight="1" x14ac:dyDescent="0.55000000000000004">
      <c r="A109" s="136" t="s">
        <v>62</v>
      </c>
      <c r="B109" s="63"/>
      <c r="C109" s="17"/>
      <c r="D109" s="17"/>
      <c r="E109" s="17"/>
      <c r="F109" s="17"/>
      <c r="G109" s="17"/>
      <c r="H109" s="17"/>
      <c r="I109" s="208"/>
      <c r="J109" s="208"/>
      <c r="K109" s="208"/>
      <c r="L109" s="265" t="s">
        <v>61</v>
      </c>
      <c r="M109" s="266"/>
    </row>
    <row r="110" spans="1:15" ht="13.25" customHeight="1" x14ac:dyDescent="0.25">
      <c r="C110" s="17"/>
      <c r="D110" s="17"/>
      <c r="E110" s="17"/>
      <c r="F110" s="17"/>
      <c r="G110" s="17"/>
      <c r="H110" s="17"/>
      <c r="L110" s="34"/>
    </row>
    <row r="111" spans="1:15" s="7" customFormat="1" x14ac:dyDescent="0.25">
      <c r="C111" s="17"/>
      <c r="D111" s="17"/>
      <c r="E111" s="17"/>
      <c r="F111" s="17"/>
      <c r="G111" s="17"/>
      <c r="H111" s="17"/>
      <c r="I111" s="1"/>
      <c r="J111" s="1"/>
      <c r="K111" s="1"/>
    </row>
    <row r="112" spans="1:15" s="7" customFormat="1" x14ac:dyDescent="0.25">
      <c r="A112" s="273"/>
      <c r="B112" s="274"/>
      <c r="C112" s="17"/>
      <c r="D112" s="17"/>
      <c r="E112" s="17"/>
      <c r="F112" s="17"/>
      <c r="G112" s="17"/>
      <c r="H112" s="17"/>
      <c r="I112" s="1"/>
      <c r="J112" s="1"/>
      <c r="K112" s="1"/>
    </row>
    <row r="113" spans="1:11" s="7" customFormat="1" x14ac:dyDescent="0.25">
      <c r="A113" s="142"/>
      <c r="B113" s="143"/>
      <c r="C113" s="17"/>
      <c r="D113" s="17"/>
      <c r="E113" s="15"/>
      <c r="F113" s="17"/>
      <c r="G113" s="17"/>
      <c r="H113" s="15"/>
      <c r="I113" s="217"/>
      <c r="J113" s="217"/>
      <c r="K113" s="217"/>
    </row>
    <row r="114" spans="1:11" s="7" customFormat="1" x14ac:dyDescent="0.25">
      <c r="A114" s="142"/>
      <c r="B114" s="143"/>
      <c r="C114" s="17"/>
      <c r="D114" s="17"/>
      <c r="E114" s="17"/>
      <c r="F114" s="17"/>
      <c r="G114" s="17"/>
      <c r="H114" s="17"/>
      <c r="I114" s="1"/>
      <c r="J114" s="1"/>
      <c r="K114" s="1"/>
    </row>
    <row r="115" spans="1:11" s="7" customFormat="1" x14ac:dyDescent="0.25">
      <c r="A115" s="18"/>
      <c r="B115" s="18"/>
      <c r="C115" s="17"/>
      <c r="D115" s="17"/>
      <c r="E115" s="17"/>
      <c r="F115" s="17"/>
      <c r="G115" s="17"/>
      <c r="H115" s="17"/>
      <c r="I115" s="1"/>
      <c r="J115" s="1"/>
      <c r="K115" s="1"/>
    </row>
    <row r="116" spans="1:11" s="7" customFormat="1" x14ac:dyDescent="0.25">
      <c r="A116" s="18"/>
      <c r="B116" s="18"/>
      <c r="C116" s="17"/>
      <c r="D116" s="17"/>
      <c r="E116" s="17"/>
      <c r="F116" s="17"/>
      <c r="G116" s="17"/>
      <c r="H116" s="17"/>
      <c r="I116" s="1"/>
      <c r="J116" s="1"/>
      <c r="K116" s="1"/>
    </row>
    <row r="117" spans="1:11" s="7" customFormat="1" x14ac:dyDescent="0.25">
      <c r="A117" s="18"/>
      <c r="B117" s="18"/>
      <c r="C117" s="17"/>
      <c r="D117" s="17"/>
      <c r="E117" s="17"/>
      <c r="F117" s="17"/>
      <c r="G117" s="17"/>
      <c r="H117" s="17"/>
      <c r="I117" s="1"/>
      <c r="J117" s="1"/>
      <c r="K117" s="1"/>
    </row>
    <row r="118" spans="1:11" s="7" customFormat="1" x14ac:dyDescent="0.25">
      <c r="A118" s="18"/>
      <c r="B118" s="18"/>
      <c r="C118" s="17"/>
      <c r="D118" s="17"/>
      <c r="E118" s="17"/>
      <c r="F118" s="17"/>
      <c r="G118" s="17"/>
      <c r="H118" s="17"/>
      <c r="I118" s="1"/>
      <c r="J118" s="1"/>
      <c r="K118" s="1"/>
    </row>
    <row r="119" spans="1:11" s="7" customFormat="1" x14ac:dyDescent="0.25">
      <c r="A119" s="18"/>
      <c r="B119" s="18"/>
      <c r="C119" s="17"/>
      <c r="D119" s="17"/>
      <c r="E119" s="17"/>
      <c r="F119" s="17"/>
      <c r="G119" s="17"/>
      <c r="H119" s="17"/>
      <c r="I119" s="1"/>
      <c r="J119" s="1"/>
      <c r="K119" s="1"/>
    </row>
    <row r="120" spans="1:11" s="7" customFormat="1" x14ac:dyDescent="0.25">
      <c r="A120" s="18"/>
      <c r="B120" s="18"/>
      <c r="C120" s="17"/>
      <c r="D120" s="17"/>
      <c r="E120" s="17"/>
      <c r="F120" s="17"/>
      <c r="G120" s="17"/>
      <c r="H120" s="17"/>
      <c r="I120" s="1"/>
      <c r="J120" s="1"/>
      <c r="K120" s="1"/>
    </row>
    <row r="121" spans="1:11" s="7" customFormat="1" x14ac:dyDescent="0.25">
      <c r="A121" s="18"/>
      <c r="B121" s="18"/>
      <c r="C121" s="17"/>
      <c r="D121" s="17"/>
      <c r="E121" s="17"/>
      <c r="F121" s="17"/>
      <c r="G121" s="17"/>
      <c r="H121" s="17"/>
      <c r="I121" s="1"/>
      <c r="J121" s="1"/>
      <c r="K121" s="1"/>
    </row>
    <row r="122" spans="1:11" s="7" customFormat="1" x14ac:dyDescent="0.25">
      <c r="A122" s="18"/>
      <c r="B122" s="18"/>
      <c r="C122" s="17"/>
      <c r="D122" s="17"/>
      <c r="E122" s="17"/>
      <c r="F122" s="17"/>
      <c r="G122" s="17"/>
      <c r="H122" s="17"/>
      <c r="I122" s="1"/>
      <c r="J122" s="1"/>
      <c r="K122" s="1"/>
    </row>
    <row r="123" spans="1:11" s="7" customFormat="1" x14ac:dyDescent="0.25">
      <c r="A123" s="18"/>
      <c r="B123" s="18"/>
      <c r="C123" s="17"/>
      <c r="D123" s="17"/>
      <c r="E123" s="17"/>
      <c r="F123" s="17"/>
      <c r="G123" s="17"/>
      <c r="H123" s="17"/>
      <c r="I123" s="1"/>
      <c r="J123" s="1"/>
      <c r="K123" s="1"/>
    </row>
    <row r="124" spans="1:11" s="7" customFormat="1" x14ac:dyDescent="0.25">
      <c r="A124" s="18"/>
      <c r="B124" s="18"/>
      <c r="C124" s="17"/>
      <c r="D124" s="17"/>
      <c r="E124" s="17"/>
      <c r="F124" s="17"/>
      <c r="G124" s="17"/>
      <c r="H124" s="17"/>
      <c r="I124" s="1"/>
      <c r="J124" s="1"/>
      <c r="K124" s="1"/>
    </row>
    <row r="125" spans="1:11" s="7" customFormat="1" x14ac:dyDescent="0.25">
      <c r="A125" s="18"/>
      <c r="B125" s="18"/>
      <c r="C125" s="17"/>
      <c r="D125" s="17"/>
      <c r="E125" s="17"/>
      <c r="F125" s="17"/>
      <c r="G125" s="17"/>
      <c r="H125" s="17"/>
      <c r="I125" s="1"/>
      <c r="J125" s="1"/>
      <c r="K125" s="1"/>
    </row>
    <row r="126" spans="1:11" s="7" customFormat="1" x14ac:dyDescent="0.25">
      <c r="A126" s="18"/>
      <c r="B126" s="18"/>
      <c r="C126" s="17"/>
      <c r="D126" s="17"/>
      <c r="E126" s="17"/>
      <c r="F126" s="17"/>
      <c r="G126" s="17"/>
      <c r="H126" s="17"/>
      <c r="I126" s="1"/>
      <c r="J126" s="1"/>
      <c r="K126" s="1"/>
    </row>
    <row r="127" spans="1:11" s="7" customFormat="1" x14ac:dyDescent="0.25">
      <c r="A127" s="18"/>
      <c r="B127" s="18"/>
      <c r="C127" s="17"/>
      <c r="D127" s="17"/>
      <c r="E127" s="17"/>
      <c r="F127" s="17"/>
      <c r="G127" s="17"/>
      <c r="H127" s="17"/>
      <c r="I127" s="1"/>
      <c r="J127" s="1"/>
      <c r="K127" s="1"/>
    </row>
    <row r="128" spans="1:11" s="7" customFormat="1" x14ac:dyDescent="0.25">
      <c r="A128" s="18"/>
      <c r="B128" s="18"/>
      <c r="C128" s="17"/>
      <c r="D128" s="17"/>
      <c r="E128" s="17"/>
      <c r="F128" s="17"/>
      <c r="G128" s="17"/>
      <c r="H128" s="17"/>
      <c r="I128" s="1"/>
      <c r="J128" s="1"/>
      <c r="K128" s="1"/>
    </row>
    <row r="129" spans="1:11" s="7" customFormat="1" x14ac:dyDescent="0.25">
      <c r="A129" s="18"/>
      <c r="B129" s="18"/>
      <c r="C129" s="17"/>
      <c r="D129" s="17"/>
      <c r="E129" s="17"/>
      <c r="F129" s="17"/>
      <c r="G129" s="17"/>
      <c r="H129" s="17"/>
      <c r="I129" s="1"/>
      <c r="J129" s="1"/>
      <c r="K129" s="1"/>
    </row>
    <row r="130" spans="1:11" s="7" customFormat="1" x14ac:dyDescent="0.25">
      <c r="A130" s="18"/>
      <c r="B130" s="18"/>
      <c r="C130" s="17"/>
      <c r="D130" s="17"/>
      <c r="E130" s="17"/>
      <c r="F130" s="17"/>
      <c r="G130" s="17"/>
      <c r="H130" s="17"/>
      <c r="I130" s="1"/>
      <c r="J130" s="1"/>
      <c r="K130" s="1"/>
    </row>
    <row r="131" spans="1:11" s="7" customFormat="1" x14ac:dyDescent="0.25">
      <c r="A131" s="18"/>
      <c r="B131" s="18"/>
      <c r="C131" s="17"/>
      <c r="D131" s="17"/>
      <c r="E131" s="17"/>
      <c r="F131" s="17"/>
      <c r="G131" s="17"/>
      <c r="H131" s="17"/>
      <c r="I131" s="1"/>
      <c r="J131" s="1"/>
      <c r="K131" s="1"/>
    </row>
    <row r="132" spans="1:11" s="7" customFormat="1" x14ac:dyDescent="0.25">
      <c r="A132" s="18"/>
      <c r="B132" s="18"/>
      <c r="C132" s="17"/>
      <c r="D132" s="17"/>
      <c r="E132" s="17"/>
      <c r="F132" s="17"/>
      <c r="G132" s="17"/>
      <c r="H132" s="17"/>
      <c r="I132" s="1"/>
      <c r="J132" s="1"/>
      <c r="K132" s="1"/>
    </row>
    <row r="133" spans="1:11" s="7" customFormat="1" x14ac:dyDescent="0.25">
      <c r="A133" s="18"/>
      <c r="B133" s="18"/>
      <c r="C133" s="17"/>
      <c r="D133" s="17"/>
      <c r="E133" s="17"/>
      <c r="F133" s="17"/>
      <c r="G133" s="17"/>
      <c r="H133" s="17"/>
      <c r="I133" s="1"/>
      <c r="J133" s="1"/>
      <c r="K133" s="1"/>
    </row>
    <row r="134" spans="1:11" s="7" customFormat="1" x14ac:dyDescent="0.25">
      <c r="A134" s="18"/>
      <c r="B134" s="18"/>
      <c r="C134" s="17"/>
      <c r="D134" s="17"/>
      <c r="E134" s="17"/>
      <c r="F134" s="17"/>
      <c r="G134" s="17"/>
      <c r="H134" s="17"/>
      <c r="I134" s="1"/>
      <c r="J134" s="1"/>
      <c r="K134" s="1"/>
    </row>
    <row r="135" spans="1:11" s="7" customFormat="1" x14ac:dyDescent="0.25">
      <c r="A135" s="18"/>
      <c r="B135" s="18"/>
      <c r="C135" s="17"/>
      <c r="D135" s="17"/>
      <c r="E135" s="17"/>
      <c r="F135" s="17"/>
      <c r="G135" s="17"/>
      <c r="H135" s="17"/>
      <c r="I135" s="1"/>
      <c r="J135" s="1"/>
      <c r="K135" s="1"/>
    </row>
    <row r="136" spans="1:11" s="7" customFormat="1" x14ac:dyDescent="0.25">
      <c r="A136" s="18"/>
      <c r="B136" s="18"/>
      <c r="C136" s="17"/>
      <c r="D136" s="17"/>
      <c r="E136" s="17"/>
      <c r="F136" s="17"/>
      <c r="G136" s="17"/>
      <c r="H136" s="17"/>
      <c r="I136" s="1"/>
      <c r="J136" s="1"/>
      <c r="K136" s="1"/>
    </row>
    <row r="137" spans="1:11" s="7" customFormat="1" x14ac:dyDescent="0.25">
      <c r="A137" s="18"/>
      <c r="B137" s="18"/>
      <c r="C137" s="17"/>
      <c r="D137" s="17"/>
      <c r="E137" s="17"/>
      <c r="F137" s="17"/>
      <c r="G137" s="17"/>
      <c r="H137" s="17"/>
      <c r="I137" s="1"/>
      <c r="J137" s="1"/>
      <c r="K137" s="1"/>
    </row>
    <row r="138" spans="1:11" s="7" customFormat="1" x14ac:dyDescent="0.25">
      <c r="A138" s="18"/>
      <c r="B138" s="18"/>
      <c r="C138" s="17"/>
      <c r="D138" s="17"/>
      <c r="E138" s="17"/>
      <c r="F138" s="17"/>
      <c r="G138" s="17"/>
      <c r="H138" s="17"/>
      <c r="I138" s="1"/>
      <c r="J138" s="1"/>
      <c r="K138" s="1"/>
    </row>
    <row r="139" spans="1:11" s="7" customFormat="1" x14ac:dyDescent="0.25">
      <c r="A139" s="18"/>
      <c r="B139" s="18"/>
      <c r="C139" s="17"/>
      <c r="D139" s="17"/>
      <c r="E139" s="17"/>
      <c r="F139" s="17"/>
      <c r="G139" s="17"/>
      <c r="H139" s="17"/>
      <c r="I139" s="1"/>
      <c r="J139" s="1"/>
      <c r="K139" s="1"/>
    </row>
    <row r="140" spans="1:11" s="7" customFormat="1" x14ac:dyDescent="0.25">
      <c r="A140" s="18"/>
      <c r="B140" s="18"/>
      <c r="C140" s="17"/>
      <c r="D140" s="17"/>
      <c r="E140" s="17"/>
      <c r="F140" s="17"/>
      <c r="G140" s="17"/>
      <c r="H140" s="17"/>
      <c r="I140" s="1"/>
      <c r="J140" s="1"/>
      <c r="K140" s="1"/>
    </row>
    <row r="141" spans="1:11" s="7" customFormat="1" x14ac:dyDescent="0.25">
      <c r="A141" s="18"/>
      <c r="B141" s="18"/>
      <c r="C141" s="17"/>
      <c r="D141" s="17"/>
      <c r="E141" s="17"/>
      <c r="F141" s="17"/>
      <c r="G141" s="17"/>
      <c r="H141" s="17"/>
      <c r="I141" s="1"/>
      <c r="J141" s="1"/>
      <c r="K141" s="1"/>
    </row>
    <row r="142" spans="1:11" s="7" customFormat="1" x14ac:dyDescent="0.25">
      <c r="A142" s="18"/>
      <c r="B142" s="18"/>
      <c r="C142" s="17"/>
      <c r="D142" s="17"/>
      <c r="E142" s="17"/>
      <c r="F142" s="17"/>
      <c r="G142" s="17"/>
      <c r="H142" s="17"/>
      <c r="I142" s="1"/>
      <c r="J142" s="1"/>
      <c r="K142" s="1"/>
    </row>
    <row r="143" spans="1:11" s="7" customFormat="1" x14ac:dyDescent="0.25">
      <c r="A143" s="18"/>
      <c r="B143" s="18"/>
      <c r="C143" s="17"/>
      <c r="D143" s="17"/>
      <c r="E143" s="17"/>
      <c r="F143" s="17"/>
      <c r="G143" s="17"/>
      <c r="H143" s="17"/>
      <c r="I143" s="1"/>
      <c r="J143" s="1"/>
      <c r="K143" s="1"/>
    </row>
    <row r="144" spans="1:11" s="7" customFormat="1" x14ac:dyDescent="0.25">
      <c r="A144" s="18"/>
      <c r="B144" s="18"/>
      <c r="C144" s="17"/>
      <c r="D144" s="17"/>
      <c r="E144" s="17"/>
      <c r="F144" s="17"/>
      <c r="G144" s="17"/>
      <c r="H144" s="17"/>
      <c r="I144" s="1"/>
      <c r="J144" s="1"/>
      <c r="K144" s="1"/>
    </row>
    <row r="145" spans="1:11" s="7" customFormat="1" x14ac:dyDescent="0.25">
      <c r="A145" s="18"/>
      <c r="B145" s="18"/>
      <c r="C145" s="17"/>
      <c r="D145" s="17"/>
      <c r="E145" s="17"/>
      <c r="F145" s="17"/>
      <c r="G145" s="17"/>
      <c r="H145" s="17"/>
      <c r="I145" s="1"/>
      <c r="J145" s="1"/>
      <c r="K145" s="1"/>
    </row>
  </sheetData>
  <mergeCells count="19">
    <mergeCell ref="L106:M106"/>
    <mergeCell ref="L107:M107"/>
    <mergeCell ref="L108:M108"/>
    <mergeCell ref="L109:M109"/>
    <mergeCell ref="C1:E1"/>
    <mergeCell ref="F1:H1"/>
    <mergeCell ref="A112:B112"/>
    <mergeCell ref="A7:A9"/>
    <mergeCell ref="B7:B9"/>
    <mergeCell ref="C7:E7"/>
    <mergeCell ref="F7:H7"/>
    <mergeCell ref="A106:B106"/>
    <mergeCell ref="A2:B2"/>
    <mergeCell ref="A3:M3"/>
    <mergeCell ref="A4:M4"/>
    <mergeCell ref="A5:M5"/>
    <mergeCell ref="L7:L9"/>
    <mergeCell ref="M7:M9"/>
    <mergeCell ref="I7:K7"/>
  </mergeCells>
  <conditionalFormatting sqref="L11 L19 L103 L95 L93 L86 L78 L76 L65 L62 L56 L52 L48 L43 L41 L17">
    <cfRule type="duplicateValues" dxfId="11" priority="1"/>
  </conditionalFormatting>
  <conditionalFormatting sqref="M11 M19 M103 M99 M95 M93 M86 M78 M76 M72 M65 M62 M56 M52 M48 M43 M41 M17">
    <cfRule type="duplicateValues" dxfId="1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F1CC-B98F-44BE-951E-167CDD029D12}">
  <dimension ref="A1:AG145"/>
  <sheetViews>
    <sheetView showGridLines="0" rightToLeft="1" zoomScale="70" zoomScaleNormal="70" workbookViewId="0">
      <selection activeCell="B6" sqref="B6"/>
    </sheetView>
  </sheetViews>
  <sheetFormatPr defaultColWidth="8.90625" defaultRowHeight="12.5" x14ac:dyDescent="0.25"/>
  <cols>
    <col min="1" max="1" width="5.453125" style="19" customWidth="1"/>
    <col min="2" max="2" width="70.6328125" style="19" customWidth="1"/>
    <col min="3" max="11" width="25.6328125" style="1" customWidth="1"/>
    <col min="12" max="12" width="70.6328125" style="7" customWidth="1"/>
    <col min="13" max="13" width="7.36328125" style="7" customWidth="1"/>
    <col min="14" max="14" width="8.90625" style="8"/>
    <col min="15" max="15" width="12.36328125" style="8" bestFit="1" customWidth="1"/>
    <col min="16" max="16384" width="8.90625" style="8"/>
  </cols>
  <sheetData>
    <row r="1" spans="1:33" s="3" customFormat="1" x14ac:dyDescent="0.35">
      <c r="C1" s="239"/>
      <c r="D1" s="239"/>
      <c r="E1" s="239"/>
      <c r="F1" s="239"/>
      <c r="G1" s="239"/>
      <c r="H1" s="239"/>
      <c r="I1" s="32"/>
      <c r="J1" s="32"/>
      <c r="K1" s="32"/>
    </row>
    <row r="2" spans="1:33" s="6" customFormat="1" ht="10" x14ac:dyDescent="0.35">
      <c r="A2" s="240"/>
      <c r="B2" s="241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pans="1:33" ht="39" customHeight="1" x14ac:dyDescent="0.25">
      <c r="A3" s="322" t="s">
        <v>371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</row>
    <row r="4" spans="1:33" ht="39" customHeight="1" x14ac:dyDescent="0.25">
      <c r="A4" s="250" t="s">
        <v>372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</row>
    <row r="5" spans="1:33" ht="20" customHeight="1" x14ac:dyDescent="0.25">
      <c r="A5" s="323" t="s">
        <v>2</v>
      </c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</row>
    <row r="6" spans="1:33" ht="20" customHeight="1" x14ac:dyDescent="0.25">
      <c r="A6" s="139"/>
      <c r="B6" s="139"/>
      <c r="C6" s="139"/>
      <c r="D6" s="139"/>
      <c r="E6" s="139"/>
      <c r="F6" s="139"/>
      <c r="G6" s="139"/>
      <c r="H6" s="7"/>
      <c r="I6" s="7"/>
      <c r="J6" s="7"/>
      <c r="K6" s="7"/>
      <c r="L6" s="8"/>
      <c r="M6" s="8"/>
    </row>
    <row r="7" spans="1:33" s="12" customFormat="1" ht="35" customHeight="1" x14ac:dyDescent="0.35">
      <c r="A7" s="309" t="s">
        <v>76</v>
      </c>
      <c r="B7" s="311" t="s">
        <v>3</v>
      </c>
      <c r="C7" s="313">
        <v>2023</v>
      </c>
      <c r="D7" s="314"/>
      <c r="E7" s="315"/>
      <c r="F7" s="313">
        <v>2024</v>
      </c>
      <c r="G7" s="314"/>
      <c r="H7" s="315"/>
      <c r="I7" s="313">
        <v>2025</v>
      </c>
      <c r="J7" s="314"/>
      <c r="K7" s="315"/>
      <c r="L7" s="325" t="s">
        <v>32</v>
      </c>
      <c r="M7" s="311" t="s">
        <v>77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  <c r="AE7" s="11"/>
      <c r="AF7" s="11"/>
      <c r="AG7" s="11"/>
    </row>
    <row r="8" spans="1:33" ht="40" customHeight="1" x14ac:dyDescent="0.25">
      <c r="A8" s="309"/>
      <c r="B8" s="311"/>
      <c r="C8" s="218" t="s">
        <v>359</v>
      </c>
      <c r="D8" s="162" t="s">
        <v>362</v>
      </c>
      <c r="E8" s="219" t="s">
        <v>30</v>
      </c>
      <c r="F8" s="218" t="s">
        <v>359</v>
      </c>
      <c r="G8" s="162" t="s">
        <v>31</v>
      </c>
      <c r="H8" s="219" t="s">
        <v>30</v>
      </c>
      <c r="I8" s="218" t="s">
        <v>359</v>
      </c>
      <c r="J8" s="162" t="s">
        <v>31</v>
      </c>
      <c r="K8" s="219" t="s">
        <v>30</v>
      </c>
      <c r="L8" s="325"/>
      <c r="M8" s="311"/>
    </row>
    <row r="9" spans="1:33" ht="40" customHeight="1" x14ac:dyDescent="0.25">
      <c r="A9" s="310"/>
      <c r="B9" s="312"/>
      <c r="C9" s="163" t="s">
        <v>363</v>
      </c>
      <c r="D9" s="164" t="s">
        <v>364</v>
      </c>
      <c r="E9" s="165" t="s">
        <v>1</v>
      </c>
      <c r="F9" s="163" t="s">
        <v>29</v>
      </c>
      <c r="G9" s="164" t="s">
        <v>33</v>
      </c>
      <c r="H9" s="165" t="s">
        <v>1</v>
      </c>
      <c r="I9" s="163" t="s">
        <v>29</v>
      </c>
      <c r="J9" s="164" t="s">
        <v>33</v>
      </c>
      <c r="K9" s="165" t="s">
        <v>1</v>
      </c>
      <c r="L9" s="326"/>
      <c r="M9" s="312"/>
    </row>
    <row r="10" spans="1:33" ht="23" customHeight="1" x14ac:dyDescent="0.7">
      <c r="A10" s="59" t="s">
        <v>4</v>
      </c>
      <c r="B10" s="60" t="s">
        <v>5</v>
      </c>
      <c r="C10" s="166">
        <v>163996.674542316</v>
      </c>
      <c r="D10" s="68">
        <v>6141002.0202223724</v>
      </c>
      <c r="E10" s="167">
        <v>6304998.6947646895</v>
      </c>
      <c r="F10" s="166">
        <v>173640.95753019585</v>
      </c>
      <c r="G10" s="68">
        <v>6809488.3802992553</v>
      </c>
      <c r="H10" s="167">
        <v>6983129.3378294511</v>
      </c>
      <c r="I10" s="68">
        <v>184561.67123944123</v>
      </c>
      <c r="J10" s="68">
        <v>7017722</v>
      </c>
      <c r="K10" s="68">
        <v>7202283.6712394413</v>
      </c>
      <c r="L10" s="61" t="s">
        <v>34</v>
      </c>
      <c r="M10" s="59" t="s">
        <v>35</v>
      </c>
      <c r="N10" s="7"/>
      <c r="O10" s="188"/>
    </row>
    <row r="11" spans="1:33" ht="23" x14ac:dyDescent="0.7">
      <c r="A11" s="49">
        <v>5</v>
      </c>
      <c r="B11" s="43" t="s">
        <v>78</v>
      </c>
      <c r="C11" s="168">
        <v>569.34293792926292</v>
      </c>
      <c r="D11" s="69" t="s">
        <v>202</v>
      </c>
      <c r="E11" s="169">
        <v>569.34293792926292</v>
      </c>
      <c r="F11" s="168">
        <v>580.89821602562006</v>
      </c>
      <c r="G11" s="69" t="s">
        <v>202</v>
      </c>
      <c r="H11" s="169">
        <v>580.89821602562006</v>
      </c>
      <c r="I11" s="69">
        <v>610.05931522993546</v>
      </c>
      <c r="J11" s="69"/>
      <c r="K11" s="69">
        <v>610.05931522993546</v>
      </c>
      <c r="L11" s="46" t="s">
        <v>83</v>
      </c>
      <c r="M11" s="49">
        <v>5</v>
      </c>
      <c r="N11" s="7"/>
      <c r="O11" s="188"/>
    </row>
    <row r="12" spans="1:33" ht="23" x14ac:dyDescent="0.7">
      <c r="A12" s="49">
        <v>6</v>
      </c>
      <c r="B12" s="43" t="s">
        <v>79</v>
      </c>
      <c r="C12" s="168" t="s">
        <v>202</v>
      </c>
      <c r="D12" s="69">
        <v>5815321.3960077465</v>
      </c>
      <c r="E12" s="169">
        <v>5815321.3960077465</v>
      </c>
      <c r="F12" s="168" t="s">
        <v>202</v>
      </c>
      <c r="G12" s="69">
        <v>6473048.31417487</v>
      </c>
      <c r="H12" s="169">
        <v>6473048.31417487</v>
      </c>
      <c r="I12" s="69"/>
      <c r="J12" s="69">
        <v>6657864</v>
      </c>
      <c r="K12" s="69">
        <v>6657864</v>
      </c>
      <c r="L12" s="46" t="s">
        <v>84</v>
      </c>
      <c r="M12" s="49">
        <v>6</v>
      </c>
      <c r="N12" s="7"/>
      <c r="O12" s="188"/>
    </row>
    <row r="13" spans="1:33" ht="23" x14ac:dyDescent="0.7">
      <c r="A13" s="49">
        <v>7</v>
      </c>
      <c r="B13" s="43" t="s">
        <v>80</v>
      </c>
      <c r="C13" s="168">
        <v>8661.229566731723</v>
      </c>
      <c r="D13" s="69">
        <v>57744.905570158968</v>
      </c>
      <c r="E13" s="169">
        <v>66406.135136890691</v>
      </c>
      <c r="F13" s="168">
        <v>8994.4671253610395</v>
      </c>
      <c r="G13" s="69">
        <v>64423.36293368513</v>
      </c>
      <c r="H13" s="169">
        <v>73417.830059046173</v>
      </c>
      <c r="I13" s="69">
        <v>9390.1909102645695</v>
      </c>
      <c r="J13" s="69">
        <v>68783</v>
      </c>
      <c r="K13" s="69">
        <v>78173.190910264573</v>
      </c>
      <c r="L13" s="46" t="s">
        <v>85</v>
      </c>
      <c r="M13" s="49">
        <v>7</v>
      </c>
      <c r="N13" s="7"/>
      <c r="O13" s="188"/>
    </row>
    <row r="14" spans="1:33" ht="23" x14ac:dyDescent="0.7">
      <c r="A14" s="49">
        <v>8</v>
      </c>
      <c r="B14" s="43" t="s">
        <v>81</v>
      </c>
      <c r="C14" s="168">
        <v>62787.296995452802</v>
      </c>
      <c r="D14" s="69">
        <v>104267.033892473</v>
      </c>
      <c r="E14" s="169">
        <v>167054.33088792616</v>
      </c>
      <c r="F14" s="168">
        <v>64152.338501875201</v>
      </c>
      <c r="G14" s="69">
        <v>106089.221270607</v>
      </c>
      <c r="H14" s="169">
        <v>170241.5597724822</v>
      </c>
      <c r="I14" s="69">
        <v>68074.739178230608</v>
      </c>
      <c r="J14" s="69">
        <v>114532</v>
      </c>
      <c r="K14" s="69">
        <v>182606.73917823061</v>
      </c>
      <c r="L14" s="46" t="s">
        <v>331</v>
      </c>
      <c r="M14" s="49">
        <v>8</v>
      </c>
      <c r="N14" s="7"/>
      <c r="O14" s="188"/>
    </row>
    <row r="15" spans="1:33" ht="23" x14ac:dyDescent="0.7">
      <c r="A15" s="49">
        <v>9</v>
      </c>
      <c r="B15" s="43" t="s">
        <v>82</v>
      </c>
      <c r="C15" s="168">
        <v>91978.805042202235</v>
      </c>
      <c r="D15" s="69">
        <v>163668.68475199398</v>
      </c>
      <c r="E15" s="169">
        <v>255647.48979419621</v>
      </c>
      <c r="F15" s="168">
        <v>99913.253686933997</v>
      </c>
      <c r="G15" s="69">
        <v>165927.48192009301</v>
      </c>
      <c r="H15" s="169">
        <v>265840.73560702702</v>
      </c>
      <c r="I15" s="69">
        <v>106486.68183571612</v>
      </c>
      <c r="J15" s="69">
        <v>176543</v>
      </c>
      <c r="K15" s="69">
        <v>283029.68183571612</v>
      </c>
      <c r="L15" s="46" t="s">
        <v>332</v>
      </c>
      <c r="M15" s="49">
        <v>9</v>
      </c>
      <c r="N15" s="7"/>
      <c r="O15" s="188"/>
    </row>
    <row r="16" spans="1:33" ht="23" customHeight="1" x14ac:dyDescent="0.7">
      <c r="A16" s="59" t="s">
        <v>6</v>
      </c>
      <c r="B16" s="60" t="s">
        <v>7</v>
      </c>
      <c r="C16" s="166">
        <v>6874942.875582587</v>
      </c>
      <c r="D16" s="68">
        <v>13241698.612138798</v>
      </c>
      <c r="E16" s="167">
        <v>20116641.487721384</v>
      </c>
      <c r="F16" s="166">
        <v>7158110.9740931839</v>
      </c>
      <c r="G16" s="68">
        <v>14417951.338045945</v>
      </c>
      <c r="H16" s="167">
        <v>21576062.312139135</v>
      </c>
      <c r="I16" s="68">
        <v>7463123.1418253174</v>
      </c>
      <c r="J16" s="68">
        <v>15068321</v>
      </c>
      <c r="K16" s="68">
        <v>22531444.141825322</v>
      </c>
      <c r="L16" s="61" t="s">
        <v>36</v>
      </c>
      <c r="M16" s="59" t="s">
        <v>37</v>
      </c>
      <c r="N16" s="7"/>
      <c r="O16" s="188"/>
    </row>
    <row r="17" spans="1:15" ht="21" x14ac:dyDescent="0.4">
      <c r="A17" s="51">
        <v>10</v>
      </c>
      <c r="B17" s="45" t="s">
        <v>86</v>
      </c>
      <c r="C17" s="170">
        <v>851798.51662102528</v>
      </c>
      <c r="D17" s="70">
        <v>3725875.3909515515</v>
      </c>
      <c r="E17" s="171">
        <v>4577673.9075725768</v>
      </c>
      <c r="F17" s="170">
        <v>870633.49010852899</v>
      </c>
      <c r="G17" s="70">
        <v>3825650.9334511608</v>
      </c>
      <c r="H17" s="171">
        <v>4696284.4235596899</v>
      </c>
      <c r="I17" s="70">
        <v>908479.78267069347</v>
      </c>
      <c r="J17" s="70">
        <v>3967531</v>
      </c>
      <c r="K17" s="70">
        <v>4876010.7826706935</v>
      </c>
      <c r="L17" s="48" t="s">
        <v>107</v>
      </c>
      <c r="M17" s="51">
        <v>10</v>
      </c>
      <c r="N17" s="7"/>
      <c r="O17" s="188"/>
    </row>
    <row r="18" spans="1:15" ht="21" x14ac:dyDescent="0.4">
      <c r="A18" s="51">
        <v>11</v>
      </c>
      <c r="B18" s="45" t="s">
        <v>87</v>
      </c>
      <c r="C18" s="170">
        <v>157515.91158835765</v>
      </c>
      <c r="D18" s="70">
        <v>426593.21379722934</v>
      </c>
      <c r="E18" s="171">
        <v>584109.12538558699</v>
      </c>
      <c r="F18" s="170">
        <v>158146.48733560264</v>
      </c>
      <c r="G18" s="70">
        <v>432485.99603334197</v>
      </c>
      <c r="H18" s="171">
        <v>590632.48336894461</v>
      </c>
      <c r="I18" s="70">
        <v>167653.10734724216</v>
      </c>
      <c r="J18" s="70">
        <v>465521</v>
      </c>
      <c r="K18" s="70">
        <v>633174.10734724218</v>
      </c>
      <c r="L18" s="48" t="s">
        <v>108</v>
      </c>
      <c r="M18" s="51">
        <v>11</v>
      </c>
      <c r="N18" s="7"/>
      <c r="O18" s="188"/>
    </row>
    <row r="19" spans="1:15" ht="21" x14ac:dyDescent="0.4">
      <c r="A19" s="51">
        <v>13</v>
      </c>
      <c r="B19" s="45" t="s">
        <v>88</v>
      </c>
      <c r="C19" s="170">
        <v>193391.4319295648</v>
      </c>
      <c r="D19" s="70">
        <v>126883.45152183634</v>
      </c>
      <c r="E19" s="171">
        <v>320274.88345140114</v>
      </c>
      <c r="F19" s="170">
        <v>204841.98934857594</v>
      </c>
      <c r="G19" s="70">
        <v>151432.92829987104</v>
      </c>
      <c r="H19" s="171">
        <v>356274.91764844698</v>
      </c>
      <c r="I19" s="70">
        <v>213644.01901196115</v>
      </c>
      <c r="J19" s="70">
        <v>157842</v>
      </c>
      <c r="K19" s="70">
        <v>371486.01901196118</v>
      </c>
      <c r="L19" s="48" t="s">
        <v>109</v>
      </c>
      <c r="M19" s="51">
        <v>13</v>
      </c>
      <c r="N19" s="7"/>
      <c r="O19" s="188"/>
    </row>
    <row r="20" spans="1:15" ht="21" x14ac:dyDescent="0.4">
      <c r="A20" s="51">
        <v>14</v>
      </c>
      <c r="B20" s="45" t="s">
        <v>89</v>
      </c>
      <c r="C20" s="170">
        <v>335706.37641561427</v>
      </c>
      <c r="D20" s="70">
        <v>70862.29949238582</v>
      </c>
      <c r="E20" s="171">
        <v>406568.67590800009</v>
      </c>
      <c r="F20" s="170">
        <v>345227.00143588497</v>
      </c>
      <c r="G20" s="70">
        <v>78556.82996786572</v>
      </c>
      <c r="H20" s="171">
        <v>423783.83140375069</v>
      </c>
      <c r="I20" s="70">
        <v>359675.41589144745</v>
      </c>
      <c r="J20" s="70">
        <v>82887</v>
      </c>
      <c r="K20" s="70">
        <v>442562.41589144745</v>
      </c>
      <c r="L20" s="48" t="s">
        <v>110</v>
      </c>
      <c r="M20" s="51">
        <v>14</v>
      </c>
      <c r="N20" s="7"/>
      <c r="O20" s="188"/>
    </row>
    <row r="21" spans="1:15" ht="21" x14ac:dyDescent="0.4">
      <c r="A21" s="51">
        <v>15</v>
      </c>
      <c r="B21" s="45" t="s">
        <v>90</v>
      </c>
      <c r="C21" s="170">
        <v>9510.715964857387</v>
      </c>
      <c r="D21" s="70">
        <v>5266.902775104536</v>
      </c>
      <c r="E21" s="171">
        <v>14777.618739961923</v>
      </c>
      <c r="F21" s="170">
        <v>9994.6877370254206</v>
      </c>
      <c r="G21" s="70">
        <v>5387.0652208663196</v>
      </c>
      <c r="H21" s="171">
        <v>15381.75295789174</v>
      </c>
      <c r="I21" s="70">
        <v>10607.075639535829</v>
      </c>
      <c r="J21" s="70">
        <v>5641</v>
      </c>
      <c r="K21" s="70">
        <v>16248.075639535829</v>
      </c>
      <c r="L21" s="48" t="s">
        <v>333</v>
      </c>
      <c r="M21" s="51">
        <v>15</v>
      </c>
      <c r="N21" s="7"/>
      <c r="O21" s="188"/>
    </row>
    <row r="22" spans="1:15" ht="23" customHeight="1" x14ac:dyDescent="0.4">
      <c r="A22" s="51">
        <v>16</v>
      </c>
      <c r="B22" s="45" t="s">
        <v>91</v>
      </c>
      <c r="C22" s="170">
        <v>130445.47218526201</v>
      </c>
      <c r="D22" s="70">
        <v>40240.536656210432</v>
      </c>
      <c r="E22" s="171">
        <v>170686.00884147245</v>
      </c>
      <c r="F22" s="170">
        <v>141585.15784670299</v>
      </c>
      <c r="G22" s="70">
        <v>45484.004301618101</v>
      </c>
      <c r="H22" s="171">
        <v>187069.16214832111</v>
      </c>
      <c r="I22" s="70">
        <v>154928.537444955</v>
      </c>
      <c r="J22" s="70">
        <v>47632</v>
      </c>
      <c r="K22" s="70">
        <v>202560.537444955</v>
      </c>
      <c r="L22" s="48" t="s">
        <v>111</v>
      </c>
      <c r="M22" s="51">
        <v>16</v>
      </c>
      <c r="N22" s="7"/>
      <c r="O22" s="188"/>
    </row>
    <row r="23" spans="1:15" ht="21" x14ac:dyDescent="0.4">
      <c r="A23" s="51">
        <v>17</v>
      </c>
      <c r="B23" s="45" t="s">
        <v>92</v>
      </c>
      <c r="C23" s="170">
        <v>159134.38533237425</v>
      </c>
      <c r="D23" s="70">
        <v>288244.54161203373</v>
      </c>
      <c r="E23" s="171">
        <v>447378.92694440798</v>
      </c>
      <c r="F23" s="170">
        <v>173560.12542857899</v>
      </c>
      <c r="G23" s="70">
        <v>289137.15328923846</v>
      </c>
      <c r="H23" s="171">
        <v>462697.27871781745</v>
      </c>
      <c r="I23" s="70">
        <v>184577.78566661157</v>
      </c>
      <c r="J23" s="70">
        <v>310863</v>
      </c>
      <c r="K23" s="70">
        <v>495440.78566661157</v>
      </c>
      <c r="L23" s="48" t="s">
        <v>112</v>
      </c>
      <c r="M23" s="51">
        <v>17</v>
      </c>
      <c r="N23" s="7"/>
      <c r="O23" s="188"/>
    </row>
    <row r="24" spans="1:15" ht="21" x14ac:dyDescent="0.4">
      <c r="A24" s="51">
        <v>18</v>
      </c>
      <c r="B24" s="45" t="s">
        <v>93</v>
      </c>
      <c r="C24" s="170">
        <v>112318.58732512232</v>
      </c>
      <c r="D24" s="70">
        <v>32291.683488225215</v>
      </c>
      <c r="E24" s="171">
        <v>144610.27081334754</v>
      </c>
      <c r="F24" s="170">
        <v>120042.64595319412</v>
      </c>
      <c r="G24" s="70">
        <v>31487.768404643401</v>
      </c>
      <c r="H24" s="171">
        <v>151530.41435783752</v>
      </c>
      <c r="I24" s="70">
        <v>124832.73578098697</v>
      </c>
      <c r="J24" s="70">
        <v>32986</v>
      </c>
      <c r="K24" s="70">
        <v>157818.73578098696</v>
      </c>
      <c r="L24" s="48" t="s">
        <v>334</v>
      </c>
      <c r="M24" s="51">
        <v>18</v>
      </c>
      <c r="N24" s="7"/>
      <c r="O24" s="188"/>
    </row>
    <row r="25" spans="1:15" ht="21" x14ac:dyDescent="0.4">
      <c r="A25" s="51">
        <v>19</v>
      </c>
      <c r="B25" s="45" t="s">
        <v>94</v>
      </c>
      <c r="C25" s="170">
        <v>31407.887115849648</v>
      </c>
      <c r="D25" s="70">
        <v>2424757.9118277859</v>
      </c>
      <c r="E25" s="171">
        <v>2456165.7989436355</v>
      </c>
      <c r="F25" s="170">
        <v>32940.804071259045</v>
      </c>
      <c r="G25" s="70">
        <v>2828010.8248642981</v>
      </c>
      <c r="H25" s="171">
        <v>2860951.6289355573</v>
      </c>
      <c r="I25" s="70">
        <v>34085.390656133401</v>
      </c>
      <c r="J25" s="70">
        <v>2994331</v>
      </c>
      <c r="K25" s="70">
        <v>3028416.3906561332</v>
      </c>
      <c r="L25" s="48" t="s">
        <v>113</v>
      </c>
      <c r="M25" s="51">
        <v>19</v>
      </c>
      <c r="N25" s="7"/>
      <c r="O25" s="188"/>
    </row>
    <row r="26" spans="1:15" ht="21" x14ac:dyDescent="0.4">
      <c r="A26" s="51">
        <v>20</v>
      </c>
      <c r="B26" s="45" t="s">
        <v>95</v>
      </c>
      <c r="C26" s="170">
        <v>1328402.6695441101</v>
      </c>
      <c r="D26" s="70">
        <v>3713694.4104814827</v>
      </c>
      <c r="E26" s="171">
        <v>5042097.0800255928</v>
      </c>
      <c r="F26" s="170">
        <v>1400742.8376341332</v>
      </c>
      <c r="G26" s="70">
        <v>4238540.7616627812</v>
      </c>
      <c r="H26" s="171">
        <v>5639283.5992969144</v>
      </c>
      <c r="I26" s="70">
        <v>1423842.8253546646</v>
      </c>
      <c r="J26" s="70">
        <v>4408763</v>
      </c>
      <c r="K26" s="70">
        <v>5832605.8253546646</v>
      </c>
      <c r="L26" s="48" t="s">
        <v>114</v>
      </c>
      <c r="M26" s="51">
        <v>20</v>
      </c>
      <c r="N26" s="7"/>
      <c r="O26" s="188"/>
    </row>
    <row r="27" spans="1:15" ht="21" x14ac:dyDescent="0.4">
      <c r="A27" s="51">
        <v>21</v>
      </c>
      <c r="B27" s="45" t="s">
        <v>96</v>
      </c>
      <c r="C27" s="170">
        <v>26327.765027380054</v>
      </c>
      <c r="D27" s="70">
        <v>123292.41581523162</v>
      </c>
      <c r="E27" s="171">
        <v>149620.18084261168</v>
      </c>
      <c r="F27" s="170">
        <v>27895.833484949999</v>
      </c>
      <c r="G27" s="70">
        <v>138302.28497857205</v>
      </c>
      <c r="H27" s="171">
        <v>166198.11846352206</v>
      </c>
      <c r="I27" s="70">
        <v>28309.471158281438</v>
      </c>
      <c r="J27" s="70">
        <v>145673</v>
      </c>
      <c r="K27" s="70">
        <v>173982.47115828143</v>
      </c>
      <c r="L27" s="48" t="s">
        <v>335</v>
      </c>
      <c r="M27" s="51">
        <v>21</v>
      </c>
      <c r="N27" s="7"/>
      <c r="O27" s="188"/>
    </row>
    <row r="28" spans="1:15" ht="23" customHeight="1" x14ac:dyDescent="0.4">
      <c r="A28" s="51">
        <v>22</v>
      </c>
      <c r="B28" s="45" t="s">
        <v>97</v>
      </c>
      <c r="C28" s="170">
        <v>252191.07295980968</v>
      </c>
      <c r="D28" s="70">
        <v>138088.07069119019</v>
      </c>
      <c r="E28" s="171">
        <v>390279.14365099987</v>
      </c>
      <c r="F28" s="170">
        <v>276264.91264435253</v>
      </c>
      <c r="G28" s="70">
        <v>144502.50698036095</v>
      </c>
      <c r="H28" s="171">
        <v>420767.41962471348</v>
      </c>
      <c r="I28" s="70">
        <v>300664.31219664065</v>
      </c>
      <c r="J28" s="70">
        <v>147530</v>
      </c>
      <c r="K28" s="70">
        <v>448194.31219664065</v>
      </c>
      <c r="L28" s="48" t="s">
        <v>336</v>
      </c>
      <c r="M28" s="51">
        <v>22</v>
      </c>
      <c r="N28" s="7"/>
      <c r="O28" s="188"/>
    </row>
    <row r="29" spans="1:15" ht="21" x14ac:dyDescent="0.4">
      <c r="A29" s="51">
        <v>23</v>
      </c>
      <c r="B29" s="45" t="s">
        <v>98</v>
      </c>
      <c r="C29" s="170">
        <v>922294.13986929413</v>
      </c>
      <c r="D29" s="70">
        <v>530193.69606825337</v>
      </c>
      <c r="E29" s="171">
        <v>1452487.8359375475</v>
      </c>
      <c r="F29" s="170">
        <v>959624.26031062007</v>
      </c>
      <c r="G29" s="70">
        <v>535507.144867633</v>
      </c>
      <c r="H29" s="171">
        <v>1495131.4051782531</v>
      </c>
      <c r="I29" s="70">
        <v>1027912.2380838926</v>
      </c>
      <c r="J29" s="70">
        <v>560621</v>
      </c>
      <c r="K29" s="70">
        <v>1588533.2380838925</v>
      </c>
      <c r="L29" s="48" t="s">
        <v>115</v>
      </c>
      <c r="M29" s="51">
        <v>23</v>
      </c>
      <c r="N29" s="7"/>
      <c r="O29" s="188"/>
    </row>
    <row r="30" spans="1:15" ht="21" x14ac:dyDescent="0.4">
      <c r="A30" s="51">
        <v>24</v>
      </c>
      <c r="B30" s="45" t="s">
        <v>99</v>
      </c>
      <c r="C30" s="170">
        <v>270753.03587913141</v>
      </c>
      <c r="D30" s="70">
        <v>369744.5151372226</v>
      </c>
      <c r="E30" s="171">
        <v>640497.551016354</v>
      </c>
      <c r="F30" s="170">
        <v>272529.45842324599</v>
      </c>
      <c r="G30" s="70">
        <v>400656.19810353499</v>
      </c>
      <c r="H30" s="171">
        <v>673185.65652678092</v>
      </c>
      <c r="I30" s="70">
        <v>277571.05546888825</v>
      </c>
      <c r="J30" s="70">
        <v>409264</v>
      </c>
      <c r="K30" s="70">
        <v>686835.05546888825</v>
      </c>
      <c r="L30" s="48" t="s">
        <v>116</v>
      </c>
      <c r="M30" s="51">
        <v>24</v>
      </c>
      <c r="N30" s="7"/>
      <c r="O30" s="188"/>
    </row>
    <row r="31" spans="1:15" ht="21" x14ac:dyDescent="0.4">
      <c r="A31" s="51">
        <v>25</v>
      </c>
      <c r="B31" s="45" t="s">
        <v>100</v>
      </c>
      <c r="C31" s="170">
        <v>687989.98347167298</v>
      </c>
      <c r="D31" s="70">
        <v>237395.95301460009</v>
      </c>
      <c r="E31" s="171">
        <v>925385.93648627307</v>
      </c>
      <c r="F31" s="170">
        <v>713079.19387639407</v>
      </c>
      <c r="G31" s="70">
        <v>253681.68350025499</v>
      </c>
      <c r="H31" s="171">
        <v>966760.87737664906</v>
      </c>
      <c r="I31" s="70">
        <v>730026.02195715043</v>
      </c>
      <c r="J31" s="70">
        <v>267530</v>
      </c>
      <c r="K31" s="70">
        <v>997556.02195715043</v>
      </c>
      <c r="L31" s="48" t="s">
        <v>337</v>
      </c>
      <c r="M31" s="51">
        <v>25</v>
      </c>
      <c r="N31" s="7"/>
      <c r="O31" s="188"/>
    </row>
    <row r="32" spans="1:15" ht="21" x14ac:dyDescent="0.4">
      <c r="A32" s="51">
        <v>26</v>
      </c>
      <c r="B32" s="45" t="s">
        <v>101</v>
      </c>
      <c r="C32" s="170">
        <v>25635.299672597554</v>
      </c>
      <c r="D32" s="70">
        <v>25725.811989386159</v>
      </c>
      <c r="E32" s="171">
        <v>51361.111661983712</v>
      </c>
      <c r="F32" s="170">
        <v>27797.160002955199</v>
      </c>
      <c r="G32" s="70">
        <v>26956.087270421998</v>
      </c>
      <c r="H32" s="171">
        <v>54753.247273377201</v>
      </c>
      <c r="I32" s="70">
        <v>29440.093944909902</v>
      </c>
      <c r="J32" s="70">
        <v>27865</v>
      </c>
      <c r="K32" s="70">
        <v>57305.093944909902</v>
      </c>
      <c r="L32" s="48" t="s">
        <v>117</v>
      </c>
      <c r="M32" s="51">
        <v>26</v>
      </c>
      <c r="N32" s="7"/>
      <c r="O32" s="188"/>
    </row>
    <row r="33" spans="1:15" ht="21" x14ac:dyDescent="0.4">
      <c r="A33" s="51">
        <v>27</v>
      </c>
      <c r="B33" s="45" t="s">
        <v>102</v>
      </c>
      <c r="C33" s="170">
        <v>322499.07353434712</v>
      </c>
      <c r="D33" s="70">
        <v>99434.519210283528</v>
      </c>
      <c r="E33" s="171">
        <v>421933.59274463065</v>
      </c>
      <c r="F33" s="170">
        <v>327905.51608060801</v>
      </c>
      <c r="G33" s="70">
        <v>107976.246865408</v>
      </c>
      <c r="H33" s="171">
        <v>435881.76294601604</v>
      </c>
      <c r="I33" s="70">
        <v>340379.06511612795</v>
      </c>
      <c r="J33" s="70">
        <v>116532</v>
      </c>
      <c r="K33" s="70">
        <v>456911.06511612795</v>
      </c>
      <c r="L33" s="48" t="s">
        <v>338</v>
      </c>
      <c r="M33" s="51">
        <v>27</v>
      </c>
      <c r="N33" s="7"/>
      <c r="O33" s="188"/>
    </row>
    <row r="34" spans="1:15" ht="23" customHeight="1" x14ac:dyDescent="0.4">
      <c r="A34" s="51">
        <v>28</v>
      </c>
      <c r="B34" s="45" t="s">
        <v>103</v>
      </c>
      <c r="C34" s="170">
        <v>169718.92635450093</v>
      </c>
      <c r="D34" s="70">
        <v>207870.92822621204</v>
      </c>
      <c r="E34" s="171">
        <v>377589.85458071297</v>
      </c>
      <c r="F34" s="170">
        <v>192444.35560379014</v>
      </c>
      <c r="G34" s="70">
        <v>212860.8978707795</v>
      </c>
      <c r="H34" s="171">
        <v>405305.25347456965</v>
      </c>
      <c r="I34" s="70">
        <v>201083.0043746178</v>
      </c>
      <c r="J34" s="70">
        <v>227653</v>
      </c>
      <c r="K34" s="70">
        <v>428736.00437461783</v>
      </c>
      <c r="L34" s="48" t="s">
        <v>339</v>
      </c>
      <c r="M34" s="51">
        <v>28</v>
      </c>
      <c r="N34" s="7"/>
      <c r="O34" s="188"/>
    </row>
    <row r="35" spans="1:15" ht="21" x14ac:dyDescent="0.4">
      <c r="A35" s="51">
        <v>29</v>
      </c>
      <c r="B35" s="45" t="s">
        <v>104</v>
      </c>
      <c r="C35" s="170">
        <v>61131.899375126348</v>
      </c>
      <c r="D35" s="70">
        <v>53477.123028281494</v>
      </c>
      <c r="E35" s="171">
        <v>114609.02240340784</v>
      </c>
      <c r="F35" s="170">
        <v>67029.782784980605</v>
      </c>
      <c r="G35" s="70">
        <v>56419.961437486112</v>
      </c>
      <c r="H35" s="171">
        <v>123449.74422246672</v>
      </c>
      <c r="I35" s="70">
        <v>72839.858600585605</v>
      </c>
      <c r="J35" s="70">
        <v>57833</v>
      </c>
      <c r="K35" s="70">
        <v>130672.85860058561</v>
      </c>
      <c r="L35" s="48" t="s">
        <v>118</v>
      </c>
      <c r="M35" s="51">
        <v>29</v>
      </c>
      <c r="N35" s="7"/>
      <c r="O35" s="188"/>
    </row>
    <row r="36" spans="1:15" ht="21" x14ac:dyDescent="0.4">
      <c r="A36" s="51">
        <v>30</v>
      </c>
      <c r="B36" s="45" t="s">
        <v>105</v>
      </c>
      <c r="C36" s="170">
        <v>4556.8456771848832</v>
      </c>
      <c r="D36" s="70">
        <v>60432.754718938377</v>
      </c>
      <c r="E36" s="171">
        <v>64989.600396123264</v>
      </c>
      <c r="F36" s="170">
        <v>4877.54511049547</v>
      </c>
      <c r="G36" s="70">
        <v>61790.693637220305</v>
      </c>
      <c r="H36" s="171">
        <v>66668.238747715775</v>
      </c>
      <c r="I36" s="70">
        <v>5152.4393246258087</v>
      </c>
      <c r="J36" s="70">
        <v>63266</v>
      </c>
      <c r="K36" s="70">
        <v>68418.439324625811</v>
      </c>
      <c r="L36" s="48" t="s">
        <v>119</v>
      </c>
      <c r="M36" s="51">
        <v>30</v>
      </c>
      <c r="N36" s="7"/>
      <c r="O36" s="188"/>
    </row>
    <row r="37" spans="1:15" ht="21" x14ac:dyDescent="0.4">
      <c r="A37" s="51">
        <v>31</v>
      </c>
      <c r="B37" s="45" t="s">
        <v>308</v>
      </c>
      <c r="C37" s="170">
        <v>315354.56972647016</v>
      </c>
      <c r="D37" s="70">
        <v>233201.85542168678</v>
      </c>
      <c r="E37" s="171">
        <v>548556.42514815694</v>
      </c>
      <c r="F37" s="170">
        <v>310286.81899994699</v>
      </c>
      <c r="G37" s="70">
        <v>236450.624509246</v>
      </c>
      <c r="H37" s="171">
        <v>546737.44350919302</v>
      </c>
      <c r="I37" s="70">
        <v>317913.4977684241</v>
      </c>
      <c r="J37" s="70">
        <v>245712</v>
      </c>
      <c r="K37" s="70">
        <v>563625.4977684241</v>
      </c>
      <c r="L37" s="48" t="s">
        <v>120</v>
      </c>
      <c r="M37" s="51">
        <v>31</v>
      </c>
      <c r="N37" s="7"/>
      <c r="O37" s="188"/>
    </row>
    <row r="38" spans="1:15" ht="21" x14ac:dyDescent="0.4">
      <c r="A38" s="51">
        <v>32</v>
      </c>
      <c r="B38" s="45" t="s">
        <v>106</v>
      </c>
      <c r="C38" s="170">
        <v>187063.74463267089</v>
      </c>
      <c r="D38" s="70">
        <v>18195.712069087109</v>
      </c>
      <c r="E38" s="171">
        <v>205259.456701758</v>
      </c>
      <c r="F38" s="170">
        <v>192139.45842865284</v>
      </c>
      <c r="G38" s="70">
        <v>18778.478338870249</v>
      </c>
      <c r="H38" s="171">
        <v>210917.93676752309</v>
      </c>
      <c r="I38" s="70">
        <v>204386.51865180736</v>
      </c>
      <c r="J38" s="70">
        <v>19432</v>
      </c>
      <c r="K38" s="70">
        <v>223818.51865180736</v>
      </c>
      <c r="L38" s="48" t="s">
        <v>121</v>
      </c>
      <c r="M38" s="51">
        <v>32</v>
      </c>
      <c r="N38" s="7"/>
      <c r="O38" s="188"/>
    </row>
    <row r="39" spans="1:15" ht="21" x14ac:dyDescent="0.4">
      <c r="A39" s="51">
        <v>33</v>
      </c>
      <c r="B39" s="45" t="s">
        <v>309</v>
      </c>
      <c r="C39" s="170">
        <v>319794.56538026338</v>
      </c>
      <c r="D39" s="70">
        <v>289934.91414457955</v>
      </c>
      <c r="E39" s="171">
        <v>609729.47952484293</v>
      </c>
      <c r="F39" s="170">
        <v>328521.45144270599</v>
      </c>
      <c r="G39" s="70">
        <v>297894.26419047499</v>
      </c>
      <c r="H39" s="171">
        <v>626415.71563318092</v>
      </c>
      <c r="I39" s="70">
        <v>345118.88971513335</v>
      </c>
      <c r="J39" s="70">
        <v>305413</v>
      </c>
      <c r="K39" s="70">
        <v>650531.88971513335</v>
      </c>
      <c r="L39" s="48" t="s">
        <v>122</v>
      </c>
      <c r="M39" s="51">
        <v>33</v>
      </c>
      <c r="N39" s="7"/>
      <c r="O39" s="188"/>
    </row>
    <row r="40" spans="1:15" ht="23" customHeight="1" x14ac:dyDescent="0.7">
      <c r="A40" s="59" t="s">
        <v>8</v>
      </c>
      <c r="B40" s="60" t="s">
        <v>310</v>
      </c>
      <c r="C40" s="166">
        <v>442657.84946656553</v>
      </c>
      <c r="D40" s="68">
        <v>2521393.9448080827</v>
      </c>
      <c r="E40" s="167">
        <v>2964051.7942746482</v>
      </c>
      <c r="F40" s="166">
        <v>454439.53899771202</v>
      </c>
      <c r="G40" s="68">
        <v>2853247.2361043878</v>
      </c>
      <c r="H40" s="167">
        <v>3307686.7751020999</v>
      </c>
      <c r="I40" s="68">
        <v>490607.78785290697</v>
      </c>
      <c r="J40" s="68">
        <v>3165441</v>
      </c>
      <c r="K40" s="68">
        <v>3656048.7878529071</v>
      </c>
      <c r="L40" s="61" t="s">
        <v>124</v>
      </c>
      <c r="M40" s="59" t="s">
        <v>38</v>
      </c>
      <c r="N40" s="7"/>
      <c r="O40" s="188"/>
    </row>
    <row r="41" spans="1:15" ht="21" x14ac:dyDescent="0.4">
      <c r="A41" s="51">
        <v>35</v>
      </c>
      <c r="B41" s="45" t="s">
        <v>123</v>
      </c>
      <c r="C41" s="170">
        <v>442657.84946656553</v>
      </c>
      <c r="D41" s="70">
        <v>2521393.9448080827</v>
      </c>
      <c r="E41" s="171">
        <v>2964051.7942746482</v>
      </c>
      <c r="F41" s="170">
        <v>454439.53899771202</v>
      </c>
      <c r="G41" s="70">
        <v>2853247.2361043878</v>
      </c>
      <c r="H41" s="171">
        <v>3307686.7751020999</v>
      </c>
      <c r="I41" s="70">
        <v>490607.78785290697</v>
      </c>
      <c r="J41" s="70">
        <v>3165441</v>
      </c>
      <c r="K41" s="70">
        <v>3656048.7878529071</v>
      </c>
      <c r="L41" s="48" t="s">
        <v>124</v>
      </c>
      <c r="M41" s="51">
        <v>35</v>
      </c>
      <c r="N41" s="7"/>
      <c r="O41" s="188"/>
    </row>
    <row r="42" spans="1:15" ht="23" x14ac:dyDescent="0.7">
      <c r="A42" s="59" t="s">
        <v>9</v>
      </c>
      <c r="B42" s="60" t="s">
        <v>311</v>
      </c>
      <c r="C42" s="166">
        <v>136933.27304011674</v>
      </c>
      <c r="D42" s="68">
        <v>419115.71108858351</v>
      </c>
      <c r="E42" s="167">
        <v>556048.98412870022</v>
      </c>
      <c r="F42" s="166">
        <v>136322.03537929434</v>
      </c>
      <c r="G42" s="68">
        <v>454961.39916633151</v>
      </c>
      <c r="H42" s="167">
        <v>591283.4345456257</v>
      </c>
      <c r="I42" s="68">
        <v>144234.14817227473</v>
      </c>
      <c r="J42" s="68">
        <v>466905</v>
      </c>
      <c r="K42" s="68">
        <v>611139.1481722747</v>
      </c>
      <c r="L42" s="61" t="s">
        <v>340</v>
      </c>
      <c r="M42" s="59" t="s">
        <v>39</v>
      </c>
      <c r="N42" s="7"/>
      <c r="O42" s="188"/>
    </row>
    <row r="43" spans="1:15" ht="21" x14ac:dyDescent="0.4">
      <c r="A43" s="51">
        <v>36</v>
      </c>
      <c r="B43" s="45" t="s">
        <v>125</v>
      </c>
      <c r="C43" s="170">
        <v>32656.208882294886</v>
      </c>
      <c r="D43" s="70">
        <v>328894.07116324734</v>
      </c>
      <c r="E43" s="171">
        <v>361550.28004554223</v>
      </c>
      <c r="F43" s="170">
        <v>35959.166509794828</v>
      </c>
      <c r="G43" s="70">
        <v>360912.82503489126</v>
      </c>
      <c r="H43" s="171">
        <v>396871.99154468608</v>
      </c>
      <c r="I43" s="70">
        <v>37486.932668041351</v>
      </c>
      <c r="J43" s="70">
        <v>369651</v>
      </c>
      <c r="K43" s="70">
        <v>407137.93266804132</v>
      </c>
      <c r="L43" s="48" t="s">
        <v>129</v>
      </c>
      <c r="M43" s="51">
        <v>36</v>
      </c>
      <c r="N43" s="7"/>
      <c r="O43" s="188"/>
    </row>
    <row r="44" spans="1:15" ht="21" x14ac:dyDescent="0.4">
      <c r="A44" s="51">
        <v>37</v>
      </c>
      <c r="B44" s="45" t="s">
        <v>126</v>
      </c>
      <c r="C44" s="170">
        <v>31394.884220114327</v>
      </c>
      <c r="D44" s="70">
        <v>26170.218681455532</v>
      </c>
      <c r="E44" s="171">
        <v>57565.102901569859</v>
      </c>
      <c r="F44" s="170">
        <v>31872.834775067138</v>
      </c>
      <c r="G44" s="70">
        <v>29072.332643305534</v>
      </c>
      <c r="H44" s="171">
        <v>60945.167418372672</v>
      </c>
      <c r="I44" s="70">
        <v>32439.490764792223</v>
      </c>
      <c r="J44" s="70">
        <v>29078</v>
      </c>
      <c r="K44" s="70">
        <v>61517.490764792223</v>
      </c>
      <c r="L44" s="48" t="s">
        <v>341</v>
      </c>
      <c r="M44" s="51">
        <v>37</v>
      </c>
      <c r="N44" s="7"/>
      <c r="O44" s="188"/>
    </row>
    <row r="45" spans="1:15" ht="21" x14ac:dyDescent="0.4">
      <c r="A45" s="51">
        <v>38</v>
      </c>
      <c r="B45" s="45" t="s">
        <v>127</v>
      </c>
      <c r="C45" s="170">
        <v>69837.109179193794</v>
      </c>
      <c r="D45" s="70">
        <v>64051.421243880643</v>
      </c>
      <c r="E45" s="171">
        <v>133888.53042307444</v>
      </c>
      <c r="F45" s="170">
        <v>65445.146727612184</v>
      </c>
      <c r="G45" s="70">
        <v>64976.241488134699</v>
      </c>
      <c r="H45" s="171">
        <v>130421.38821574688</v>
      </c>
      <c r="I45" s="70">
        <v>71136.056339361676</v>
      </c>
      <c r="J45" s="70">
        <v>68176</v>
      </c>
      <c r="K45" s="70">
        <v>139312.05633936168</v>
      </c>
      <c r="L45" s="48" t="s">
        <v>130</v>
      </c>
      <c r="M45" s="51">
        <v>38</v>
      </c>
      <c r="N45" s="7"/>
      <c r="O45" s="188"/>
    </row>
    <row r="46" spans="1:15" ht="23" customHeight="1" x14ac:dyDescent="0.4">
      <c r="A46" s="51">
        <v>39</v>
      </c>
      <c r="B46" s="45" t="s">
        <v>128</v>
      </c>
      <c r="C46" s="170">
        <v>3045.0707585137388</v>
      </c>
      <c r="D46" s="70" t="s">
        <v>202</v>
      </c>
      <c r="E46" s="171">
        <v>3045.0707585137388</v>
      </c>
      <c r="F46" s="170">
        <v>3044.8873668201813</v>
      </c>
      <c r="G46" s="70" t="s">
        <v>202</v>
      </c>
      <c r="H46" s="171">
        <v>3044.8873668201813</v>
      </c>
      <c r="I46" s="70">
        <v>3171.6684000794658</v>
      </c>
      <c r="J46" s="70"/>
      <c r="K46" s="70">
        <v>3171.6684000794658</v>
      </c>
      <c r="L46" s="48" t="s">
        <v>131</v>
      </c>
      <c r="M46" s="51">
        <v>39</v>
      </c>
      <c r="N46" s="7"/>
      <c r="O46" s="188"/>
    </row>
    <row r="47" spans="1:15" ht="23" x14ac:dyDescent="0.7">
      <c r="A47" s="59" t="s">
        <v>10</v>
      </c>
      <c r="B47" s="60" t="s">
        <v>11</v>
      </c>
      <c r="C47" s="166">
        <v>7091766.3015050218</v>
      </c>
      <c r="D47" s="68">
        <v>4650984.0559397656</v>
      </c>
      <c r="E47" s="167">
        <v>11742750.357444787</v>
      </c>
      <c r="F47" s="166">
        <v>7552999.4203078393</v>
      </c>
      <c r="G47" s="68">
        <v>5289994.1944179414</v>
      </c>
      <c r="H47" s="167">
        <v>12842993.61472578</v>
      </c>
      <c r="I47" s="68">
        <v>7958238.0221467353</v>
      </c>
      <c r="J47" s="68">
        <v>5468285</v>
      </c>
      <c r="K47" s="68">
        <v>13426523.022146737</v>
      </c>
      <c r="L47" s="61" t="s">
        <v>40</v>
      </c>
      <c r="M47" s="59" t="s">
        <v>41</v>
      </c>
      <c r="N47" s="7"/>
      <c r="O47" s="188"/>
    </row>
    <row r="48" spans="1:15" ht="21" x14ac:dyDescent="0.4">
      <c r="A48" s="51">
        <v>41</v>
      </c>
      <c r="B48" s="45" t="s">
        <v>132</v>
      </c>
      <c r="C48" s="170">
        <v>4313091.5641723089</v>
      </c>
      <c r="D48" s="70">
        <v>2939994.5095229428</v>
      </c>
      <c r="E48" s="171">
        <v>7253086.0736952517</v>
      </c>
      <c r="F48" s="170">
        <v>4421219.2635604301</v>
      </c>
      <c r="G48" s="70">
        <v>3352535.3099808199</v>
      </c>
      <c r="H48" s="171">
        <v>7773754.5735412501</v>
      </c>
      <c r="I48" s="70">
        <v>4634627.8803725261</v>
      </c>
      <c r="J48" s="70">
        <v>3485107</v>
      </c>
      <c r="K48" s="70">
        <v>8119734.8803725261</v>
      </c>
      <c r="L48" s="48" t="s">
        <v>135</v>
      </c>
      <c r="M48" s="51">
        <v>41</v>
      </c>
      <c r="N48" s="7"/>
      <c r="O48" s="188"/>
    </row>
    <row r="49" spans="1:15" ht="21" x14ac:dyDescent="0.4">
      <c r="A49" s="51">
        <v>42</v>
      </c>
      <c r="B49" s="45" t="s">
        <v>133</v>
      </c>
      <c r="C49" s="170">
        <v>637114.84028772824</v>
      </c>
      <c r="D49" s="70">
        <v>816647.46260705218</v>
      </c>
      <c r="E49" s="171">
        <v>1453762.3028947804</v>
      </c>
      <c r="F49" s="170">
        <v>718837.47422613902</v>
      </c>
      <c r="G49" s="70">
        <v>962673.98418756004</v>
      </c>
      <c r="H49" s="171">
        <v>1681511.4584136992</v>
      </c>
      <c r="I49" s="70">
        <v>765394.35256156779</v>
      </c>
      <c r="J49" s="70">
        <v>997635</v>
      </c>
      <c r="K49" s="70">
        <v>1763029.3525615679</v>
      </c>
      <c r="L49" s="48" t="s">
        <v>136</v>
      </c>
      <c r="M49" s="51">
        <v>42</v>
      </c>
      <c r="N49" s="7"/>
      <c r="O49" s="188"/>
    </row>
    <row r="50" spans="1:15" ht="21" x14ac:dyDescent="0.4">
      <c r="A50" s="51">
        <v>43</v>
      </c>
      <c r="B50" s="45" t="s">
        <v>134</v>
      </c>
      <c r="C50" s="170">
        <v>2141559.8970449846</v>
      </c>
      <c r="D50" s="70">
        <v>894342.08380977064</v>
      </c>
      <c r="E50" s="171">
        <v>3035901.9808547553</v>
      </c>
      <c r="F50" s="170">
        <v>2412942.6825212701</v>
      </c>
      <c r="G50" s="70">
        <v>974784.90024956095</v>
      </c>
      <c r="H50" s="171">
        <v>3387727.582770831</v>
      </c>
      <c r="I50" s="70">
        <v>2558215.7892126418</v>
      </c>
      <c r="J50" s="70">
        <v>985543</v>
      </c>
      <c r="K50" s="70">
        <v>3543758.7892126418</v>
      </c>
      <c r="L50" s="48" t="s">
        <v>137</v>
      </c>
      <c r="M50" s="51">
        <v>43</v>
      </c>
      <c r="N50" s="7"/>
      <c r="O50" s="188"/>
    </row>
    <row r="51" spans="1:15" ht="23" x14ac:dyDescent="0.7">
      <c r="A51" s="59" t="s">
        <v>12</v>
      </c>
      <c r="B51" s="60" t="s">
        <v>13</v>
      </c>
      <c r="C51" s="166">
        <v>6328787.1137154158</v>
      </c>
      <c r="D51" s="68">
        <v>4854729.8432749128</v>
      </c>
      <c r="E51" s="167">
        <v>11183516.956990328</v>
      </c>
      <c r="F51" s="166">
        <v>6958221.537439378</v>
      </c>
      <c r="G51" s="68">
        <v>5050510.6517738812</v>
      </c>
      <c r="H51" s="167">
        <v>12008732.189213259</v>
      </c>
      <c r="I51" s="68">
        <v>7501962.7707927804</v>
      </c>
      <c r="J51" s="68">
        <v>5328970.3282744931</v>
      </c>
      <c r="K51" s="68">
        <v>12830933.099067274</v>
      </c>
      <c r="L51" s="61" t="s">
        <v>342</v>
      </c>
      <c r="M51" s="59" t="s">
        <v>42</v>
      </c>
      <c r="N51" s="7"/>
      <c r="O51" s="188"/>
    </row>
    <row r="52" spans="1:15" ht="23" customHeight="1" x14ac:dyDescent="0.4">
      <c r="A52" s="51">
        <v>45</v>
      </c>
      <c r="B52" s="45" t="s">
        <v>138</v>
      </c>
      <c r="C52" s="170">
        <v>1574770.9932312202</v>
      </c>
      <c r="D52" s="70">
        <v>931580.99124453263</v>
      </c>
      <c r="E52" s="171">
        <v>2506351.9844757528</v>
      </c>
      <c r="F52" s="170">
        <v>1672069.6412242875</v>
      </c>
      <c r="G52" s="70">
        <v>884177.92248574132</v>
      </c>
      <c r="H52" s="171">
        <v>2556247.5637100288</v>
      </c>
      <c r="I52" s="70">
        <v>1802931.8632569697</v>
      </c>
      <c r="J52" s="70">
        <v>926018.23723263305</v>
      </c>
      <c r="K52" s="70">
        <v>2728950.1004896029</v>
      </c>
      <c r="L52" s="48" t="s">
        <v>343</v>
      </c>
      <c r="M52" s="51">
        <v>45</v>
      </c>
      <c r="N52" s="7"/>
      <c r="O52" s="188"/>
    </row>
    <row r="53" spans="1:15" ht="21" x14ac:dyDescent="0.4">
      <c r="A53" s="51">
        <v>46</v>
      </c>
      <c r="B53" s="45" t="s">
        <v>139</v>
      </c>
      <c r="C53" s="170">
        <v>1131619.9055766799</v>
      </c>
      <c r="D53" s="70">
        <v>1184684.5435152804</v>
      </c>
      <c r="E53" s="171">
        <v>2316304.4490919602</v>
      </c>
      <c r="F53" s="170">
        <v>1284416.24963101</v>
      </c>
      <c r="G53" s="70">
        <v>1286440.6811186399</v>
      </c>
      <c r="H53" s="171">
        <v>2570856.9307496501</v>
      </c>
      <c r="I53" s="70">
        <v>1394023.0734452002</v>
      </c>
      <c r="J53" s="70">
        <v>1385193.09183572</v>
      </c>
      <c r="K53" s="70">
        <v>2779216.1652809205</v>
      </c>
      <c r="L53" s="48" t="s">
        <v>142</v>
      </c>
      <c r="M53" s="51">
        <v>46</v>
      </c>
      <c r="N53" s="7"/>
      <c r="O53" s="188"/>
    </row>
    <row r="54" spans="1:15" ht="21" x14ac:dyDescent="0.4">
      <c r="A54" s="51">
        <v>47</v>
      </c>
      <c r="B54" s="45" t="s">
        <v>140</v>
      </c>
      <c r="C54" s="170">
        <v>3622396.2149075158</v>
      </c>
      <c r="D54" s="70">
        <v>2738464.3085150998</v>
      </c>
      <c r="E54" s="171">
        <v>6360860.5234226156</v>
      </c>
      <c r="F54" s="170">
        <v>4001735.6465840801</v>
      </c>
      <c r="G54" s="70">
        <v>2879892.0481695002</v>
      </c>
      <c r="H54" s="171">
        <v>6881627.6947535798</v>
      </c>
      <c r="I54" s="70">
        <v>4305007.834090611</v>
      </c>
      <c r="J54" s="70">
        <v>3017758.9992061402</v>
      </c>
      <c r="K54" s="70">
        <v>7322766.8332967516</v>
      </c>
      <c r="L54" s="48" t="s">
        <v>141</v>
      </c>
      <c r="M54" s="51">
        <v>47</v>
      </c>
      <c r="N54" s="7"/>
      <c r="O54" s="188"/>
    </row>
    <row r="55" spans="1:15" ht="23" x14ac:dyDescent="0.7">
      <c r="A55" s="59" t="s">
        <v>14</v>
      </c>
      <c r="B55" s="60" t="s">
        <v>15</v>
      </c>
      <c r="C55" s="166">
        <v>1377901.1033718023</v>
      </c>
      <c r="D55" s="68">
        <v>3649392.1878479747</v>
      </c>
      <c r="E55" s="167">
        <v>5027293.2912197765</v>
      </c>
      <c r="F55" s="166">
        <v>1451248.7224239907</v>
      </c>
      <c r="G55" s="68">
        <v>3900964.9575737352</v>
      </c>
      <c r="H55" s="167">
        <v>5352213.6799977273</v>
      </c>
      <c r="I55" s="68">
        <v>1551845.1670473153</v>
      </c>
      <c r="J55" s="68">
        <v>4134405</v>
      </c>
      <c r="K55" s="68">
        <v>5686250.1670473162</v>
      </c>
      <c r="L55" s="61" t="s">
        <v>344</v>
      </c>
      <c r="M55" s="59" t="s">
        <v>43</v>
      </c>
      <c r="N55" s="7"/>
      <c r="O55" s="188"/>
    </row>
    <row r="56" spans="1:15" ht="21" x14ac:dyDescent="0.4">
      <c r="A56" s="51">
        <v>49</v>
      </c>
      <c r="B56" s="45" t="s">
        <v>143</v>
      </c>
      <c r="C56" s="170">
        <v>602784.63893469563</v>
      </c>
      <c r="D56" s="70">
        <v>697290.35138847493</v>
      </c>
      <c r="E56" s="171">
        <v>1300074.9903231706</v>
      </c>
      <c r="F56" s="170">
        <v>622786.02128522296</v>
      </c>
      <c r="G56" s="70">
        <v>734037.18549107399</v>
      </c>
      <c r="H56" s="171">
        <v>1356823.206776297</v>
      </c>
      <c r="I56" s="70">
        <v>667286.78993647487</v>
      </c>
      <c r="J56" s="70">
        <v>754762</v>
      </c>
      <c r="K56" s="70">
        <v>1422048.789936475</v>
      </c>
      <c r="L56" s="48" t="s">
        <v>147</v>
      </c>
      <c r="M56" s="51">
        <v>49</v>
      </c>
      <c r="N56" s="7"/>
      <c r="O56" s="188"/>
    </row>
    <row r="57" spans="1:15" ht="21" x14ac:dyDescent="0.4">
      <c r="A57" s="51">
        <v>50</v>
      </c>
      <c r="B57" s="45" t="s">
        <v>144</v>
      </c>
      <c r="C57" s="170">
        <v>124291.93207529956</v>
      </c>
      <c r="D57" s="70">
        <v>148512.22299596225</v>
      </c>
      <c r="E57" s="171">
        <v>272804.1550712618</v>
      </c>
      <c r="F57" s="170">
        <v>128077.368012477</v>
      </c>
      <c r="G57" s="70">
        <v>155418.363337977</v>
      </c>
      <c r="H57" s="171">
        <v>283495.73135045404</v>
      </c>
      <c r="I57" s="70">
        <v>136030.97913048358</v>
      </c>
      <c r="J57" s="70">
        <v>158873</v>
      </c>
      <c r="K57" s="70">
        <v>294903.97913048358</v>
      </c>
      <c r="L57" s="48" t="s">
        <v>148</v>
      </c>
      <c r="M57" s="51">
        <v>50</v>
      </c>
      <c r="N57" s="7"/>
      <c r="O57" s="188"/>
    </row>
    <row r="58" spans="1:15" ht="23" customHeight="1" x14ac:dyDescent="0.4">
      <c r="A58" s="51">
        <v>51</v>
      </c>
      <c r="B58" s="45" t="s">
        <v>145</v>
      </c>
      <c r="C58" s="170">
        <v>12862.184283262206</v>
      </c>
      <c r="D58" s="70">
        <v>1259433.6441795658</v>
      </c>
      <c r="E58" s="171">
        <v>1272295.828462828</v>
      </c>
      <c r="F58" s="170">
        <v>13855.7239452005</v>
      </c>
      <c r="G58" s="70">
        <v>1311038.5825085184</v>
      </c>
      <c r="H58" s="171">
        <v>1324894.3064537188</v>
      </c>
      <c r="I58" s="70">
        <v>14459.016725017669</v>
      </c>
      <c r="J58" s="70">
        <v>1501653</v>
      </c>
      <c r="K58" s="70">
        <v>1516112.0167250177</v>
      </c>
      <c r="L58" s="48" t="s">
        <v>149</v>
      </c>
      <c r="M58" s="51">
        <v>51</v>
      </c>
      <c r="N58" s="7"/>
      <c r="O58" s="188"/>
    </row>
    <row r="59" spans="1:15" ht="21" x14ac:dyDescent="0.4">
      <c r="A59" s="51">
        <v>52</v>
      </c>
      <c r="B59" s="45" t="s">
        <v>146</v>
      </c>
      <c r="C59" s="170">
        <v>563392.45503650047</v>
      </c>
      <c r="D59" s="70">
        <v>1385600.7347043296</v>
      </c>
      <c r="E59" s="171">
        <v>1948993.1897408301</v>
      </c>
      <c r="F59" s="170">
        <v>609900.87905622297</v>
      </c>
      <c r="G59" s="70">
        <v>1536787.78535948</v>
      </c>
      <c r="H59" s="171">
        <v>2146688.6644157032</v>
      </c>
      <c r="I59" s="70">
        <v>653390.63608457847</v>
      </c>
      <c r="J59" s="70">
        <v>1555432</v>
      </c>
      <c r="K59" s="70">
        <v>2208822.6360845785</v>
      </c>
      <c r="L59" s="48" t="s">
        <v>150</v>
      </c>
      <c r="M59" s="51">
        <v>52</v>
      </c>
      <c r="N59" s="7"/>
      <c r="O59" s="188"/>
    </row>
    <row r="60" spans="1:15" ht="21" x14ac:dyDescent="0.4">
      <c r="A60" s="51">
        <v>53</v>
      </c>
      <c r="B60" s="45" t="s">
        <v>312</v>
      </c>
      <c r="C60" s="170">
        <v>74569.893042044365</v>
      </c>
      <c r="D60" s="70">
        <v>158555.23457964207</v>
      </c>
      <c r="E60" s="171">
        <v>233125.12762168644</v>
      </c>
      <c r="F60" s="170">
        <v>76628.730124867347</v>
      </c>
      <c r="G60" s="70">
        <v>163683.04087668634</v>
      </c>
      <c r="H60" s="171">
        <v>240311.77100155369</v>
      </c>
      <c r="I60" s="70">
        <v>80677.745170760696</v>
      </c>
      <c r="J60" s="70">
        <v>163685</v>
      </c>
      <c r="K60" s="70">
        <v>244362.7451707607</v>
      </c>
      <c r="L60" s="48" t="s">
        <v>151</v>
      </c>
      <c r="M60" s="51">
        <v>53</v>
      </c>
      <c r="N60" s="7"/>
      <c r="O60" s="188"/>
    </row>
    <row r="61" spans="1:15" ht="23" x14ac:dyDescent="0.7">
      <c r="A61" s="59" t="s">
        <v>16</v>
      </c>
      <c r="B61" s="60" t="s">
        <v>313</v>
      </c>
      <c r="C61" s="166">
        <v>1717470.9813695336</v>
      </c>
      <c r="D61" s="68">
        <v>784599.58864416135</v>
      </c>
      <c r="E61" s="167">
        <v>2502070.5700136949</v>
      </c>
      <c r="F61" s="166">
        <v>1777605.5877463368</v>
      </c>
      <c r="G61" s="68">
        <v>834248.85547963995</v>
      </c>
      <c r="H61" s="167">
        <v>2611854.443225977</v>
      </c>
      <c r="I61" s="68">
        <v>1877040.2825160618</v>
      </c>
      <c r="J61" s="68">
        <v>856974</v>
      </c>
      <c r="K61" s="68">
        <v>2734014.2825160618</v>
      </c>
      <c r="L61" s="61" t="s">
        <v>345</v>
      </c>
      <c r="M61" s="59" t="s">
        <v>44</v>
      </c>
      <c r="N61" s="7"/>
      <c r="O61" s="188"/>
    </row>
    <row r="62" spans="1:15" ht="21" x14ac:dyDescent="0.4">
      <c r="A62" s="51">
        <v>55</v>
      </c>
      <c r="B62" s="45" t="s">
        <v>153</v>
      </c>
      <c r="C62" s="170">
        <v>358068.07357346546</v>
      </c>
      <c r="D62" s="70">
        <v>302169.79554381082</v>
      </c>
      <c r="E62" s="171">
        <v>660237.86911727628</v>
      </c>
      <c r="F62" s="170">
        <v>409413.41792148701</v>
      </c>
      <c r="G62" s="70">
        <v>308070.47545292502</v>
      </c>
      <c r="H62" s="171">
        <v>717483.89337441209</v>
      </c>
      <c r="I62" s="70">
        <v>436233.49821535771</v>
      </c>
      <c r="J62" s="70">
        <v>318653</v>
      </c>
      <c r="K62" s="70">
        <v>754886.49821535777</v>
      </c>
      <c r="L62" s="48" t="s">
        <v>154</v>
      </c>
      <c r="M62" s="51">
        <v>55</v>
      </c>
      <c r="N62" s="7"/>
      <c r="O62" s="188"/>
    </row>
    <row r="63" spans="1:15" ht="21" x14ac:dyDescent="0.4">
      <c r="A63" s="51">
        <v>56</v>
      </c>
      <c r="B63" s="45" t="s">
        <v>152</v>
      </c>
      <c r="C63" s="170">
        <v>1359402.9077960681</v>
      </c>
      <c r="D63" s="70">
        <v>482429.79310035054</v>
      </c>
      <c r="E63" s="171">
        <v>1841832.7008964187</v>
      </c>
      <c r="F63" s="170">
        <v>1368192.1698248498</v>
      </c>
      <c r="G63" s="70">
        <v>526178.38002671499</v>
      </c>
      <c r="H63" s="171">
        <v>1894370.5498515647</v>
      </c>
      <c r="I63" s="70">
        <v>1440806.784300704</v>
      </c>
      <c r="J63" s="70">
        <v>538321</v>
      </c>
      <c r="K63" s="70">
        <v>1979127.784300704</v>
      </c>
      <c r="L63" s="48" t="s">
        <v>155</v>
      </c>
      <c r="M63" s="51">
        <v>56</v>
      </c>
      <c r="N63" s="7"/>
      <c r="O63" s="188"/>
    </row>
    <row r="64" spans="1:15" ht="23" customHeight="1" x14ac:dyDescent="0.7">
      <c r="A64" s="59" t="s">
        <v>17</v>
      </c>
      <c r="B64" s="60" t="s">
        <v>18</v>
      </c>
      <c r="C64" s="166">
        <v>476986.50967303122</v>
      </c>
      <c r="D64" s="68">
        <v>3779881.7699643155</v>
      </c>
      <c r="E64" s="167">
        <v>4256868.279637346</v>
      </c>
      <c r="F64" s="166">
        <v>532217.25889212347</v>
      </c>
      <c r="G64" s="68">
        <v>4043388.4036770677</v>
      </c>
      <c r="H64" s="167">
        <v>4575605.6625691913</v>
      </c>
      <c r="I64" s="68">
        <v>586773.65685543115</v>
      </c>
      <c r="J64" s="68">
        <v>4310636</v>
      </c>
      <c r="K64" s="68">
        <v>4897409.6568554314</v>
      </c>
      <c r="L64" s="61" t="s">
        <v>346</v>
      </c>
      <c r="M64" s="59" t="s">
        <v>45</v>
      </c>
      <c r="N64" s="7"/>
      <c r="O64" s="188"/>
    </row>
    <row r="65" spans="1:15" ht="21" x14ac:dyDescent="0.4">
      <c r="A65" s="51">
        <v>58</v>
      </c>
      <c r="B65" s="45" t="s">
        <v>156</v>
      </c>
      <c r="C65" s="170">
        <v>62053.188582321513</v>
      </c>
      <c r="D65" s="70">
        <v>120035.50152078434</v>
      </c>
      <c r="E65" s="171">
        <v>182088.69010310585</v>
      </c>
      <c r="F65" s="170">
        <v>64306.007756465464</v>
      </c>
      <c r="G65" s="70">
        <v>124256.5144394855</v>
      </c>
      <c r="H65" s="171">
        <v>188562.52219595097</v>
      </c>
      <c r="I65" s="70">
        <v>68760.84226791047</v>
      </c>
      <c r="J65" s="70">
        <v>126781</v>
      </c>
      <c r="K65" s="70">
        <v>195541.84226791048</v>
      </c>
      <c r="L65" s="48" t="s">
        <v>161</v>
      </c>
      <c r="M65" s="51">
        <v>58</v>
      </c>
      <c r="N65" s="7"/>
      <c r="O65" s="188"/>
    </row>
    <row r="66" spans="1:15" ht="42" x14ac:dyDescent="0.4">
      <c r="A66" s="51">
        <v>59</v>
      </c>
      <c r="B66" s="45" t="s">
        <v>314</v>
      </c>
      <c r="C66" s="170">
        <v>11561.903798378466</v>
      </c>
      <c r="D66" s="70">
        <v>44089.696420005232</v>
      </c>
      <c r="E66" s="171">
        <v>55651.600218383697</v>
      </c>
      <c r="F66" s="170">
        <v>12131.4505138895</v>
      </c>
      <c r="G66" s="70">
        <v>44680.597479112199</v>
      </c>
      <c r="H66" s="171">
        <v>56812.047993001703</v>
      </c>
      <c r="I66" s="70">
        <v>13313.385021796666</v>
      </c>
      <c r="J66" s="70">
        <v>44932</v>
      </c>
      <c r="K66" s="70">
        <v>58245.385021796668</v>
      </c>
      <c r="L66" s="48" t="s">
        <v>347</v>
      </c>
      <c r="M66" s="51">
        <v>59</v>
      </c>
      <c r="N66" s="7"/>
      <c r="O66" s="188"/>
    </row>
    <row r="67" spans="1:15" ht="21" x14ac:dyDescent="0.4">
      <c r="A67" s="51">
        <v>60</v>
      </c>
      <c r="B67" s="45" t="s">
        <v>157</v>
      </c>
      <c r="C67" s="170">
        <v>7930.4430113385024</v>
      </c>
      <c r="D67" s="70">
        <v>34668.615443498216</v>
      </c>
      <c r="E67" s="171">
        <v>42599.058454836719</v>
      </c>
      <c r="F67" s="170">
        <v>8591.2078104305001</v>
      </c>
      <c r="G67" s="70">
        <v>33875.187309139845</v>
      </c>
      <c r="H67" s="171">
        <v>42466.395119570341</v>
      </c>
      <c r="I67" s="70">
        <v>9110.7009209372245</v>
      </c>
      <c r="J67" s="70">
        <v>34529</v>
      </c>
      <c r="K67" s="70">
        <v>43639.700920937226</v>
      </c>
      <c r="L67" s="48" t="s">
        <v>162</v>
      </c>
      <c r="M67" s="51">
        <v>60</v>
      </c>
      <c r="N67" s="7"/>
      <c r="O67" s="188"/>
    </row>
    <row r="68" spans="1:15" ht="21" x14ac:dyDescent="0.4">
      <c r="A68" s="51">
        <v>61</v>
      </c>
      <c r="B68" s="45" t="s">
        <v>158</v>
      </c>
      <c r="C68" s="170">
        <v>132150.02131672052</v>
      </c>
      <c r="D68" s="70">
        <v>2529236.0053880345</v>
      </c>
      <c r="E68" s="171">
        <v>2661386.0267047551</v>
      </c>
      <c r="F68" s="170">
        <v>136226.29859687301</v>
      </c>
      <c r="G68" s="70">
        <v>2615450.2888991069</v>
      </c>
      <c r="H68" s="171">
        <v>2751676.5874959799</v>
      </c>
      <c r="I68" s="70">
        <v>143573.39759493116</v>
      </c>
      <c r="J68" s="70">
        <v>2726510</v>
      </c>
      <c r="K68" s="70">
        <v>2870083.3975949311</v>
      </c>
      <c r="L68" s="48" t="s">
        <v>163</v>
      </c>
      <c r="M68" s="51">
        <v>61</v>
      </c>
      <c r="N68" s="7"/>
      <c r="O68" s="188"/>
    </row>
    <row r="69" spans="1:15" ht="21" x14ac:dyDescent="0.4">
      <c r="A69" s="51">
        <v>62</v>
      </c>
      <c r="B69" s="45" t="s">
        <v>159</v>
      </c>
      <c r="C69" s="170">
        <v>160064.65223213146</v>
      </c>
      <c r="D69" s="70">
        <v>748415.63635958545</v>
      </c>
      <c r="E69" s="171">
        <v>908480.2885917169</v>
      </c>
      <c r="F69" s="170">
        <v>192664.35319063501</v>
      </c>
      <c r="G69" s="70">
        <v>935117.10990456399</v>
      </c>
      <c r="H69" s="171">
        <v>1127781.4630951991</v>
      </c>
      <c r="I69" s="70">
        <v>222007.57454437664</v>
      </c>
      <c r="J69" s="70">
        <v>1065342</v>
      </c>
      <c r="K69" s="70">
        <v>1287349.5745443767</v>
      </c>
      <c r="L69" s="48" t="s">
        <v>164</v>
      </c>
      <c r="M69" s="51">
        <v>62</v>
      </c>
      <c r="N69" s="7"/>
      <c r="O69" s="188"/>
    </row>
    <row r="70" spans="1:15" ht="23" customHeight="1" x14ac:dyDescent="0.4">
      <c r="A70" s="51">
        <v>63</v>
      </c>
      <c r="B70" s="45" t="s">
        <v>160</v>
      </c>
      <c r="C70" s="170">
        <v>103226.30073214078</v>
      </c>
      <c r="D70" s="70">
        <v>303436.31483240752</v>
      </c>
      <c r="E70" s="171">
        <v>406662.61556454829</v>
      </c>
      <c r="F70" s="170">
        <v>118297.94102383</v>
      </c>
      <c r="G70" s="70">
        <v>290008.70564565947</v>
      </c>
      <c r="H70" s="171">
        <v>408306.64666948945</v>
      </c>
      <c r="I70" s="70">
        <v>130007.756505479</v>
      </c>
      <c r="J70" s="70">
        <v>312542</v>
      </c>
      <c r="K70" s="70">
        <v>442549.75650547899</v>
      </c>
      <c r="L70" s="48" t="s">
        <v>165</v>
      </c>
      <c r="M70" s="51">
        <v>63</v>
      </c>
      <c r="N70" s="7"/>
      <c r="O70" s="188"/>
    </row>
    <row r="71" spans="1:15" ht="23" x14ac:dyDescent="0.7">
      <c r="A71" s="59" t="s">
        <v>19</v>
      </c>
      <c r="B71" s="60" t="s">
        <v>315</v>
      </c>
      <c r="C71" s="166">
        <v>1771564.4213575763</v>
      </c>
      <c r="D71" s="68">
        <v>4134703.2695915457</v>
      </c>
      <c r="E71" s="167">
        <v>5906267.6909491215</v>
      </c>
      <c r="F71" s="166">
        <v>1871522.0874657736</v>
      </c>
      <c r="G71" s="68">
        <v>4617221.7803311758</v>
      </c>
      <c r="H71" s="167">
        <v>6488743.8677969491</v>
      </c>
      <c r="I71" s="68">
        <v>1938546.3969526473</v>
      </c>
      <c r="J71" s="68">
        <v>4836743</v>
      </c>
      <c r="K71" s="68">
        <v>6775289.3969526468</v>
      </c>
      <c r="L71" s="61" t="s">
        <v>348</v>
      </c>
      <c r="M71" s="59" t="s">
        <v>46</v>
      </c>
      <c r="N71" s="7"/>
      <c r="O71" s="188"/>
    </row>
    <row r="72" spans="1:15" ht="21" x14ac:dyDescent="0.4">
      <c r="A72" s="51">
        <v>64</v>
      </c>
      <c r="B72" s="45" t="s">
        <v>166</v>
      </c>
      <c r="C72" s="170">
        <v>1499267.9958878048</v>
      </c>
      <c r="D72" s="70">
        <v>2345632.0698181055</v>
      </c>
      <c r="E72" s="171">
        <v>3844900.0657059103</v>
      </c>
      <c r="F72" s="170">
        <v>1586733.1955700368</v>
      </c>
      <c r="G72" s="70">
        <v>2626388.2016394101</v>
      </c>
      <c r="H72" s="171">
        <v>4213121.3972094469</v>
      </c>
      <c r="I72" s="70">
        <v>1640784.5730844524</v>
      </c>
      <c r="J72" s="70">
        <v>2785430</v>
      </c>
      <c r="K72" s="70">
        <v>4426214.5730844522</v>
      </c>
      <c r="L72" s="48" t="s">
        <v>168</v>
      </c>
      <c r="M72" s="51">
        <v>64</v>
      </c>
      <c r="N72" s="7"/>
      <c r="O72" s="188"/>
    </row>
    <row r="73" spans="1:15" ht="21" x14ac:dyDescent="0.4">
      <c r="A73" s="51">
        <v>65</v>
      </c>
      <c r="B73" s="45" t="s">
        <v>316</v>
      </c>
      <c r="C73" s="170">
        <v>242258.32401383435</v>
      </c>
      <c r="D73" s="70">
        <v>1747319.8135828408</v>
      </c>
      <c r="E73" s="171">
        <v>1989578.1375966752</v>
      </c>
      <c r="F73" s="170">
        <v>252603.13069880201</v>
      </c>
      <c r="G73" s="70">
        <v>1938098.656969497</v>
      </c>
      <c r="H73" s="171">
        <v>2190701.7876682989</v>
      </c>
      <c r="I73" s="70">
        <v>263687.9104050771</v>
      </c>
      <c r="J73" s="70">
        <v>1998442</v>
      </c>
      <c r="K73" s="70">
        <v>2262129.910405077</v>
      </c>
      <c r="L73" s="48" t="s">
        <v>169</v>
      </c>
      <c r="M73" s="51">
        <v>65</v>
      </c>
      <c r="N73" s="7"/>
      <c r="O73" s="188"/>
    </row>
    <row r="74" spans="1:15" ht="21" x14ac:dyDescent="0.4">
      <c r="A74" s="51">
        <v>66</v>
      </c>
      <c r="B74" s="45" t="s">
        <v>167</v>
      </c>
      <c r="C74" s="170">
        <v>30038.101455937227</v>
      </c>
      <c r="D74" s="70">
        <v>41751.386190599122</v>
      </c>
      <c r="E74" s="171">
        <v>71789.487646536349</v>
      </c>
      <c r="F74" s="170">
        <v>32185.761196934902</v>
      </c>
      <c r="G74" s="70">
        <v>52734.921722268453</v>
      </c>
      <c r="H74" s="171">
        <v>84920.682919203362</v>
      </c>
      <c r="I74" s="70">
        <v>34073.913463117773</v>
      </c>
      <c r="J74" s="70">
        <v>52871</v>
      </c>
      <c r="K74" s="70">
        <v>86944.913463117773</v>
      </c>
      <c r="L74" s="48" t="s">
        <v>170</v>
      </c>
      <c r="M74" s="51">
        <v>66</v>
      </c>
      <c r="N74" s="7"/>
      <c r="O74" s="188"/>
    </row>
    <row r="75" spans="1:15" ht="23" x14ac:dyDescent="0.7">
      <c r="A75" s="59" t="s">
        <v>20</v>
      </c>
      <c r="B75" s="60" t="s">
        <v>21</v>
      </c>
      <c r="C75" s="166">
        <v>597511.7739961897</v>
      </c>
      <c r="D75" s="68">
        <v>307450.62348125875</v>
      </c>
      <c r="E75" s="167">
        <v>904962.39747744845</v>
      </c>
      <c r="F75" s="166">
        <v>785481.69555960502</v>
      </c>
      <c r="G75" s="68">
        <v>332615.55525212601</v>
      </c>
      <c r="H75" s="167">
        <v>1118097.250811731</v>
      </c>
      <c r="I75" s="68">
        <v>834537.25293105922</v>
      </c>
      <c r="J75" s="68">
        <v>347814</v>
      </c>
      <c r="K75" s="68">
        <v>1182351.2529310593</v>
      </c>
      <c r="L75" s="61" t="s">
        <v>47</v>
      </c>
      <c r="M75" s="59" t="s">
        <v>48</v>
      </c>
      <c r="N75" s="7"/>
      <c r="O75" s="188"/>
    </row>
    <row r="76" spans="1:15" ht="23" customHeight="1" x14ac:dyDescent="0.4">
      <c r="A76" s="51">
        <v>68</v>
      </c>
      <c r="B76" s="45" t="s">
        <v>171</v>
      </c>
      <c r="C76" s="170">
        <v>597511.7739961897</v>
      </c>
      <c r="D76" s="70">
        <v>307450.62348125875</v>
      </c>
      <c r="E76" s="171">
        <v>904962.39747744845</v>
      </c>
      <c r="F76" s="170">
        <v>785481.69555960502</v>
      </c>
      <c r="G76" s="70">
        <v>332615.55525212601</v>
      </c>
      <c r="H76" s="171">
        <v>1118097.250811731</v>
      </c>
      <c r="I76" s="70">
        <v>834537.25293105922</v>
      </c>
      <c r="J76" s="70">
        <v>347814</v>
      </c>
      <c r="K76" s="70">
        <v>1182351.2529310593</v>
      </c>
      <c r="L76" s="48" t="s">
        <v>47</v>
      </c>
      <c r="M76" s="51">
        <v>68</v>
      </c>
      <c r="N76" s="7"/>
      <c r="O76" s="188"/>
    </row>
    <row r="77" spans="1:15" ht="23" x14ac:dyDescent="0.7">
      <c r="A77" s="59" t="s">
        <v>22</v>
      </c>
      <c r="B77" s="60" t="s">
        <v>317</v>
      </c>
      <c r="C77" s="166">
        <v>978533.38110190758</v>
      </c>
      <c r="D77" s="68">
        <v>543288.1916568192</v>
      </c>
      <c r="E77" s="167">
        <v>1521821.572758727</v>
      </c>
      <c r="F77" s="166">
        <v>1139115.3418325023</v>
      </c>
      <c r="G77" s="68">
        <v>570690.91963537631</v>
      </c>
      <c r="H77" s="167">
        <v>1709806.2614678787</v>
      </c>
      <c r="I77" s="68">
        <v>1251736.7687757721</v>
      </c>
      <c r="J77" s="68">
        <v>595863.99999999977</v>
      </c>
      <c r="K77" s="68">
        <v>1847600.7687757714</v>
      </c>
      <c r="L77" s="61" t="s">
        <v>349</v>
      </c>
      <c r="M77" s="59" t="s">
        <v>49</v>
      </c>
      <c r="N77" s="7"/>
      <c r="O77" s="188"/>
    </row>
    <row r="78" spans="1:15" ht="21" x14ac:dyDescent="0.4">
      <c r="A78" s="51">
        <v>69</v>
      </c>
      <c r="B78" s="45" t="s">
        <v>172</v>
      </c>
      <c r="C78" s="170">
        <v>114968.98400392418</v>
      </c>
      <c r="D78" s="70">
        <v>49362.097816397611</v>
      </c>
      <c r="E78" s="171">
        <v>164331.08182032179</v>
      </c>
      <c r="F78" s="170">
        <v>129580.98839024401</v>
      </c>
      <c r="G78" s="70">
        <v>53977.098870295398</v>
      </c>
      <c r="H78" s="171">
        <v>183558.08726053941</v>
      </c>
      <c r="I78" s="70">
        <v>140816.41342372663</v>
      </c>
      <c r="J78" s="70">
        <v>54998</v>
      </c>
      <c r="K78" s="70">
        <v>195814.41342372663</v>
      </c>
      <c r="L78" s="48" t="s">
        <v>179</v>
      </c>
      <c r="M78" s="51">
        <v>69</v>
      </c>
      <c r="N78" s="7"/>
      <c r="O78" s="188"/>
    </row>
    <row r="79" spans="1:15" ht="21" x14ac:dyDescent="0.4">
      <c r="A79" s="51">
        <v>70</v>
      </c>
      <c r="B79" s="45" t="s">
        <v>173</v>
      </c>
      <c r="C79" s="170">
        <v>96997.483876532642</v>
      </c>
      <c r="D79" s="70">
        <v>168014.65429657983</v>
      </c>
      <c r="E79" s="171">
        <v>265012.13817311247</v>
      </c>
      <c r="F79" s="170">
        <v>128902.11761122799</v>
      </c>
      <c r="G79" s="70">
        <v>166352.05007005099</v>
      </c>
      <c r="H79" s="171">
        <v>295254.16768127901</v>
      </c>
      <c r="I79" s="70">
        <v>139721.55176864512</v>
      </c>
      <c r="J79" s="70">
        <v>167842</v>
      </c>
      <c r="K79" s="70">
        <v>307563.55176864512</v>
      </c>
      <c r="L79" s="48" t="s">
        <v>180</v>
      </c>
      <c r="M79" s="51">
        <v>70</v>
      </c>
      <c r="N79" s="7"/>
      <c r="O79" s="188"/>
    </row>
    <row r="80" spans="1:15" ht="21" x14ac:dyDescent="0.4">
      <c r="A80" s="51">
        <v>71</v>
      </c>
      <c r="B80" s="45" t="s">
        <v>174</v>
      </c>
      <c r="C80" s="170">
        <v>501332.10839854553</v>
      </c>
      <c r="D80" s="70">
        <v>72377.731094545918</v>
      </c>
      <c r="E80" s="171">
        <v>573709.83949309145</v>
      </c>
      <c r="F80" s="170">
        <v>594379.49622103805</v>
      </c>
      <c r="G80" s="70">
        <v>91869.551283755995</v>
      </c>
      <c r="H80" s="171">
        <v>686249.04750479409</v>
      </c>
      <c r="I80" s="70">
        <v>658746.67805556057</v>
      </c>
      <c r="J80" s="70">
        <v>91883</v>
      </c>
      <c r="K80" s="70">
        <v>750629.67805556057</v>
      </c>
      <c r="L80" s="48" t="s">
        <v>350</v>
      </c>
      <c r="M80" s="51">
        <v>71</v>
      </c>
      <c r="N80" s="7"/>
      <c r="O80" s="188"/>
    </row>
    <row r="81" spans="1:15" ht="21" x14ac:dyDescent="0.4">
      <c r="A81" s="51">
        <v>72</v>
      </c>
      <c r="B81" s="45" t="s">
        <v>175</v>
      </c>
      <c r="C81" s="170">
        <v>9371.5681494342789</v>
      </c>
      <c r="D81" s="70">
        <v>1310.57459043777</v>
      </c>
      <c r="E81" s="171">
        <v>10682.142739872048</v>
      </c>
      <c r="F81" s="170">
        <v>10469.404236301809</v>
      </c>
      <c r="G81" s="70">
        <v>1349.29809338676</v>
      </c>
      <c r="H81" s="171">
        <v>11818.702329688569</v>
      </c>
      <c r="I81" s="70">
        <v>11450.969824435057</v>
      </c>
      <c r="J81" s="70">
        <v>1367</v>
      </c>
      <c r="K81" s="70">
        <v>12817.969824435057</v>
      </c>
      <c r="L81" s="48" t="s">
        <v>181</v>
      </c>
      <c r="M81" s="51">
        <v>72</v>
      </c>
      <c r="N81" s="7"/>
      <c r="O81" s="188"/>
    </row>
    <row r="82" spans="1:15" ht="23" customHeight="1" x14ac:dyDescent="0.4">
      <c r="A82" s="51">
        <v>73</v>
      </c>
      <c r="B82" s="45" t="s">
        <v>176</v>
      </c>
      <c r="C82" s="170">
        <v>161843.84256478562</v>
      </c>
      <c r="D82" s="70">
        <v>177498.3377638947</v>
      </c>
      <c r="E82" s="171">
        <v>339342.18032868032</v>
      </c>
      <c r="F82" s="170">
        <v>172932.066722346</v>
      </c>
      <c r="G82" s="70">
        <v>181996.046598802</v>
      </c>
      <c r="H82" s="171">
        <v>354928.11332114798</v>
      </c>
      <c r="I82" s="70">
        <v>189484.25918586101</v>
      </c>
      <c r="J82" s="70">
        <v>203653.99999999977</v>
      </c>
      <c r="K82" s="70">
        <v>393138.25918586075</v>
      </c>
      <c r="L82" s="48" t="s">
        <v>182</v>
      </c>
      <c r="M82" s="51">
        <v>73</v>
      </c>
      <c r="N82" s="7"/>
      <c r="O82" s="188"/>
    </row>
    <row r="83" spans="1:15" ht="21" x14ac:dyDescent="0.4">
      <c r="A83" s="51">
        <v>74</v>
      </c>
      <c r="B83" s="45" t="s">
        <v>177</v>
      </c>
      <c r="C83" s="170">
        <v>79292.113176992105</v>
      </c>
      <c r="D83" s="70">
        <v>74724.796094963414</v>
      </c>
      <c r="E83" s="171">
        <v>154016.90927195552</v>
      </c>
      <c r="F83" s="170">
        <v>86642.48457102105</v>
      </c>
      <c r="G83" s="70">
        <v>75146.874719085201</v>
      </c>
      <c r="H83" s="171">
        <v>161789.35929010625</v>
      </c>
      <c r="I83" s="70">
        <v>93739.585396582697</v>
      </c>
      <c r="J83" s="70">
        <v>76120</v>
      </c>
      <c r="K83" s="70">
        <v>169859.5853965827</v>
      </c>
      <c r="L83" s="48" t="s">
        <v>183</v>
      </c>
      <c r="M83" s="51">
        <v>74</v>
      </c>
      <c r="N83" s="7"/>
      <c r="O83" s="188"/>
    </row>
    <row r="84" spans="1:15" ht="21" x14ac:dyDescent="0.4">
      <c r="A84" s="51">
        <v>75</v>
      </c>
      <c r="B84" s="45" t="s">
        <v>178</v>
      </c>
      <c r="C84" s="170">
        <v>14727.280931693182</v>
      </c>
      <c r="D84" s="70" t="s">
        <v>202</v>
      </c>
      <c r="E84" s="171">
        <v>14727.280931693182</v>
      </c>
      <c r="F84" s="170">
        <v>16208.784080323225</v>
      </c>
      <c r="G84" s="70" t="s">
        <v>202</v>
      </c>
      <c r="H84" s="171">
        <v>16208.784080323225</v>
      </c>
      <c r="I84" s="70">
        <v>17777.311120960905</v>
      </c>
      <c r="J84" s="70"/>
      <c r="K84" s="70">
        <v>17777.311120960905</v>
      </c>
      <c r="L84" s="48" t="s">
        <v>184</v>
      </c>
      <c r="M84" s="51">
        <v>75</v>
      </c>
      <c r="N84" s="7"/>
      <c r="O84" s="188"/>
    </row>
    <row r="85" spans="1:15" ht="23" x14ac:dyDescent="0.7">
      <c r="A85" s="59" t="s">
        <v>23</v>
      </c>
      <c r="B85" s="60" t="s">
        <v>318</v>
      </c>
      <c r="C85" s="166">
        <v>1352522.7359611306</v>
      </c>
      <c r="D85" s="68">
        <v>2245534.8145032958</v>
      </c>
      <c r="E85" s="167">
        <v>3598057.5504644271</v>
      </c>
      <c r="F85" s="166">
        <v>1478618.907806657</v>
      </c>
      <c r="G85" s="68">
        <v>2352306.3623600313</v>
      </c>
      <c r="H85" s="167">
        <v>3830925.2701666891</v>
      </c>
      <c r="I85" s="68">
        <v>1582676.560428374</v>
      </c>
      <c r="J85" s="68">
        <v>2447852</v>
      </c>
      <c r="K85" s="68">
        <v>4030528.560428374</v>
      </c>
      <c r="L85" s="61" t="s">
        <v>351</v>
      </c>
      <c r="M85" s="59" t="s">
        <v>50</v>
      </c>
      <c r="N85" s="7"/>
      <c r="O85" s="188"/>
    </row>
    <row r="86" spans="1:15" ht="21" x14ac:dyDescent="0.4">
      <c r="A86" s="51">
        <v>77</v>
      </c>
      <c r="B86" s="45" t="s">
        <v>319</v>
      </c>
      <c r="C86" s="170">
        <v>224173.62294351961</v>
      </c>
      <c r="D86" s="70">
        <v>349990.13093979785</v>
      </c>
      <c r="E86" s="171">
        <v>574163.75388331746</v>
      </c>
      <c r="F86" s="170">
        <v>273317.04914304521</v>
      </c>
      <c r="G86" s="70">
        <v>396862.08405714948</v>
      </c>
      <c r="H86" s="171">
        <v>670179.13320019469</v>
      </c>
      <c r="I86" s="70">
        <v>291284.33688372147</v>
      </c>
      <c r="J86" s="70">
        <v>457853</v>
      </c>
      <c r="K86" s="70">
        <v>749137.33688372141</v>
      </c>
      <c r="L86" s="48" t="s">
        <v>188</v>
      </c>
      <c r="M86" s="51">
        <v>77</v>
      </c>
      <c r="N86" s="7"/>
      <c r="O86" s="188"/>
    </row>
    <row r="87" spans="1:15" ht="21" x14ac:dyDescent="0.4">
      <c r="A87" s="51">
        <v>78</v>
      </c>
      <c r="B87" s="45" t="s">
        <v>185</v>
      </c>
      <c r="C87" s="170">
        <v>127118.17782204854</v>
      </c>
      <c r="D87" s="70">
        <v>615593.98117564316</v>
      </c>
      <c r="E87" s="171">
        <v>742712.1589976917</v>
      </c>
      <c r="F87" s="170">
        <v>139212.56234294799</v>
      </c>
      <c r="G87" s="70">
        <v>607056.29363351129</v>
      </c>
      <c r="H87" s="171">
        <v>746268.85597645934</v>
      </c>
      <c r="I87" s="70">
        <v>148551.46461137664</v>
      </c>
      <c r="J87" s="70">
        <v>617643</v>
      </c>
      <c r="K87" s="70">
        <v>766194.46461137664</v>
      </c>
      <c r="L87" s="48" t="s">
        <v>189</v>
      </c>
      <c r="M87" s="51">
        <v>78</v>
      </c>
      <c r="N87" s="7"/>
      <c r="O87" s="188"/>
    </row>
    <row r="88" spans="1:15" ht="23" customHeight="1" x14ac:dyDescent="0.4">
      <c r="A88" s="51">
        <v>79</v>
      </c>
      <c r="B88" s="45" t="s">
        <v>320</v>
      </c>
      <c r="C88" s="170">
        <v>202918.26293291803</v>
      </c>
      <c r="D88" s="70">
        <v>112983.96449130581</v>
      </c>
      <c r="E88" s="171">
        <v>315902.22742422385</v>
      </c>
      <c r="F88" s="170">
        <v>225726.508157278</v>
      </c>
      <c r="G88" s="70">
        <v>115794.976502929</v>
      </c>
      <c r="H88" s="171">
        <v>341521.484660207</v>
      </c>
      <c r="I88" s="70">
        <v>241432.53060504375</v>
      </c>
      <c r="J88" s="70">
        <v>116531</v>
      </c>
      <c r="K88" s="70">
        <v>357963.53060504375</v>
      </c>
      <c r="L88" s="48" t="s">
        <v>352</v>
      </c>
      <c r="M88" s="51">
        <v>79</v>
      </c>
      <c r="N88" s="7"/>
      <c r="O88" s="188"/>
    </row>
    <row r="89" spans="1:15" ht="21" x14ac:dyDescent="0.4">
      <c r="A89" s="51">
        <v>80</v>
      </c>
      <c r="B89" s="45" t="s">
        <v>321</v>
      </c>
      <c r="C89" s="170">
        <v>84304.749148264877</v>
      </c>
      <c r="D89" s="70">
        <v>214837.41808232944</v>
      </c>
      <c r="E89" s="171">
        <v>299142.16723059432</v>
      </c>
      <c r="F89" s="170">
        <v>81892.102517324383</v>
      </c>
      <c r="G89" s="70">
        <v>226344.65753707895</v>
      </c>
      <c r="H89" s="171">
        <v>308236.76005440333</v>
      </c>
      <c r="I89" s="70">
        <v>93738.522580391218</v>
      </c>
      <c r="J89" s="70">
        <v>237642</v>
      </c>
      <c r="K89" s="70">
        <v>331380.5225803912</v>
      </c>
      <c r="L89" s="48" t="s">
        <v>190</v>
      </c>
      <c r="M89" s="51">
        <v>80</v>
      </c>
      <c r="N89" s="7"/>
      <c r="O89" s="188"/>
    </row>
    <row r="90" spans="1:15" ht="21" x14ac:dyDescent="0.4">
      <c r="A90" s="51">
        <v>81</v>
      </c>
      <c r="B90" s="45" t="s">
        <v>186</v>
      </c>
      <c r="C90" s="170">
        <v>513459.85804302944</v>
      </c>
      <c r="D90" s="70">
        <v>917474.37081814185</v>
      </c>
      <c r="E90" s="171">
        <v>1430934.2288611713</v>
      </c>
      <c r="F90" s="170">
        <v>525233.36144902697</v>
      </c>
      <c r="G90" s="70">
        <v>967662.0531958905</v>
      </c>
      <c r="H90" s="171">
        <v>1492895.4146449175</v>
      </c>
      <c r="I90" s="70">
        <v>549749.23924899893</v>
      </c>
      <c r="J90" s="70">
        <v>978531</v>
      </c>
      <c r="K90" s="70">
        <v>1528280.2392489989</v>
      </c>
      <c r="L90" s="48" t="s">
        <v>191</v>
      </c>
      <c r="M90" s="51">
        <v>81</v>
      </c>
      <c r="N90" s="7"/>
      <c r="O90" s="188"/>
    </row>
    <row r="91" spans="1:15" ht="21" x14ac:dyDescent="0.4">
      <c r="A91" s="51">
        <v>82</v>
      </c>
      <c r="B91" s="45" t="s">
        <v>187</v>
      </c>
      <c r="C91" s="170">
        <v>200548.0650713502</v>
      </c>
      <c r="D91" s="70">
        <v>34654.948996077757</v>
      </c>
      <c r="E91" s="171">
        <v>235203.01406742795</v>
      </c>
      <c r="F91" s="170">
        <v>233237.32419703458</v>
      </c>
      <c r="G91" s="70">
        <v>38586.297433472399</v>
      </c>
      <c r="H91" s="171">
        <v>271823.621630507</v>
      </c>
      <c r="I91" s="70">
        <v>257920.466498842</v>
      </c>
      <c r="J91" s="70">
        <v>39652</v>
      </c>
      <c r="K91" s="70">
        <v>297572.466498842</v>
      </c>
      <c r="L91" s="48" t="s">
        <v>353</v>
      </c>
      <c r="M91" s="51">
        <v>82</v>
      </c>
      <c r="N91" s="7"/>
      <c r="O91" s="188"/>
    </row>
    <row r="92" spans="1:15" ht="23" x14ac:dyDescent="0.7">
      <c r="A92" s="59" t="s">
        <v>24</v>
      </c>
      <c r="B92" s="60" t="s">
        <v>0</v>
      </c>
      <c r="C92" s="166">
        <v>752555.33649626095</v>
      </c>
      <c r="D92" s="68">
        <v>548732.84964113031</v>
      </c>
      <c r="E92" s="167">
        <v>1301288.1861373913</v>
      </c>
      <c r="F92" s="166">
        <v>791630.76757797413</v>
      </c>
      <c r="G92" s="68">
        <v>533606.17209796794</v>
      </c>
      <c r="H92" s="167">
        <v>1325236.9396759421</v>
      </c>
      <c r="I92" s="68">
        <v>801715.1405426315</v>
      </c>
      <c r="J92" s="68">
        <v>546521</v>
      </c>
      <c r="K92" s="68">
        <v>1348236.1405426315</v>
      </c>
      <c r="L92" s="61" t="s">
        <v>51</v>
      </c>
      <c r="M92" s="59" t="s">
        <v>52</v>
      </c>
      <c r="N92" s="7"/>
      <c r="O92" s="188"/>
    </row>
    <row r="93" spans="1:15" ht="21" x14ac:dyDescent="0.4">
      <c r="A93" s="51">
        <v>85</v>
      </c>
      <c r="B93" s="45" t="s">
        <v>0</v>
      </c>
      <c r="C93" s="170">
        <v>752555.33649626095</v>
      </c>
      <c r="D93" s="70">
        <v>548732.84964113031</v>
      </c>
      <c r="E93" s="171">
        <v>1301288.1861373913</v>
      </c>
      <c r="F93" s="170">
        <v>791630.76757797413</v>
      </c>
      <c r="G93" s="70">
        <v>533606.17209796794</v>
      </c>
      <c r="H93" s="171">
        <v>1325236.9396759421</v>
      </c>
      <c r="I93" s="70">
        <v>801715.1405426315</v>
      </c>
      <c r="J93" s="70">
        <v>546521</v>
      </c>
      <c r="K93" s="70">
        <v>1348236.1405426315</v>
      </c>
      <c r="L93" s="48" t="s">
        <v>51</v>
      </c>
      <c r="M93" s="51">
        <v>85</v>
      </c>
      <c r="N93" s="7"/>
      <c r="O93" s="188"/>
    </row>
    <row r="94" spans="1:15" ht="23" customHeight="1" x14ac:dyDescent="0.7">
      <c r="A94" s="59" t="s">
        <v>25</v>
      </c>
      <c r="B94" s="60" t="s">
        <v>322</v>
      </c>
      <c r="C94" s="166">
        <v>1680949.311589312</v>
      </c>
      <c r="D94" s="68">
        <v>2687075.7677890491</v>
      </c>
      <c r="E94" s="167">
        <v>4368025.0793783609</v>
      </c>
      <c r="F94" s="166">
        <v>1818527.6221464358</v>
      </c>
      <c r="G94" s="68">
        <v>2665074.3096408001</v>
      </c>
      <c r="H94" s="167">
        <v>4483601.9317872357</v>
      </c>
      <c r="I94" s="68">
        <v>1918447.186392802</v>
      </c>
      <c r="J94" s="68">
        <v>2876653</v>
      </c>
      <c r="K94" s="68">
        <v>4795100.1863928018</v>
      </c>
      <c r="L94" s="61" t="s">
        <v>354</v>
      </c>
      <c r="M94" s="59" t="s">
        <v>53</v>
      </c>
      <c r="N94" s="7"/>
      <c r="O94" s="188"/>
    </row>
    <row r="95" spans="1:15" ht="21" x14ac:dyDescent="0.4">
      <c r="A95" s="51">
        <v>86</v>
      </c>
      <c r="B95" s="45" t="s">
        <v>192</v>
      </c>
      <c r="C95" s="170">
        <v>1394932.0537532326</v>
      </c>
      <c r="D95" s="70">
        <v>2687075.7677890491</v>
      </c>
      <c r="E95" s="171">
        <v>4082007.8215422817</v>
      </c>
      <c r="F95" s="170">
        <v>1498480.6097925799</v>
      </c>
      <c r="G95" s="70">
        <v>2665074.3096408001</v>
      </c>
      <c r="H95" s="171">
        <v>4163554.91943338</v>
      </c>
      <c r="I95" s="70">
        <v>1587868.6345784948</v>
      </c>
      <c r="J95" s="70">
        <v>2876653</v>
      </c>
      <c r="K95" s="70">
        <v>4464521.6345784944</v>
      </c>
      <c r="L95" s="48" t="s">
        <v>194</v>
      </c>
      <c r="M95" s="51">
        <v>86</v>
      </c>
      <c r="N95" s="7"/>
      <c r="O95" s="188"/>
    </row>
    <row r="96" spans="1:15" ht="21" x14ac:dyDescent="0.4">
      <c r="A96" s="51">
        <v>87</v>
      </c>
      <c r="B96" s="45" t="s">
        <v>193</v>
      </c>
      <c r="C96" s="170">
        <v>21854.420753228056</v>
      </c>
      <c r="D96" s="70" t="s">
        <v>202</v>
      </c>
      <c r="E96" s="171">
        <v>21854.420753228056</v>
      </c>
      <c r="F96" s="170">
        <v>22130.400075655169</v>
      </c>
      <c r="G96" s="70" t="s">
        <v>202</v>
      </c>
      <c r="H96" s="171">
        <v>22130.400075655169</v>
      </c>
      <c r="I96" s="70">
        <v>23314.362038456387</v>
      </c>
      <c r="J96" s="70"/>
      <c r="K96" s="70">
        <v>23314.362038456387</v>
      </c>
      <c r="L96" s="48" t="s">
        <v>355</v>
      </c>
      <c r="M96" s="51">
        <v>87</v>
      </c>
      <c r="N96" s="7"/>
      <c r="O96" s="188"/>
    </row>
    <row r="97" spans="1:15" ht="21" x14ac:dyDescent="0.4">
      <c r="A97" s="51">
        <v>88</v>
      </c>
      <c r="B97" s="45" t="s">
        <v>323</v>
      </c>
      <c r="C97" s="170">
        <v>264162.83708285145</v>
      </c>
      <c r="D97" s="70" t="s">
        <v>202</v>
      </c>
      <c r="E97" s="171">
        <v>264162.83708285145</v>
      </c>
      <c r="F97" s="170">
        <v>297916.61227820069</v>
      </c>
      <c r="G97" s="70" t="s">
        <v>202</v>
      </c>
      <c r="H97" s="171">
        <v>297916.61227820069</v>
      </c>
      <c r="I97" s="70">
        <v>307264.18977585091</v>
      </c>
      <c r="J97" s="70"/>
      <c r="K97" s="70">
        <v>307264.18977585091</v>
      </c>
      <c r="L97" s="48" t="s">
        <v>195</v>
      </c>
      <c r="M97" s="51">
        <v>88</v>
      </c>
      <c r="N97" s="7"/>
      <c r="O97" s="188"/>
    </row>
    <row r="98" spans="1:15" ht="23" x14ac:dyDescent="0.7">
      <c r="A98" s="59" t="s">
        <v>26</v>
      </c>
      <c r="B98" s="60" t="s">
        <v>324</v>
      </c>
      <c r="C98" s="166">
        <v>213626.15163889609</v>
      </c>
      <c r="D98" s="68">
        <v>32835.277812581451</v>
      </c>
      <c r="E98" s="167">
        <v>246461.42945147754</v>
      </c>
      <c r="F98" s="166">
        <v>230716.30969846807</v>
      </c>
      <c r="G98" s="68">
        <v>37904.776535803401</v>
      </c>
      <c r="H98" s="167">
        <v>268621.08623427147</v>
      </c>
      <c r="I98" s="68">
        <v>241980.51355321781</v>
      </c>
      <c r="J98" s="68">
        <v>41576</v>
      </c>
      <c r="K98" s="68">
        <v>283556.51355321781</v>
      </c>
      <c r="L98" s="61" t="s">
        <v>356</v>
      </c>
      <c r="M98" s="59" t="s">
        <v>54</v>
      </c>
      <c r="N98" s="7"/>
      <c r="O98" s="188"/>
    </row>
    <row r="99" spans="1:15" ht="21" x14ac:dyDescent="0.4">
      <c r="A99" s="51">
        <v>90</v>
      </c>
      <c r="B99" s="45" t="s">
        <v>325</v>
      </c>
      <c r="C99" s="170">
        <v>69037.82143553975</v>
      </c>
      <c r="D99" s="70" t="s">
        <v>202</v>
      </c>
      <c r="E99" s="171">
        <v>69037.82143553975</v>
      </c>
      <c r="F99" s="170">
        <v>78027.382757515414</v>
      </c>
      <c r="G99" s="70" t="s">
        <v>202</v>
      </c>
      <c r="H99" s="171">
        <v>78027.382757515414</v>
      </c>
      <c r="I99" s="70">
        <v>82142.161548093063</v>
      </c>
      <c r="J99" s="70"/>
      <c r="K99" s="70">
        <v>82142.161548093063</v>
      </c>
      <c r="L99" s="48" t="s">
        <v>215</v>
      </c>
      <c r="M99" s="51">
        <v>90</v>
      </c>
      <c r="N99" s="7"/>
      <c r="O99" s="188"/>
    </row>
    <row r="100" spans="1:15" ht="23" customHeight="1" x14ac:dyDescent="0.4">
      <c r="A100" s="51">
        <v>91</v>
      </c>
      <c r="B100" s="45" t="s">
        <v>326</v>
      </c>
      <c r="C100" s="170">
        <v>2644.8118860110517</v>
      </c>
      <c r="D100" s="70" t="s">
        <v>202</v>
      </c>
      <c r="E100" s="171">
        <v>2644.8118860110517</v>
      </c>
      <c r="F100" s="170">
        <v>2856.1937905026825</v>
      </c>
      <c r="G100" s="70" t="s">
        <v>202</v>
      </c>
      <c r="H100" s="171">
        <v>2856.1937905026825</v>
      </c>
      <c r="I100" s="70">
        <v>3027.3755460013249</v>
      </c>
      <c r="J100" s="70"/>
      <c r="K100" s="70">
        <v>3027.3755460013249</v>
      </c>
      <c r="L100" s="48" t="s">
        <v>216</v>
      </c>
      <c r="M100" s="51">
        <v>91</v>
      </c>
      <c r="N100" s="7"/>
      <c r="O100" s="188"/>
    </row>
    <row r="101" spans="1:15" ht="21" x14ac:dyDescent="0.4">
      <c r="A101" s="51">
        <v>93</v>
      </c>
      <c r="B101" s="45" t="s">
        <v>327</v>
      </c>
      <c r="C101" s="170">
        <v>141943.5183173453</v>
      </c>
      <c r="D101" s="70">
        <v>32835.277812581451</v>
      </c>
      <c r="E101" s="171">
        <v>174778.79612992675</v>
      </c>
      <c r="F101" s="170">
        <v>149832.73315044999</v>
      </c>
      <c r="G101" s="70">
        <v>37904.776535803401</v>
      </c>
      <c r="H101" s="171">
        <v>187737.50968625338</v>
      </c>
      <c r="I101" s="70">
        <v>156810.97645912343</v>
      </c>
      <c r="J101" s="70">
        <v>41576</v>
      </c>
      <c r="K101" s="70">
        <v>198386.97645912343</v>
      </c>
      <c r="L101" s="48" t="s">
        <v>214</v>
      </c>
      <c r="M101" s="51">
        <v>93</v>
      </c>
      <c r="N101" s="7"/>
      <c r="O101" s="188"/>
    </row>
    <row r="102" spans="1:15" ht="23" x14ac:dyDescent="0.7">
      <c r="A102" s="59" t="s">
        <v>27</v>
      </c>
      <c r="B102" s="60" t="s">
        <v>328</v>
      </c>
      <c r="C102" s="166">
        <v>966506.06970112817</v>
      </c>
      <c r="D102" s="68">
        <v>206884.64607546816</v>
      </c>
      <c r="E102" s="167">
        <v>1173390.7157765962</v>
      </c>
      <c r="F102" s="166">
        <v>1077022.5484165007</v>
      </c>
      <c r="G102" s="68">
        <v>217497.12447785379</v>
      </c>
      <c r="H102" s="167">
        <v>1294519.6728943544</v>
      </c>
      <c r="I102" s="68">
        <v>1121399.8776640147</v>
      </c>
      <c r="J102" s="68">
        <v>218692</v>
      </c>
      <c r="K102" s="68">
        <v>1340091.8776640147</v>
      </c>
      <c r="L102" s="61" t="s">
        <v>357</v>
      </c>
      <c r="M102" s="59" t="s">
        <v>55</v>
      </c>
      <c r="N102" s="7"/>
      <c r="O102" s="188"/>
    </row>
    <row r="103" spans="1:15" ht="21" x14ac:dyDescent="0.4">
      <c r="A103" s="51">
        <v>94</v>
      </c>
      <c r="B103" s="45" t="s">
        <v>329</v>
      </c>
      <c r="C103" s="170">
        <v>37637.05087265023</v>
      </c>
      <c r="D103" s="70">
        <v>12539.985033524485</v>
      </c>
      <c r="E103" s="171">
        <v>50177.035906174715</v>
      </c>
      <c r="F103" s="170">
        <v>45709.757631761197</v>
      </c>
      <c r="G103" s="70">
        <v>12899.080328391499</v>
      </c>
      <c r="H103" s="171">
        <v>58608.837960152698</v>
      </c>
      <c r="I103" s="70">
        <v>47268.728683642883</v>
      </c>
      <c r="J103" s="70">
        <v>12963</v>
      </c>
      <c r="K103" s="70">
        <v>60231.728683642883</v>
      </c>
      <c r="L103" s="48" t="s">
        <v>197</v>
      </c>
      <c r="M103" s="51">
        <v>94</v>
      </c>
      <c r="N103" s="7"/>
      <c r="O103" s="188"/>
    </row>
    <row r="104" spans="1:15" ht="21" x14ac:dyDescent="0.4">
      <c r="A104" s="51">
        <v>95</v>
      </c>
      <c r="B104" s="45" t="s">
        <v>330</v>
      </c>
      <c r="C104" s="170">
        <v>203508.81647586753</v>
      </c>
      <c r="D104" s="70">
        <v>14174.69319991731</v>
      </c>
      <c r="E104" s="171">
        <v>217683.50967578485</v>
      </c>
      <c r="F104" s="170">
        <v>221780.53851294005</v>
      </c>
      <c r="G104" s="70">
        <v>14071.8521878343</v>
      </c>
      <c r="H104" s="171">
        <v>235852.39070077435</v>
      </c>
      <c r="I104" s="70">
        <v>234212.80190172436</v>
      </c>
      <c r="J104" s="70">
        <v>14076</v>
      </c>
      <c r="K104" s="70">
        <v>248288.80190172436</v>
      </c>
      <c r="L104" s="48" t="s">
        <v>198</v>
      </c>
      <c r="M104" s="51">
        <v>95</v>
      </c>
      <c r="N104" s="7"/>
      <c r="O104" s="188"/>
    </row>
    <row r="105" spans="1:15" ht="21" x14ac:dyDescent="0.4">
      <c r="A105" s="51">
        <v>96</v>
      </c>
      <c r="B105" s="45" t="s">
        <v>196</v>
      </c>
      <c r="C105" s="170">
        <v>725360.20235261042</v>
      </c>
      <c r="D105" s="70">
        <v>180169.96784202638</v>
      </c>
      <c r="E105" s="171">
        <v>905530.1701946368</v>
      </c>
      <c r="F105" s="170">
        <v>809532.25227179937</v>
      </c>
      <c r="G105" s="70">
        <v>190526.19196162801</v>
      </c>
      <c r="H105" s="171">
        <v>1000058.4442334274</v>
      </c>
      <c r="I105" s="70">
        <v>839918.34707864746</v>
      </c>
      <c r="J105" s="70">
        <v>191653</v>
      </c>
      <c r="K105" s="70">
        <v>1031571.3470786475</v>
      </c>
      <c r="L105" s="48" t="s">
        <v>199</v>
      </c>
      <c r="M105" s="51">
        <v>96</v>
      </c>
      <c r="N105" s="7"/>
      <c r="O105" s="188"/>
    </row>
    <row r="106" spans="1:15" ht="19.399999999999999" customHeight="1" x14ac:dyDescent="0.4">
      <c r="A106" s="233" t="s">
        <v>60</v>
      </c>
      <c r="B106" s="234"/>
      <c r="C106" s="71">
        <v>32925211.864108793</v>
      </c>
      <c r="D106" s="71">
        <v>50749303.174480118</v>
      </c>
      <c r="E106" s="71">
        <v>83674515.038588896</v>
      </c>
      <c r="F106" s="71">
        <v>35387441.313313976</v>
      </c>
      <c r="G106" s="71">
        <v>54981672.416869335</v>
      </c>
      <c r="H106" s="71">
        <v>90369113.730183303</v>
      </c>
      <c r="I106" s="71">
        <v>37449426.345688775</v>
      </c>
      <c r="J106" s="71">
        <v>57729374.328274496</v>
      </c>
      <c r="K106" s="71">
        <v>95178800.673963279</v>
      </c>
      <c r="L106" s="235" t="s">
        <v>1</v>
      </c>
      <c r="M106" s="236"/>
      <c r="N106" s="7"/>
      <c r="O106" s="188"/>
    </row>
    <row r="107" spans="1:15" s="172" customFormat="1" ht="19" customHeight="1" x14ac:dyDescent="0.55000000000000004">
      <c r="A107" s="136" t="s">
        <v>56</v>
      </c>
      <c r="B107" s="63"/>
      <c r="C107" s="173"/>
      <c r="D107" s="14"/>
      <c r="E107" s="174"/>
      <c r="F107" s="173"/>
      <c r="G107" s="14"/>
      <c r="H107" s="174"/>
      <c r="I107" s="206"/>
      <c r="J107" s="206"/>
      <c r="K107" s="206"/>
      <c r="L107" s="237" t="s">
        <v>57</v>
      </c>
      <c r="M107" s="238"/>
    </row>
    <row r="108" spans="1:15" ht="13.25" customHeight="1" x14ac:dyDescent="0.55000000000000004">
      <c r="A108" s="136" t="s">
        <v>58</v>
      </c>
      <c r="B108" s="63"/>
      <c r="C108" s="15"/>
      <c r="D108" s="15"/>
      <c r="E108" s="16"/>
      <c r="F108" s="15"/>
      <c r="G108" s="15"/>
      <c r="H108" s="16"/>
      <c r="I108" s="207"/>
      <c r="J108" s="207"/>
      <c r="K108" s="207"/>
      <c r="L108" s="263" t="s">
        <v>59</v>
      </c>
      <c r="M108" s="264"/>
    </row>
    <row r="109" spans="1:15" ht="18.5" x14ac:dyDescent="0.55000000000000004">
      <c r="A109" s="136" t="s">
        <v>62</v>
      </c>
      <c r="B109" s="63"/>
      <c r="C109" s="17"/>
      <c r="D109" s="17"/>
      <c r="E109" s="17"/>
      <c r="F109" s="17"/>
      <c r="G109" s="17"/>
      <c r="H109" s="17"/>
      <c r="I109" s="208"/>
      <c r="J109" s="208"/>
      <c r="K109" s="208"/>
      <c r="L109" s="265" t="s">
        <v>61</v>
      </c>
      <c r="M109" s="266"/>
    </row>
    <row r="110" spans="1:15" ht="13.25" customHeight="1" x14ac:dyDescent="0.25">
      <c r="C110" s="17"/>
      <c r="D110" s="17"/>
      <c r="E110" s="17"/>
      <c r="F110" s="17"/>
      <c r="G110" s="17"/>
      <c r="H110" s="17"/>
      <c r="L110" s="34"/>
    </row>
    <row r="111" spans="1:15" s="7" customFormat="1" x14ac:dyDescent="0.25">
      <c r="C111" s="17"/>
      <c r="D111" s="17"/>
      <c r="E111" s="17"/>
      <c r="F111" s="17"/>
      <c r="G111" s="17"/>
      <c r="H111" s="17"/>
      <c r="I111" s="1"/>
      <c r="J111" s="1"/>
      <c r="K111" s="1"/>
    </row>
    <row r="112" spans="1:15" s="7" customFormat="1" x14ac:dyDescent="0.25">
      <c r="A112" s="273"/>
      <c r="B112" s="274"/>
      <c r="C112" s="17"/>
      <c r="D112" s="17"/>
      <c r="E112" s="17"/>
      <c r="F112" s="17"/>
      <c r="G112" s="17"/>
      <c r="H112" s="17"/>
      <c r="I112" s="1"/>
      <c r="J112" s="1"/>
      <c r="K112" s="1"/>
    </row>
    <row r="113" spans="1:11" s="7" customFormat="1" x14ac:dyDescent="0.25">
      <c r="A113" s="142"/>
      <c r="B113" s="143"/>
      <c r="C113" s="17"/>
      <c r="D113" s="17"/>
      <c r="E113" s="15"/>
      <c r="F113" s="17"/>
      <c r="G113" s="17"/>
      <c r="H113" s="15"/>
      <c r="I113" s="217"/>
      <c r="J113" s="217"/>
      <c r="K113" s="217"/>
    </row>
    <row r="114" spans="1:11" s="7" customFormat="1" x14ac:dyDescent="0.25">
      <c r="A114" s="142"/>
      <c r="B114" s="143"/>
      <c r="C114" s="17"/>
      <c r="D114" s="17"/>
      <c r="E114" s="17"/>
      <c r="F114" s="17"/>
      <c r="G114" s="17"/>
      <c r="H114" s="17"/>
      <c r="I114" s="1"/>
      <c r="J114" s="1"/>
      <c r="K114" s="1"/>
    </row>
    <row r="115" spans="1:11" s="7" customFormat="1" x14ac:dyDescent="0.25">
      <c r="A115" s="18"/>
      <c r="B115" s="18"/>
      <c r="C115" s="17"/>
      <c r="D115" s="17"/>
      <c r="E115" s="17"/>
      <c r="F115" s="17"/>
      <c r="G115" s="17"/>
      <c r="H115" s="17"/>
      <c r="I115" s="1"/>
      <c r="J115" s="1"/>
      <c r="K115" s="1"/>
    </row>
    <row r="116" spans="1:11" s="7" customFormat="1" x14ac:dyDescent="0.25">
      <c r="A116" s="18"/>
      <c r="B116" s="18"/>
      <c r="C116" s="17"/>
      <c r="D116" s="17"/>
      <c r="E116" s="17"/>
      <c r="F116" s="17"/>
      <c r="G116" s="17"/>
      <c r="H116" s="17"/>
      <c r="I116" s="1"/>
      <c r="J116" s="1"/>
      <c r="K116" s="1"/>
    </row>
    <row r="117" spans="1:11" s="7" customFormat="1" x14ac:dyDescent="0.25">
      <c r="A117" s="18"/>
      <c r="B117" s="18"/>
      <c r="C117" s="17"/>
      <c r="D117" s="17"/>
      <c r="E117" s="17"/>
      <c r="F117" s="17"/>
      <c r="G117" s="17"/>
      <c r="H117" s="17"/>
      <c r="I117" s="1"/>
      <c r="J117" s="1"/>
      <c r="K117" s="1"/>
    </row>
    <row r="118" spans="1:11" s="7" customFormat="1" x14ac:dyDescent="0.25">
      <c r="A118" s="18"/>
      <c r="B118" s="18"/>
      <c r="C118" s="17"/>
      <c r="D118" s="17"/>
      <c r="E118" s="17"/>
      <c r="F118" s="17"/>
      <c r="G118" s="17"/>
      <c r="H118" s="17"/>
      <c r="I118" s="1"/>
      <c r="J118" s="1"/>
      <c r="K118" s="1"/>
    </row>
    <row r="119" spans="1:11" s="7" customFormat="1" x14ac:dyDescent="0.25">
      <c r="A119" s="18"/>
      <c r="B119" s="18"/>
      <c r="C119" s="17"/>
      <c r="D119" s="17"/>
      <c r="E119" s="17"/>
      <c r="F119" s="17"/>
      <c r="G119" s="17"/>
      <c r="H119" s="17"/>
      <c r="I119" s="1"/>
      <c r="J119" s="1"/>
      <c r="K119" s="1"/>
    </row>
    <row r="120" spans="1:11" s="7" customFormat="1" x14ac:dyDescent="0.25">
      <c r="A120" s="18"/>
      <c r="B120" s="18"/>
      <c r="C120" s="17"/>
      <c r="D120" s="17"/>
      <c r="E120" s="17"/>
      <c r="F120" s="17"/>
      <c r="G120" s="17"/>
      <c r="H120" s="17"/>
      <c r="I120" s="1"/>
      <c r="J120" s="1"/>
      <c r="K120" s="1"/>
    </row>
    <row r="121" spans="1:11" s="7" customFormat="1" x14ac:dyDescent="0.25">
      <c r="A121" s="18"/>
      <c r="B121" s="18"/>
      <c r="C121" s="17"/>
      <c r="D121" s="17"/>
      <c r="E121" s="17"/>
      <c r="F121" s="17"/>
      <c r="G121" s="17"/>
      <c r="H121" s="17"/>
      <c r="I121" s="1"/>
      <c r="J121" s="1"/>
      <c r="K121" s="1"/>
    </row>
    <row r="122" spans="1:11" s="7" customFormat="1" x14ac:dyDescent="0.25">
      <c r="A122" s="18"/>
      <c r="B122" s="18"/>
      <c r="C122" s="17"/>
      <c r="D122" s="17"/>
      <c r="E122" s="17"/>
      <c r="F122" s="17"/>
      <c r="G122" s="17"/>
      <c r="H122" s="17"/>
      <c r="I122" s="1"/>
      <c r="J122" s="1"/>
      <c r="K122" s="1"/>
    </row>
    <row r="123" spans="1:11" s="7" customFormat="1" x14ac:dyDescent="0.25">
      <c r="A123" s="18"/>
      <c r="B123" s="18"/>
      <c r="C123" s="17"/>
      <c r="D123" s="17"/>
      <c r="E123" s="17"/>
      <c r="F123" s="17"/>
      <c r="G123" s="17"/>
      <c r="H123" s="17"/>
      <c r="I123" s="1"/>
      <c r="J123" s="1"/>
      <c r="K123" s="1"/>
    </row>
    <row r="124" spans="1:11" s="7" customFormat="1" x14ac:dyDescent="0.25">
      <c r="A124" s="18"/>
      <c r="B124" s="18"/>
      <c r="C124" s="17"/>
      <c r="D124" s="17"/>
      <c r="E124" s="17"/>
      <c r="F124" s="17"/>
      <c r="G124" s="17"/>
      <c r="H124" s="17"/>
      <c r="I124" s="1"/>
      <c r="J124" s="1"/>
      <c r="K124" s="1"/>
    </row>
    <row r="125" spans="1:11" s="7" customFormat="1" x14ac:dyDescent="0.25">
      <c r="A125" s="18"/>
      <c r="B125" s="18"/>
      <c r="C125" s="17"/>
      <c r="D125" s="17"/>
      <c r="E125" s="17"/>
      <c r="F125" s="17"/>
      <c r="G125" s="17"/>
      <c r="H125" s="17"/>
      <c r="I125" s="1"/>
      <c r="J125" s="1"/>
      <c r="K125" s="1"/>
    </row>
    <row r="126" spans="1:11" s="7" customFormat="1" x14ac:dyDescent="0.25">
      <c r="A126" s="18"/>
      <c r="B126" s="18"/>
      <c r="C126" s="17"/>
      <c r="D126" s="17"/>
      <c r="E126" s="17"/>
      <c r="F126" s="17"/>
      <c r="G126" s="17"/>
      <c r="H126" s="17"/>
      <c r="I126" s="1"/>
      <c r="J126" s="1"/>
      <c r="K126" s="1"/>
    </row>
    <row r="127" spans="1:11" s="7" customFormat="1" x14ac:dyDescent="0.25">
      <c r="A127" s="18"/>
      <c r="B127" s="18"/>
      <c r="C127" s="17"/>
      <c r="D127" s="17"/>
      <c r="E127" s="17"/>
      <c r="F127" s="17"/>
      <c r="G127" s="17"/>
      <c r="H127" s="17"/>
      <c r="I127" s="1"/>
      <c r="J127" s="1"/>
      <c r="K127" s="1"/>
    </row>
    <row r="128" spans="1:11" s="7" customFormat="1" x14ac:dyDescent="0.25">
      <c r="A128" s="18"/>
      <c r="B128" s="18"/>
      <c r="C128" s="17"/>
      <c r="D128" s="17"/>
      <c r="E128" s="17"/>
      <c r="F128" s="17"/>
      <c r="G128" s="17"/>
      <c r="H128" s="17"/>
      <c r="I128" s="1"/>
      <c r="J128" s="1"/>
      <c r="K128" s="1"/>
    </row>
    <row r="129" spans="1:11" s="7" customFormat="1" x14ac:dyDescent="0.25">
      <c r="A129" s="18"/>
      <c r="B129" s="18"/>
      <c r="C129" s="17"/>
      <c r="D129" s="17"/>
      <c r="E129" s="17"/>
      <c r="F129" s="17"/>
      <c r="G129" s="17"/>
      <c r="H129" s="17"/>
      <c r="I129" s="1"/>
      <c r="J129" s="1"/>
      <c r="K129" s="1"/>
    </row>
    <row r="130" spans="1:11" s="7" customFormat="1" x14ac:dyDescent="0.25">
      <c r="A130" s="18"/>
      <c r="B130" s="18"/>
      <c r="C130" s="17"/>
      <c r="D130" s="17"/>
      <c r="E130" s="17"/>
      <c r="F130" s="17"/>
      <c r="G130" s="17"/>
      <c r="H130" s="17"/>
      <c r="I130" s="1"/>
      <c r="J130" s="1"/>
      <c r="K130" s="1"/>
    </row>
    <row r="131" spans="1:11" s="7" customFormat="1" x14ac:dyDescent="0.25">
      <c r="A131" s="18"/>
      <c r="B131" s="18"/>
      <c r="C131" s="17"/>
      <c r="D131" s="17"/>
      <c r="E131" s="17"/>
      <c r="F131" s="17"/>
      <c r="G131" s="17"/>
      <c r="H131" s="17"/>
      <c r="I131" s="1"/>
      <c r="J131" s="1"/>
      <c r="K131" s="1"/>
    </row>
    <row r="132" spans="1:11" s="7" customFormat="1" x14ac:dyDescent="0.25">
      <c r="A132" s="18"/>
      <c r="B132" s="18"/>
      <c r="C132" s="17"/>
      <c r="D132" s="17"/>
      <c r="E132" s="17"/>
      <c r="F132" s="17"/>
      <c r="G132" s="17"/>
      <c r="H132" s="17"/>
      <c r="I132" s="1"/>
      <c r="J132" s="1"/>
      <c r="K132" s="1"/>
    </row>
    <row r="133" spans="1:11" s="7" customFormat="1" x14ac:dyDescent="0.25">
      <c r="A133" s="18"/>
      <c r="B133" s="18"/>
      <c r="C133" s="17"/>
      <c r="D133" s="17"/>
      <c r="E133" s="17"/>
      <c r="F133" s="17"/>
      <c r="G133" s="17"/>
      <c r="H133" s="17"/>
      <c r="I133" s="1"/>
      <c r="J133" s="1"/>
      <c r="K133" s="1"/>
    </row>
    <row r="134" spans="1:11" s="7" customFormat="1" x14ac:dyDescent="0.25">
      <c r="A134" s="18"/>
      <c r="B134" s="18"/>
      <c r="C134" s="17"/>
      <c r="D134" s="17"/>
      <c r="E134" s="17"/>
      <c r="F134" s="17"/>
      <c r="G134" s="17"/>
      <c r="H134" s="17"/>
      <c r="I134" s="1"/>
      <c r="J134" s="1"/>
      <c r="K134" s="1"/>
    </row>
    <row r="135" spans="1:11" s="7" customFormat="1" x14ac:dyDescent="0.25">
      <c r="A135" s="18"/>
      <c r="B135" s="18"/>
      <c r="C135" s="17"/>
      <c r="D135" s="17"/>
      <c r="E135" s="17"/>
      <c r="F135" s="17"/>
      <c r="G135" s="17"/>
      <c r="H135" s="17"/>
      <c r="I135" s="1"/>
      <c r="J135" s="1"/>
      <c r="K135" s="1"/>
    </row>
    <row r="136" spans="1:11" s="7" customFormat="1" x14ac:dyDescent="0.25">
      <c r="A136" s="18"/>
      <c r="B136" s="18"/>
      <c r="C136" s="17"/>
      <c r="D136" s="17"/>
      <c r="E136" s="17"/>
      <c r="F136" s="17"/>
      <c r="G136" s="17"/>
      <c r="H136" s="17"/>
      <c r="I136" s="1"/>
      <c r="J136" s="1"/>
      <c r="K136" s="1"/>
    </row>
    <row r="137" spans="1:11" s="7" customFormat="1" x14ac:dyDescent="0.25">
      <c r="A137" s="18"/>
      <c r="B137" s="18"/>
      <c r="C137" s="17"/>
      <c r="D137" s="17"/>
      <c r="E137" s="17"/>
      <c r="F137" s="17"/>
      <c r="G137" s="17"/>
      <c r="H137" s="17"/>
      <c r="I137" s="1"/>
      <c r="J137" s="1"/>
      <c r="K137" s="1"/>
    </row>
    <row r="138" spans="1:11" s="7" customFormat="1" x14ac:dyDescent="0.25">
      <c r="A138" s="18"/>
      <c r="B138" s="18"/>
      <c r="C138" s="17"/>
      <c r="D138" s="17"/>
      <c r="E138" s="17"/>
      <c r="F138" s="17"/>
      <c r="G138" s="17"/>
      <c r="H138" s="17"/>
      <c r="I138" s="1"/>
      <c r="J138" s="1"/>
      <c r="K138" s="1"/>
    </row>
    <row r="139" spans="1:11" s="7" customFormat="1" x14ac:dyDescent="0.25">
      <c r="A139" s="18"/>
      <c r="B139" s="18"/>
      <c r="C139" s="17"/>
      <c r="D139" s="17"/>
      <c r="E139" s="17"/>
      <c r="F139" s="17"/>
      <c r="G139" s="17"/>
      <c r="H139" s="17"/>
      <c r="I139" s="1"/>
      <c r="J139" s="1"/>
      <c r="K139" s="1"/>
    </row>
    <row r="140" spans="1:11" s="7" customFormat="1" x14ac:dyDescent="0.25">
      <c r="A140" s="18"/>
      <c r="B140" s="18"/>
      <c r="C140" s="17"/>
      <c r="D140" s="17"/>
      <c r="E140" s="17"/>
      <c r="F140" s="17"/>
      <c r="G140" s="17"/>
      <c r="H140" s="17"/>
      <c r="I140" s="1"/>
      <c r="J140" s="1"/>
      <c r="K140" s="1"/>
    </row>
    <row r="141" spans="1:11" s="7" customFormat="1" x14ac:dyDescent="0.25">
      <c r="A141" s="18"/>
      <c r="B141" s="18"/>
      <c r="C141" s="17"/>
      <c r="D141" s="17"/>
      <c r="E141" s="17"/>
      <c r="F141" s="17"/>
      <c r="G141" s="17"/>
      <c r="H141" s="17"/>
      <c r="I141" s="1"/>
      <c r="J141" s="1"/>
      <c r="K141" s="1"/>
    </row>
    <row r="142" spans="1:11" s="7" customFormat="1" x14ac:dyDescent="0.25">
      <c r="A142" s="18"/>
      <c r="B142" s="18"/>
      <c r="C142" s="17"/>
      <c r="D142" s="17"/>
      <c r="E142" s="17"/>
      <c r="F142" s="17"/>
      <c r="G142" s="17"/>
      <c r="H142" s="17"/>
      <c r="I142" s="1"/>
      <c r="J142" s="1"/>
      <c r="K142" s="1"/>
    </row>
    <row r="143" spans="1:11" s="7" customFormat="1" x14ac:dyDescent="0.25">
      <c r="A143" s="18"/>
      <c r="B143" s="18"/>
      <c r="C143" s="17"/>
      <c r="D143" s="17"/>
      <c r="E143" s="17"/>
      <c r="F143" s="17"/>
      <c r="G143" s="17"/>
      <c r="H143" s="17"/>
      <c r="I143" s="1"/>
      <c r="J143" s="1"/>
      <c r="K143" s="1"/>
    </row>
    <row r="144" spans="1:11" s="7" customFormat="1" x14ac:dyDescent="0.25">
      <c r="A144" s="18"/>
      <c r="B144" s="18"/>
      <c r="C144" s="17"/>
      <c r="D144" s="17"/>
      <c r="E144" s="17"/>
      <c r="F144" s="17"/>
      <c r="G144" s="17"/>
      <c r="H144" s="17"/>
      <c r="I144" s="1"/>
      <c r="J144" s="1"/>
      <c r="K144" s="1"/>
    </row>
    <row r="145" spans="1:11" s="7" customFormat="1" x14ac:dyDescent="0.25">
      <c r="A145" s="18"/>
      <c r="B145" s="18"/>
      <c r="C145" s="17"/>
      <c r="D145" s="17"/>
      <c r="E145" s="17"/>
      <c r="F145" s="17"/>
      <c r="G145" s="17"/>
      <c r="H145" s="17"/>
      <c r="I145" s="1"/>
      <c r="J145" s="1"/>
      <c r="K145" s="1"/>
    </row>
  </sheetData>
  <mergeCells count="19">
    <mergeCell ref="L106:M106"/>
    <mergeCell ref="L107:M107"/>
    <mergeCell ref="L108:M108"/>
    <mergeCell ref="L109:M109"/>
    <mergeCell ref="C1:E1"/>
    <mergeCell ref="F1:H1"/>
    <mergeCell ref="A112:B112"/>
    <mergeCell ref="A7:A9"/>
    <mergeCell ref="B7:B9"/>
    <mergeCell ref="C7:E7"/>
    <mergeCell ref="F7:H7"/>
    <mergeCell ref="A106:B106"/>
    <mergeCell ref="A2:B2"/>
    <mergeCell ref="A3:M3"/>
    <mergeCell ref="A4:M4"/>
    <mergeCell ref="A5:M5"/>
    <mergeCell ref="L7:L9"/>
    <mergeCell ref="M7:M9"/>
    <mergeCell ref="I7:K7"/>
  </mergeCells>
  <conditionalFormatting sqref="L11 L19 L103 L95 L93 L86 L78 L76 L65 L62 L56 L52 L48 L43 L41 L17">
    <cfRule type="duplicateValues" dxfId="9" priority="1"/>
  </conditionalFormatting>
  <conditionalFormatting sqref="M11 M19 M103 M99 M95 M93 M86 M78 M76 M72 M65 M62 M56 M52 M48 M43 M41 M17">
    <cfRule type="duplicateValues" dxfId="8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5785-C6BE-46E8-8E5E-D76723AEBA65}">
  <dimension ref="A1:AO144"/>
  <sheetViews>
    <sheetView rightToLeft="1" zoomScale="70" zoomScaleNormal="70" workbookViewId="0">
      <selection activeCell="C5" sqref="C5"/>
    </sheetView>
  </sheetViews>
  <sheetFormatPr defaultColWidth="8.81640625" defaultRowHeight="14.5" x14ac:dyDescent="0.35"/>
  <cols>
    <col min="1" max="1" width="5.6328125" style="19" customWidth="1"/>
    <col min="2" max="2" width="70.6328125" style="186" customWidth="1"/>
    <col min="3" max="5" width="25.6328125" customWidth="1"/>
    <col min="6" max="23" width="25.6328125" style="1" customWidth="1"/>
    <col min="24" max="24" width="70.6328125" style="158" customWidth="1"/>
    <col min="25" max="16384" width="8.81640625" style="158"/>
  </cols>
  <sheetData>
    <row r="1" spans="1:41" s="145" customFormat="1" ht="60.75" customHeight="1" x14ac:dyDescent="0.35">
      <c r="A1" s="3"/>
      <c r="B1" s="144"/>
      <c r="C1" s="304"/>
      <c r="D1" s="304"/>
      <c r="E1" s="304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32"/>
      <c r="V1" s="32"/>
      <c r="W1" s="32"/>
    </row>
    <row r="2" spans="1:41" s="150" customFormat="1" ht="20.149999999999999" customHeight="1" x14ac:dyDescent="0.6">
      <c r="A2" s="305" t="s">
        <v>373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147"/>
      <c r="AA2" s="147"/>
      <c r="AB2" s="147"/>
      <c r="AC2" s="147"/>
      <c r="AD2" s="147"/>
      <c r="AE2" s="148"/>
      <c r="AF2" s="149"/>
      <c r="AG2" s="149"/>
      <c r="AH2" s="149"/>
      <c r="AI2" s="149"/>
      <c r="AJ2" s="149"/>
      <c r="AK2" s="149"/>
      <c r="AL2" s="149"/>
      <c r="AM2" s="149"/>
      <c r="AN2" s="149"/>
      <c r="AO2" s="149"/>
    </row>
    <row r="3" spans="1:41" s="153" customFormat="1" ht="24.5" customHeight="1" x14ac:dyDescent="0.6">
      <c r="A3" s="305" t="s">
        <v>374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151"/>
      <c r="AA3" s="151"/>
      <c r="AB3" s="151"/>
      <c r="AC3" s="151"/>
      <c r="AD3" s="151"/>
      <c r="AE3" s="152"/>
      <c r="AF3" s="149"/>
      <c r="AG3" s="149"/>
      <c r="AH3" s="149"/>
      <c r="AI3" s="149"/>
      <c r="AJ3" s="149"/>
      <c r="AK3" s="149"/>
      <c r="AL3" s="149"/>
      <c r="AM3" s="149"/>
      <c r="AN3" s="149"/>
      <c r="AO3" s="149"/>
    </row>
    <row r="4" spans="1:41" ht="34" customHeight="1" x14ac:dyDescent="0.35">
      <c r="A4" s="307" t="s">
        <v>2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155"/>
      <c r="AA4" s="155"/>
      <c r="AB4" s="155"/>
      <c r="AC4" s="155"/>
      <c r="AD4" s="155"/>
      <c r="AE4" s="156"/>
      <c r="AF4" s="157"/>
      <c r="AG4" s="157"/>
      <c r="AH4" s="157"/>
      <c r="AI4" s="157"/>
      <c r="AJ4" s="157"/>
      <c r="AK4" s="157"/>
      <c r="AL4" s="157"/>
      <c r="AM4" s="157"/>
      <c r="AN4" s="157"/>
      <c r="AO4" s="157"/>
    </row>
    <row r="5" spans="1:41" ht="34" customHeight="1" x14ac:dyDescent="0.35">
      <c r="A5" s="159"/>
      <c r="B5" s="159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60"/>
      <c r="P5" s="160"/>
      <c r="Q5" s="160"/>
      <c r="R5" s="160"/>
      <c r="S5" s="160"/>
      <c r="T5" s="160"/>
      <c r="U5" s="159"/>
      <c r="V5" s="159"/>
      <c r="W5" s="159"/>
      <c r="X5" s="161"/>
      <c r="Y5" s="161"/>
      <c r="Z5" s="161"/>
      <c r="AA5" s="161"/>
      <c r="AB5" s="161"/>
      <c r="AC5" s="161"/>
      <c r="AD5" s="161"/>
      <c r="AE5" s="161"/>
      <c r="AF5" s="157"/>
      <c r="AG5" s="157"/>
      <c r="AH5" s="157"/>
      <c r="AI5" s="157"/>
      <c r="AJ5" s="157"/>
      <c r="AK5" s="157"/>
      <c r="AL5" s="157"/>
      <c r="AM5" s="157"/>
      <c r="AN5" s="157"/>
      <c r="AO5" s="157"/>
    </row>
    <row r="6" spans="1:41" ht="35" customHeight="1" x14ac:dyDescent="0.25">
      <c r="A6" s="309" t="s">
        <v>76</v>
      </c>
      <c r="B6" s="311" t="s">
        <v>3</v>
      </c>
      <c r="C6" s="313">
        <v>2019</v>
      </c>
      <c r="D6" s="314"/>
      <c r="E6" s="315"/>
      <c r="F6" s="313">
        <v>2020</v>
      </c>
      <c r="G6" s="314"/>
      <c r="H6" s="315"/>
      <c r="I6" s="313">
        <v>2021</v>
      </c>
      <c r="J6" s="314"/>
      <c r="K6" s="315"/>
      <c r="L6" s="313">
        <v>2022</v>
      </c>
      <c r="M6" s="314"/>
      <c r="N6" s="315"/>
      <c r="O6" s="313">
        <v>2023</v>
      </c>
      <c r="P6" s="314"/>
      <c r="Q6" s="315"/>
      <c r="R6" s="313">
        <v>2024</v>
      </c>
      <c r="S6" s="314"/>
      <c r="T6" s="315"/>
      <c r="U6" s="313">
        <v>2025</v>
      </c>
      <c r="V6" s="314"/>
      <c r="W6" s="315"/>
      <c r="X6" s="311" t="s">
        <v>32</v>
      </c>
      <c r="Y6" s="311" t="s">
        <v>77</v>
      </c>
    </row>
    <row r="7" spans="1:41" ht="40" customHeight="1" x14ac:dyDescent="0.25">
      <c r="A7" s="309"/>
      <c r="B7" s="311"/>
      <c r="C7" s="218" t="s">
        <v>359</v>
      </c>
      <c r="D7" s="162" t="s">
        <v>31</v>
      </c>
      <c r="E7" s="219" t="s">
        <v>30</v>
      </c>
      <c r="F7" s="218" t="s">
        <v>359</v>
      </c>
      <c r="G7" s="162" t="s">
        <v>31</v>
      </c>
      <c r="H7" s="219" t="s">
        <v>30</v>
      </c>
      <c r="I7" s="218" t="s">
        <v>359</v>
      </c>
      <c r="J7" s="162" t="s">
        <v>31</v>
      </c>
      <c r="K7" s="219" t="s">
        <v>30</v>
      </c>
      <c r="L7" s="218" t="s">
        <v>359</v>
      </c>
      <c r="M7" s="162" t="s">
        <v>31</v>
      </c>
      <c r="N7" s="219" t="s">
        <v>30</v>
      </c>
      <c r="O7" s="218" t="s">
        <v>359</v>
      </c>
      <c r="P7" s="162" t="s">
        <v>362</v>
      </c>
      <c r="Q7" s="219" t="s">
        <v>30</v>
      </c>
      <c r="R7" s="218" t="s">
        <v>359</v>
      </c>
      <c r="S7" s="162" t="s">
        <v>31</v>
      </c>
      <c r="T7" s="219" t="s">
        <v>30</v>
      </c>
      <c r="U7" s="218" t="s">
        <v>359</v>
      </c>
      <c r="V7" s="162" t="s">
        <v>31</v>
      </c>
      <c r="W7" s="219" t="s">
        <v>30</v>
      </c>
      <c r="X7" s="311"/>
      <c r="Y7" s="311"/>
    </row>
    <row r="8" spans="1:41" ht="40" customHeight="1" x14ac:dyDescent="0.25">
      <c r="A8" s="310"/>
      <c r="B8" s="312"/>
      <c r="C8" s="163" t="s">
        <v>29</v>
      </c>
      <c r="D8" s="164" t="s">
        <v>33</v>
      </c>
      <c r="E8" s="165" t="s">
        <v>1</v>
      </c>
      <c r="F8" s="163" t="s">
        <v>29</v>
      </c>
      <c r="G8" s="164" t="s">
        <v>33</v>
      </c>
      <c r="H8" s="165" t="s">
        <v>1</v>
      </c>
      <c r="I8" s="163" t="s">
        <v>29</v>
      </c>
      <c r="J8" s="164" t="s">
        <v>33</v>
      </c>
      <c r="K8" s="165" t="s">
        <v>1</v>
      </c>
      <c r="L8" s="163" t="s">
        <v>29</v>
      </c>
      <c r="M8" s="164" t="s">
        <v>33</v>
      </c>
      <c r="N8" s="165" t="s">
        <v>1</v>
      </c>
      <c r="O8" s="163" t="s">
        <v>363</v>
      </c>
      <c r="P8" s="164" t="s">
        <v>364</v>
      </c>
      <c r="Q8" s="165" t="s">
        <v>1</v>
      </c>
      <c r="R8" s="163" t="s">
        <v>29</v>
      </c>
      <c r="S8" s="164" t="s">
        <v>33</v>
      </c>
      <c r="T8" s="165" t="s">
        <v>1</v>
      </c>
      <c r="U8" s="163" t="s">
        <v>29</v>
      </c>
      <c r="V8" s="164" t="s">
        <v>33</v>
      </c>
      <c r="W8" s="165" t="s">
        <v>1</v>
      </c>
      <c r="X8" s="312"/>
      <c r="Y8" s="312"/>
    </row>
    <row r="9" spans="1:41" ht="20" customHeight="1" x14ac:dyDescent="0.7">
      <c r="A9" s="59" t="s">
        <v>4</v>
      </c>
      <c r="B9" s="60" t="s">
        <v>5</v>
      </c>
      <c r="C9" s="166">
        <v>4606974.2962984471</v>
      </c>
      <c r="D9" s="68">
        <v>807815566.52213073</v>
      </c>
      <c r="E9" s="167">
        <v>812422540.81842923</v>
      </c>
      <c r="F9" s="166">
        <v>4173897.6851951424</v>
      </c>
      <c r="G9" s="68">
        <v>427849491.23820305</v>
      </c>
      <c r="H9" s="167">
        <v>432023388.92339826</v>
      </c>
      <c r="I9" s="166">
        <v>4844441.7440241035</v>
      </c>
      <c r="J9" s="68">
        <v>849631550.48475671</v>
      </c>
      <c r="K9" s="167">
        <v>854475992.22878075</v>
      </c>
      <c r="L9" s="166">
        <v>4859937.5602302905</v>
      </c>
      <c r="M9" s="68">
        <v>1354390763.1633584</v>
      </c>
      <c r="N9" s="167">
        <v>1359250700.7235887</v>
      </c>
      <c r="O9" s="166">
        <v>5246523.9765056223</v>
      </c>
      <c r="P9" s="68">
        <v>995392523.22353911</v>
      </c>
      <c r="Q9" s="167">
        <v>1000639047.2000452</v>
      </c>
      <c r="R9" s="166">
        <v>5521204.4747443516</v>
      </c>
      <c r="S9" s="68">
        <v>871030174.72435963</v>
      </c>
      <c r="T9" s="167">
        <v>876551379.19910395</v>
      </c>
      <c r="U9" s="68">
        <v>5796084.3499999996</v>
      </c>
      <c r="V9" s="68">
        <v>758701356.38876855</v>
      </c>
      <c r="W9" s="68">
        <v>764497440.73876858</v>
      </c>
      <c r="X9" s="61" t="s">
        <v>34</v>
      </c>
      <c r="Y9" s="59" t="s">
        <v>35</v>
      </c>
    </row>
    <row r="10" spans="1:41" ht="20" customHeight="1" x14ac:dyDescent="0.7">
      <c r="A10" s="49">
        <v>5</v>
      </c>
      <c r="B10" s="43" t="s">
        <v>78</v>
      </c>
      <c r="C10" s="168">
        <v>7965.1214665044263</v>
      </c>
      <c r="D10" s="69" t="s">
        <v>202</v>
      </c>
      <c r="E10" s="169">
        <v>7965.1214665044263</v>
      </c>
      <c r="F10" s="168">
        <v>8258.1254496470283</v>
      </c>
      <c r="G10" s="69" t="s">
        <v>202</v>
      </c>
      <c r="H10" s="169">
        <v>8258.1254496470283</v>
      </c>
      <c r="I10" s="168">
        <v>8735.0543910455308</v>
      </c>
      <c r="J10" s="69" t="s">
        <v>202</v>
      </c>
      <c r="K10" s="169">
        <v>8735.0543910455308</v>
      </c>
      <c r="L10" s="168">
        <v>8942.9660517560515</v>
      </c>
      <c r="M10" s="69" t="s">
        <v>202</v>
      </c>
      <c r="N10" s="169">
        <v>8942.9660517560515</v>
      </c>
      <c r="O10" s="168">
        <v>9626.5000014149991</v>
      </c>
      <c r="P10" s="69" t="s">
        <v>202</v>
      </c>
      <c r="Q10" s="169">
        <v>9626.5000014149991</v>
      </c>
      <c r="R10" s="168">
        <v>9632</v>
      </c>
      <c r="S10" s="69" t="s">
        <v>202</v>
      </c>
      <c r="T10" s="169">
        <v>9632</v>
      </c>
      <c r="U10" s="69">
        <v>9939.0199999999986</v>
      </c>
      <c r="V10" s="69">
        <v>0</v>
      </c>
      <c r="W10" s="69">
        <v>9939.0199999999986</v>
      </c>
      <c r="X10" s="46" t="s">
        <v>83</v>
      </c>
      <c r="Y10" s="49">
        <v>5</v>
      </c>
    </row>
    <row r="11" spans="1:41" ht="20" customHeight="1" x14ac:dyDescent="0.7">
      <c r="A11" s="49">
        <v>6</v>
      </c>
      <c r="B11" s="43" t="s">
        <v>79</v>
      </c>
      <c r="C11" s="168" t="s">
        <v>202</v>
      </c>
      <c r="D11" s="69">
        <v>800723447.73870456</v>
      </c>
      <c r="E11" s="169">
        <v>800723447.73870456</v>
      </c>
      <c r="F11" s="168" t="s">
        <v>202</v>
      </c>
      <c r="G11" s="69">
        <v>419979214.51502138</v>
      </c>
      <c r="H11" s="169">
        <v>419979214.51502138</v>
      </c>
      <c r="I11" s="168" t="s">
        <v>202</v>
      </c>
      <c r="J11" s="69">
        <v>841604238.88791108</v>
      </c>
      <c r="K11" s="169">
        <v>841604238.88791108</v>
      </c>
      <c r="L11" s="168" t="s">
        <v>202</v>
      </c>
      <c r="M11" s="69">
        <v>1345869543.3052905</v>
      </c>
      <c r="N11" s="169">
        <v>1345869543.3052905</v>
      </c>
      <c r="O11" s="168" t="s">
        <v>202</v>
      </c>
      <c r="P11" s="69">
        <v>986046420.33371198</v>
      </c>
      <c r="Q11" s="169">
        <v>986046420.33371198</v>
      </c>
      <c r="R11" s="168" t="s">
        <v>202</v>
      </c>
      <c r="S11" s="69">
        <v>860645011.30723333</v>
      </c>
      <c r="T11" s="169">
        <v>860645011.30723333</v>
      </c>
      <c r="U11" s="69">
        <v>0</v>
      </c>
      <c r="V11" s="69">
        <v>747009654.70876861</v>
      </c>
      <c r="W11" s="69">
        <v>747009654.70876861</v>
      </c>
      <c r="X11" s="46" t="s">
        <v>84</v>
      </c>
      <c r="Y11" s="49">
        <v>6</v>
      </c>
    </row>
    <row r="12" spans="1:41" ht="20" customHeight="1" x14ac:dyDescent="0.7">
      <c r="A12" s="49">
        <v>7</v>
      </c>
      <c r="B12" s="43" t="s">
        <v>80</v>
      </c>
      <c r="C12" s="168">
        <v>314688.23776518548</v>
      </c>
      <c r="D12" s="69">
        <v>1727263.2847667302</v>
      </c>
      <c r="E12" s="169">
        <v>2041951.5225319157</v>
      </c>
      <c r="F12" s="168">
        <v>218958.74879913201</v>
      </c>
      <c r="G12" s="69">
        <v>1940493.1886661444</v>
      </c>
      <c r="H12" s="169">
        <v>2159451.9374652766</v>
      </c>
      <c r="I12" s="168">
        <v>316123.26777838363</v>
      </c>
      <c r="J12" s="69">
        <v>2197042.4697464122</v>
      </c>
      <c r="K12" s="169">
        <v>2513165.7375247963</v>
      </c>
      <c r="L12" s="168">
        <v>294557.3715119955</v>
      </c>
      <c r="M12" s="69">
        <v>2280786.8004383324</v>
      </c>
      <c r="N12" s="169">
        <v>2575344.1719503277</v>
      </c>
      <c r="O12" s="168">
        <v>343343.49152173923</v>
      </c>
      <c r="P12" s="69">
        <v>2635653</v>
      </c>
      <c r="Q12" s="169">
        <v>2978996.4915217394</v>
      </c>
      <c r="R12" s="168">
        <v>457215.03480955097</v>
      </c>
      <c r="S12" s="69">
        <v>2703089.7580502974</v>
      </c>
      <c r="T12" s="169">
        <v>3160304.7928598486</v>
      </c>
      <c r="U12" s="69">
        <v>511601.59000000008</v>
      </c>
      <c r="V12" s="69">
        <v>3043102.78</v>
      </c>
      <c r="W12" s="69">
        <v>3554704.3700000006</v>
      </c>
      <c r="X12" s="46" t="s">
        <v>85</v>
      </c>
      <c r="Y12" s="49">
        <v>7</v>
      </c>
    </row>
    <row r="13" spans="1:41" ht="20" customHeight="1" x14ac:dyDescent="0.7">
      <c r="A13" s="49">
        <v>8</v>
      </c>
      <c r="B13" s="43" t="s">
        <v>81</v>
      </c>
      <c r="C13" s="168">
        <v>3737163.4776776144</v>
      </c>
      <c r="D13" s="69">
        <v>3796288.3217384964</v>
      </c>
      <c r="E13" s="169">
        <v>7533451.7994161109</v>
      </c>
      <c r="F13" s="168">
        <v>3449866.7108817352</v>
      </c>
      <c r="G13" s="69">
        <v>4230054.0943337586</v>
      </c>
      <c r="H13" s="169">
        <v>7679920.8052154938</v>
      </c>
      <c r="I13" s="168">
        <v>3884551.5012696963</v>
      </c>
      <c r="J13" s="69">
        <v>4212160.4981429875</v>
      </c>
      <c r="K13" s="169">
        <v>8096711.9994126838</v>
      </c>
      <c r="L13" s="168">
        <v>3934259.5536044082</v>
      </c>
      <c r="M13" s="69">
        <v>4460397.5084363706</v>
      </c>
      <c r="N13" s="169">
        <v>8394657.0620407797</v>
      </c>
      <c r="O13" s="168">
        <v>4257070.9730223063</v>
      </c>
      <c r="P13" s="69">
        <v>4659426</v>
      </c>
      <c r="Q13" s="169">
        <v>8916496.9730223063</v>
      </c>
      <c r="R13" s="168">
        <v>4345597.6304703867</v>
      </c>
      <c r="S13" s="69">
        <v>5418316.0582537204</v>
      </c>
      <c r="T13" s="169">
        <v>9763913.688724108</v>
      </c>
      <c r="U13" s="69">
        <v>4478424.0199999996</v>
      </c>
      <c r="V13" s="69">
        <v>5886292.5399999991</v>
      </c>
      <c r="W13" s="69">
        <v>10364716.560000001</v>
      </c>
      <c r="X13" s="46" t="s">
        <v>331</v>
      </c>
      <c r="Y13" s="49">
        <v>8</v>
      </c>
    </row>
    <row r="14" spans="1:41" ht="20" customHeight="1" x14ac:dyDescent="0.7">
      <c r="A14" s="49">
        <v>9</v>
      </c>
      <c r="B14" s="43" t="s">
        <v>82</v>
      </c>
      <c r="C14" s="168">
        <v>547157.45938914269</v>
      </c>
      <c r="D14" s="69">
        <v>1568567.1769210473</v>
      </c>
      <c r="E14" s="169">
        <v>2115724.6363101895</v>
      </c>
      <c r="F14" s="168">
        <v>496814.10006462835</v>
      </c>
      <c r="G14" s="69">
        <v>1699729.4401818253</v>
      </c>
      <c r="H14" s="169">
        <v>2196543.5402464531</v>
      </c>
      <c r="I14" s="168">
        <v>635031.9205849783</v>
      </c>
      <c r="J14" s="69">
        <v>1618108.6289561605</v>
      </c>
      <c r="K14" s="169">
        <v>2253140.5495411381</v>
      </c>
      <c r="L14" s="168">
        <v>622177.66906213015</v>
      </c>
      <c r="M14" s="69">
        <v>1780035.5491933902</v>
      </c>
      <c r="N14" s="169">
        <v>2402213.2182555203</v>
      </c>
      <c r="O14" s="168">
        <v>636483.01196016208</v>
      </c>
      <c r="P14" s="69">
        <v>2051023.8898272444</v>
      </c>
      <c r="Q14" s="169">
        <v>2687506.9017874058</v>
      </c>
      <c r="R14" s="168">
        <v>708759.80946441437</v>
      </c>
      <c r="S14" s="69">
        <v>2263757.600822241</v>
      </c>
      <c r="T14" s="169">
        <v>2972517.4102866556</v>
      </c>
      <c r="U14" s="69">
        <v>796119.72000000009</v>
      </c>
      <c r="V14" s="69">
        <v>2762306.36</v>
      </c>
      <c r="W14" s="69">
        <v>3558426.08</v>
      </c>
      <c r="X14" s="46" t="s">
        <v>332</v>
      </c>
      <c r="Y14" s="49">
        <v>9</v>
      </c>
    </row>
    <row r="15" spans="1:41" ht="20" customHeight="1" x14ac:dyDescent="0.7">
      <c r="A15" s="59" t="s">
        <v>6</v>
      </c>
      <c r="B15" s="60" t="s">
        <v>7</v>
      </c>
      <c r="C15" s="166">
        <v>109842078.04496501</v>
      </c>
      <c r="D15" s="68">
        <v>212105054.73806861</v>
      </c>
      <c r="E15" s="167">
        <v>321947132.78303385</v>
      </c>
      <c r="F15" s="166">
        <v>86831445.244872957</v>
      </c>
      <c r="G15" s="68">
        <v>192271073.25756058</v>
      </c>
      <c r="H15" s="167">
        <v>279102518.50243378</v>
      </c>
      <c r="I15" s="166">
        <v>106313623.19498742</v>
      </c>
      <c r="J15" s="68">
        <v>290668243.4284153</v>
      </c>
      <c r="K15" s="167">
        <v>396981866.623402</v>
      </c>
      <c r="L15" s="166">
        <v>116463664.45747833</v>
      </c>
      <c r="M15" s="68">
        <v>437673326.78697193</v>
      </c>
      <c r="N15" s="167">
        <v>554136991.24445069</v>
      </c>
      <c r="O15" s="166">
        <v>119630392.96335712</v>
      </c>
      <c r="P15" s="68">
        <v>445801879.41238093</v>
      </c>
      <c r="Q15" s="167">
        <v>565432272.37573791</v>
      </c>
      <c r="R15" s="166">
        <v>130247929.54662327</v>
      </c>
      <c r="S15" s="68">
        <v>456784448.49916196</v>
      </c>
      <c r="T15" s="167">
        <v>587032378.04578519</v>
      </c>
      <c r="U15" s="68">
        <v>137064602.37</v>
      </c>
      <c r="V15" s="68">
        <v>453508290.48123139</v>
      </c>
      <c r="W15" s="68">
        <v>590572892.85123146</v>
      </c>
      <c r="X15" s="61" t="s">
        <v>36</v>
      </c>
      <c r="Y15" s="59" t="s">
        <v>37</v>
      </c>
    </row>
    <row r="16" spans="1:41" ht="20" customHeight="1" x14ac:dyDescent="0.25">
      <c r="A16" s="51">
        <v>10</v>
      </c>
      <c r="B16" s="45" t="s">
        <v>86</v>
      </c>
      <c r="C16" s="170">
        <v>14277234.432883797</v>
      </c>
      <c r="D16" s="70">
        <v>21870209.349636525</v>
      </c>
      <c r="E16" s="171">
        <v>36147443.782520324</v>
      </c>
      <c r="F16" s="170">
        <v>8956084.0000721067</v>
      </c>
      <c r="G16" s="70">
        <v>26446701.516362153</v>
      </c>
      <c r="H16" s="171">
        <v>35402785.516434267</v>
      </c>
      <c r="I16" s="170">
        <v>13183421.47114142</v>
      </c>
      <c r="J16" s="70">
        <v>24234409.235824093</v>
      </c>
      <c r="K16" s="171">
        <v>37417830.706965514</v>
      </c>
      <c r="L16" s="170">
        <v>14483700.612259652</v>
      </c>
      <c r="M16" s="70">
        <v>28813301.716316164</v>
      </c>
      <c r="N16" s="171">
        <v>43297002.328575805</v>
      </c>
      <c r="O16" s="170">
        <v>16026447.667120885</v>
      </c>
      <c r="P16" s="70">
        <v>31686555.189056948</v>
      </c>
      <c r="Q16" s="171">
        <v>47713002.856177822</v>
      </c>
      <c r="R16" s="170">
        <v>17955020.772752851</v>
      </c>
      <c r="S16" s="70">
        <v>33193080.502624124</v>
      </c>
      <c r="T16" s="171">
        <v>51148101.275376976</v>
      </c>
      <c r="U16" s="70">
        <v>18729121.25</v>
      </c>
      <c r="V16" s="70">
        <v>38064073.990000002</v>
      </c>
      <c r="W16" s="70">
        <v>56793195.239999987</v>
      </c>
      <c r="X16" s="48" t="s">
        <v>107</v>
      </c>
      <c r="Y16" s="51">
        <v>10</v>
      </c>
    </row>
    <row r="17" spans="1:25" ht="20" customHeight="1" x14ac:dyDescent="0.25">
      <c r="A17" s="51">
        <v>11</v>
      </c>
      <c r="B17" s="45" t="s">
        <v>87</v>
      </c>
      <c r="C17" s="170">
        <v>524849.01113931683</v>
      </c>
      <c r="D17" s="70">
        <v>3945714.6658960143</v>
      </c>
      <c r="E17" s="171">
        <v>4470563.6770353308</v>
      </c>
      <c r="F17" s="170">
        <v>452524.23975661886</v>
      </c>
      <c r="G17" s="70">
        <v>4084999.6685743644</v>
      </c>
      <c r="H17" s="171">
        <v>4537523.9083309844</v>
      </c>
      <c r="I17" s="170">
        <v>763947.67400044866</v>
      </c>
      <c r="J17" s="70">
        <v>3815097.2801513672</v>
      </c>
      <c r="K17" s="171">
        <v>4579044.9541518167</v>
      </c>
      <c r="L17" s="170">
        <v>823659.31418531039</v>
      </c>
      <c r="M17" s="70">
        <v>4263916.2883269181</v>
      </c>
      <c r="N17" s="171">
        <v>5087575.6025122302</v>
      </c>
      <c r="O17" s="170">
        <v>961828.99000494648</v>
      </c>
      <c r="P17" s="70">
        <v>5113040.5100567602</v>
      </c>
      <c r="Q17" s="171">
        <v>6074869.5000617057</v>
      </c>
      <c r="R17" s="170">
        <v>1088212.291740339</v>
      </c>
      <c r="S17" s="70">
        <v>5385572.5223543253</v>
      </c>
      <c r="T17" s="171">
        <v>6473784.8140946645</v>
      </c>
      <c r="U17" s="70">
        <v>1217622.3000000005</v>
      </c>
      <c r="V17" s="70">
        <v>5992281.8500000006</v>
      </c>
      <c r="W17" s="70">
        <v>7209904.1499999985</v>
      </c>
      <c r="X17" s="48" t="s">
        <v>108</v>
      </c>
      <c r="Y17" s="51">
        <v>11</v>
      </c>
    </row>
    <row r="18" spans="1:25" ht="20" customHeight="1" x14ac:dyDescent="0.25">
      <c r="A18" s="51">
        <v>13</v>
      </c>
      <c r="B18" s="45" t="s">
        <v>88</v>
      </c>
      <c r="C18" s="170">
        <v>3533702.1260985523</v>
      </c>
      <c r="D18" s="70">
        <v>3054214.0752643296</v>
      </c>
      <c r="E18" s="171">
        <v>6587916.2013628809</v>
      </c>
      <c r="F18" s="170">
        <v>2922756.7525470266</v>
      </c>
      <c r="G18" s="70">
        <v>3523393.5957394997</v>
      </c>
      <c r="H18" s="171">
        <v>6446150.3482865263</v>
      </c>
      <c r="I18" s="170">
        <v>3557559.0842546532</v>
      </c>
      <c r="J18" s="70">
        <v>3423562.2027204414</v>
      </c>
      <c r="K18" s="171">
        <v>6981121.2869750941</v>
      </c>
      <c r="L18" s="170">
        <v>3791994.6718658502</v>
      </c>
      <c r="M18" s="70">
        <v>3844817.8535851766</v>
      </c>
      <c r="N18" s="171">
        <v>7636812.5254510241</v>
      </c>
      <c r="O18" s="170">
        <v>4233554.087724613</v>
      </c>
      <c r="P18" s="70">
        <v>4226643</v>
      </c>
      <c r="Q18" s="171">
        <v>8460197.0877246112</v>
      </c>
      <c r="R18" s="170">
        <v>4405581.7986590266</v>
      </c>
      <c r="S18" s="70">
        <v>4331642.34666159</v>
      </c>
      <c r="T18" s="171">
        <v>8737224.1453206167</v>
      </c>
      <c r="U18" s="70">
        <v>4542310.1800000016</v>
      </c>
      <c r="V18" s="70">
        <v>4452355.6199999992</v>
      </c>
      <c r="W18" s="70">
        <v>8994665.8000000007</v>
      </c>
      <c r="X18" s="48" t="s">
        <v>109</v>
      </c>
      <c r="Y18" s="51">
        <v>13</v>
      </c>
    </row>
    <row r="19" spans="1:25" ht="20" customHeight="1" x14ac:dyDescent="0.25">
      <c r="A19" s="51">
        <v>14</v>
      </c>
      <c r="B19" s="45" t="s">
        <v>89</v>
      </c>
      <c r="C19" s="170">
        <v>2401473.0803754674</v>
      </c>
      <c r="D19" s="70">
        <v>1137726.5174590871</v>
      </c>
      <c r="E19" s="171">
        <v>3539199.597834554</v>
      </c>
      <c r="F19" s="170">
        <v>2141368.0540766334</v>
      </c>
      <c r="G19" s="70">
        <v>1370841.5216322434</v>
      </c>
      <c r="H19" s="171">
        <v>3512209.5757088773</v>
      </c>
      <c r="I19" s="170">
        <v>2749951.3420478255</v>
      </c>
      <c r="J19" s="70">
        <v>1341363.3100393924</v>
      </c>
      <c r="K19" s="171">
        <v>4091314.6520872181</v>
      </c>
      <c r="L19" s="170">
        <v>3336601.97982537</v>
      </c>
      <c r="M19" s="70">
        <v>1743618.5209651925</v>
      </c>
      <c r="N19" s="171">
        <v>5080220.5007905634</v>
      </c>
      <c r="O19" s="170">
        <v>4526680.8862099154</v>
      </c>
      <c r="P19" s="70">
        <v>2399718</v>
      </c>
      <c r="Q19" s="171">
        <v>6926398.8862099145</v>
      </c>
      <c r="R19" s="170">
        <v>5036791.5765791666</v>
      </c>
      <c r="S19" s="70">
        <v>2644406.4830000005</v>
      </c>
      <c r="T19" s="171">
        <v>7681198.0595791675</v>
      </c>
      <c r="U19" s="70">
        <v>5299561.6500000004</v>
      </c>
      <c r="V19" s="70">
        <v>2723738.68</v>
      </c>
      <c r="W19" s="70">
        <v>8023300.3300000001</v>
      </c>
      <c r="X19" s="48" t="s">
        <v>110</v>
      </c>
      <c r="Y19" s="51">
        <v>14</v>
      </c>
    </row>
    <row r="20" spans="1:25" ht="20" customHeight="1" x14ac:dyDescent="0.25">
      <c r="A20" s="51">
        <v>15</v>
      </c>
      <c r="B20" s="45" t="s">
        <v>90</v>
      </c>
      <c r="C20" s="170">
        <v>154194.05718895682</v>
      </c>
      <c r="D20" s="70">
        <v>168970.27402063069</v>
      </c>
      <c r="E20" s="171">
        <v>323164.33120958752</v>
      </c>
      <c r="F20" s="170">
        <v>117831.63512559881</v>
      </c>
      <c r="G20" s="70">
        <v>197764.84321855474</v>
      </c>
      <c r="H20" s="171">
        <v>315596.47834415355</v>
      </c>
      <c r="I20" s="170">
        <v>128687.48197474239</v>
      </c>
      <c r="J20" s="70">
        <v>192821.32558763094</v>
      </c>
      <c r="K20" s="171">
        <v>321508.80756237329</v>
      </c>
      <c r="L20" s="170">
        <v>143730.9372978516</v>
      </c>
      <c r="M20" s="70">
        <v>214999.29923983148</v>
      </c>
      <c r="N20" s="171">
        <v>358730.23653768294</v>
      </c>
      <c r="O20" s="170">
        <v>189784.3609917307</v>
      </c>
      <c r="P20" s="70">
        <v>246561</v>
      </c>
      <c r="Q20" s="171">
        <v>436345.36099173076</v>
      </c>
      <c r="R20" s="170">
        <v>192864.33979259251</v>
      </c>
      <c r="S20" s="70">
        <v>258560.99999999994</v>
      </c>
      <c r="T20" s="171">
        <v>451425.33979259245</v>
      </c>
      <c r="U20" s="70">
        <v>205892.94</v>
      </c>
      <c r="V20" s="70">
        <v>272361.14</v>
      </c>
      <c r="W20" s="70">
        <v>478254.0799999999</v>
      </c>
      <c r="X20" s="48" t="s">
        <v>333</v>
      </c>
      <c r="Y20" s="51">
        <v>15</v>
      </c>
    </row>
    <row r="21" spans="1:25" ht="20" customHeight="1" x14ac:dyDescent="0.25">
      <c r="A21" s="51">
        <v>16</v>
      </c>
      <c r="B21" s="45" t="s">
        <v>91</v>
      </c>
      <c r="C21" s="170">
        <v>1467226.0545652448</v>
      </c>
      <c r="D21" s="70">
        <v>1218255.9520344622</v>
      </c>
      <c r="E21" s="171">
        <v>2685482.0065997075</v>
      </c>
      <c r="F21" s="170">
        <v>1253515.8190885608</v>
      </c>
      <c r="G21" s="70">
        <v>1272934.5814578542</v>
      </c>
      <c r="H21" s="171">
        <v>2526450.4005464148</v>
      </c>
      <c r="I21" s="170">
        <v>1887413.4995640535</v>
      </c>
      <c r="J21" s="70">
        <v>1381457.1446040645</v>
      </c>
      <c r="K21" s="171">
        <v>3268870.644168118</v>
      </c>
      <c r="L21" s="170">
        <v>2121411.0357643925</v>
      </c>
      <c r="M21" s="70">
        <v>1686348.0981302536</v>
      </c>
      <c r="N21" s="171">
        <v>3807759.1338946465</v>
      </c>
      <c r="O21" s="170">
        <v>2421511.9880161216</v>
      </c>
      <c r="P21" s="70">
        <v>1929186</v>
      </c>
      <c r="Q21" s="171">
        <v>4350697.9880161192</v>
      </c>
      <c r="R21" s="170">
        <v>2499641.8849765761</v>
      </c>
      <c r="S21" s="70">
        <v>2146355.2578823497</v>
      </c>
      <c r="T21" s="171">
        <v>4645997.1428589262</v>
      </c>
      <c r="U21" s="70">
        <v>2675850.2200000002</v>
      </c>
      <c r="V21" s="70">
        <v>2429717.91</v>
      </c>
      <c r="W21" s="70">
        <v>5105568.1300000018</v>
      </c>
      <c r="X21" s="48" t="s">
        <v>111</v>
      </c>
      <c r="Y21" s="51">
        <v>16</v>
      </c>
    </row>
    <row r="22" spans="1:25" ht="20" customHeight="1" x14ac:dyDescent="0.25">
      <c r="A22" s="51">
        <v>17</v>
      </c>
      <c r="B22" s="45" t="s">
        <v>92</v>
      </c>
      <c r="C22" s="170">
        <v>2071517.495197546</v>
      </c>
      <c r="D22" s="70">
        <v>6668159.3245822694</v>
      </c>
      <c r="E22" s="171">
        <v>8739676.819779817</v>
      </c>
      <c r="F22" s="170">
        <v>1754935.0690876301</v>
      </c>
      <c r="G22" s="70">
        <v>6950975.8520663958</v>
      </c>
      <c r="H22" s="171">
        <v>8705910.9211540278</v>
      </c>
      <c r="I22" s="170">
        <v>2088424.2133900409</v>
      </c>
      <c r="J22" s="70">
        <v>7956550.8381413948</v>
      </c>
      <c r="K22" s="171">
        <v>10044975.051531436</v>
      </c>
      <c r="L22" s="170">
        <v>2495582.3675409644</v>
      </c>
      <c r="M22" s="70">
        <v>8918203.0260278918</v>
      </c>
      <c r="N22" s="171">
        <v>11413785.393568857</v>
      </c>
      <c r="O22" s="170">
        <v>3043933.3289966779</v>
      </c>
      <c r="P22" s="70">
        <v>10344833</v>
      </c>
      <c r="Q22" s="171">
        <v>13388766.328996677</v>
      </c>
      <c r="R22" s="170">
        <v>3034214.7681780336</v>
      </c>
      <c r="S22" s="70">
        <v>10730473.091292299</v>
      </c>
      <c r="T22" s="171">
        <v>13764687.859470334</v>
      </c>
      <c r="U22" s="70">
        <v>3298322.0399999996</v>
      </c>
      <c r="V22" s="70">
        <v>11160957.419999998</v>
      </c>
      <c r="W22" s="70">
        <v>14459279.459999997</v>
      </c>
      <c r="X22" s="48" t="s">
        <v>112</v>
      </c>
      <c r="Y22" s="51">
        <v>17</v>
      </c>
    </row>
    <row r="23" spans="1:25" ht="20" customHeight="1" x14ac:dyDescent="0.25">
      <c r="A23" s="51">
        <v>18</v>
      </c>
      <c r="B23" s="45" t="s">
        <v>93</v>
      </c>
      <c r="C23" s="170">
        <v>893941.49918891839</v>
      </c>
      <c r="D23" s="70">
        <v>1174662.9764993032</v>
      </c>
      <c r="E23" s="171">
        <v>2068604.4756882216</v>
      </c>
      <c r="F23" s="170">
        <v>790190.3164152205</v>
      </c>
      <c r="G23" s="70">
        <v>1289607.0626754523</v>
      </c>
      <c r="H23" s="171">
        <v>2079797.3790906733</v>
      </c>
      <c r="I23" s="170">
        <v>1159749.4994457243</v>
      </c>
      <c r="J23" s="70">
        <v>1400044.1915533189</v>
      </c>
      <c r="K23" s="171">
        <v>2559793.6909990427</v>
      </c>
      <c r="L23" s="170">
        <v>1440942.6793500045</v>
      </c>
      <c r="M23" s="70">
        <v>1880244.6137827202</v>
      </c>
      <c r="N23" s="171">
        <v>3321187.2931327256</v>
      </c>
      <c r="O23" s="170">
        <v>1789876.3206599965</v>
      </c>
      <c r="P23" s="70">
        <v>2442249.4282744303</v>
      </c>
      <c r="Q23" s="171">
        <v>4232125.7489344198</v>
      </c>
      <c r="R23" s="170">
        <v>1841044.7388041539</v>
      </c>
      <c r="S23" s="70">
        <v>2426123.6310000001</v>
      </c>
      <c r="T23" s="171">
        <v>4267168.3698041542</v>
      </c>
      <c r="U23" s="70">
        <v>1827766.4900000014</v>
      </c>
      <c r="V23" s="70">
        <v>2587801.5100000007</v>
      </c>
      <c r="W23" s="70">
        <v>4415568.0000000019</v>
      </c>
      <c r="X23" s="48" t="s">
        <v>334</v>
      </c>
      <c r="Y23" s="51">
        <v>18</v>
      </c>
    </row>
    <row r="24" spans="1:25" ht="20" customHeight="1" x14ac:dyDescent="0.25">
      <c r="A24" s="51">
        <v>19</v>
      </c>
      <c r="B24" s="45" t="s">
        <v>94</v>
      </c>
      <c r="C24" s="170">
        <v>371012.60482130782</v>
      </c>
      <c r="D24" s="70">
        <v>96146789.177822709</v>
      </c>
      <c r="E24" s="171">
        <v>96517801.782644033</v>
      </c>
      <c r="F24" s="170">
        <v>307339.4734798976</v>
      </c>
      <c r="G24" s="70">
        <v>60070473.915541686</v>
      </c>
      <c r="H24" s="171">
        <v>60377813.389021598</v>
      </c>
      <c r="I24" s="170">
        <v>385073.69399238855</v>
      </c>
      <c r="J24" s="70">
        <v>134825681.38827255</v>
      </c>
      <c r="K24" s="171">
        <v>135210755.08226487</v>
      </c>
      <c r="L24" s="170">
        <v>387665.51611554209</v>
      </c>
      <c r="M24" s="70">
        <v>240891074.94085702</v>
      </c>
      <c r="N24" s="171">
        <v>241278740.45697266</v>
      </c>
      <c r="O24" s="170">
        <v>451249.73378868366</v>
      </c>
      <c r="P24" s="70">
        <v>233951859.26583803</v>
      </c>
      <c r="Q24" s="171">
        <v>234403108.9996267</v>
      </c>
      <c r="R24" s="170">
        <v>500078.42433125229</v>
      </c>
      <c r="S24" s="70">
        <v>230073448.69276667</v>
      </c>
      <c r="T24" s="171">
        <v>230573527.11709791</v>
      </c>
      <c r="U24" s="70">
        <v>456200.31999999983</v>
      </c>
      <c r="V24" s="70">
        <v>211475170.97123137</v>
      </c>
      <c r="W24" s="70">
        <v>211931371.29123136</v>
      </c>
      <c r="X24" s="48" t="s">
        <v>113</v>
      </c>
      <c r="Y24" s="51">
        <v>19</v>
      </c>
    </row>
    <row r="25" spans="1:25" ht="20" customHeight="1" x14ac:dyDescent="0.25">
      <c r="A25" s="51">
        <v>20</v>
      </c>
      <c r="B25" s="45" t="s">
        <v>95</v>
      </c>
      <c r="C25" s="170">
        <v>47192399.785986103</v>
      </c>
      <c r="D25" s="70">
        <v>35880830.022792228</v>
      </c>
      <c r="E25" s="171">
        <v>83073229.808778539</v>
      </c>
      <c r="F25" s="170">
        <v>36205627.222063236</v>
      </c>
      <c r="G25" s="70">
        <v>42304386.454306468</v>
      </c>
      <c r="H25" s="171">
        <v>78510013.676369727</v>
      </c>
      <c r="I25" s="170">
        <v>41248425.339237377</v>
      </c>
      <c r="J25" s="70">
        <v>64567122.370121703</v>
      </c>
      <c r="K25" s="171">
        <v>105815547.70935898</v>
      </c>
      <c r="L25" s="170">
        <v>40717372.750426054</v>
      </c>
      <c r="M25" s="70">
        <v>86801062.208660915</v>
      </c>
      <c r="N25" s="171">
        <v>127518434.95908698</v>
      </c>
      <c r="O25" s="170">
        <v>33989123.412191473</v>
      </c>
      <c r="P25" s="70">
        <v>89239149.638129354</v>
      </c>
      <c r="Q25" s="171">
        <v>123228273.05032089</v>
      </c>
      <c r="R25" s="170">
        <v>39058871.096425608</v>
      </c>
      <c r="S25" s="70">
        <v>95320291.127073228</v>
      </c>
      <c r="T25" s="171">
        <v>134379162.22349882</v>
      </c>
      <c r="U25" s="70">
        <v>42102958.249999993</v>
      </c>
      <c r="V25" s="70">
        <v>96698118.140000015</v>
      </c>
      <c r="W25" s="70">
        <v>138801076.39000005</v>
      </c>
      <c r="X25" s="48" t="s">
        <v>114</v>
      </c>
      <c r="Y25" s="51">
        <v>20</v>
      </c>
    </row>
    <row r="26" spans="1:25" ht="20" customHeight="1" x14ac:dyDescent="0.25">
      <c r="A26" s="51">
        <v>21</v>
      </c>
      <c r="B26" s="45" t="s">
        <v>96</v>
      </c>
      <c r="C26" s="170">
        <v>321199.87872279983</v>
      </c>
      <c r="D26" s="70">
        <v>433515.89332073287</v>
      </c>
      <c r="E26" s="171">
        <v>754715.77204353281</v>
      </c>
      <c r="F26" s="170">
        <v>283127.75356126169</v>
      </c>
      <c r="G26" s="70">
        <v>784014.05846509535</v>
      </c>
      <c r="H26" s="171">
        <v>1067141.8120263568</v>
      </c>
      <c r="I26" s="170">
        <v>592300.43170196016</v>
      </c>
      <c r="J26" s="70">
        <v>843727.61066955444</v>
      </c>
      <c r="K26" s="171">
        <v>1436028.0423715143</v>
      </c>
      <c r="L26" s="170">
        <v>568267.21927607211</v>
      </c>
      <c r="M26" s="70">
        <v>1060318.7591199565</v>
      </c>
      <c r="N26" s="171">
        <v>1628585.9783960285</v>
      </c>
      <c r="O26" s="170">
        <v>689576.76617934764</v>
      </c>
      <c r="P26" s="70">
        <v>1203434.9482573355</v>
      </c>
      <c r="Q26" s="171">
        <v>1893011.7144366838</v>
      </c>
      <c r="R26" s="170">
        <v>699055.16241062304</v>
      </c>
      <c r="S26" s="70">
        <v>1638165.7473949688</v>
      </c>
      <c r="T26" s="171">
        <v>2337220.9098055917</v>
      </c>
      <c r="U26" s="70">
        <v>716282.3899999999</v>
      </c>
      <c r="V26" s="70">
        <v>1837098.4900000005</v>
      </c>
      <c r="W26" s="70">
        <v>2553380.88</v>
      </c>
      <c r="X26" s="48" t="s">
        <v>335</v>
      </c>
      <c r="Y26" s="51">
        <v>21</v>
      </c>
    </row>
    <row r="27" spans="1:25" ht="20" customHeight="1" x14ac:dyDescent="0.25">
      <c r="A27" s="51">
        <v>22</v>
      </c>
      <c r="B27" s="45" t="s">
        <v>97</v>
      </c>
      <c r="C27" s="170">
        <v>4663776.6630153544</v>
      </c>
      <c r="D27" s="70">
        <v>5291703.997305356</v>
      </c>
      <c r="E27" s="171">
        <v>9955480.6603207123</v>
      </c>
      <c r="F27" s="170">
        <v>4576795.26881113</v>
      </c>
      <c r="G27" s="70">
        <v>5441841.4333064603</v>
      </c>
      <c r="H27" s="171">
        <v>10018636.70211759</v>
      </c>
      <c r="I27" s="170">
        <v>5734839.0673977695</v>
      </c>
      <c r="J27" s="70">
        <v>6534593.7156781899</v>
      </c>
      <c r="K27" s="171">
        <v>12269432.78307596</v>
      </c>
      <c r="L27" s="170">
        <v>6750034.4269880895</v>
      </c>
      <c r="M27" s="70">
        <v>7527936.3984656744</v>
      </c>
      <c r="N27" s="171">
        <v>14277970.825453766</v>
      </c>
      <c r="O27" s="170">
        <v>7669553.6402800819</v>
      </c>
      <c r="P27" s="70">
        <v>8442491.8385168985</v>
      </c>
      <c r="Q27" s="171">
        <v>16112045.478796978</v>
      </c>
      <c r="R27" s="170">
        <v>7610610.0944668595</v>
      </c>
      <c r="S27" s="70">
        <v>8417553.1581855398</v>
      </c>
      <c r="T27" s="171">
        <v>16028163.252652399</v>
      </c>
      <c r="U27" s="70">
        <v>7708841.8299999991</v>
      </c>
      <c r="V27" s="70">
        <v>9402900.6400000006</v>
      </c>
      <c r="W27" s="70">
        <v>17111742.469999999</v>
      </c>
      <c r="X27" s="48" t="s">
        <v>336</v>
      </c>
      <c r="Y27" s="51">
        <v>22</v>
      </c>
    </row>
    <row r="28" spans="1:25" ht="20" customHeight="1" x14ac:dyDescent="0.25">
      <c r="A28" s="51">
        <v>23</v>
      </c>
      <c r="B28" s="45" t="s">
        <v>98</v>
      </c>
      <c r="C28" s="170">
        <v>8935599.0966357365</v>
      </c>
      <c r="D28" s="70">
        <v>7054820.3707452398</v>
      </c>
      <c r="E28" s="171">
        <v>15990419.467380971</v>
      </c>
      <c r="F28" s="170">
        <v>7582100.8191492148</v>
      </c>
      <c r="G28" s="70">
        <v>8322529.5717269052</v>
      </c>
      <c r="H28" s="171">
        <v>15904630.390876114</v>
      </c>
      <c r="I28" s="170">
        <v>8978055.1195891611</v>
      </c>
      <c r="J28" s="70">
        <v>8531293.1888383031</v>
      </c>
      <c r="K28" s="171">
        <v>17509348.308427464</v>
      </c>
      <c r="L28" s="170">
        <v>10711147.865901317</v>
      </c>
      <c r="M28" s="70">
        <v>11908062.805876911</v>
      </c>
      <c r="N28" s="171">
        <v>22619210.671778232</v>
      </c>
      <c r="O28" s="170">
        <v>11252701.311583959</v>
      </c>
      <c r="P28" s="70">
        <v>11367546.165862139</v>
      </c>
      <c r="Q28" s="171">
        <v>22620247.477446109</v>
      </c>
      <c r="R28" s="170">
        <v>12104584.580749452</v>
      </c>
      <c r="S28" s="70">
        <v>13316932.060321748</v>
      </c>
      <c r="T28" s="171">
        <v>25421516.6410712</v>
      </c>
      <c r="U28" s="70">
        <v>12172742.389999993</v>
      </c>
      <c r="V28" s="70">
        <v>15199298.409999998</v>
      </c>
      <c r="W28" s="70">
        <v>27372040.79999999</v>
      </c>
      <c r="X28" s="48" t="s">
        <v>115</v>
      </c>
      <c r="Y28" s="51">
        <v>23</v>
      </c>
    </row>
    <row r="29" spans="1:25" ht="20" customHeight="1" x14ac:dyDescent="0.25">
      <c r="A29" s="51">
        <v>24</v>
      </c>
      <c r="B29" s="45" t="s">
        <v>99</v>
      </c>
      <c r="C29" s="170">
        <v>1804183.6366159853</v>
      </c>
      <c r="D29" s="70">
        <v>10591049.863864508</v>
      </c>
      <c r="E29" s="171">
        <v>12395233.500480494</v>
      </c>
      <c r="F29" s="170">
        <v>1582282.3224948177</v>
      </c>
      <c r="G29" s="70">
        <v>10955321.922960175</v>
      </c>
      <c r="H29" s="171">
        <v>12537604.245454995</v>
      </c>
      <c r="I29" s="170">
        <v>1903664.121848457</v>
      </c>
      <c r="J29" s="70">
        <v>11391615.58440372</v>
      </c>
      <c r="K29" s="171">
        <v>13295279.706252176</v>
      </c>
      <c r="L29" s="170">
        <v>1750121.4652739645</v>
      </c>
      <c r="M29" s="70">
        <v>12614271.270204034</v>
      </c>
      <c r="N29" s="171">
        <v>14364392.735477995</v>
      </c>
      <c r="O29" s="170">
        <v>1572036.8105879668</v>
      </c>
      <c r="P29" s="70">
        <v>14088419.982182778</v>
      </c>
      <c r="Q29" s="171">
        <v>15660456.792770743</v>
      </c>
      <c r="R29" s="170">
        <v>1630009.9059562748</v>
      </c>
      <c r="S29" s="70">
        <v>15977942.16564947</v>
      </c>
      <c r="T29" s="171">
        <v>17607952.071605746</v>
      </c>
      <c r="U29" s="70">
        <v>1950659.540000001</v>
      </c>
      <c r="V29" s="70">
        <v>18204303.379999999</v>
      </c>
      <c r="W29" s="70">
        <v>20154962.920000006</v>
      </c>
      <c r="X29" s="48" t="s">
        <v>116</v>
      </c>
      <c r="Y29" s="51">
        <v>24</v>
      </c>
    </row>
    <row r="30" spans="1:25" ht="20" customHeight="1" x14ac:dyDescent="0.25">
      <c r="A30" s="51">
        <v>25</v>
      </c>
      <c r="B30" s="45" t="s">
        <v>100</v>
      </c>
      <c r="C30" s="170">
        <v>7766922.6957404045</v>
      </c>
      <c r="D30" s="70">
        <v>3846067.8964048768</v>
      </c>
      <c r="E30" s="171">
        <v>11612990.592145283</v>
      </c>
      <c r="F30" s="170">
        <v>7065188.321232833</v>
      </c>
      <c r="G30" s="70">
        <v>4579867.7642206289</v>
      </c>
      <c r="H30" s="171">
        <v>11645056.085453462</v>
      </c>
      <c r="I30" s="170">
        <v>8430510.6114792619</v>
      </c>
      <c r="J30" s="70">
        <v>4337081.0061633326</v>
      </c>
      <c r="K30" s="171">
        <v>12767591.617642593</v>
      </c>
      <c r="L30" s="170">
        <v>10333702.243054468</v>
      </c>
      <c r="M30" s="70">
        <v>5688062.8691842835</v>
      </c>
      <c r="N30" s="171">
        <v>16021765.11223875</v>
      </c>
      <c r="O30" s="170">
        <v>11769758.138608651</v>
      </c>
      <c r="P30" s="70">
        <v>6283249</v>
      </c>
      <c r="Q30" s="171">
        <v>18053007.138608642</v>
      </c>
      <c r="R30" s="170">
        <v>12243544.5224742</v>
      </c>
      <c r="S30" s="70">
        <v>6798898.6042512162</v>
      </c>
      <c r="T30" s="171">
        <v>19042443.126725417</v>
      </c>
      <c r="U30" s="70">
        <v>12653993.609999996</v>
      </c>
      <c r="V30" s="70">
        <v>6905715.3500000034</v>
      </c>
      <c r="W30" s="70">
        <v>19559708.960000001</v>
      </c>
      <c r="X30" s="48" t="s">
        <v>337</v>
      </c>
      <c r="Y30" s="51">
        <v>25</v>
      </c>
    </row>
    <row r="31" spans="1:25" ht="20" customHeight="1" x14ac:dyDescent="0.25">
      <c r="A31" s="51">
        <v>26</v>
      </c>
      <c r="B31" s="45" t="s">
        <v>101</v>
      </c>
      <c r="C31" s="170">
        <v>48401.402449349858</v>
      </c>
      <c r="D31" s="70">
        <v>156729.25237826406</v>
      </c>
      <c r="E31" s="171">
        <v>205130.65482761391</v>
      </c>
      <c r="F31" s="170">
        <v>54950.101081107103</v>
      </c>
      <c r="G31" s="70">
        <v>152946.1423981477</v>
      </c>
      <c r="H31" s="171">
        <v>207896.24347925483</v>
      </c>
      <c r="I31" s="170">
        <v>65695.856344043073</v>
      </c>
      <c r="J31" s="70">
        <v>165851.5054722497</v>
      </c>
      <c r="K31" s="171">
        <v>231547.36181629286</v>
      </c>
      <c r="L31" s="170">
        <v>90608.045620268269</v>
      </c>
      <c r="M31" s="70">
        <v>204862.54607067391</v>
      </c>
      <c r="N31" s="171">
        <v>295470.59169094212</v>
      </c>
      <c r="O31" s="170">
        <v>111756.62170558661</v>
      </c>
      <c r="P31" s="70">
        <v>227608</v>
      </c>
      <c r="Q31" s="171">
        <v>339364.62170558679</v>
      </c>
      <c r="R31" s="170">
        <v>137293.93275205407</v>
      </c>
      <c r="S31" s="70">
        <v>236115.19999999995</v>
      </c>
      <c r="T31" s="171">
        <v>373409.13275205402</v>
      </c>
      <c r="U31" s="70">
        <v>148253.02999999994</v>
      </c>
      <c r="V31" s="70">
        <v>268260.4499999999</v>
      </c>
      <c r="W31" s="70">
        <v>416513.47999999975</v>
      </c>
      <c r="X31" s="48" t="s">
        <v>117</v>
      </c>
      <c r="Y31" s="51">
        <v>26</v>
      </c>
    </row>
    <row r="32" spans="1:25" ht="20" customHeight="1" x14ac:dyDescent="0.25">
      <c r="A32" s="51">
        <v>27</v>
      </c>
      <c r="B32" s="45" t="s">
        <v>102</v>
      </c>
      <c r="C32" s="170">
        <v>4606090.5007970762</v>
      </c>
      <c r="D32" s="70">
        <v>3966606.0042221835</v>
      </c>
      <c r="E32" s="171">
        <v>8572696.5050192568</v>
      </c>
      <c r="F32" s="170">
        <v>3796776.3853079583</v>
      </c>
      <c r="G32" s="70">
        <v>4927172.945258474</v>
      </c>
      <c r="H32" s="171">
        <v>8723949.3305664323</v>
      </c>
      <c r="I32" s="170">
        <v>3934447.5572294416</v>
      </c>
      <c r="J32" s="70">
        <v>5447138.5850297259</v>
      </c>
      <c r="K32" s="171">
        <v>9381586.1422591694</v>
      </c>
      <c r="L32" s="170">
        <v>4743528.3708175793</v>
      </c>
      <c r="M32" s="70">
        <v>6029243.1987593323</v>
      </c>
      <c r="N32" s="171">
        <v>10772771.569576913</v>
      </c>
      <c r="O32" s="170">
        <v>5151946.9789827466</v>
      </c>
      <c r="P32" s="70">
        <v>7110259</v>
      </c>
      <c r="Q32" s="171">
        <v>12262205.978982747</v>
      </c>
      <c r="R32" s="170">
        <v>5486748.2174642337</v>
      </c>
      <c r="S32" s="70">
        <v>7090882.9884477463</v>
      </c>
      <c r="T32" s="171">
        <v>12577631.205911979</v>
      </c>
      <c r="U32" s="70">
        <v>5882544.6400000025</v>
      </c>
      <c r="V32" s="70">
        <v>8033672.6999999993</v>
      </c>
      <c r="W32" s="70">
        <v>13916217.339999996</v>
      </c>
      <c r="X32" s="48" t="s">
        <v>338</v>
      </c>
      <c r="Y32" s="51">
        <v>27</v>
      </c>
    </row>
    <row r="33" spans="1:25" ht="20" customHeight="1" x14ac:dyDescent="0.25">
      <c r="A33" s="51">
        <v>28</v>
      </c>
      <c r="B33" s="45" t="s">
        <v>103</v>
      </c>
      <c r="C33" s="170">
        <v>955824.58696467383</v>
      </c>
      <c r="D33" s="70">
        <v>1729439.2610348377</v>
      </c>
      <c r="E33" s="171">
        <v>2685263.8479995127</v>
      </c>
      <c r="F33" s="170">
        <v>923780.96035573538</v>
      </c>
      <c r="G33" s="70">
        <v>1742548.3915601568</v>
      </c>
      <c r="H33" s="171">
        <v>2666329.3519158922</v>
      </c>
      <c r="I33" s="170">
        <v>748600.20340151573</v>
      </c>
      <c r="J33" s="70">
        <v>1957347.8481695571</v>
      </c>
      <c r="K33" s="171">
        <v>2705948.0515710721</v>
      </c>
      <c r="L33" s="170">
        <v>1203288.5546484329</v>
      </c>
      <c r="M33" s="70">
        <v>2562291.4167801887</v>
      </c>
      <c r="N33" s="171">
        <v>3765579.9714286211</v>
      </c>
      <c r="O33" s="170">
        <v>1451879.9362504855</v>
      </c>
      <c r="P33" s="70">
        <v>2887935.3330866592</v>
      </c>
      <c r="Q33" s="171">
        <v>4339815.2693371456</v>
      </c>
      <c r="R33" s="170">
        <v>1544014.3690863026</v>
      </c>
      <c r="S33" s="70">
        <v>3212048.1170798996</v>
      </c>
      <c r="T33" s="171">
        <v>4756062.4861662025</v>
      </c>
      <c r="U33" s="70">
        <v>1694393.1600000004</v>
      </c>
      <c r="V33" s="70">
        <v>3751465.6999999993</v>
      </c>
      <c r="W33" s="70">
        <v>5445858.8599999994</v>
      </c>
      <c r="X33" s="48" t="s">
        <v>339</v>
      </c>
      <c r="Y33" s="51">
        <v>28</v>
      </c>
    </row>
    <row r="34" spans="1:25" ht="20" customHeight="1" x14ac:dyDescent="0.25">
      <c r="A34" s="51">
        <v>29</v>
      </c>
      <c r="B34" s="45" t="s">
        <v>104</v>
      </c>
      <c r="C34" s="170">
        <v>1196070.2374766117</v>
      </c>
      <c r="D34" s="70">
        <v>1724228.0486771055</v>
      </c>
      <c r="E34" s="171">
        <v>2920298.286153717</v>
      </c>
      <c r="F34" s="170">
        <v>656296.67789994995</v>
      </c>
      <c r="G34" s="70">
        <v>1618296.6816115663</v>
      </c>
      <c r="H34" s="171">
        <v>2274593.359511517</v>
      </c>
      <c r="I34" s="170">
        <v>1149457.2337157838</v>
      </c>
      <c r="J34" s="70">
        <v>1561627.3884462281</v>
      </c>
      <c r="K34" s="171">
        <v>2711084.6221620059</v>
      </c>
      <c r="L34" s="170">
        <v>1124966.2962495291</v>
      </c>
      <c r="M34" s="70">
        <v>1947335.8204961065</v>
      </c>
      <c r="N34" s="171">
        <v>3072302.1167456345</v>
      </c>
      <c r="O34" s="170">
        <v>1353431.6129004327</v>
      </c>
      <c r="P34" s="70">
        <v>2004519</v>
      </c>
      <c r="Q34" s="171">
        <v>3357950.6129004322</v>
      </c>
      <c r="R34" s="170">
        <v>1265029.2288422382</v>
      </c>
      <c r="S34" s="70">
        <v>2163137.1639999994</v>
      </c>
      <c r="T34" s="171">
        <v>3428166.3928422378</v>
      </c>
      <c r="U34" s="70">
        <v>1268641.9699999997</v>
      </c>
      <c r="V34" s="70">
        <v>2151475.1800000006</v>
      </c>
      <c r="W34" s="70">
        <v>3420117.1499999994</v>
      </c>
      <c r="X34" s="48" t="s">
        <v>118</v>
      </c>
      <c r="Y34" s="51">
        <v>29</v>
      </c>
    </row>
    <row r="35" spans="1:25" ht="20" customHeight="1" x14ac:dyDescent="0.25">
      <c r="A35" s="51">
        <v>30</v>
      </c>
      <c r="B35" s="45" t="s">
        <v>105</v>
      </c>
      <c r="C35" s="170">
        <v>33659.045517431754</v>
      </c>
      <c r="D35" s="70">
        <v>1158214.5594672379</v>
      </c>
      <c r="E35" s="171">
        <v>1191873.6049846699</v>
      </c>
      <c r="F35" s="170">
        <v>26686.52696875187</v>
      </c>
      <c r="G35" s="70">
        <v>944173.17458539922</v>
      </c>
      <c r="H35" s="171">
        <v>970859.70155415079</v>
      </c>
      <c r="I35" s="170">
        <v>37562.696936632565</v>
      </c>
      <c r="J35" s="70">
        <v>1110589.115447416</v>
      </c>
      <c r="K35" s="171">
        <v>1148151.8123840485</v>
      </c>
      <c r="L35" s="170">
        <v>46640.924909319336</v>
      </c>
      <c r="M35" s="70">
        <v>1279791.3021792527</v>
      </c>
      <c r="N35" s="171">
        <v>1326432.2270885715</v>
      </c>
      <c r="O35" s="170">
        <v>58616.439166434968</v>
      </c>
      <c r="P35" s="70">
        <v>1540038</v>
      </c>
      <c r="Q35" s="171">
        <v>1598654.4391664355</v>
      </c>
      <c r="R35" s="170">
        <v>70218.291186902614</v>
      </c>
      <c r="S35" s="70">
        <v>1616611.4991855891</v>
      </c>
      <c r="T35" s="171">
        <v>1686829.7903724918</v>
      </c>
      <c r="U35" s="70">
        <v>74237.560000000012</v>
      </c>
      <c r="V35" s="70">
        <v>1795387.5400000003</v>
      </c>
      <c r="W35" s="70">
        <v>1869625.1</v>
      </c>
      <c r="X35" s="48" t="s">
        <v>119</v>
      </c>
      <c r="Y35" s="51">
        <v>30</v>
      </c>
    </row>
    <row r="36" spans="1:25" ht="20" customHeight="1" x14ac:dyDescent="0.25">
      <c r="A36" s="51">
        <v>31</v>
      </c>
      <c r="B36" s="45" t="s">
        <v>308</v>
      </c>
      <c r="C36" s="170">
        <v>2628239.4146435186</v>
      </c>
      <c r="D36" s="70">
        <v>2012686.0470473822</v>
      </c>
      <c r="E36" s="171">
        <v>4640925.4616909008</v>
      </c>
      <c r="F36" s="170">
        <v>1835972.5493172663</v>
      </c>
      <c r="G36" s="70">
        <v>2056838.1517360718</v>
      </c>
      <c r="H36" s="171">
        <v>3892810.7010533391</v>
      </c>
      <c r="I36" s="170">
        <v>2991077.4676999114</v>
      </c>
      <c r="J36" s="70">
        <v>2352735.6677235756</v>
      </c>
      <c r="K36" s="171">
        <v>5343813.1354234871</v>
      </c>
      <c r="L36" s="170">
        <v>3594847.8369965316</v>
      </c>
      <c r="M36" s="70">
        <v>3389590.542836233</v>
      </c>
      <c r="N36" s="171">
        <v>6984438.3798327651</v>
      </c>
      <c r="O36" s="170">
        <v>4309056.5339547247</v>
      </c>
      <c r="P36" s="70">
        <v>3823101</v>
      </c>
      <c r="Q36" s="171">
        <v>8132157.5339547228</v>
      </c>
      <c r="R36" s="170">
        <v>4612898.9588044547</v>
      </c>
      <c r="S36" s="70">
        <v>4198210.9598709699</v>
      </c>
      <c r="T36" s="171">
        <v>8811109.9186754245</v>
      </c>
      <c r="U36" s="70">
        <v>5010462.8</v>
      </c>
      <c r="V36" s="70">
        <v>4407063.2500000009</v>
      </c>
      <c r="W36" s="70">
        <v>9417526.0499999989</v>
      </c>
      <c r="X36" s="48" t="s">
        <v>120</v>
      </c>
      <c r="Y36" s="51">
        <v>31</v>
      </c>
    </row>
    <row r="37" spans="1:25" ht="20" customHeight="1" x14ac:dyDescent="0.25">
      <c r="A37" s="51">
        <v>32</v>
      </c>
      <c r="B37" s="45" t="s">
        <v>106</v>
      </c>
      <c r="C37" s="170">
        <v>1434316.417596888</v>
      </c>
      <c r="D37" s="70">
        <v>261235.28858538801</v>
      </c>
      <c r="E37" s="171">
        <v>1695551.7061822759</v>
      </c>
      <c r="F37" s="170">
        <v>1350972.5179728728</v>
      </c>
      <c r="G37" s="70">
        <v>352666.27035204053</v>
      </c>
      <c r="H37" s="171">
        <v>1703638.7883249139</v>
      </c>
      <c r="I37" s="170">
        <v>1592184.8260105117</v>
      </c>
      <c r="J37" s="70">
        <v>280314.9159016615</v>
      </c>
      <c r="K37" s="171">
        <v>1872499.7419121726</v>
      </c>
      <c r="L37" s="170">
        <v>1913710.7289313194</v>
      </c>
      <c r="M37" s="70">
        <v>372307.56167886453</v>
      </c>
      <c r="N37" s="171">
        <v>2286018.290610184</v>
      </c>
      <c r="O37" s="170">
        <v>2161924.4528856017</v>
      </c>
      <c r="P37" s="70">
        <v>441778.5</v>
      </c>
      <c r="Q37" s="171">
        <v>2603702.9528856063</v>
      </c>
      <c r="R37" s="170">
        <v>2474883.6582605559</v>
      </c>
      <c r="S37" s="70">
        <v>431500.83656799048</v>
      </c>
      <c r="T37" s="171">
        <v>2906384.4948285464</v>
      </c>
      <c r="U37" s="70">
        <v>2536008.7000000002</v>
      </c>
      <c r="V37" s="70">
        <v>436730.04</v>
      </c>
      <c r="W37" s="70">
        <v>2972738.7400000012</v>
      </c>
      <c r="X37" s="48" t="s">
        <v>121</v>
      </c>
      <c r="Y37" s="51">
        <v>32</v>
      </c>
    </row>
    <row r="38" spans="1:25" ht="20" customHeight="1" x14ac:dyDescent="0.25">
      <c r="A38" s="51">
        <v>33</v>
      </c>
      <c r="B38" s="45" t="s">
        <v>309</v>
      </c>
      <c r="C38" s="170">
        <v>2560244.321343936</v>
      </c>
      <c r="D38" s="70">
        <v>2613225.9190078089</v>
      </c>
      <c r="E38" s="171">
        <v>5173470.2403517459</v>
      </c>
      <c r="F38" s="170">
        <v>2194342.4590075151</v>
      </c>
      <c r="G38" s="70">
        <v>2880777.7378050429</v>
      </c>
      <c r="H38" s="171">
        <v>5075120.1968125589</v>
      </c>
      <c r="I38" s="170">
        <v>3002574.7025843468</v>
      </c>
      <c r="J38" s="70">
        <v>3016218.0094554061</v>
      </c>
      <c r="K38" s="171">
        <v>6018792.7120397538</v>
      </c>
      <c r="L38" s="170">
        <v>3890138.614180522</v>
      </c>
      <c r="M38" s="70">
        <v>4031665.7294285297</v>
      </c>
      <c r="N38" s="171">
        <v>7921804.3436090518</v>
      </c>
      <c r="O38" s="170">
        <v>4444162.9445659891</v>
      </c>
      <c r="P38" s="70">
        <v>4801703.6131193032</v>
      </c>
      <c r="Q38" s="171">
        <v>9245866.5576852895</v>
      </c>
      <c r="R38" s="170">
        <v>4756716.9319295418</v>
      </c>
      <c r="S38" s="70">
        <v>5176495.3435522877</v>
      </c>
      <c r="T38" s="171">
        <v>9933212.2754818294</v>
      </c>
      <c r="U38" s="70">
        <v>4891935.1099999985</v>
      </c>
      <c r="V38" s="70">
        <v>5258342.1199999992</v>
      </c>
      <c r="W38" s="70">
        <v>10150277.229999997</v>
      </c>
      <c r="X38" s="48" t="s">
        <v>122</v>
      </c>
      <c r="Y38" s="51">
        <v>33</v>
      </c>
    </row>
    <row r="39" spans="1:25" ht="20" customHeight="1" x14ac:dyDescent="0.7">
      <c r="A39" s="59" t="s">
        <v>8</v>
      </c>
      <c r="B39" s="60" t="s">
        <v>310</v>
      </c>
      <c r="C39" s="166">
        <v>2272539.6234904644</v>
      </c>
      <c r="D39" s="68">
        <v>33485276.446509123</v>
      </c>
      <c r="E39" s="167">
        <v>35757816.069999583</v>
      </c>
      <c r="F39" s="166">
        <v>2095042.9315802676</v>
      </c>
      <c r="G39" s="68">
        <v>34008083.780459478</v>
      </c>
      <c r="H39" s="167">
        <v>36103126.712039746</v>
      </c>
      <c r="I39" s="166">
        <v>2470594.2194031375</v>
      </c>
      <c r="J39" s="68">
        <v>34670840.136787012</v>
      </c>
      <c r="K39" s="167">
        <v>37141434.356190152</v>
      </c>
      <c r="L39" s="166">
        <v>2370338.2989827381</v>
      </c>
      <c r="M39" s="68">
        <v>36181465.653324932</v>
      </c>
      <c r="N39" s="167">
        <v>38551803.952307671</v>
      </c>
      <c r="O39" s="166">
        <v>2587685.9069687347</v>
      </c>
      <c r="P39" s="68">
        <v>37392631.465000004</v>
      </c>
      <c r="Q39" s="167">
        <v>39980317.371968746</v>
      </c>
      <c r="R39" s="166">
        <v>2707290.0831041103</v>
      </c>
      <c r="S39" s="68">
        <v>40529933.099167556</v>
      </c>
      <c r="T39" s="167">
        <v>43237223.182271667</v>
      </c>
      <c r="U39" s="68">
        <v>3057941.6300000004</v>
      </c>
      <c r="V39" s="68">
        <v>46924804.649999999</v>
      </c>
      <c r="W39" s="68">
        <v>49982746.280000001</v>
      </c>
      <c r="X39" s="61" t="s">
        <v>124</v>
      </c>
      <c r="Y39" s="59" t="s">
        <v>38</v>
      </c>
    </row>
    <row r="40" spans="1:25" ht="20" customHeight="1" x14ac:dyDescent="0.25">
      <c r="A40" s="51">
        <v>35</v>
      </c>
      <c r="B40" s="45" t="s">
        <v>123</v>
      </c>
      <c r="C40" s="170">
        <v>2272539.6234904644</v>
      </c>
      <c r="D40" s="70">
        <v>33485276.446509123</v>
      </c>
      <c r="E40" s="171">
        <v>35757816.069999583</v>
      </c>
      <c r="F40" s="170">
        <v>2095042.9315802676</v>
      </c>
      <c r="G40" s="70">
        <v>34008083.780459478</v>
      </c>
      <c r="H40" s="171">
        <v>36103126.712039746</v>
      </c>
      <c r="I40" s="170">
        <v>2470594.2194031375</v>
      </c>
      <c r="J40" s="70">
        <v>34670840.136787012</v>
      </c>
      <c r="K40" s="171">
        <v>37141434.356190152</v>
      </c>
      <c r="L40" s="170">
        <v>2370338.2989827381</v>
      </c>
      <c r="M40" s="70">
        <v>36181465.653324932</v>
      </c>
      <c r="N40" s="171">
        <v>38551803.952307671</v>
      </c>
      <c r="O40" s="170">
        <v>2587685.9069687347</v>
      </c>
      <c r="P40" s="70">
        <v>37392631.465000004</v>
      </c>
      <c r="Q40" s="171">
        <v>39980317.371968746</v>
      </c>
      <c r="R40" s="170">
        <v>2707290.0831041103</v>
      </c>
      <c r="S40" s="70">
        <v>40529933.099167556</v>
      </c>
      <c r="T40" s="171">
        <v>43237223.182271667</v>
      </c>
      <c r="U40" s="70">
        <v>3057941.6300000004</v>
      </c>
      <c r="V40" s="70">
        <v>46924804.649999999</v>
      </c>
      <c r="W40" s="70">
        <v>49982746.280000001</v>
      </c>
      <c r="X40" s="48" t="s">
        <v>124</v>
      </c>
      <c r="Y40" s="51">
        <v>35</v>
      </c>
    </row>
    <row r="41" spans="1:25" ht="20" customHeight="1" x14ac:dyDescent="0.7">
      <c r="A41" s="59" t="s">
        <v>9</v>
      </c>
      <c r="B41" s="60" t="s">
        <v>311</v>
      </c>
      <c r="C41" s="166">
        <v>1439185.5429261839</v>
      </c>
      <c r="D41" s="68">
        <v>2373884.0279088235</v>
      </c>
      <c r="E41" s="167">
        <v>3813069.5708350036</v>
      </c>
      <c r="F41" s="166">
        <v>1258509.7829943052</v>
      </c>
      <c r="G41" s="68">
        <v>2501549.8097108472</v>
      </c>
      <c r="H41" s="167">
        <v>3760059.5927051445</v>
      </c>
      <c r="I41" s="166">
        <v>1440177.9191898466</v>
      </c>
      <c r="J41" s="68">
        <v>2810045.9015616421</v>
      </c>
      <c r="K41" s="167">
        <v>4250223.8207514817</v>
      </c>
      <c r="L41" s="166">
        <v>1637859.1943696374</v>
      </c>
      <c r="M41" s="68">
        <v>3825794.8339303415</v>
      </c>
      <c r="N41" s="167">
        <v>5463654.0282999752</v>
      </c>
      <c r="O41" s="166">
        <v>1732842.6820558948</v>
      </c>
      <c r="P41" s="68">
        <v>4145320.2270874865</v>
      </c>
      <c r="Q41" s="167">
        <v>5878162.909143392</v>
      </c>
      <c r="R41" s="166">
        <v>1843928.0921401288</v>
      </c>
      <c r="S41" s="68">
        <v>4014952.1648833156</v>
      </c>
      <c r="T41" s="167">
        <v>5858880.2570234444</v>
      </c>
      <c r="U41" s="68">
        <v>1985913.5000000002</v>
      </c>
      <c r="V41" s="68">
        <v>4975110.71</v>
      </c>
      <c r="W41" s="68">
        <v>6961024.209999999</v>
      </c>
      <c r="X41" s="61" t="s">
        <v>340</v>
      </c>
      <c r="Y41" s="59" t="s">
        <v>39</v>
      </c>
    </row>
    <row r="42" spans="1:25" ht="20" customHeight="1" x14ac:dyDescent="0.25">
      <c r="A42" s="51">
        <v>36</v>
      </c>
      <c r="B42" s="45" t="s">
        <v>125</v>
      </c>
      <c r="C42" s="170">
        <v>355743.55885632581</v>
      </c>
      <c r="D42" s="70">
        <v>1226854.0858163186</v>
      </c>
      <c r="E42" s="171">
        <v>1582597.6446726453</v>
      </c>
      <c r="F42" s="170">
        <v>363604.89600962633</v>
      </c>
      <c r="G42" s="70">
        <v>1273548.9335751142</v>
      </c>
      <c r="H42" s="171">
        <v>1637153.8295847401</v>
      </c>
      <c r="I42" s="170">
        <v>318088.17958690831</v>
      </c>
      <c r="J42" s="70">
        <v>1392026.0205312865</v>
      </c>
      <c r="K42" s="171">
        <v>1710114.2001181925</v>
      </c>
      <c r="L42" s="170">
        <v>384814.99722946138</v>
      </c>
      <c r="M42" s="70">
        <v>1717977.368455885</v>
      </c>
      <c r="N42" s="171">
        <v>2102792.3656853447</v>
      </c>
      <c r="O42" s="170">
        <v>397533.61605751782</v>
      </c>
      <c r="P42" s="70">
        <v>1743891</v>
      </c>
      <c r="Q42" s="171">
        <v>2141424.6160575189</v>
      </c>
      <c r="R42" s="170">
        <v>442416.79272875073</v>
      </c>
      <c r="S42" s="70">
        <v>1484251.3338953834</v>
      </c>
      <c r="T42" s="171">
        <v>1926668.1266241341</v>
      </c>
      <c r="U42" s="70">
        <v>480649.07000000012</v>
      </c>
      <c r="V42" s="70">
        <v>2252661.2799999993</v>
      </c>
      <c r="W42" s="70">
        <v>2733310.3499999987</v>
      </c>
      <c r="X42" s="48" t="s">
        <v>129</v>
      </c>
      <c r="Y42" s="51">
        <v>36</v>
      </c>
    </row>
    <row r="43" spans="1:25" ht="20" customHeight="1" x14ac:dyDescent="0.25">
      <c r="A43" s="51">
        <v>37</v>
      </c>
      <c r="B43" s="45" t="s">
        <v>126</v>
      </c>
      <c r="C43" s="170">
        <v>302949.78048884601</v>
      </c>
      <c r="D43" s="70">
        <v>938494.36887753976</v>
      </c>
      <c r="E43" s="171">
        <v>1241444.1493663855</v>
      </c>
      <c r="F43" s="170">
        <v>257286.4085101278</v>
      </c>
      <c r="G43" s="70">
        <v>958216.31169349223</v>
      </c>
      <c r="H43" s="171">
        <v>1215502.7202036199</v>
      </c>
      <c r="I43" s="170">
        <v>376710.79969546502</v>
      </c>
      <c r="J43" s="70">
        <v>1228094.9753294236</v>
      </c>
      <c r="K43" s="171">
        <v>1604805.7750248883</v>
      </c>
      <c r="L43" s="170">
        <v>532310.18963623873</v>
      </c>
      <c r="M43" s="70">
        <v>1884565.2156764453</v>
      </c>
      <c r="N43" s="171">
        <v>2416875.4053126834</v>
      </c>
      <c r="O43" s="170">
        <v>554603.93274852121</v>
      </c>
      <c r="P43" s="70">
        <v>2188330.2454308094</v>
      </c>
      <c r="Q43" s="171">
        <v>2742934.1781793311</v>
      </c>
      <c r="R43" s="170">
        <v>577492.26473573083</v>
      </c>
      <c r="S43" s="70">
        <v>2294589.8397100209</v>
      </c>
      <c r="T43" s="171">
        <v>2872082.1044457518</v>
      </c>
      <c r="U43" s="70">
        <v>602703.21</v>
      </c>
      <c r="V43" s="70">
        <v>2456822.23</v>
      </c>
      <c r="W43" s="70">
        <v>3059525.4400000004</v>
      </c>
      <c r="X43" s="48" t="s">
        <v>341</v>
      </c>
      <c r="Y43" s="51">
        <v>37</v>
      </c>
    </row>
    <row r="44" spans="1:25" ht="20" customHeight="1" x14ac:dyDescent="0.25">
      <c r="A44" s="51">
        <v>38</v>
      </c>
      <c r="B44" s="45" t="s">
        <v>127</v>
      </c>
      <c r="C44" s="170">
        <v>658163.98448828119</v>
      </c>
      <c r="D44" s="70">
        <v>208535.57321496593</v>
      </c>
      <c r="E44" s="171">
        <v>866699.55770324694</v>
      </c>
      <c r="F44" s="170">
        <v>520628.80557923141</v>
      </c>
      <c r="G44" s="70">
        <v>269784.56444224133</v>
      </c>
      <c r="H44" s="171">
        <v>790413.37002147257</v>
      </c>
      <c r="I44" s="170">
        <v>630266.45396206458</v>
      </c>
      <c r="J44" s="70">
        <v>189924.90570093354</v>
      </c>
      <c r="K44" s="171">
        <v>820191.359662998</v>
      </c>
      <c r="L44" s="170">
        <v>605278.58472969988</v>
      </c>
      <c r="M44" s="70">
        <v>223252.24979800999</v>
      </c>
      <c r="N44" s="171">
        <v>828530.83452770964</v>
      </c>
      <c r="O44" s="170">
        <v>661891.27014875831</v>
      </c>
      <c r="P44" s="70">
        <v>213098.98165668105</v>
      </c>
      <c r="Q44" s="171">
        <v>874990.25180543913</v>
      </c>
      <c r="R44" s="170">
        <v>704894.12209988968</v>
      </c>
      <c r="S44" s="70">
        <v>236110.99127791112</v>
      </c>
      <c r="T44" s="171">
        <v>941005.11337780079</v>
      </c>
      <c r="U44" s="70">
        <v>778767.7300000001</v>
      </c>
      <c r="V44" s="70">
        <v>265627.1999999999</v>
      </c>
      <c r="W44" s="70">
        <v>1044394.9300000002</v>
      </c>
      <c r="X44" s="48" t="s">
        <v>130</v>
      </c>
      <c r="Y44" s="51">
        <v>38</v>
      </c>
    </row>
    <row r="45" spans="1:25" ht="20" customHeight="1" x14ac:dyDescent="0.7">
      <c r="A45" s="51">
        <v>39</v>
      </c>
      <c r="B45" s="45" t="s">
        <v>128</v>
      </c>
      <c r="C45" s="170">
        <v>122328.2190927311</v>
      </c>
      <c r="D45" s="70" t="s">
        <v>202</v>
      </c>
      <c r="E45" s="171">
        <v>122328.2190927311</v>
      </c>
      <c r="F45" s="170">
        <v>116989.6728953195</v>
      </c>
      <c r="G45" s="70" t="s">
        <v>202</v>
      </c>
      <c r="H45" s="171">
        <v>116989.6728953195</v>
      </c>
      <c r="I45" s="170">
        <v>115112.48594540839</v>
      </c>
      <c r="J45" s="70" t="s">
        <v>202</v>
      </c>
      <c r="K45" s="171">
        <v>115112.48594540839</v>
      </c>
      <c r="L45" s="170">
        <v>115455.42277423742</v>
      </c>
      <c r="M45" s="70" t="s">
        <v>202</v>
      </c>
      <c r="N45" s="171">
        <v>115455.42277423742</v>
      </c>
      <c r="O45" s="170">
        <v>118813.86310109714</v>
      </c>
      <c r="P45" s="70" t="s">
        <v>202</v>
      </c>
      <c r="Q45" s="171">
        <v>118813.86310109714</v>
      </c>
      <c r="R45" s="170">
        <v>119124.91257575768</v>
      </c>
      <c r="S45" s="70" t="s">
        <v>202</v>
      </c>
      <c r="T45" s="171">
        <v>119124.91257575768</v>
      </c>
      <c r="U45" s="70">
        <v>123793.48999999999</v>
      </c>
      <c r="V45" s="69">
        <v>0</v>
      </c>
      <c r="W45" s="70">
        <v>123793.48999999999</v>
      </c>
      <c r="X45" s="48" t="s">
        <v>131</v>
      </c>
      <c r="Y45" s="51">
        <v>39</v>
      </c>
    </row>
    <row r="46" spans="1:25" ht="20" customHeight="1" x14ac:dyDescent="0.7">
      <c r="A46" s="59" t="s">
        <v>10</v>
      </c>
      <c r="B46" s="60" t="s">
        <v>11</v>
      </c>
      <c r="C46" s="166">
        <v>70953253.720167458</v>
      </c>
      <c r="D46" s="68">
        <v>39787918.787339292</v>
      </c>
      <c r="E46" s="167">
        <v>110741172.50750679</v>
      </c>
      <c r="F46" s="166">
        <v>54129947.71724645</v>
      </c>
      <c r="G46" s="68">
        <v>52730109.83602716</v>
      </c>
      <c r="H46" s="167">
        <v>106860057.55327362</v>
      </c>
      <c r="I46" s="166">
        <v>76473112.058823526</v>
      </c>
      <c r="J46" s="68">
        <v>46069743.670536362</v>
      </c>
      <c r="K46" s="167">
        <v>122542855.72935994</v>
      </c>
      <c r="L46" s="166">
        <v>100928715.79720476</v>
      </c>
      <c r="M46" s="68">
        <v>69231584.547336757</v>
      </c>
      <c r="N46" s="167">
        <v>170160300.34454146</v>
      </c>
      <c r="O46" s="166">
        <v>114342122.5946992</v>
      </c>
      <c r="P46" s="68">
        <v>77050170.128584042</v>
      </c>
      <c r="Q46" s="167">
        <v>191392292.72328329</v>
      </c>
      <c r="R46" s="166">
        <v>122800623.46175443</v>
      </c>
      <c r="S46" s="68">
        <v>84878083.267119229</v>
      </c>
      <c r="T46" s="167">
        <v>207678706.72887367</v>
      </c>
      <c r="U46" s="68">
        <v>134013463.93486971</v>
      </c>
      <c r="V46" s="68">
        <v>99386989.128398538</v>
      </c>
      <c r="W46" s="68">
        <v>233400453.06326824</v>
      </c>
      <c r="X46" s="61" t="s">
        <v>40</v>
      </c>
      <c r="Y46" s="59" t="s">
        <v>41</v>
      </c>
    </row>
    <row r="47" spans="1:25" ht="20" customHeight="1" x14ac:dyDescent="0.25">
      <c r="A47" s="51">
        <v>41</v>
      </c>
      <c r="B47" s="45" t="s">
        <v>132</v>
      </c>
      <c r="C47" s="170">
        <v>39136697.924855977</v>
      </c>
      <c r="D47" s="70">
        <v>20404548.494986422</v>
      </c>
      <c r="E47" s="171">
        <v>59541246.4198424</v>
      </c>
      <c r="F47" s="170">
        <v>27061226.924320102</v>
      </c>
      <c r="G47" s="70">
        <v>30260019.8319114</v>
      </c>
      <c r="H47" s="171">
        <v>57321246.756231502</v>
      </c>
      <c r="I47" s="170">
        <v>40717120.085107572</v>
      </c>
      <c r="J47" s="70">
        <v>25717770.067243319</v>
      </c>
      <c r="K47" s="171">
        <v>66434890.152350903</v>
      </c>
      <c r="L47" s="170">
        <v>55487681.14116919</v>
      </c>
      <c r="M47" s="70">
        <v>37509854.443560898</v>
      </c>
      <c r="N47" s="171">
        <v>92997535.584730104</v>
      </c>
      <c r="O47" s="170">
        <v>61405282.481910065</v>
      </c>
      <c r="P47" s="70">
        <v>41488371.69846303</v>
      </c>
      <c r="Q47" s="171">
        <v>102893654.18037307</v>
      </c>
      <c r="R47" s="170">
        <v>64726486.159542643</v>
      </c>
      <c r="S47" s="70">
        <v>44920560.553970814</v>
      </c>
      <c r="T47" s="171">
        <v>109647046.71351346</v>
      </c>
      <c r="U47" s="70">
        <v>69828762.99873206</v>
      </c>
      <c r="V47" s="70">
        <v>53864285.800515041</v>
      </c>
      <c r="W47" s="70">
        <v>123693048.79924709</v>
      </c>
      <c r="X47" s="48" t="s">
        <v>135</v>
      </c>
      <c r="Y47" s="51">
        <v>41</v>
      </c>
    </row>
    <row r="48" spans="1:25" ht="20" customHeight="1" x14ac:dyDescent="0.25">
      <c r="A48" s="51">
        <v>42</v>
      </c>
      <c r="B48" s="45" t="s">
        <v>133</v>
      </c>
      <c r="C48" s="170">
        <v>4752447.5804770403</v>
      </c>
      <c r="D48" s="70">
        <v>4605236.1150393039</v>
      </c>
      <c r="E48" s="171">
        <v>9357683.6955163404</v>
      </c>
      <c r="F48" s="170">
        <v>4712417.4699058197</v>
      </c>
      <c r="G48" s="70">
        <v>4425357.122490095</v>
      </c>
      <c r="H48" s="171">
        <v>9137774.5923959166</v>
      </c>
      <c r="I48" s="170">
        <v>6168722.3762799092</v>
      </c>
      <c r="J48" s="70">
        <v>4090754.7126537934</v>
      </c>
      <c r="K48" s="171">
        <v>10259477.088933704</v>
      </c>
      <c r="L48" s="170">
        <v>9580704.030754067</v>
      </c>
      <c r="M48" s="70">
        <v>8113034.4300001357</v>
      </c>
      <c r="N48" s="171">
        <v>17693738.460754201</v>
      </c>
      <c r="O48" s="170">
        <v>10274044.595980614</v>
      </c>
      <c r="P48" s="70">
        <v>8625025.3336267713</v>
      </c>
      <c r="Q48" s="171">
        <v>18899069.929607347</v>
      </c>
      <c r="R48" s="170">
        <v>11505228.534760537</v>
      </c>
      <c r="S48" s="70">
        <v>9713685.7699134815</v>
      </c>
      <c r="T48" s="171">
        <v>21218914.304674018</v>
      </c>
      <c r="U48" s="70">
        <v>13170852.373152584</v>
      </c>
      <c r="V48" s="70">
        <v>11724724.576345881</v>
      </c>
      <c r="W48" s="70">
        <v>24895576.94949846</v>
      </c>
      <c r="X48" s="48" t="s">
        <v>136</v>
      </c>
      <c r="Y48" s="51">
        <v>42</v>
      </c>
    </row>
    <row r="49" spans="1:25" ht="20" customHeight="1" x14ac:dyDescent="0.25">
      <c r="A49" s="51">
        <v>43</v>
      </c>
      <c r="B49" s="45" t="s">
        <v>134</v>
      </c>
      <c r="C49" s="170">
        <v>27064108.214834433</v>
      </c>
      <c r="D49" s="70">
        <v>14778134.17731357</v>
      </c>
      <c r="E49" s="171">
        <v>41842242.39214804</v>
      </c>
      <c r="F49" s="170">
        <v>22356303.323020529</v>
      </c>
      <c r="G49" s="70">
        <v>18044732.881625671</v>
      </c>
      <c r="H49" s="171">
        <v>40401036.204646207</v>
      </c>
      <c r="I49" s="170">
        <v>29587269.597436048</v>
      </c>
      <c r="J49" s="70">
        <v>16261218.890639253</v>
      </c>
      <c r="K49" s="171">
        <v>45848488.488075309</v>
      </c>
      <c r="L49" s="170">
        <v>35860330.625281468</v>
      </c>
      <c r="M49" s="70">
        <v>23608695.673775733</v>
      </c>
      <c r="N49" s="171">
        <v>59469026.299057186</v>
      </c>
      <c r="O49" s="170">
        <v>42662795.516808517</v>
      </c>
      <c r="P49" s="70">
        <v>26936773.096494228</v>
      </c>
      <c r="Q49" s="171">
        <v>69599568.613302812</v>
      </c>
      <c r="R49" s="170">
        <v>46568908.767451249</v>
      </c>
      <c r="S49" s="70">
        <v>30243836.943234928</v>
      </c>
      <c r="T49" s="171">
        <v>76812745.710686177</v>
      </c>
      <c r="U49" s="70">
        <v>51013848.562985063</v>
      </c>
      <c r="V49" s="70">
        <v>33797978.751537606</v>
      </c>
      <c r="W49" s="70">
        <v>84811827.314522684</v>
      </c>
      <c r="X49" s="48" t="s">
        <v>137</v>
      </c>
      <c r="Y49" s="51">
        <v>43</v>
      </c>
    </row>
    <row r="50" spans="1:25" ht="20" customHeight="1" x14ac:dyDescent="0.7">
      <c r="A50" s="59" t="s">
        <v>12</v>
      </c>
      <c r="B50" s="60" t="s">
        <v>13</v>
      </c>
      <c r="C50" s="166">
        <v>174946884.06853104</v>
      </c>
      <c r="D50" s="68">
        <v>52530975.062524118</v>
      </c>
      <c r="E50" s="167">
        <v>227477859.13105509</v>
      </c>
      <c r="F50" s="166">
        <v>162653444.00362241</v>
      </c>
      <c r="G50" s="68">
        <v>57092304.374844924</v>
      </c>
      <c r="H50" s="167">
        <v>219745748.37846741</v>
      </c>
      <c r="I50" s="166">
        <v>188974428.7520383</v>
      </c>
      <c r="J50" s="68">
        <v>54599622.24679707</v>
      </c>
      <c r="K50" s="167">
        <v>243574050.99883527</v>
      </c>
      <c r="L50" s="166">
        <v>199664896.57973564</v>
      </c>
      <c r="M50" s="68">
        <v>66522553.312896803</v>
      </c>
      <c r="N50" s="167">
        <v>266187449.89263251</v>
      </c>
      <c r="O50" s="166">
        <v>215793536.7425307</v>
      </c>
      <c r="P50" s="68">
        <v>75821014.981746018</v>
      </c>
      <c r="Q50" s="167">
        <v>291614551.72427714</v>
      </c>
      <c r="R50" s="166">
        <v>240818270.1268914</v>
      </c>
      <c r="S50" s="68">
        <v>78031813.189602703</v>
      </c>
      <c r="T50" s="167">
        <v>318850083.31649411</v>
      </c>
      <c r="U50" s="68">
        <v>271880851.07293946</v>
      </c>
      <c r="V50" s="68">
        <v>83612395.089461133</v>
      </c>
      <c r="W50" s="68">
        <v>355493246.1624006</v>
      </c>
      <c r="X50" s="61" t="s">
        <v>342</v>
      </c>
      <c r="Y50" s="59" t="s">
        <v>42</v>
      </c>
    </row>
    <row r="51" spans="1:25" ht="20" customHeight="1" x14ac:dyDescent="0.25">
      <c r="A51" s="51">
        <v>45</v>
      </c>
      <c r="B51" s="45" t="s">
        <v>138</v>
      </c>
      <c r="C51" s="170">
        <v>38860702.365743309</v>
      </c>
      <c r="D51" s="70">
        <v>14911165.483416963</v>
      </c>
      <c r="E51" s="171">
        <v>53771867.849160254</v>
      </c>
      <c r="F51" s="170">
        <v>35560625.208659023</v>
      </c>
      <c r="G51" s="70">
        <v>14193479.961142251</v>
      </c>
      <c r="H51" s="171">
        <v>49754105.169801265</v>
      </c>
      <c r="I51" s="170">
        <v>44116428.449160464</v>
      </c>
      <c r="J51" s="70">
        <v>16483162.40912658</v>
      </c>
      <c r="K51" s="171">
        <v>60599590.858287036</v>
      </c>
      <c r="L51" s="170">
        <v>47248403.169307336</v>
      </c>
      <c r="M51" s="70">
        <v>17819453.423202921</v>
      </c>
      <c r="N51" s="171">
        <v>65067856.592510238</v>
      </c>
      <c r="O51" s="170">
        <v>51814997.478742838</v>
      </c>
      <c r="P51" s="70">
        <v>19076786.271888074</v>
      </c>
      <c r="Q51" s="171">
        <v>70891783.75063093</v>
      </c>
      <c r="R51" s="170">
        <v>55569297.761063658</v>
      </c>
      <c r="S51" s="70">
        <v>19812537.855294801</v>
      </c>
      <c r="T51" s="171">
        <v>75381835.616358459</v>
      </c>
      <c r="U51" s="70">
        <v>58702845.848571189</v>
      </c>
      <c r="V51" s="70">
        <v>22293471.287857641</v>
      </c>
      <c r="W51" s="70">
        <v>80996317.136428803</v>
      </c>
      <c r="X51" s="48" t="s">
        <v>343</v>
      </c>
      <c r="Y51" s="51">
        <v>45</v>
      </c>
    </row>
    <row r="52" spans="1:25" ht="20" customHeight="1" x14ac:dyDescent="0.25">
      <c r="A52" s="51">
        <v>46</v>
      </c>
      <c r="B52" s="45" t="s">
        <v>139</v>
      </c>
      <c r="C52" s="170">
        <v>57660501.525613897</v>
      </c>
      <c r="D52" s="70">
        <v>18352629.356842369</v>
      </c>
      <c r="E52" s="171">
        <v>76013130.882456258</v>
      </c>
      <c r="F52" s="170">
        <v>51442272.371749654</v>
      </c>
      <c r="G52" s="70">
        <v>22662175.907655541</v>
      </c>
      <c r="H52" s="171">
        <v>74104448.279405221</v>
      </c>
      <c r="I52" s="170">
        <v>61927159.937822267</v>
      </c>
      <c r="J52" s="70">
        <v>17995349.595895965</v>
      </c>
      <c r="K52" s="171">
        <v>79922509.533718243</v>
      </c>
      <c r="L52" s="170">
        <v>64683790.632975832</v>
      </c>
      <c r="M52" s="70">
        <v>22165844.094308659</v>
      </c>
      <c r="N52" s="171">
        <v>86849634.727284491</v>
      </c>
      <c r="O52" s="170">
        <v>74429786.354670256</v>
      </c>
      <c r="P52" s="70">
        <v>26859447.763780534</v>
      </c>
      <c r="Q52" s="171">
        <v>101289234.11845082</v>
      </c>
      <c r="R52" s="170">
        <v>84503961.844947189</v>
      </c>
      <c r="S52" s="70">
        <v>27970144.048589624</v>
      </c>
      <c r="T52" s="171">
        <v>112474105.89353681</v>
      </c>
      <c r="U52" s="70">
        <v>95989380.56808804</v>
      </c>
      <c r="V52" s="70">
        <v>29181816.486744516</v>
      </c>
      <c r="W52" s="70">
        <v>125171197.05483253</v>
      </c>
      <c r="X52" s="48" t="s">
        <v>142</v>
      </c>
      <c r="Y52" s="51">
        <v>46</v>
      </c>
    </row>
    <row r="53" spans="1:25" ht="20" customHeight="1" x14ac:dyDescent="0.25">
      <c r="A53" s="51">
        <v>47</v>
      </c>
      <c r="B53" s="45" t="s">
        <v>140</v>
      </c>
      <c r="C53" s="170">
        <v>78425680.177173853</v>
      </c>
      <c r="D53" s="70">
        <v>19267180.222264796</v>
      </c>
      <c r="E53" s="171">
        <v>97692860.39943862</v>
      </c>
      <c r="F53" s="170">
        <v>75650546.42321372</v>
      </c>
      <c r="G53" s="70">
        <v>20236648.50604713</v>
      </c>
      <c r="H53" s="171">
        <v>95887194.929260865</v>
      </c>
      <c r="I53" s="170">
        <v>82930840.365055561</v>
      </c>
      <c r="J53" s="70">
        <v>20121110.241774503</v>
      </c>
      <c r="K53" s="171">
        <v>103051950.60683002</v>
      </c>
      <c r="L53" s="170">
        <v>87732702.777452514</v>
      </c>
      <c r="M53" s="70">
        <v>26537255.795385193</v>
      </c>
      <c r="N53" s="171">
        <v>114269958.57283768</v>
      </c>
      <c r="O53" s="170">
        <v>89548752.909117639</v>
      </c>
      <c r="P53" s="70">
        <v>29884780.946077406</v>
      </c>
      <c r="Q53" s="171">
        <v>119433533.85519534</v>
      </c>
      <c r="R53" s="170">
        <v>100745010.52088055</v>
      </c>
      <c r="S53" s="70">
        <v>30249131.285718277</v>
      </c>
      <c r="T53" s="171">
        <v>130994141.80659883</v>
      </c>
      <c r="U53" s="70">
        <v>117188624.65628023</v>
      </c>
      <c r="V53" s="70">
        <v>32137107.314858973</v>
      </c>
      <c r="W53" s="70">
        <v>149325731.97113922</v>
      </c>
      <c r="X53" s="48" t="s">
        <v>141</v>
      </c>
      <c r="Y53" s="51">
        <v>47</v>
      </c>
    </row>
    <row r="54" spans="1:25" ht="20" customHeight="1" x14ac:dyDescent="0.7">
      <c r="A54" s="59" t="s">
        <v>14</v>
      </c>
      <c r="B54" s="60" t="s">
        <v>15</v>
      </c>
      <c r="C54" s="166">
        <v>22691076.213946607</v>
      </c>
      <c r="D54" s="68">
        <v>29761550.252777565</v>
      </c>
      <c r="E54" s="167">
        <v>52452626.466724142</v>
      </c>
      <c r="F54" s="166">
        <v>14004104.552553184</v>
      </c>
      <c r="G54" s="68">
        <v>21342132.351706132</v>
      </c>
      <c r="H54" s="167">
        <v>35346236.904259346</v>
      </c>
      <c r="I54" s="166">
        <v>19123574.0069209</v>
      </c>
      <c r="J54" s="68">
        <v>26596164.761989266</v>
      </c>
      <c r="K54" s="167">
        <v>45719738.768910207</v>
      </c>
      <c r="L54" s="166">
        <v>22774621.810067162</v>
      </c>
      <c r="M54" s="68">
        <v>35717255.488761142</v>
      </c>
      <c r="N54" s="167">
        <v>58491877.298828319</v>
      </c>
      <c r="O54" s="166">
        <v>25169830.319472697</v>
      </c>
      <c r="P54" s="68">
        <v>42088521.653561696</v>
      </c>
      <c r="Q54" s="167">
        <v>67258351.973034337</v>
      </c>
      <c r="R54" s="166">
        <v>26950670.893177614</v>
      </c>
      <c r="S54" s="68">
        <v>42395685.010477394</v>
      </c>
      <c r="T54" s="167">
        <v>69346355.903655007</v>
      </c>
      <c r="U54" s="68">
        <v>29192755.720480654</v>
      </c>
      <c r="V54" s="68">
        <v>43983804.173835233</v>
      </c>
      <c r="W54" s="68">
        <v>73176559.894315884</v>
      </c>
      <c r="X54" s="61" t="s">
        <v>344</v>
      </c>
      <c r="Y54" s="59" t="s">
        <v>43</v>
      </c>
    </row>
    <row r="55" spans="1:25" ht="20" customHeight="1" x14ac:dyDescent="0.25">
      <c r="A55" s="51">
        <v>49</v>
      </c>
      <c r="B55" s="45" t="s">
        <v>143</v>
      </c>
      <c r="C55" s="170">
        <v>10092461.063439369</v>
      </c>
      <c r="D55" s="70">
        <v>14719281.92048585</v>
      </c>
      <c r="E55" s="171">
        <v>24811742.983925216</v>
      </c>
      <c r="F55" s="170">
        <v>3818042.0699789952</v>
      </c>
      <c r="G55" s="70">
        <v>9220549.2100755572</v>
      </c>
      <c r="H55" s="171">
        <v>13038591.280054552</v>
      </c>
      <c r="I55" s="170">
        <v>6626416.9328497192</v>
      </c>
      <c r="J55" s="70">
        <v>12573798.612014331</v>
      </c>
      <c r="K55" s="171">
        <v>19200215.544864055</v>
      </c>
      <c r="L55" s="170">
        <v>9186980.4465795308</v>
      </c>
      <c r="M55" s="70">
        <v>18195561.693491831</v>
      </c>
      <c r="N55" s="171">
        <v>27382542.140071359</v>
      </c>
      <c r="O55" s="170">
        <v>10680156.474951316</v>
      </c>
      <c r="P55" s="70">
        <v>20442061.292502895</v>
      </c>
      <c r="Q55" s="171">
        <v>31122217.767454207</v>
      </c>
      <c r="R55" s="170">
        <v>11676315.580906365</v>
      </c>
      <c r="S55" s="70">
        <v>20526099.162998844</v>
      </c>
      <c r="T55" s="171">
        <v>32202414.743905209</v>
      </c>
      <c r="U55" s="70">
        <v>12460291.944199774</v>
      </c>
      <c r="V55" s="70">
        <v>21740306.333108395</v>
      </c>
      <c r="W55" s="70">
        <v>34200598.277308166</v>
      </c>
      <c r="X55" s="48" t="s">
        <v>147</v>
      </c>
      <c r="Y55" s="51">
        <v>49</v>
      </c>
    </row>
    <row r="56" spans="1:25" ht="20" customHeight="1" x14ac:dyDescent="0.25">
      <c r="A56" s="51">
        <v>50</v>
      </c>
      <c r="B56" s="45" t="s">
        <v>144</v>
      </c>
      <c r="C56" s="170">
        <v>2765069.1804317925</v>
      </c>
      <c r="D56" s="70">
        <v>1269919.7872010034</v>
      </c>
      <c r="E56" s="171">
        <v>4034988.9676327948</v>
      </c>
      <c r="F56" s="170">
        <v>1707326.8212837982</v>
      </c>
      <c r="G56" s="70">
        <v>1348326.2045887031</v>
      </c>
      <c r="H56" s="171">
        <v>3055653.0258725025</v>
      </c>
      <c r="I56" s="170">
        <v>1973347.710085094</v>
      </c>
      <c r="J56" s="70">
        <v>1357708.5823547253</v>
      </c>
      <c r="K56" s="171">
        <v>3331056.2924398193</v>
      </c>
      <c r="L56" s="170">
        <v>2113021.8200828168</v>
      </c>
      <c r="M56" s="70">
        <v>1850815.1734485733</v>
      </c>
      <c r="N56" s="171">
        <v>3963836.993531392</v>
      </c>
      <c r="O56" s="170">
        <v>2271699.0499646654</v>
      </c>
      <c r="P56" s="70">
        <v>2189931</v>
      </c>
      <c r="Q56" s="171">
        <v>4461630.0499646664</v>
      </c>
      <c r="R56" s="170">
        <v>1971650.8174641877</v>
      </c>
      <c r="S56" s="70">
        <v>2441968</v>
      </c>
      <c r="T56" s="171">
        <v>4413618.8174641877</v>
      </c>
      <c r="U56" s="70">
        <v>2280802.1450456413</v>
      </c>
      <c r="V56" s="70">
        <v>2544787</v>
      </c>
      <c r="W56" s="70">
        <v>4825589.1450456437</v>
      </c>
      <c r="X56" s="48" t="s">
        <v>148</v>
      </c>
      <c r="Y56" s="51">
        <v>50</v>
      </c>
    </row>
    <row r="57" spans="1:25" ht="20" customHeight="1" x14ac:dyDescent="0.25">
      <c r="A57" s="51">
        <v>51</v>
      </c>
      <c r="B57" s="45" t="s">
        <v>145</v>
      </c>
      <c r="C57" s="170">
        <v>484059.85027405218</v>
      </c>
      <c r="D57" s="70">
        <v>9125142.0075359121</v>
      </c>
      <c r="E57" s="171">
        <v>9609201.8578099646</v>
      </c>
      <c r="F57" s="170">
        <v>409423.82655057503</v>
      </c>
      <c r="G57" s="70">
        <v>5643115.3584961724</v>
      </c>
      <c r="H57" s="171">
        <v>6052539.1850467511</v>
      </c>
      <c r="I57" s="170">
        <v>538112.44623847271</v>
      </c>
      <c r="J57" s="70">
        <v>5894325.1185772754</v>
      </c>
      <c r="K57" s="171">
        <v>6432437.5648157485</v>
      </c>
      <c r="L57" s="170">
        <v>566406.93240021716</v>
      </c>
      <c r="M57" s="70">
        <v>8499797.1699919105</v>
      </c>
      <c r="N57" s="171">
        <v>9066204.1023921296</v>
      </c>
      <c r="O57" s="170">
        <v>679653.41724962927</v>
      </c>
      <c r="P57" s="70">
        <v>10527740</v>
      </c>
      <c r="Q57" s="171">
        <v>11207393.417249627</v>
      </c>
      <c r="R57" s="170">
        <v>702880.90172068821</v>
      </c>
      <c r="S57" s="70">
        <v>10725976.411337521</v>
      </c>
      <c r="T57" s="171">
        <v>11428857.313058209</v>
      </c>
      <c r="U57" s="70">
        <v>738007.51134794042</v>
      </c>
      <c r="V57" s="70">
        <v>10504476.387544781</v>
      </c>
      <c r="W57" s="70">
        <v>11242483.898892717</v>
      </c>
      <c r="X57" s="48" t="s">
        <v>149</v>
      </c>
      <c r="Y57" s="51">
        <v>51</v>
      </c>
    </row>
    <row r="58" spans="1:25" ht="20" customHeight="1" x14ac:dyDescent="0.25">
      <c r="A58" s="51">
        <v>52</v>
      </c>
      <c r="B58" s="45" t="s">
        <v>146</v>
      </c>
      <c r="C58" s="170">
        <v>9028671.2831487227</v>
      </c>
      <c r="D58" s="70">
        <v>4073404.263264732</v>
      </c>
      <c r="E58" s="171">
        <v>13102075.54641345</v>
      </c>
      <c r="F58" s="170">
        <v>7825173.3714446798</v>
      </c>
      <c r="G58" s="70">
        <v>4358554.374875769</v>
      </c>
      <c r="H58" s="171">
        <v>12183727.746320445</v>
      </c>
      <c r="I58" s="170">
        <v>9642808.7112932578</v>
      </c>
      <c r="J58" s="70">
        <v>6039146.9028226221</v>
      </c>
      <c r="K58" s="171">
        <v>15681955.614115879</v>
      </c>
      <c r="L58" s="170">
        <v>10595904.612124862</v>
      </c>
      <c r="M58" s="70">
        <v>6295913.6631184686</v>
      </c>
      <c r="N58" s="171">
        <v>16891818.275243327</v>
      </c>
      <c r="O58" s="170">
        <v>11113684.917132713</v>
      </c>
      <c r="P58" s="70">
        <v>7932153.5400980841</v>
      </c>
      <c r="Q58" s="171">
        <v>19045838.457230791</v>
      </c>
      <c r="R58" s="170">
        <v>12054138.53301321</v>
      </c>
      <c r="S58" s="70">
        <v>7719296.0545526966</v>
      </c>
      <c r="T58" s="171">
        <v>19773434.587565906</v>
      </c>
      <c r="U58" s="70">
        <v>13065958.024589501</v>
      </c>
      <c r="V58" s="70">
        <v>8134198.6225667596</v>
      </c>
      <c r="W58" s="70">
        <v>21200156.647156261</v>
      </c>
      <c r="X58" s="48" t="s">
        <v>150</v>
      </c>
      <c r="Y58" s="51">
        <v>52</v>
      </c>
    </row>
    <row r="59" spans="1:25" ht="20" customHeight="1" x14ac:dyDescent="0.25">
      <c r="A59" s="51">
        <v>53</v>
      </c>
      <c r="B59" s="45" t="s">
        <v>312</v>
      </c>
      <c r="C59" s="170">
        <v>320814.83665267401</v>
      </c>
      <c r="D59" s="70">
        <v>573802.27429006598</v>
      </c>
      <c r="E59" s="171">
        <v>894617.11094274023</v>
      </c>
      <c r="F59" s="170">
        <v>244138.46329513428</v>
      </c>
      <c r="G59" s="70">
        <v>771587.20366993046</v>
      </c>
      <c r="H59" s="171">
        <v>1015725.6669650647</v>
      </c>
      <c r="I59" s="170">
        <v>342888.20645435422</v>
      </c>
      <c r="J59" s="70">
        <v>731185.54622032354</v>
      </c>
      <c r="K59" s="171">
        <v>1074073.7526746779</v>
      </c>
      <c r="L59" s="170">
        <v>312307.99887974007</v>
      </c>
      <c r="M59" s="70">
        <v>875167.78871034901</v>
      </c>
      <c r="N59" s="171">
        <v>1187475.7875900893</v>
      </c>
      <c r="O59" s="170">
        <v>424636.46017436683</v>
      </c>
      <c r="P59" s="70">
        <v>996635.82096070237</v>
      </c>
      <c r="Q59" s="171">
        <v>1421272.2811350659</v>
      </c>
      <c r="R59" s="170">
        <v>545685.0600731601</v>
      </c>
      <c r="S59" s="70">
        <v>982345.38158833049</v>
      </c>
      <c r="T59" s="171">
        <v>1528030.4416614906</v>
      </c>
      <c r="U59" s="70">
        <v>647696.09529779642</v>
      </c>
      <c r="V59" s="70">
        <v>1060035.830615296</v>
      </c>
      <c r="W59" s="70">
        <v>1707731.9259130924</v>
      </c>
      <c r="X59" s="48" t="s">
        <v>151</v>
      </c>
      <c r="Y59" s="51">
        <v>53</v>
      </c>
    </row>
    <row r="60" spans="1:25" ht="20" customHeight="1" x14ac:dyDescent="0.7">
      <c r="A60" s="59" t="s">
        <v>16</v>
      </c>
      <c r="B60" s="60" t="s">
        <v>313</v>
      </c>
      <c r="C60" s="166">
        <v>27366851.800114885</v>
      </c>
      <c r="D60" s="68">
        <v>12649817.208899383</v>
      </c>
      <c r="E60" s="167">
        <v>40016669.009014301</v>
      </c>
      <c r="F60" s="166">
        <v>17898592.536317255</v>
      </c>
      <c r="G60" s="68">
        <v>9765295.2983557358</v>
      </c>
      <c r="H60" s="167">
        <v>27663887.834672991</v>
      </c>
      <c r="I60" s="166">
        <v>33321834.996655237</v>
      </c>
      <c r="J60" s="68">
        <v>16453564.006737048</v>
      </c>
      <c r="K60" s="167">
        <v>49775399.003392249</v>
      </c>
      <c r="L60" s="166">
        <v>39331463.081312761</v>
      </c>
      <c r="M60" s="68">
        <v>20405006.419953939</v>
      </c>
      <c r="N60" s="167">
        <v>59736469.501266703</v>
      </c>
      <c r="O60" s="166">
        <v>46404333.764826581</v>
      </c>
      <c r="P60" s="68">
        <v>23970322.592407715</v>
      </c>
      <c r="Q60" s="167">
        <v>70374656.357234314</v>
      </c>
      <c r="R60" s="166">
        <v>48235251.375040486</v>
      </c>
      <c r="S60" s="68">
        <v>25032105.887692556</v>
      </c>
      <c r="T60" s="167">
        <v>73267357.262733042</v>
      </c>
      <c r="U60" s="68">
        <v>51665229.293974996</v>
      </c>
      <c r="V60" s="68">
        <v>26425078.476184987</v>
      </c>
      <c r="W60" s="68">
        <v>78090307.770159975</v>
      </c>
      <c r="X60" s="61" t="s">
        <v>345</v>
      </c>
      <c r="Y60" s="59" t="s">
        <v>44</v>
      </c>
    </row>
    <row r="61" spans="1:25" ht="20" customHeight="1" x14ac:dyDescent="0.25">
      <c r="A61" s="51">
        <v>55</v>
      </c>
      <c r="B61" s="45" t="s">
        <v>153</v>
      </c>
      <c r="C61" s="170">
        <v>12478873.36438255</v>
      </c>
      <c r="D61" s="70">
        <v>8486417.3906884715</v>
      </c>
      <c r="E61" s="171">
        <v>20965290.755071022</v>
      </c>
      <c r="F61" s="170">
        <v>6707248.3748281207</v>
      </c>
      <c r="G61" s="70">
        <v>5573113.0295000952</v>
      </c>
      <c r="H61" s="171">
        <v>12280361.404328214</v>
      </c>
      <c r="I61" s="170">
        <v>15681923.940171948</v>
      </c>
      <c r="J61" s="70">
        <v>11552061.457387535</v>
      </c>
      <c r="K61" s="171">
        <v>27233985.397559483</v>
      </c>
      <c r="L61" s="170">
        <v>18018483.80535287</v>
      </c>
      <c r="M61" s="70">
        <v>14267678.11940546</v>
      </c>
      <c r="N61" s="171">
        <v>32286161.92475833</v>
      </c>
      <c r="O61" s="170">
        <v>21664461.427843671</v>
      </c>
      <c r="P61" s="70">
        <v>16568321.145721797</v>
      </c>
      <c r="Q61" s="171">
        <v>38232782.573565468</v>
      </c>
      <c r="R61" s="170">
        <v>21803902.375040486</v>
      </c>
      <c r="S61" s="70">
        <v>17302325.887692556</v>
      </c>
      <c r="T61" s="171">
        <v>39106228.262733042</v>
      </c>
      <c r="U61" s="70">
        <v>22360063.778276529</v>
      </c>
      <c r="V61" s="70">
        <v>18519553.929069884</v>
      </c>
      <c r="W61" s="70">
        <v>40879617.707346417</v>
      </c>
      <c r="X61" s="48" t="s">
        <v>154</v>
      </c>
      <c r="Y61" s="51">
        <v>55</v>
      </c>
    </row>
    <row r="62" spans="1:25" ht="20" customHeight="1" x14ac:dyDescent="0.25">
      <c r="A62" s="51">
        <v>56</v>
      </c>
      <c r="B62" s="45" t="s">
        <v>152</v>
      </c>
      <c r="C62" s="170">
        <v>14887978.435732335</v>
      </c>
      <c r="D62" s="70">
        <v>4163399.8182109077</v>
      </c>
      <c r="E62" s="171">
        <v>19051378.253943253</v>
      </c>
      <c r="F62" s="170">
        <v>11191344.161489137</v>
      </c>
      <c r="G62" s="70">
        <v>4192182.2688556397</v>
      </c>
      <c r="H62" s="171">
        <v>15383526.430344779</v>
      </c>
      <c r="I62" s="170">
        <v>17639911.056483291</v>
      </c>
      <c r="J62" s="70">
        <v>4901502.5493495166</v>
      </c>
      <c r="K62" s="171">
        <v>22541413.605832808</v>
      </c>
      <c r="L62" s="170">
        <v>21312979.27595989</v>
      </c>
      <c r="M62" s="70">
        <v>6137328.3005484752</v>
      </c>
      <c r="N62" s="171">
        <v>27450307.576508358</v>
      </c>
      <c r="O62" s="170">
        <v>24739872.336982921</v>
      </c>
      <c r="P62" s="70">
        <v>7402001.4466859223</v>
      </c>
      <c r="Q62" s="171">
        <v>32141873.783668831</v>
      </c>
      <c r="R62" s="170">
        <v>26431349</v>
      </c>
      <c r="S62" s="70">
        <v>7729780</v>
      </c>
      <c r="T62" s="171">
        <v>34161129</v>
      </c>
      <c r="U62" s="70">
        <v>29305165.515698463</v>
      </c>
      <c r="V62" s="70">
        <v>7905524.5471151043</v>
      </c>
      <c r="W62" s="70">
        <v>37210690.062813558</v>
      </c>
      <c r="X62" s="48" t="s">
        <v>155</v>
      </c>
      <c r="Y62" s="51">
        <v>56</v>
      </c>
    </row>
    <row r="63" spans="1:25" ht="20" customHeight="1" x14ac:dyDescent="0.7">
      <c r="A63" s="59" t="s">
        <v>17</v>
      </c>
      <c r="B63" s="60" t="s">
        <v>18</v>
      </c>
      <c r="C63" s="166">
        <v>7857270.5577193368</v>
      </c>
      <c r="D63" s="68">
        <v>62497108.278110869</v>
      </c>
      <c r="E63" s="167">
        <v>70354378.835830197</v>
      </c>
      <c r="F63" s="166">
        <v>7287647.2096172357</v>
      </c>
      <c r="G63" s="68">
        <v>69259621.25351873</v>
      </c>
      <c r="H63" s="167">
        <v>76547268.463135913</v>
      </c>
      <c r="I63" s="166">
        <v>7796066.3112146575</v>
      </c>
      <c r="J63" s="68">
        <v>69484129.649270281</v>
      </c>
      <c r="K63" s="167">
        <v>77280195.960485011</v>
      </c>
      <c r="L63" s="166">
        <v>8889569.3396971542</v>
      </c>
      <c r="M63" s="68">
        <v>72989955.75524953</v>
      </c>
      <c r="N63" s="167">
        <v>81879525.094946623</v>
      </c>
      <c r="O63" s="166">
        <v>9492086.9863477554</v>
      </c>
      <c r="P63" s="68">
        <v>77677345.717722476</v>
      </c>
      <c r="Q63" s="167">
        <v>87169432.70407024</v>
      </c>
      <c r="R63" s="166">
        <v>9537526.5551774371</v>
      </c>
      <c r="S63" s="68">
        <v>81820389.015674934</v>
      </c>
      <c r="T63" s="167">
        <v>91357915.570852369</v>
      </c>
      <c r="U63" s="68">
        <v>9779788.5407284535</v>
      </c>
      <c r="V63" s="68">
        <v>86597699.214863226</v>
      </c>
      <c r="W63" s="68">
        <v>96377487.755591676</v>
      </c>
      <c r="X63" s="61" t="s">
        <v>346</v>
      </c>
      <c r="Y63" s="59" t="s">
        <v>45</v>
      </c>
    </row>
    <row r="64" spans="1:25" ht="20" customHeight="1" x14ac:dyDescent="0.25">
      <c r="A64" s="51">
        <v>58</v>
      </c>
      <c r="B64" s="45" t="s">
        <v>156</v>
      </c>
      <c r="C64" s="170">
        <v>3311788.006761</v>
      </c>
      <c r="D64" s="70">
        <v>1664819.6525568659</v>
      </c>
      <c r="E64" s="171">
        <v>4976607.6593178678</v>
      </c>
      <c r="F64" s="170">
        <v>2860321.1023709299</v>
      </c>
      <c r="G64" s="70">
        <v>1842858.4076199224</v>
      </c>
      <c r="H64" s="171">
        <v>4703179.5099908533</v>
      </c>
      <c r="I64" s="170">
        <v>3542044.8692394956</v>
      </c>
      <c r="J64" s="70">
        <v>1736359.3961744134</v>
      </c>
      <c r="K64" s="171">
        <v>5278404.2654139083</v>
      </c>
      <c r="L64" s="170">
        <v>3629293.9204072822</v>
      </c>
      <c r="M64" s="70">
        <v>1909282.6035744618</v>
      </c>
      <c r="N64" s="171">
        <v>5538576.5239817444</v>
      </c>
      <c r="O64" s="170">
        <v>3795282.3278650083</v>
      </c>
      <c r="P64" s="70">
        <v>2320258</v>
      </c>
      <c r="Q64" s="171">
        <v>6115540.3278650083</v>
      </c>
      <c r="R64" s="170">
        <v>3811025.8523957278</v>
      </c>
      <c r="S64" s="70">
        <v>2336488.231103139</v>
      </c>
      <c r="T64" s="171">
        <v>6147514.0834988672</v>
      </c>
      <c r="U64" s="70">
        <v>3877292.160589884</v>
      </c>
      <c r="V64" s="70">
        <v>2369769.8980360865</v>
      </c>
      <c r="W64" s="70">
        <v>6247062.05862597</v>
      </c>
      <c r="X64" s="48" t="s">
        <v>161</v>
      </c>
      <c r="Y64" s="51">
        <v>58</v>
      </c>
    </row>
    <row r="65" spans="1:25" ht="20" customHeight="1" x14ac:dyDescent="0.25">
      <c r="A65" s="51">
        <v>59</v>
      </c>
      <c r="B65" s="45" t="s">
        <v>314</v>
      </c>
      <c r="C65" s="170">
        <v>84191.719984717711</v>
      </c>
      <c r="D65" s="70">
        <v>911743.45240988571</v>
      </c>
      <c r="E65" s="171">
        <v>995935.17239460349</v>
      </c>
      <c r="F65" s="170">
        <v>85930.162768629947</v>
      </c>
      <c r="G65" s="70">
        <v>935615.26111469418</v>
      </c>
      <c r="H65" s="171">
        <v>1021545.4238833238</v>
      </c>
      <c r="I65" s="170">
        <v>75665.640334415104</v>
      </c>
      <c r="J65" s="70">
        <v>950697.18853526283</v>
      </c>
      <c r="K65" s="171">
        <v>1026362.8288696778</v>
      </c>
      <c r="L65" s="170">
        <v>87253.387957310595</v>
      </c>
      <c r="M65" s="70">
        <v>977021.34239612846</v>
      </c>
      <c r="N65" s="171">
        <v>1064274.7303534392</v>
      </c>
      <c r="O65" s="170">
        <v>108128.44649202831</v>
      </c>
      <c r="P65" s="70">
        <v>1086751.5919553398</v>
      </c>
      <c r="Q65" s="171">
        <v>1194880.0384473645</v>
      </c>
      <c r="R65" s="170">
        <v>146636.13146421325</v>
      </c>
      <c r="S65" s="70">
        <v>1038109.4747517598</v>
      </c>
      <c r="T65" s="171">
        <v>1184745.6062159729</v>
      </c>
      <c r="U65" s="70">
        <v>165779.11328952544</v>
      </c>
      <c r="V65" s="70">
        <v>1113695.0395241871</v>
      </c>
      <c r="W65" s="70">
        <v>1279474.1528137126</v>
      </c>
      <c r="X65" s="48" t="s">
        <v>347</v>
      </c>
      <c r="Y65" s="51">
        <v>59</v>
      </c>
    </row>
    <row r="66" spans="1:25" ht="20" customHeight="1" x14ac:dyDescent="0.25">
      <c r="A66" s="51">
        <v>60</v>
      </c>
      <c r="B66" s="45" t="s">
        <v>157</v>
      </c>
      <c r="C66" s="170">
        <v>92078.155215831473</v>
      </c>
      <c r="D66" s="70">
        <v>346411.14637096482</v>
      </c>
      <c r="E66" s="171">
        <v>438489.30158679624</v>
      </c>
      <c r="F66" s="170">
        <v>76623.540140025158</v>
      </c>
      <c r="G66" s="70">
        <v>345027.30233010539</v>
      </c>
      <c r="H66" s="171">
        <v>421650.84247013042</v>
      </c>
      <c r="I66" s="170">
        <v>113794.06908413465</v>
      </c>
      <c r="J66" s="70">
        <v>341447.47896278708</v>
      </c>
      <c r="K66" s="171">
        <v>455241.54804692173</v>
      </c>
      <c r="L66" s="170">
        <v>120693.36528668762</v>
      </c>
      <c r="M66" s="70">
        <v>375415.49739480484</v>
      </c>
      <c r="N66" s="171">
        <v>496108.86268149246</v>
      </c>
      <c r="O66" s="170">
        <v>122580.84391951724</v>
      </c>
      <c r="P66" s="70">
        <v>404150</v>
      </c>
      <c r="Q66" s="171">
        <v>526730.84391951724</v>
      </c>
      <c r="R66" s="170">
        <v>129039.59639725699</v>
      </c>
      <c r="S66" s="70">
        <v>461183.10869565199</v>
      </c>
      <c r="T66" s="171">
        <v>590222.70509290893</v>
      </c>
      <c r="U66" s="70">
        <v>136864.01494786702</v>
      </c>
      <c r="V66" s="70">
        <v>522782.09304347809</v>
      </c>
      <c r="W66" s="70">
        <v>659646.10799134499</v>
      </c>
      <c r="X66" s="48" t="s">
        <v>162</v>
      </c>
      <c r="Y66" s="51">
        <v>60</v>
      </c>
    </row>
    <row r="67" spans="1:25" ht="20" customHeight="1" x14ac:dyDescent="0.25">
      <c r="A67" s="51">
        <v>61</v>
      </c>
      <c r="B67" s="45" t="s">
        <v>158</v>
      </c>
      <c r="C67" s="170">
        <v>941081.98888146563</v>
      </c>
      <c r="D67" s="70">
        <v>41344839.959420249</v>
      </c>
      <c r="E67" s="171">
        <v>42285921.948301725</v>
      </c>
      <c r="F67" s="170">
        <v>976914.15724112431</v>
      </c>
      <c r="G67" s="70">
        <v>44679051.554126702</v>
      </c>
      <c r="H67" s="171">
        <v>45655965.711367831</v>
      </c>
      <c r="I67" s="170">
        <v>1265783.3371724912</v>
      </c>
      <c r="J67" s="70">
        <v>46527117.722454958</v>
      </c>
      <c r="K67" s="171">
        <v>47792901.059627458</v>
      </c>
      <c r="L67" s="170">
        <v>1236075.254091444</v>
      </c>
      <c r="M67" s="70">
        <v>48866976.071649626</v>
      </c>
      <c r="N67" s="171">
        <v>50103051.325741082</v>
      </c>
      <c r="O67" s="170">
        <v>1434453.9126203617</v>
      </c>
      <c r="P67" s="70">
        <v>50023095.760058224</v>
      </c>
      <c r="Q67" s="171">
        <v>51457549.672678575</v>
      </c>
      <c r="R67" s="170">
        <v>1394374.2595545379</v>
      </c>
      <c r="S67" s="70">
        <v>52292306.121177375</v>
      </c>
      <c r="T67" s="171">
        <v>53686680.38073191</v>
      </c>
      <c r="U67" s="70">
        <v>1400071.2294080323</v>
      </c>
      <c r="V67" s="70">
        <v>53780544.693607703</v>
      </c>
      <c r="W67" s="70">
        <v>55180615.923015729</v>
      </c>
      <c r="X67" s="48" t="s">
        <v>163</v>
      </c>
      <c r="Y67" s="51">
        <v>61</v>
      </c>
    </row>
    <row r="68" spans="1:25" ht="20" customHeight="1" x14ac:dyDescent="0.25">
      <c r="A68" s="51">
        <v>62</v>
      </c>
      <c r="B68" s="45" t="s">
        <v>159</v>
      </c>
      <c r="C68" s="170">
        <v>1753657.4764375174</v>
      </c>
      <c r="D68" s="70">
        <v>15093835.943187881</v>
      </c>
      <c r="E68" s="171">
        <v>16847493.419625401</v>
      </c>
      <c r="F68" s="170">
        <v>1786799.8810228258</v>
      </c>
      <c r="G68" s="70">
        <v>17540263.407014135</v>
      </c>
      <c r="H68" s="171">
        <v>19327063.28803695</v>
      </c>
      <c r="I68" s="170">
        <v>1488089.612802587</v>
      </c>
      <c r="J68" s="70">
        <v>15933836.918757804</v>
      </c>
      <c r="K68" s="171">
        <v>17421926.531560432</v>
      </c>
      <c r="L68" s="170">
        <v>1939629.8541128105</v>
      </c>
      <c r="M68" s="70">
        <v>17095281.930628762</v>
      </c>
      <c r="N68" s="171">
        <v>19034911.784741573</v>
      </c>
      <c r="O68" s="170">
        <v>1996228.028644782</v>
      </c>
      <c r="P68" s="70">
        <v>19295788.389137492</v>
      </c>
      <c r="Q68" s="171">
        <v>21292016.417782269</v>
      </c>
      <c r="R68" s="170">
        <v>1961485.7807878146</v>
      </c>
      <c r="S68" s="70">
        <v>20369697.268768914</v>
      </c>
      <c r="T68" s="171">
        <v>22331183.049556728</v>
      </c>
      <c r="U68" s="70">
        <v>2019051.3534175705</v>
      </c>
      <c r="V68" s="70">
        <v>22999517.922817014</v>
      </c>
      <c r="W68" s="70">
        <v>25018569.276234586</v>
      </c>
      <c r="X68" s="48" t="s">
        <v>164</v>
      </c>
      <c r="Y68" s="51">
        <v>62</v>
      </c>
    </row>
    <row r="69" spans="1:25" ht="20" customHeight="1" x14ac:dyDescent="0.25">
      <c r="A69" s="51">
        <v>63</v>
      </c>
      <c r="B69" s="45" t="s">
        <v>160</v>
      </c>
      <c r="C69" s="170">
        <v>1674473.2104388056</v>
      </c>
      <c r="D69" s="70">
        <v>3135458.1241650116</v>
      </c>
      <c r="E69" s="171">
        <v>4809931.3346038181</v>
      </c>
      <c r="F69" s="170">
        <v>1501058.3660737006</v>
      </c>
      <c r="G69" s="70">
        <v>3916805.3213131567</v>
      </c>
      <c r="H69" s="171">
        <v>5417863.6873868573</v>
      </c>
      <c r="I69" s="170">
        <v>1310688.7825815354</v>
      </c>
      <c r="J69" s="70">
        <v>3994670.9443850513</v>
      </c>
      <c r="K69" s="171">
        <v>5305359.7269665869</v>
      </c>
      <c r="L69" s="170">
        <v>1876623.557841619</v>
      </c>
      <c r="M69" s="70">
        <v>3765978.3096057228</v>
      </c>
      <c r="N69" s="171">
        <v>5642601.8674473427</v>
      </c>
      <c r="O69" s="170">
        <v>2035413.4268060592</v>
      </c>
      <c r="P69" s="70">
        <v>4547301.9765714295</v>
      </c>
      <c r="Q69" s="171">
        <v>6582715.4033774901</v>
      </c>
      <c r="R69" s="170">
        <v>2094964.9345778867</v>
      </c>
      <c r="S69" s="70">
        <v>5322604.8111781077</v>
      </c>
      <c r="T69" s="171">
        <v>7417569.7457559947</v>
      </c>
      <c r="U69" s="70">
        <v>2180730.6690755729</v>
      </c>
      <c r="V69" s="70">
        <v>5811389.5678347554</v>
      </c>
      <c r="W69" s="70">
        <v>7992120.2369103255</v>
      </c>
      <c r="X69" s="48" t="s">
        <v>165</v>
      </c>
      <c r="Y69" s="51">
        <v>63</v>
      </c>
    </row>
    <row r="70" spans="1:25" ht="20" customHeight="1" x14ac:dyDescent="0.7">
      <c r="A70" s="59" t="s">
        <v>19</v>
      </c>
      <c r="B70" s="60" t="s">
        <v>315</v>
      </c>
      <c r="C70" s="166">
        <v>25888017.371734709</v>
      </c>
      <c r="D70" s="68">
        <v>52610010.083911404</v>
      </c>
      <c r="E70" s="167">
        <v>78498027.455646083</v>
      </c>
      <c r="F70" s="166">
        <v>27757814.414527811</v>
      </c>
      <c r="G70" s="68">
        <v>62653459.952620447</v>
      </c>
      <c r="H70" s="167">
        <v>90411274.36714834</v>
      </c>
      <c r="I70" s="166">
        <v>27634557.154459219</v>
      </c>
      <c r="J70" s="68">
        <v>62128737.404385768</v>
      </c>
      <c r="K70" s="167">
        <v>89763294.558845013</v>
      </c>
      <c r="L70" s="166">
        <v>33935184.069408663</v>
      </c>
      <c r="M70" s="68">
        <v>78435925.473056197</v>
      </c>
      <c r="N70" s="167">
        <v>112371109.54246485</v>
      </c>
      <c r="O70" s="166">
        <v>39941596.59318696</v>
      </c>
      <c r="P70" s="68">
        <v>93255965.40681304</v>
      </c>
      <c r="Q70" s="167">
        <v>133197561.99999999</v>
      </c>
      <c r="R70" s="166">
        <v>40610172</v>
      </c>
      <c r="S70" s="68">
        <v>91972336</v>
      </c>
      <c r="T70" s="167">
        <v>132582508</v>
      </c>
      <c r="U70" s="68">
        <v>42737388</v>
      </c>
      <c r="V70" s="68">
        <v>101876660</v>
      </c>
      <c r="W70" s="68">
        <v>144614048</v>
      </c>
      <c r="X70" s="61" t="s">
        <v>348</v>
      </c>
      <c r="Y70" s="59" t="s">
        <v>46</v>
      </c>
    </row>
    <row r="71" spans="1:25" ht="20" customHeight="1" x14ac:dyDescent="0.25">
      <c r="A71" s="51">
        <v>64</v>
      </c>
      <c r="B71" s="45" t="s">
        <v>166</v>
      </c>
      <c r="C71" s="170">
        <v>19429596.16241074</v>
      </c>
      <c r="D71" s="70">
        <v>47223300.268114068</v>
      </c>
      <c r="E71" s="171">
        <v>66652896.430524796</v>
      </c>
      <c r="F71" s="170">
        <v>21438774.876045078</v>
      </c>
      <c r="G71" s="70">
        <v>53175572.0436313</v>
      </c>
      <c r="H71" s="171">
        <v>74614346.919676393</v>
      </c>
      <c r="I71" s="170">
        <v>20593988.944429748</v>
      </c>
      <c r="J71" s="70">
        <v>53159815.470861159</v>
      </c>
      <c r="K71" s="171">
        <v>73753804.415290907</v>
      </c>
      <c r="L71" s="170">
        <v>26767444.405824311</v>
      </c>
      <c r="M71" s="70">
        <v>68535500.427930683</v>
      </c>
      <c r="N71" s="171">
        <v>95302944.833754987</v>
      </c>
      <c r="O71" s="170">
        <v>30854731</v>
      </c>
      <c r="P71" s="70">
        <v>81933681</v>
      </c>
      <c r="Q71" s="171">
        <v>112788412</v>
      </c>
      <c r="R71" s="170">
        <v>31246531</v>
      </c>
      <c r="S71" s="70">
        <v>80329030</v>
      </c>
      <c r="T71" s="171">
        <v>111575561</v>
      </c>
      <c r="U71" s="70">
        <v>33245743</v>
      </c>
      <c r="V71" s="70">
        <v>88437999</v>
      </c>
      <c r="W71" s="70">
        <v>121683742</v>
      </c>
      <c r="X71" s="48" t="s">
        <v>168</v>
      </c>
      <c r="Y71" s="51">
        <v>64</v>
      </c>
    </row>
    <row r="72" spans="1:25" ht="20" customHeight="1" x14ac:dyDescent="0.25">
      <c r="A72" s="51">
        <v>65</v>
      </c>
      <c r="B72" s="45" t="s">
        <v>316</v>
      </c>
      <c r="C72" s="170">
        <v>6233616.7521707863</v>
      </c>
      <c r="D72" s="70">
        <v>5055955.7986066323</v>
      </c>
      <c r="E72" s="171">
        <v>11289572.550777417</v>
      </c>
      <c r="F72" s="170">
        <v>6085898.2025052663</v>
      </c>
      <c r="G72" s="70">
        <v>9101906.5890703946</v>
      </c>
      <c r="H72" s="171">
        <v>15187804.791575659</v>
      </c>
      <c r="I72" s="170">
        <v>6734061.9017358199</v>
      </c>
      <c r="J72" s="70">
        <v>8509716.8773903269</v>
      </c>
      <c r="K72" s="171">
        <v>15243778.779126151</v>
      </c>
      <c r="L72" s="170">
        <v>6744609.5570737105</v>
      </c>
      <c r="M72" s="70">
        <v>9305128.0125338193</v>
      </c>
      <c r="N72" s="171">
        <v>16049737.56960753</v>
      </c>
      <c r="O72" s="170">
        <v>8538748.1844207942</v>
      </c>
      <c r="P72" s="70">
        <v>10575235.815579209</v>
      </c>
      <c r="Q72" s="171">
        <v>19113984</v>
      </c>
      <c r="R72" s="170">
        <v>8813168</v>
      </c>
      <c r="S72" s="70">
        <v>10901871</v>
      </c>
      <c r="T72" s="171">
        <v>19715039</v>
      </c>
      <c r="U72" s="70">
        <v>8942339</v>
      </c>
      <c r="V72" s="70">
        <v>12636975</v>
      </c>
      <c r="W72" s="70">
        <v>21579314</v>
      </c>
      <c r="X72" s="48" t="s">
        <v>169</v>
      </c>
      <c r="Y72" s="51">
        <v>65</v>
      </c>
    </row>
    <row r="73" spans="1:25" ht="20" customHeight="1" x14ac:dyDescent="0.25">
      <c r="A73" s="51">
        <v>66</v>
      </c>
      <c r="B73" s="45" t="s">
        <v>167</v>
      </c>
      <c r="C73" s="170">
        <v>224804.45715318076</v>
      </c>
      <c r="D73" s="70">
        <v>330754.01719071215</v>
      </c>
      <c r="E73" s="171">
        <v>555558.474343893</v>
      </c>
      <c r="F73" s="170">
        <v>233141.3359774751</v>
      </c>
      <c r="G73" s="70">
        <v>375981.31991874881</v>
      </c>
      <c r="H73" s="171">
        <v>609122.65589622408</v>
      </c>
      <c r="I73" s="170">
        <v>306506.30829365423</v>
      </c>
      <c r="J73" s="70">
        <v>459205.05613428104</v>
      </c>
      <c r="K73" s="171">
        <v>765711.36442793533</v>
      </c>
      <c r="L73" s="170">
        <v>423130.10651063814</v>
      </c>
      <c r="M73" s="70">
        <v>595297.03259169008</v>
      </c>
      <c r="N73" s="171">
        <v>1018427.1391023281</v>
      </c>
      <c r="O73" s="170">
        <v>548117.40876616247</v>
      </c>
      <c r="P73" s="70">
        <v>747048.59123383788</v>
      </c>
      <c r="Q73" s="171">
        <v>1295166.0000000005</v>
      </c>
      <c r="R73" s="170">
        <v>550473</v>
      </c>
      <c r="S73" s="70">
        <v>741435</v>
      </c>
      <c r="T73" s="171">
        <v>1291908</v>
      </c>
      <c r="U73" s="70">
        <v>549306</v>
      </c>
      <c r="V73" s="70">
        <v>801686</v>
      </c>
      <c r="W73" s="70">
        <v>1350992</v>
      </c>
      <c r="X73" s="48" t="s">
        <v>170</v>
      </c>
      <c r="Y73" s="51">
        <v>66</v>
      </c>
    </row>
    <row r="74" spans="1:25" ht="20" customHeight="1" x14ac:dyDescent="0.7">
      <c r="A74" s="59" t="s">
        <v>20</v>
      </c>
      <c r="B74" s="60" t="s">
        <v>21</v>
      </c>
      <c r="C74" s="166">
        <v>6509491.8457860667</v>
      </c>
      <c r="D74" s="68">
        <v>6926472.9599791644</v>
      </c>
      <c r="E74" s="167">
        <v>13435964.80576523</v>
      </c>
      <c r="F74" s="166">
        <v>5075902.876369671</v>
      </c>
      <c r="G74" s="68">
        <v>8534798.2648507655</v>
      </c>
      <c r="H74" s="167">
        <v>13610701.141220437</v>
      </c>
      <c r="I74" s="166">
        <v>6273968.0868421327</v>
      </c>
      <c r="J74" s="68">
        <v>6607456.9043966699</v>
      </c>
      <c r="K74" s="167">
        <v>12881424.991238801</v>
      </c>
      <c r="L74" s="166">
        <v>5929527.7683686987</v>
      </c>
      <c r="M74" s="68">
        <v>5942106.0355483079</v>
      </c>
      <c r="N74" s="167">
        <v>11871633.803917009</v>
      </c>
      <c r="O74" s="166">
        <v>6558160.0005292092</v>
      </c>
      <c r="P74" s="68">
        <v>6381524.8747660555</v>
      </c>
      <c r="Q74" s="167">
        <v>12939684.875295261</v>
      </c>
      <c r="R74" s="166">
        <v>6501911</v>
      </c>
      <c r="S74" s="68">
        <v>7156497</v>
      </c>
      <c r="T74" s="167">
        <v>13658408</v>
      </c>
      <c r="U74" s="68">
        <v>7062860.2265246836</v>
      </c>
      <c r="V74" s="68">
        <v>9022861.2566011325</v>
      </c>
      <c r="W74" s="68">
        <v>16085721.483125821</v>
      </c>
      <c r="X74" s="61" t="s">
        <v>47</v>
      </c>
      <c r="Y74" s="59" t="s">
        <v>48</v>
      </c>
    </row>
    <row r="75" spans="1:25" ht="20" customHeight="1" x14ac:dyDescent="0.25">
      <c r="A75" s="51">
        <v>68</v>
      </c>
      <c r="B75" s="45" t="s">
        <v>171</v>
      </c>
      <c r="C75" s="170">
        <v>6509491.8457860667</v>
      </c>
      <c r="D75" s="70">
        <v>6926472.9599791644</v>
      </c>
      <c r="E75" s="171">
        <v>13435964.80576523</v>
      </c>
      <c r="F75" s="170">
        <v>5075902.876369671</v>
      </c>
      <c r="G75" s="70">
        <v>8534798.2648507655</v>
      </c>
      <c r="H75" s="171">
        <v>13610701.141220437</v>
      </c>
      <c r="I75" s="170">
        <v>6273968.0868421327</v>
      </c>
      <c r="J75" s="70">
        <v>6607456.9043966699</v>
      </c>
      <c r="K75" s="171">
        <v>12881424.991238801</v>
      </c>
      <c r="L75" s="170">
        <v>5929527.7683686987</v>
      </c>
      <c r="M75" s="70">
        <v>5942106.0355483079</v>
      </c>
      <c r="N75" s="171">
        <v>11871633.803917009</v>
      </c>
      <c r="O75" s="170">
        <v>6558160.0005292092</v>
      </c>
      <c r="P75" s="70">
        <v>6381524.8747660555</v>
      </c>
      <c r="Q75" s="171">
        <v>12939684.875295261</v>
      </c>
      <c r="R75" s="170">
        <v>6501911</v>
      </c>
      <c r="S75" s="70">
        <v>7156497</v>
      </c>
      <c r="T75" s="171">
        <v>13658408</v>
      </c>
      <c r="U75" s="70">
        <v>7062860.2265246836</v>
      </c>
      <c r="V75" s="70">
        <v>9022861.2566011325</v>
      </c>
      <c r="W75" s="70">
        <v>16085721.483125821</v>
      </c>
      <c r="X75" s="48" t="s">
        <v>47</v>
      </c>
      <c r="Y75" s="51">
        <v>68</v>
      </c>
    </row>
    <row r="76" spans="1:25" ht="20" customHeight="1" x14ac:dyDescent="0.7">
      <c r="A76" s="59" t="s">
        <v>22</v>
      </c>
      <c r="B76" s="60" t="s">
        <v>317</v>
      </c>
      <c r="C76" s="166">
        <v>9316041.9375046194</v>
      </c>
      <c r="D76" s="68">
        <v>5046124.4283568356</v>
      </c>
      <c r="E76" s="167">
        <v>14362166.365861461</v>
      </c>
      <c r="F76" s="166">
        <v>8723996.81794025</v>
      </c>
      <c r="G76" s="68">
        <v>5180713.0469875177</v>
      </c>
      <c r="H76" s="167">
        <v>13904709.864927765</v>
      </c>
      <c r="I76" s="166">
        <v>10828095.787205689</v>
      </c>
      <c r="J76" s="68">
        <v>5589435.790965016</v>
      </c>
      <c r="K76" s="167">
        <v>16417531.578170706</v>
      </c>
      <c r="L76" s="166">
        <v>13712072.95027189</v>
      </c>
      <c r="M76" s="68">
        <v>6966328.4322510995</v>
      </c>
      <c r="N76" s="167">
        <v>20678401.382522993</v>
      </c>
      <c r="O76" s="166">
        <v>15513223.400875086</v>
      </c>
      <c r="P76" s="68">
        <v>8132684.512713097</v>
      </c>
      <c r="Q76" s="167">
        <v>23645907.913588189</v>
      </c>
      <c r="R76" s="166">
        <v>17054429.08266715</v>
      </c>
      <c r="S76" s="68">
        <v>9109205.6004795991</v>
      </c>
      <c r="T76" s="167">
        <v>26163634.683146749</v>
      </c>
      <c r="U76" s="68">
        <v>18614135.817016128</v>
      </c>
      <c r="V76" s="68">
        <v>10004614.879112601</v>
      </c>
      <c r="W76" s="68">
        <v>28618750.696128726</v>
      </c>
      <c r="X76" s="61" t="s">
        <v>349</v>
      </c>
      <c r="Y76" s="59" t="s">
        <v>49</v>
      </c>
    </row>
    <row r="77" spans="1:25" ht="20" customHeight="1" x14ac:dyDescent="0.25">
      <c r="A77" s="51">
        <v>69</v>
      </c>
      <c r="B77" s="45" t="s">
        <v>172</v>
      </c>
      <c r="C77" s="170">
        <v>1842208.7624132261</v>
      </c>
      <c r="D77" s="70">
        <v>1217809.8146042237</v>
      </c>
      <c r="E77" s="171">
        <v>3060018.5770174498</v>
      </c>
      <c r="F77" s="170">
        <v>1741091.0247031548</v>
      </c>
      <c r="G77" s="70">
        <v>1187413.1382312505</v>
      </c>
      <c r="H77" s="171">
        <v>2928504.1629344057</v>
      </c>
      <c r="I77" s="170">
        <v>1917269.6634320607</v>
      </c>
      <c r="J77" s="70">
        <v>1174819.3133939493</v>
      </c>
      <c r="K77" s="171">
        <v>3092088.9768260098</v>
      </c>
      <c r="L77" s="170">
        <v>2220713.6101449667</v>
      </c>
      <c r="M77" s="70">
        <v>1345768.9840636523</v>
      </c>
      <c r="N77" s="171">
        <v>3566482.5942086196</v>
      </c>
      <c r="O77" s="170">
        <v>2364982.592409885</v>
      </c>
      <c r="P77" s="70">
        <v>1434495.0055493892</v>
      </c>
      <c r="Q77" s="171">
        <v>3799477.5979592754</v>
      </c>
      <c r="R77" s="170">
        <v>2753234.3094756329</v>
      </c>
      <c r="S77" s="70">
        <v>1765062.2544537801</v>
      </c>
      <c r="T77" s="171">
        <v>4518296.5639294125</v>
      </c>
      <c r="U77" s="70">
        <v>3005840.0442741355</v>
      </c>
      <c r="V77" s="70">
        <v>1943925.4957258641</v>
      </c>
      <c r="W77" s="70">
        <v>4949765.5399999991</v>
      </c>
      <c r="X77" s="48" t="s">
        <v>179</v>
      </c>
      <c r="Y77" s="51">
        <v>69</v>
      </c>
    </row>
    <row r="78" spans="1:25" ht="20" customHeight="1" x14ac:dyDescent="0.25">
      <c r="A78" s="51">
        <v>70</v>
      </c>
      <c r="B78" s="45" t="s">
        <v>173</v>
      </c>
      <c r="C78" s="170">
        <v>551710.96277785918</v>
      </c>
      <c r="D78" s="70">
        <v>424275.81226459082</v>
      </c>
      <c r="E78" s="171">
        <v>975986.77504245029</v>
      </c>
      <c r="F78" s="170">
        <v>493525.06690904731</v>
      </c>
      <c r="G78" s="70">
        <v>419853.81773868896</v>
      </c>
      <c r="H78" s="171">
        <v>913378.88464773633</v>
      </c>
      <c r="I78" s="170">
        <v>719212.05034460174</v>
      </c>
      <c r="J78" s="70">
        <v>564697.0131484014</v>
      </c>
      <c r="K78" s="171">
        <v>1283909.0634930036</v>
      </c>
      <c r="L78" s="170">
        <v>1077522.2906834271</v>
      </c>
      <c r="M78" s="70">
        <v>865718.43963367527</v>
      </c>
      <c r="N78" s="171">
        <v>1943240.7303171027</v>
      </c>
      <c r="O78" s="170">
        <v>1299343.249571109</v>
      </c>
      <c r="P78" s="70">
        <v>1086873.8179792177</v>
      </c>
      <c r="Q78" s="171">
        <v>2386217.0675503267</v>
      </c>
      <c r="R78" s="170">
        <v>1503488.6736143825</v>
      </c>
      <c r="S78" s="70">
        <v>1243482.0402468704</v>
      </c>
      <c r="T78" s="171">
        <v>2746970.7138612531</v>
      </c>
      <c r="U78" s="70">
        <v>1636260.5573230705</v>
      </c>
      <c r="V78" s="70">
        <v>1347421.1926769277</v>
      </c>
      <c r="W78" s="70">
        <v>2983681.7499999972</v>
      </c>
      <c r="X78" s="48" t="s">
        <v>180</v>
      </c>
      <c r="Y78" s="51">
        <v>70</v>
      </c>
    </row>
    <row r="79" spans="1:25" ht="20" customHeight="1" x14ac:dyDescent="0.25">
      <c r="A79" s="51">
        <v>71</v>
      </c>
      <c r="B79" s="45" t="s">
        <v>174</v>
      </c>
      <c r="C79" s="170">
        <v>3983741.3983316766</v>
      </c>
      <c r="D79" s="70">
        <v>1379864.0493470551</v>
      </c>
      <c r="E79" s="171">
        <v>5363605.4476787318</v>
      </c>
      <c r="F79" s="170">
        <v>3774278.0247490159</v>
      </c>
      <c r="G79" s="70">
        <v>1571070.2900297451</v>
      </c>
      <c r="H79" s="171">
        <v>5345348.3147787601</v>
      </c>
      <c r="I79" s="170">
        <v>4886563.0084137525</v>
      </c>
      <c r="J79" s="70">
        <v>1666112.4042099516</v>
      </c>
      <c r="K79" s="171">
        <v>6552675.4126237053</v>
      </c>
      <c r="L79" s="170">
        <v>6213047.2313629389</v>
      </c>
      <c r="M79" s="70">
        <v>2021138.9780857924</v>
      </c>
      <c r="N79" s="171">
        <v>8234186.2094487306</v>
      </c>
      <c r="O79" s="170">
        <v>6838235.0164032215</v>
      </c>
      <c r="P79" s="70">
        <v>2296712.458333334</v>
      </c>
      <c r="Q79" s="171">
        <v>9134947.4747365545</v>
      </c>
      <c r="R79" s="170">
        <v>7232235.6897509918</v>
      </c>
      <c r="S79" s="70">
        <v>2282496.3668396343</v>
      </c>
      <c r="T79" s="171">
        <v>9514732.056590626</v>
      </c>
      <c r="U79" s="70">
        <v>7921181.0967935752</v>
      </c>
      <c r="V79" s="70">
        <v>2467373.5332064265</v>
      </c>
      <c r="W79" s="70">
        <v>10388554.630000003</v>
      </c>
      <c r="X79" s="48" t="s">
        <v>350</v>
      </c>
      <c r="Y79" s="51">
        <v>71</v>
      </c>
    </row>
    <row r="80" spans="1:25" ht="20" customHeight="1" x14ac:dyDescent="0.25">
      <c r="A80" s="51">
        <v>72</v>
      </c>
      <c r="B80" s="45" t="s">
        <v>175</v>
      </c>
      <c r="C80" s="170">
        <v>170251.97755702664</v>
      </c>
      <c r="D80" s="70">
        <v>128170.06489096073</v>
      </c>
      <c r="E80" s="171">
        <v>298422.0424479873</v>
      </c>
      <c r="F80" s="170">
        <v>79870.424919915356</v>
      </c>
      <c r="G80" s="70">
        <v>118524.71935930848</v>
      </c>
      <c r="H80" s="171">
        <v>198395.14427922381</v>
      </c>
      <c r="I80" s="170">
        <v>109925.78388489225</v>
      </c>
      <c r="J80" s="70">
        <v>102923.54871219789</v>
      </c>
      <c r="K80" s="171">
        <v>212849.33259709016</v>
      </c>
      <c r="L80" s="170">
        <v>147808.28672016569</v>
      </c>
      <c r="M80" s="70">
        <v>129473.10836666716</v>
      </c>
      <c r="N80" s="171">
        <v>277281.39508683293</v>
      </c>
      <c r="O80" s="170">
        <v>180212.59930753929</v>
      </c>
      <c r="P80" s="70">
        <v>149277</v>
      </c>
      <c r="Q80" s="171">
        <v>329489.59930753929</v>
      </c>
      <c r="R80" s="170">
        <v>204321.18270788642</v>
      </c>
      <c r="S80" s="70">
        <v>148872.6</v>
      </c>
      <c r="T80" s="171">
        <v>353193.78270788642</v>
      </c>
      <c r="U80" s="70">
        <v>220799.3625953481</v>
      </c>
      <c r="V80" s="70">
        <v>151808.58708615659</v>
      </c>
      <c r="W80" s="70">
        <v>372607.94968150463</v>
      </c>
      <c r="X80" s="48" t="s">
        <v>181</v>
      </c>
      <c r="Y80" s="51">
        <v>72</v>
      </c>
    </row>
    <row r="81" spans="1:25" ht="20" customHeight="1" x14ac:dyDescent="0.25">
      <c r="A81" s="51">
        <v>73</v>
      </c>
      <c r="B81" s="45" t="s">
        <v>176</v>
      </c>
      <c r="C81" s="170">
        <v>1399434.1809489783</v>
      </c>
      <c r="D81" s="70">
        <v>1478957.5792135547</v>
      </c>
      <c r="E81" s="171">
        <v>2878391.7601625323</v>
      </c>
      <c r="F81" s="170">
        <v>1372510.6765556815</v>
      </c>
      <c r="G81" s="70">
        <v>1447037.0024672032</v>
      </c>
      <c r="H81" s="171">
        <v>2819547.679022884</v>
      </c>
      <c r="I81" s="170">
        <v>1661840.7360140369</v>
      </c>
      <c r="J81" s="70">
        <v>1662803.5952348032</v>
      </c>
      <c r="K81" s="171">
        <v>3324644.3312488389</v>
      </c>
      <c r="L81" s="170">
        <v>2149882.256576132</v>
      </c>
      <c r="M81" s="70">
        <v>2097727.621244729</v>
      </c>
      <c r="N81" s="171">
        <v>4247609.8778208615</v>
      </c>
      <c r="O81" s="170">
        <v>2571457.6144851339</v>
      </c>
      <c r="P81" s="70">
        <v>2582862.230851158</v>
      </c>
      <c r="Q81" s="171">
        <v>5154319.8453362947</v>
      </c>
      <c r="R81" s="170">
        <v>3061123.9428827004</v>
      </c>
      <c r="S81" s="70">
        <v>3040766.7490000003</v>
      </c>
      <c r="T81" s="171">
        <v>6101890.6918827007</v>
      </c>
      <c r="U81" s="70">
        <v>3439798.9738434497</v>
      </c>
      <c r="V81" s="70">
        <v>3403149.1961565502</v>
      </c>
      <c r="W81" s="70">
        <v>6842948.1699999981</v>
      </c>
      <c r="X81" s="48" t="s">
        <v>182</v>
      </c>
      <c r="Y81" s="51">
        <v>73</v>
      </c>
    </row>
    <row r="82" spans="1:25" ht="20" customHeight="1" x14ac:dyDescent="0.25">
      <c r="A82" s="51">
        <v>74</v>
      </c>
      <c r="B82" s="45" t="s">
        <v>177</v>
      </c>
      <c r="C82" s="170">
        <v>1091823.6737959967</v>
      </c>
      <c r="D82" s="70">
        <v>417047.10803645093</v>
      </c>
      <c r="E82" s="171">
        <v>1508870.7818324468</v>
      </c>
      <c r="F82" s="170">
        <v>979963.01455975045</v>
      </c>
      <c r="G82" s="70">
        <v>436814.07916132151</v>
      </c>
      <c r="H82" s="171">
        <v>1416777.0937210715</v>
      </c>
      <c r="I82" s="170">
        <v>1200553.2952312257</v>
      </c>
      <c r="J82" s="70">
        <v>418079.916265712</v>
      </c>
      <c r="K82" s="171">
        <v>1618633.2114969371</v>
      </c>
      <c r="L82" s="170">
        <v>1512802.6682815962</v>
      </c>
      <c r="M82" s="70">
        <v>506501.30085658334</v>
      </c>
      <c r="N82" s="171">
        <v>2019303.9691381794</v>
      </c>
      <c r="O82" s="170">
        <v>1801480.6719140909</v>
      </c>
      <c r="P82" s="70">
        <v>582464</v>
      </c>
      <c r="Q82" s="171">
        <v>2383944.6719140909</v>
      </c>
      <c r="R82" s="170">
        <v>1837538.9007200457</v>
      </c>
      <c r="S82" s="70">
        <v>628525.5899393151</v>
      </c>
      <c r="T82" s="171">
        <v>2466064.4906593608</v>
      </c>
      <c r="U82" s="70">
        <v>1919333.0106984463</v>
      </c>
      <c r="V82" s="70">
        <v>690936.87426067446</v>
      </c>
      <c r="W82" s="70">
        <v>2610269.8849591203</v>
      </c>
      <c r="X82" s="48" t="s">
        <v>183</v>
      </c>
      <c r="Y82" s="51">
        <v>74</v>
      </c>
    </row>
    <row r="83" spans="1:25" ht="20" customHeight="1" x14ac:dyDescent="0.7">
      <c r="A83" s="51">
        <v>75</v>
      </c>
      <c r="B83" s="45" t="s">
        <v>178</v>
      </c>
      <c r="C83" s="170">
        <v>276870.98167985771</v>
      </c>
      <c r="D83" s="70" t="s">
        <v>202</v>
      </c>
      <c r="E83" s="171">
        <v>276870.98167985771</v>
      </c>
      <c r="F83" s="170">
        <v>282758.58554368565</v>
      </c>
      <c r="G83" s="70" t="s">
        <v>202</v>
      </c>
      <c r="H83" s="171">
        <v>282758.58554368565</v>
      </c>
      <c r="I83" s="170">
        <v>332731.24988511828</v>
      </c>
      <c r="J83" s="70" t="s">
        <v>202</v>
      </c>
      <c r="K83" s="171">
        <v>332731.24988511828</v>
      </c>
      <c r="L83" s="170">
        <v>390296.60650266218</v>
      </c>
      <c r="M83" s="70" t="s">
        <v>202</v>
      </c>
      <c r="N83" s="171">
        <v>390296.60650266218</v>
      </c>
      <c r="O83" s="170">
        <v>457511.65678410901</v>
      </c>
      <c r="P83" s="70" t="s">
        <v>202</v>
      </c>
      <c r="Q83" s="171">
        <v>457511.65678410901</v>
      </c>
      <c r="R83" s="170">
        <v>462486.38351551129</v>
      </c>
      <c r="S83" s="70" t="s">
        <v>202</v>
      </c>
      <c r="T83" s="171">
        <v>462486.38351551129</v>
      </c>
      <c r="U83" s="70">
        <v>470922.77148810512</v>
      </c>
      <c r="V83" s="69">
        <v>0</v>
      </c>
      <c r="W83" s="69">
        <v>470922.77148810512</v>
      </c>
      <c r="X83" s="48" t="s">
        <v>184</v>
      </c>
      <c r="Y83" s="51">
        <v>75</v>
      </c>
    </row>
    <row r="84" spans="1:25" ht="20" customHeight="1" x14ac:dyDescent="0.7">
      <c r="A84" s="59" t="s">
        <v>23</v>
      </c>
      <c r="B84" s="60" t="s">
        <v>318</v>
      </c>
      <c r="C84" s="166">
        <v>15268956.219231993</v>
      </c>
      <c r="D84" s="68">
        <v>10391411.950986743</v>
      </c>
      <c r="E84" s="167">
        <v>25660368.170218714</v>
      </c>
      <c r="F84" s="166">
        <v>11432645.803868048</v>
      </c>
      <c r="G84" s="68">
        <v>8544833.0945985913</v>
      </c>
      <c r="H84" s="167">
        <v>19977478.898466684</v>
      </c>
      <c r="I84" s="166">
        <v>16544097.146860335</v>
      </c>
      <c r="J84" s="68">
        <v>10080088.758946266</v>
      </c>
      <c r="K84" s="167">
        <v>26624185.905806627</v>
      </c>
      <c r="L84" s="166">
        <v>18686234.566889033</v>
      </c>
      <c r="M84" s="68">
        <v>13476921.987023599</v>
      </c>
      <c r="N84" s="167">
        <v>32163156.55391264</v>
      </c>
      <c r="O84" s="166">
        <v>20338429.386390138</v>
      </c>
      <c r="P84" s="68">
        <v>15657783.162150733</v>
      </c>
      <c r="Q84" s="167">
        <v>35996212.54854086</v>
      </c>
      <c r="R84" s="166">
        <v>21468335.882902041</v>
      </c>
      <c r="S84" s="68">
        <v>16715847.615958549</v>
      </c>
      <c r="T84" s="167">
        <v>38184183.49886059</v>
      </c>
      <c r="U84" s="68">
        <v>22939166.762202576</v>
      </c>
      <c r="V84" s="68">
        <v>17853393.089621689</v>
      </c>
      <c r="W84" s="68">
        <v>40792559.851824261</v>
      </c>
      <c r="X84" s="61" t="s">
        <v>351</v>
      </c>
      <c r="Y84" s="59" t="s">
        <v>50</v>
      </c>
    </row>
    <row r="85" spans="1:25" ht="20" customHeight="1" x14ac:dyDescent="0.25">
      <c r="A85" s="51">
        <v>77</v>
      </c>
      <c r="B85" s="45" t="s">
        <v>319</v>
      </c>
      <c r="C85" s="316">
        <v>5180223.7606066503</v>
      </c>
      <c r="D85" s="316">
        <v>4044268.8933419571</v>
      </c>
      <c r="E85" s="318">
        <v>9224492.6539486032</v>
      </c>
      <c r="F85" s="170">
        <v>2543162.0236463435</v>
      </c>
      <c r="G85" s="70">
        <v>1424355.446610651</v>
      </c>
      <c r="H85" s="171">
        <v>3967517.4702569945</v>
      </c>
      <c r="I85" s="170">
        <v>3927943.7047709739</v>
      </c>
      <c r="J85" s="70">
        <v>2149613.8328847392</v>
      </c>
      <c r="K85" s="171">
        <v>6077557.537655713</v>
      </c>
      <c r="L85" s="170">
        <v>4707442.793658698</v>
      </c>
      <c r="M85" s="70">
        <v>2666735.0840574075</v>
      </c>
      <c r="N85" s="171">
        <v>7374177.8777161054</v>
      </c>
      <c r="O85" s="170">
        <v>5276755.2781049376</v>
      </c>
      <c r="P85" s="70">
        <v>3165087.6038431786</v>
      </c>
      <c r="Q85" s="171">
        <v>8441842.8819481172</v>
      </c>
      <c r="R85" s="170">
        <v>5249884.0274882875</v>
      </c>
      <c r="S85" s="70">
        <v>3197008.2728233431</v>
      </c>
      <c r="T85" s="171">
        <v>8446892.3003116306</v>
      </c>
      <c r="U85" s="70">
        <v>5506815.2203116007</v>
      </c>
      <c r="V85" s="70">
        <v>3631829.6156458212</v>
      </c>
      <c r="W85" s="70">
        <v>9138644.8359574229</v>
      </c>
      <c r="X85" s="48" t="s">
        <v>188</v>
      </c>
      <c r="Y85" s="51">
        <v>77</v>
      </c>
    </row>
    <row r="86" spans="1:25" ht="20" customHeight="1" x14ac:dyDescent="0.25">
      <c r="A86" s="51">
        <v>78</v>
      </c>
      <c r="B86" s="45" t="s">
        <v>185</v>
      </c>
      <c r="C86" s="317"/>
      <c r="D86" s="317"/>
      <c r="E86" s="319"/>
      <c r="F86" s="170">
        <v>703525.21494776488</v>
      </c>
      <c r="G86" s="70">
        <v>1227948.9017825669</v>
      </c>
      <c r="H86" s="171">
        <v>1931474.1167303314</v>
      </c>
      <c r="I86" s="170">
        <v>1583232.8801464711</v>
      </c>
      <c r="J86" s="70">
        <v>1894328.2610131374</v>
      </c>
      <c r="K86" s="171">
        <v>3477561.141159608</v>
      </c>
      <c r="L86" s="170">
        <v>1770288.7796025134</v>
      </c>
      <c r="M86" s="70">
        <v>2224319.6566797663</v>
      </c>
      <c r="N86" s="171">
        <v>3994608.4362822804</v>
      </c>
      <c r="O86" s="170">
        <v>2171577.2932009855</v>
      </c>
      <c r="P86" s="70">
        <v>2464704.3333928324</v>
      </c>
      <c r="Q86" s="171">
        <v>4636281.6265938189</v>
      </c>
      <c r="R86" s="170">
        <v>2248748.64254819</v>
      </c>
      <c r="S86" s="70">
        <v>2428473.1098621604</v>
      </c>
      <c r="T86" s="171">
        <v>4677221.7524103504</v>
      </c>
      <c r="U86" s="70">
        <v>2330305.5706735482</v>
      </c>
      <c r="V86" s="70">
        <v>2660735</v>
      </c>
      <c r="W86" s="70">
        <v>4991040.5706735477</v>
      </c>
      <c r="X86" s="48" t="s">
        <v>189</v>
      </c>
      <c r="Y86" s="51">
        <v>78</v>
      </c>
    </row>
    <row r="87" spans="1:25" ht="20" customHeight="1" x14ac:dyDescent="0.25">
      <c r="A87" s="51">
        <v>79</v>
      </c>
      <c r="B87" s="45" t="s">
        <v>320</v>
      </c>
      <c r="C87" s="170">
        <v>1522899.4155678102</v>
      </c>
      <c r="D87" s="70">
        <v>2206960.3129812675</v>
      </c>
      <c r="E87" s="171">
        <v>3729859.7285490776</v>
      </c>
      <c r="F87" s="170">
        <v>463507.97425341804</v>
      </c>
      <c r="G87" s="70">
        <v>603417.93771548371</v>
      </c>
      <c r="H87" s="171">
        <v>1066925.9119689015</v>
      </c>
      <c r="I87" s="170">
        <v>927978.88983055204</v>
      </c>
      <c r="J87" s="70">
        <v>1325235.109232682</v>
      </c>
      <c r="K87" s="171">
        <v>2253213.9990632343</v>
      </c>
      <c r="L87" s="170">
        <v>1743345.7671097205</v>
      </c>
      <c r="M87" s="70">
        <v>2441402.6328676133</v>
      </c>
      <c r="N87" s="171">
        <v>4184748.399977332</v>
      </c>
      <c r="O87" s="170">
        <v>1963920.4107065808</v>
      </c>
      <c r="P87" s="70">
        <v>2879137.3200000003</v>
      </c>
      <c r="Q87" s="171">
        <v>4843057.7307065818</v>
      </c>
      <c r="R87" s="170">
        <v>2091707.9836188774</v>
      </c>
      <c r="S87" s="70">
        <v>2904693.7120338595</v>
      </c>
      <c r="T87" s="171">
        <v>4996401.6956527364</v>
      </c>
      <c r="U87" s="70">
        <v>2164169.8003761014</v>
      </c>
      <c r="V87" s="70">
        <v>2943532.1299999971</v>
      </c>
      <c r="W87" s="70">
        <v>5107701.9303760985</v>
      </c>
      <c r="X87" s="48" t="s">
        <v>352</v>
      </c>
      <c r="Y87" s="51">
        <v>79</v>
      </c>
    </row>
    <row r="88" spans="1:25" ht="20" customHeight="1" x14ac:dyDescent="0.25">
      <c r="A88" s="51">
        <v>80</v>
      </c>
      <c r="B88" s="45" t="s">
        <v>321</v>
      </c>
      <c r="C88" s="170">
        <v>2022757.3386132312</v>
      </c>
      <c r="D88" s="70">
        <v>1658612.1909189746</v>
      </c>
      <c r="E88" s="171">
        <v>3681369.5295322072</v>
      </c>
      <c r="F88" s="170">
        <v>1470793.2014015007</v>
      </c>
      <c r="G88" s="70">
        <v>2036385.1859615729</v>
      </c>
      <c r="H88" s="171">
        <v>3507178.387363073</v>
      </c>
      <c r="I88" s="170">
        <v>1992873.7872955594</v>
      </c>
      <c r="J88" s="70">
        <v>1652251.9679816416</v>
      </c>
      <c r="K88" s="171">
        <v>3645125.7552772001</v>
      </c>
      <c r="L88" s="170">
        <v>2043526.4774373281</v>
      </c>
      <c r="M88" s="70">
        <v>1940214.4081924586</v>
      </c>
      <c r="N88" s="171">
        <v>3983740.8856297857</v>
      </c>
      <c r="O88" s="170">
        <v>2093211.6550282817</v>
      </c>
      <c r="P88" s="70">
        <v>2157539.0000855988</v>
      </c>
      <c r="Q88" s="171">
        <v>4250750.6551138796</v>
      </c>
      <c r="R88" s="170">
        <v>2491634.2983833095</v>
      </c>
      <c r="S88" s="70">
        <v>2308318.9818095104</v>
      </c>
      <c r="T88" s="171">
        <v>4799953.2801928204</v>
      </c>
      <c r="U88" s="70">
        <v>2804276.865264975</v>
      </c>
      <c r="V88" s="70">
        <v>2418208.5747350259</v>
      </c>
      <c r="W88" s="70">
        <v>5222485.4399999995</v>
      </c>
      <c r="X88" s="48" t="s">
        <v>190</v>
      </c>
      <c r="Y88" s="51">
        <v>80</v>
      </c>
    </row>
    <row r="89" spans="1:25" ht="20" customHeight="1" x14ac:dyDescent="0.25">
      <c r="A89" s="51">
        <v>81</v>
      </c>
      <c r="B89" s="45" t="s">
        <v>186</v>
      </c>
      <c r="C89" s="170">
        <v>4972049.9004669357</v>
      </c>
      <c r="D89" s="70">
        <v>1119968.3094500294</v>
      </c>
      <c r="E89" s="171">
        <v>6092018.2099169679</v>
      </c>
      <c r="F89" s="170">
        <v>4648105.1750102853</v>
      </c>
      <c r="G89" s="70">
        <v>1912322.1130711059</v>
      </c>
      <c r="H89" s="171">
        <v>6560427.2880813945</v>
      </c>
      <c r="I89" s="170">
        <v>6601871.1050067758</v>
      </c>
      <c r="J89" s="70">
        <v>1874493.1052110745</v>
      </c>
      <c r="K89" s="171">
        <v>8476364.2102178484</v>
      </c>
      <c r="L89" s="170">
        <v>6781356.6993434755</v>
      </c>
      <c r="M89" s="70">
        <v>2821661.7100766087</v>
      </c>
      <c r="N89" s="171">
        <v>9603018.4094200823</v>
      </c>
      <c r="O89" s="170">
        <v>6983858.4536845367</v>
      </c>
      <c r="P89" s="70">
        <v>3520180.1870295233</v>
      </c>
      <c r="Q89" s="171">
        <v>10504038.640714062</v>
      </c>
      <c r="R89" s="170">
        <v>7342654.1086419038</v>
      </c>
      <c r="S89" s="70">
        <v>4437543.8190601459</v>
      </c>
      <c r="T89" s="171">
        <v>11780197.927702051</v>
      </c>
      <c r="U89" s="70">
        <v>7840085.5900000092</v>
      </c>
      <c r="V89" s="70">
        <v>4711419.5700000068</v>
      </c>
      <c r="W89" s="70">
        <v>12551505.160000015</v>
      </c>
      <c r="X89" s="48" t="s">
        <v>191</v>
      </c>
      <c r="Y89" s="51">
        <v>81</v>
      </c>
    </row>
    <row r="90" spans="1:25" ht="20" customHeight="1" x14ac:dyDescent="0.25">
      <c r="A90" s="51">
        <v>82</v>
      </c>
      <c r="B90" s="45" t="s">
        <v>187</v>
      </c>
      <c r="C90" s="170">
        <v>1571025.8039773614</v>
      </c>
      <c r="D90" s="70">
        <v>1361602.2442945132</v>
      </c>
      <c r="E90" s="171">
        <v>2932628.048271874</v>
      </c>
      <c r="F90" s="170">
        <v>1603552.2146087366</v>
      </c>
      <c r="G90" s="70">
        <v>1340403.5094572105</v>
      </c>
      <c r="H90" s="171">
        <v>2943955.7240659473</v>
      </c>
      <c r="I90" s="170">
        <v>1510196.7798100077</v>
      </c>
      <c r="J90" s="70">
        <v>1184166.4826229936</v>
      </c>
      <c r="K90" s="171">
        <v>2694363.2624330008</v>
      </c>
      <c r="L90" s="170">
        <v>1640274.0497372902</v>
      </c>
      <c r="M90" s="70">
        <v>1382588.4951497363</v>
      </c>
      <c r="N90" s="171">
        <v>3022862.5448870272</v>
      </c>
      <c r="O90" s="170">
        <v>1849106.2956648162</v>
      </c>
      <c r="P90" s="70">
        <v>1471134.7177995967</v>
      </c>
      <c r="Q90" s="171">
        <v>3320241.0134644117</v>
      </c>
      <c r="R90" s="170">
        <v>2043706.8222214759</v>
      </c>
      <c r="S90" s="70">
        <v>1439809.720369532</v>
      </c>
      <c r="T90" s="171">
        <v>3483516.5425910079</v>
      </c>
      <c r="U90" s="70">
        <v>2293513.7155763414</v>
      </c>
      <c r="V90" s="70">
        <v>1487668.1992408389</v>
      </c>
      <c r="W90" s="70">
        <v>3781181.9148171796</v>
      </c>
      <c r="X90" s="48" t="s">
        <v>353</v>
      </c>
      <c r="Y90" s="51">
        <v>82</v>
      </c>
    </row>
    <row r="91" spans="1:25" ht="20" customHeight="1" x14ac:dyDescent="0.7">
      <c r="A91" s="59" t="s">
        <v>24</v>
      </c>
      <c r="B91" s="60" t="s">
        <v>0</v>
      </c>
      <c r="C91" s="166">
        <v>4204970.4069231423</v>
      </c>
      <c r="D91" s="68">
        <v>2667515.4293894572</v>
      </c>
      <c r="E91" s="167">
        <v>6872485.8363125995</v>
      </c>
      <c r="F91" s="166">
        <v>4243394.0031021656</v>
      </c>
      <c r="G91" s="68">
        <v>1910606.0052085472</v>
      </c>
      <c r="H91" s="167">
        <v>6154000.0083107166</v>
      </c>
      <c r="I91" s="166">
        <v>3618936.4379409701</v>
      </c>
      <c r="J91" s="68">
        <v>1434716.3410498607</v>
      </c>
      <c r="K91" s="167">
        <v>5053652.7789908294</v>
      </c>
      <c r="L91" s="166">
        <v>3951968.429202375</v>
      </c>
      <c r="M91" s="68">
        <v>2199096.5598302223</v>
      </c>
      <c r="N91" s="167">
        <v>6151064.9890326001</v>
      </c>
      <c r="O91" s="166">
        <v>4482734.5312841646</v>
      </c>
      <c r="P91" s="68">
        <v>2619349.1957967328</v>
      </c>
      <c r="Q91" s="167">
        <v>7102083.7270808965</v>
      </c>
      <c r="R91" s="166">
        <v>4732574.4447691403</v>
      </c>
      <c r="S91" s="68">
        <v>3128495.9488165798</v>
      </c>
      <c r="T91" s="167">
        <v>7861070.3935857201</v>
      </c>
      <c r="U91" s="68">
        <v>4976123.6124357553</v>
      </c>
      <c r="V91" s="68">
        <v>3618697.1446273746</v>
      </c>
      <c r="W91" s="68">
        <v>8594820.7570631299</v>
      </c>
      <c r="X91" s="61" t="s">
        <v>51</v>
      </c>
      <c r="Y91" s="59" t="s">
        <v>52</v>
      </c>
    </row>
    <row r="92" spans="1:25" ht="20" customHeight="1" x14ac:dyDescent="0.25">
      <c r="A92" s="51">
        <v>85</v>
      </c>
      <c r="B92" s="45" t="s">
        <v>0</v>
      </c>
      <c r="C92" s="170">
        <v>4204970.4069231423</v>
      </c>
      <c r="D92" s="70">
        <v>2667515.4293894572</v>
      </c>
      <c r="E92" s="171">
        <v>6872485.8363125995</v>
      </c>
      <c r="F92" s="170">
        <v>4243394.0031021656</v>
      </c>
      <c r="G92" s="70">
        <v>1910606.0052085472</v>
      </c>
      <c r="H92" s="171">
        <v>6154000.0083107166</v>
      </c>
      <c r="I92" s="170">
        <v>3618936.4379409701</v>
      </c>
      <c r="J92" s="70">
        <v>1434716.3410498607</v>
      </c>
      <c r="K92" s="171">
        <v>5053652.7789908294</v>
      </c>
      <c r="L92" s="170">
        <v>3951968.429202375</v>
      </c>
      <c r="M92" s="70">
        <v>2199096.5598302223</v>
      </c>
      <c r="N92" s="171">
        <v>6151064.9890326001</v>
      </c>
      <c r="O92" s="170">
        <v>4482734.5312841646</v>
      </c>
      <c r="P92" s="70">
        <v>2619349.1957967328</v>
      </c>
      <c r="Q92" s="171">
        <v>7102083.7270808965</v>
      </c>
      <c r="R92" s="170">
        <v>4732574.4447691403</v>
      </c>
      <c r="S92" s="70">
        <v>3128495.9488165798</v>
      </c>
      <c r="T92" s="171">
        <v>7861070.3935857201</v>
      </c>
      <c r="U92" s="70">
        <v>4976123.6124357553</v>
      </c>
      <c r="V92" s="70">
        <v>3618697.1446273746</v>
      </c>
      <c r="W92" s="70">
        <v>8594820.7570631299</v>
      </c>
      <c r="X92" s="48" t="s">
        <v>51</v>
      </c>
      <c r="Y92" s="51">
        <v>85</v>
      </c>
    </row>
    <row r="93" spans="1:25" ht="20" customHeight="1" x14ac:dyDescent="0.7">
      <c r="A93" s="59" t="s">
        <v>25</v>
      </c>
      <c r="B93" s="60" t="s">
        <v>322</v>
      </c>
      <c r="C93" s="166">
        <v>12045659.703172391</v>
      </c>
      <c r="D93" s="68">
        <v>8088011.4384024292</v>
      </c>
      <c r="E93" s="167">
        <v>20133671.1415748</v>
      </c>
      <c r="F93" s="166">
        <v>12736460.513904266</v>
      </c>
      <c r="G93" s="68">
        <v>9763223.6671776529</v>
      </c>
      <c r="H93" s="167">
        <v>22499684.181081876</v>
      </c>
      <c r="I93" s="166">
        <v>14596557.921470435</v>
      </c>
      <c r="J93" s="68">
        <v>10507967.772027757</v>
      </c>
      <c r="K93" s="167">
        <v>25104525.693498176</v>
      </c>
      <c r="L93" s="166">
        <v>16069405.850569496</v>
      </c>
      <c r="M93" s="68">
        <v>12714535.301856792</v>
      </c>
      <c r="N93" s="167">
        <v>28783941.152426288</v>
      </c>
      <c r="O93" s="166">
        <v>17335363.283473805</v>
      </c>
      <c r="P93" s="68">
        <v>15054509.847401388</v>
      </c>
      <c r="Q93" s="167">
        <v>32389873.130875155</v>
      </c>
      <c r="R93" s="166">
        <v>18472522.837040566</v>
      </c>
      <c r="S93" s="68">
        <v>15521744.669222202</v>
      </c>
      <c r="T93" s="167">
        <v>33994267.506262764</v>
      </c>
      <c r="U93" s="68">
        <v>19487774.233315419</v>
      </c>
      <c r="V93" s="68">
        <v>15838957.097227894</v>
      </c>
      <c r="W93" s="68">
        <v>35326731.330543317</v>
      </c>
      <c r="X93" s="61" t="s">
        <v>354</v>
      </c>
      <c r="Y93" s="59" t="s">
        <v>53</v>
      </c>
    </row>
    <row r="94" spans="1:25" ht="20" customHeight="1" x14ac:dyDescent="0.25">
      <c r="A94" s="51">
        <v>86</v>
      </c>
      <c r="B94" s="45" t="s">
        <v>192</v>
      </c>
      <c r="C94" s="170">
        <v>9874168.1610474214</v>
      </c>
      <c r="D94" s="70">
        <v>8088011.4384024292</v>
      </c>
      <c r="E94" s="171">
        <v>17962179.599449851</v>
      </c>
      <c r="F94" s="170">
        <v>11370985.982234489</v>
      </c>
      <c r="G94" s="70">
        <v>9763223.6671776529</v>
      </c>
      <c r="H94" s="171">
        <v>21134209.64941214</v>
      </c>
      <c r="I94" s="170">
        <v>11901739.871754173</v>
      </c>
      <c r="J94" s="70">
        <v>10507967.772027757</v>
      </c>
      <c r="K94" s="171">
        <v>22409707.643781919</v>
      </c>
      <c r="L94" s="170">
        <v>13156781.756505547</v>
      </c>
      <c r="M94" s="70">
        <v>12714535.301856792</v>
      </c>
      <c r="N94" s="171">
        <v>25871317.058362342</v>
      </c>
      <c r="O94" s="170">
        <v>14042044.118651003</v>
      </c>
      <c r="P94" s="70">
        <v>15054509.847401388</v>
      </c>
      <c r="Q94" s="171">
        <v>29096553.966052353</v>
      </c>
      <c r="R94" s="170">
        <v>14931665.344994733</v>
      </c>
      <c r="S94" s="70">
        <v>15521744.669222202</v>
      </c>
      <c r="T94" s="171">
        <v>30453410.014216937</v>
      </c>
      <c r="U94" s="70">
        <v>15842393.113228023</v>
      </c>
      <c r="V94" s="70">
        <v>15838957.097227894</v>
      </c>
      <c r="W94" s="70">
        <v>31681350.210455917</v>
      </c>
      <c r="X94" s="48" t="s">
        <v>194</v>
      </c>
      <c r="Y94" s="51">
        <v>86</v>
      </c>
    </row>
    <row r="95" spans="1:25" ht="20" customHeight="1" x14ac:dyDescent="0.7">
      <c r="A95" s="51">
        <v>87</v>
      </c>
      <c r="B95" s="45" t="s">
        <v>193</v>
      </c>
      <c r="C95" s="170">
        <v>285977.50713436306</v>
      </c>
      <c r="D95" s="70" t="s">
        <v>202</v>
      </c>
      <c r="E95" s="171">
        <v>285977.50713436306</v>
      </c>
      <c r="F95" s="170">
        <v>233992.7077150527</v>
      </c>
      <c r="G95" s="70" t="s">
        <v>202</v>
      </c>
      <c r="H95" s="171">
        <v>233992.7077150527</v>
      </c>
      <c r="I95" s="170">
        <v>279341.62127998238</v>
      </c>
      <c r="J95" s="70" t="s">
        <v>202</v>
      </c>
      <c r="K95" s="171">
        <v>279341.62127998238</v>
      </c>
      <c r="L95" s="170">
        <v>294881.80861608847</v>
      </c>
      <c r="M95" s="70" t="s">
        <v>202</v>
      </c>
      <c r="N95" s="171">
        <v>294881.80861608847</v>
      </c>
      <c r="O95" s="170">
        <v>346185.52292558621</v>
      </c>
      <c r="P95" s="70" t="s">
        <v>202</v>
      </c>
      <c r="Q95" s="171">
        <v>346185.52292558621</v>
      </c>
      <c r="R95" s="170">
        <v>402658.89417523856</v>
      </c>
      <c r="S95" s="70" t="s">
        <v>202</v>
      </c>
      <c r="T95" s="171">
        <v>402658.89417523856</v>
      </c>
      <c r="U95" s="70">
        <v>428164.88730394363</v>
      </c>
      <c r="V95" s="69">
        <v>0</v>
      </c>
      <c r="W95" s="69">
        <v>428164.88730394363</v>
      </c>
      <c r="X95" s="48" t="s">
        <v>355</v>
      </c>
      <c r="Y95" s="51">
        <v>87</v>
      </c>
    </row>
    <row r="96" spans="1:25" ht="20" customHeight="1" x14ac:dyDescent="0.7">
      <c r="A96" s="51">
        <v>88</v>
      </c>
      <c r="B96" s="45" t="s">
        <v>323</v>
      </c>
      <c r="C96" s="170">
        <v>1885514.034990605</v>
      </c>
      <c r="D96" s="70" t="s">
        <v>202</v>
      </c>
      <c r="E96" s="171">
        <v>1885514.034990605</v>
      </c>
      <c r="F96" s="170">
        <v>1131481.823954724</v>
      </c>
      <c r="G96" s="70" t="s">
        <v>202</v>
      </c>
      <c r="H96" s="171">
        <v>1131481.823954724</v>
      </c>
      <c r="I96" s="170">
        <v>2415476.4284362849</v>
      </c>
      <c r="J96" s="70" t="s">
        <v>202</v>
      </c>
      <c r="K96" s="171">
        <v>2415476.4284362849</v>
      </c>
      <c r="L96" s="170">
        <v>2617742.285447862</v>
      </c>
      <c r="M96" s="70" t="s">
        <v>202</v>
      </c>
      <c r="N96" s="171">
        <v>2617742.285447862</v>
      </c>
      <c r="O96" s="170">
        <v>2947133.6418972178</v>
      </c>
      <c r="P96" s="70" t="s">
        <v>202</v>
      </c>
      <c r="Q96" s="171">
        <v>2947133.6418972178</v>
      </c>
      <c r="R96" s="170">
        <v>3138198.5978705939</v>
      </c>
      <c r="S96" s="70" t="s">
        <v>202</v>
      </c>
      <c r="T96" s="171">
        <v>3138198.5978705939</v>
      </c>
      <c r="U96" s="70">
        <v>3217216.2327834549</v>
      </c>
      <c r="V96" s="69">
        <v>0</v>
      </c>
      <c r="W96" s="69">
        <v>3217216.2327834549</v>
      </c>
      <c r="X96" s="48" t="s">
        <v>195</v>
      </c>
      <c r="Y96" s="51">
        <v>88</v>
      </c>
    </row>
    <row r="97" spans="1:25" ht="20" customHeight="1" x14ac:dyDescent="0.7">
      <c r="A97" s="59" t="s">
        <v>26</v>
      </c>
      <c r="B97" s="60" t="s">
        <v>324</v>
      </c>
      <c r="C97" s="166">
        <v>2796756.1224730685</v>
      </c>
      <c r="D97" s="68">
        <v>637203.79959578067</v>
      </c>
      <c r="E97" s="167">
        <v>3433959.9220688511</v>
      </c>
      <c r="F97" s="166">
        <v>2438528.3497169428</v>
      </c>
      <c r="G97" s="68">
        <v>172367.70254994405</v>
      </c>
      <c r="H97" s="167">
        <v>2610896.0522668893</v>
      </c>
      <c r="I97" s="166">
        <v>3215717.1119617708</v>
      </c>
      <c r="J97" s="68">
        <v>437026.16443710751</v>
      </c>
      <c r="K97" s="167">
        <v>3652743.2763988748</v>
      </c>
      <c r="L97" s="166">
        <v>4202500.1468479447</v>
      </c>
      <c r="M97" s="68">
        <v>652026.5970786938</v>
      </c>
      <c r="N97" s="167">
        <v>4854526.7439266397</v>
      </c>
      <c r="O97" s="166">
        <v>4701947.7903431924</v>
      </c>
      <c r="P97" s="68">
        <v>853890</v>
      </c>
      <c r="Q97" s="167">
        <v>5555837.7903431915</v>
      </c>
      <c r="R97" s="166">
        <v>5595326.0241936147</v>
      </c>
      <c r="S97" s="68">
        <v>849453.00188178523</v>
      </c>
      <c r="T97" s="167">
        <v>6444779.0260754004</v>
      </c>
      <c r="U97" s="68">
        <v>5897311.8679861119</v>
      </c>
      <c r="V97" s="68">
        <v>994374.28277235699</v>
      </c>
      <c r="W97" s="68">
        <v>6891686.1507584695</v>
      </c>
      <c r="X97" s="61" t="s">
        <v>356</v>
      </c>
      <c r="Y97" s="59" t="s">
        <v>54</v>
      </c>
    </row>
    <row r="98" spans="1:25" ht="20" customHeight="1" x14ac:dyDescent="0.7">
      <c r="A98" s="51">
        <v>90</v>
      </c>
      <c r="B98" s="45" t="s">
        <v>325</v>
      </c>
      <c r="C98" s="170">
        <v>656542.86215591768</v>
      </c>
      <c r="D98" s="70" t="s">
        <v>202</v>
      </c>
      <c r="E98" s="171">
        <v>656542.86215591768</v>
      </c>
      <c r="F98" s="170">
        <v>425516.65518411307</v>
      </c>
      <c r="G98" s="70" t="s">
        <v>202</v>
      </c>
      <c r="H98" s="171">
        <v>425516.65518411307</v>
      </c>
      <c r="I98" s="170">
        <v>679326.70486486913</v>
      </c>
      <c r="J98" s="70" t="s">
        <v>202</v>
      </c>
      <c r="K98" s="171">
        <v>679326.70486486913</v>
      </c>
      <c r="L98" s="170">
        <v>1632377.3696884126</v>
      </c>
      <c r="M98" s="70" t="s">
        <v>202</v>
      </c>
      <c r="N98" s="171">
        <v>1632377.3696884126</v>
      </c>
      <c r="O98" s="170">
        <v>1852765.10699161</v>
      </c>
      <c r="P98" s="70" t="s">
        <v>202</v>
      </c>
      <c r="Q98" s="171">
        <v>1852765.10699161</v>
      </c>
      <c r="R98" s="170">
        <v>2279876.4887260934</v>
      </c>
      <c r="S98" s="70" t="s">
        <v>202</v>
      </c>
      <c r="T98" s="171">
        <v>2279876.4887260934</v>
      </c>
      <c r="U98" s="70">
        <v>2431057.4182908679</v>
      </c>
      <c r="V98" s="69">
        <v>0</v>
      </c>
      <c r="W98" s="69">
        <v>2431057.4182908679</v>
      </c>
      <c r="X98" s="48" t="s">
        <v>215</v>
      </c>
      <c r="Y98" s="51">
        <v>90</v>
      </c>
    </row>
    <row r="99" spans="1:25" ht="20" customHeight="1" x14ac:dyDescent="0.7">
      <c r="A99" s="51">
        <v>91</v>
      </c>
      <c r="B99" s="45" t="s">
        <v>326</v>
      </c>
      <c r="C99" s="170">
        <v>46523.964728504405</v>
      </c>
      <c r="D99" s="70" t="s">
        <v>202</v>
      </c>
      <c r="E99" s="171">
        <v>46523.964728504405</v>
      </c>
      <c r="F99" s="170">
        <v>46063.942401657005</v>
      </c>
      <c r="G99" s="70" t="s">
        <v>202</v>
      </c>
      <c r="H99" s="171">
        <v>46063.942401657005</v>
      </c>
      <c r="I99" s="170">
        <v>47243.127141437413</v>
      </c>
      <c r="J99" s="70" t="s">
        <v>202</v>
      </c>
      <c r="K99" s="171">
        <v>47243.127141437413</v>
      </c>
      <c r="L99" s="170">
        <v>48144.720673187694</v>
      </c>
      <c r="M99" s="70" t="s">
        <v>202</v>
      </c>
      <c r="N99" s="171">
        <v>48144.720673187694</v>
      </c>
      <c r="O99" s="170">
        <v>49365.069875776382</v>
      </c>
      <c r="P99" s="70" t="s">
        <v>202</v>
      </c>
      <c r="Q99" s="171">
        <v>49365.069875776382</v>
      </c>
      <c r="R99" s="170">
        <v>55742.166880835139</v>
      </c>
      <c r="S99" s="70" t="s">
        <v>202</v>
      </c>
      <c r="T99" s="171">
        <v>55742.166880835139</v>
      </c>
      <c r="U99" s="70">
        <v>59270.33673719073</v>
      </c>
      <c r="V99" s="69">
        <v>0</v>
      </c>
      <c r="W99" s="69">
        <v>59270.33673719073</v>
      </c>
      <c r="X99" s="48" t="s">
        <v>216</v>
      </c>
      <c r="Y99" s="51">
        <v>91</v>
      </c>
    </row>
    <row r="100" spans="1:25" ht="20" customHeight="1" x14ac:dyDescent="0.25">
      <c r="A100" s="51">
        <v>93</v>
      </c>
      <c r="B100" s="45" t="s">
        <v>327</v>
      </c>
      <c r="C100" s="170">
        <v>2093689.2955886465</v>
      </c>
      <c r="D100" s="70">
        <v>637203.79959578067</v>
      </c>
      <c r="E100" s="171">
        <v>2730893.0951844277</v>
      </c>
      <c r="F100" s="170">
        <v>1966947.7521311722</v>
      </c>
      <c r="G100" s="70">
        <v>172367.70254994405</v>
      </c>
      <c r="H100" s="171">
        <v>2139315.4546811162</v>
      </c>
      <c r="I100" s="170">
        <v>2489147.2799554653</v>
      </c>
      <c r="J100" s="70">
        <v>437026.16443710751</v>
      </c>
      <c r="K100" s="171">
        <v>2926173.4443925731</v>
      </c>
      <c r="L100" s="170">
        <v>2521978.056486344</v>
      </c>
      <c r="M100" s="70">
        <v>652026.5970786938</v>
      </c>
      <c r="N100" s="171">
        <v>3174004.6535650375</v>
      </c>
      <c r="O100" s="170">
        <v>2799817.6134758065</v>
      </c>
      <c r="P100" s="70">
        <v>853890</v>
      </c>
      <c r="Q100" s="171">
        <v>3653707.6134758065</v>
      </c>
      <c r="R100" s="170">
        <v>3259707.3685866855</v>
      </c>
      <c r="S100" s="70">
        <v>849453.00188178523</v>
      </c>
      <c r="T100" s="171">
        <v>4109160.3704684707</v>
      </c>
      <c r="U100" s="70">
        <v>3406984.1129580531</v>
      </c>
      <c r="V100" s="70">
        <v>994374.28277235699</v>
      </c>
      <c r="W100" s="70">
        <v>4401358.3957304107</v>
      </c>
      <c r="X100" s="48" t="s">
        <v>214</v>
      </c>
      <c r="Y100" s="51">
        <v>93</v>
      </c>
    </row>
    <row r="101" spans="1:25" ht="20" customHeight="1" x14ac:dyDescent="0.7">
      <c r="A101" s="59" t="s">
        <v>27</v>
      </c>
      <c r="B101" s="60" t="s">
        <v>328</v>
      </c>
      <c r="C101" s="166">
        <v>5875972.3905991111</v>
      </c>
      <c r="D101" s="68">
        <v>588139.49300181097</v>
      </c>
      <c r="E101" s="167">
        <v>6464111.8836009242</v>
      </c>
      <c r="F101" s="166">
        <v>4968753.461519625</v>
      </c>
      <c r="G101" s="68">
        <v>1031958.332533906</v>
      </c>
      <c r="H101" s="167">
        <v>6000711.7940535294</v>
      </c>
      <c r="I101" s="166">
        <v>7378490.7665901445</v>
      </c>
      <c r="J101" s="68">
        <v>869346.95739821275</v>
      </c>
      <c r="K101" s="167">
        <v>8247837.7239883617</v>
      </c>
      <c r="L101" s="166">
        <v>8414102.0836049654</v>
      </c>
      <c r="M101" s="68">
        <v>1125994.9891246215</v>
      </c>
      <c r="N101" s="167">
        <v>9540097.0727295876</v>
      </c>
      <c r="O101" s="166">
        <v>9618074.8988172151</v>
      </c>
      <c r="P101" s="68">
        <v>1171929.9999871138</v>
      </c>
      <c r="Q101" s="167">
        <v>10790004.898804322</v>
      </c>
      <c r="R101" s="166">
        <v>10447832.532850005</v>
      </c>
      <c r="S101" s="68">
        <v>1203327.0638220259</v>
      </c>
      <c r="T101" s="167">
        <v>11651159.59667203</v>
      </c>
      <c r="U101" s="68">
        <v>11321401.219352677</v>
      </c>
      <c r="V101" s="68">
        <v>1395256.7955731112</v>
      </c>
      <c r="W101" s="68">
        <v>12716658.014925785</v>
      </c>
      <c r="X101" s="61" t="s">
        <v>357</v>
      </c>
      <c r="Y101" s="59" t="s">
        <v>55</v>
      </c>
    </row>
    <row r="102" spans="1:25" ht="20" customHeight="1" x14ac:dyDescent="0.25">
      <c r="A102" s="51">
        <v>94</v>
      </c>
      <c r="B102" s="45" t="s">
        <v>329</v>
      </c>
      <c r="C102" s="170">
        <v>454986.75489403307</v>
      </c>
      <c r="D102" s="70">
        <v>188385.35708671797</v>
      </c>
      <c r="E102" s="171">
        <v>643372.11198075092</v>
      </c>
      <c r="F102" s="170">
        <v>461909.5296931949</v>
      </c>
      <c r="G102" s="70">
        <v>281408.51480544137</v>
      </c>
      <c r="H102" s="171">
        <v>743318.04449863604</v>
      </c>
      <c r="I102" s="170">
        <v>589674.80808046728</v>
      </c>
      <c r="J102" s="70">
        <v>250341.80183626374</v>
      </c>
      <c r="K102" s="171">
        <v>840016.60991673102</v>
      </c>
      <c r="L102" s="170">
        <v>843200.80591883184</v>
      </c>
      <c r="M102" s="70">
        <v>408723.50230081449</v>
      </c>
      <c r="N102" s="171">
        <v>1251924.3082196459</v>
      </c>
      <c r="O102" s="170">
        <v>938656.62833142106</v>
      </c>
      <c r="P102" s="70">
        <v>445236</v>
      </c>
      <c r="Q102" s="171">
        <v>1383892.6283314209</v>
      </c>
      <c r="R102" s="170">
        <v>1036048.3836889107</v>
      </c>
      <c r="S102" s="70">
        <v>461138.12000000011</v>
      </c>
      <c r="T102" s="171">
        <v>1497186.503688911</v>
      </c>
      <c r="U102" s="70">
        <v>1046888.246420016</v>
      </c>
      <c r="V102" s="70">
        <v>469530.55999999982</v>
      </c>
      <c r="W102" s="70">
        <v>1516418.8064200156</v>
      </c>
      <c r="X102" s="48" t="s">
        <v>197</v>
      </c>
      <c r="Y102" s="51">
        <v>94</v>
      </c>
    </row>
    <row r="103" spans="1:25" s="172" customFormat="1" ht="20" customHeight="1" x14ac:dyDescent="0.2">
      <c r="A103" s="51">
        <v>95</v>
      </c>
      <c r="B103" s="45" t="s">
        <v>330</v>
      </c>
      <c r="C103" s="170">
        <v>2226778.0079219835</v>
      </c>
      <c r="D103" s="70">
        <v>107373.6192598698</v>
      </c>
      <c r="E103" s="171">
        <v>2334151.6271818532</v>
      </c>
      <c r="F103" s="170">
        <v>1903582.6142293764</v>
      </c>
      <c r="G103" s="70">
        <v>194033.41404968599</v>
      </c>
      <c r="H103" s="171">
        <v>2097616.0282790624</v>
      </c>
      <c r="I103" s="170">
        <v>2671242.3711807122</v>
      </c>
      <c r="J103" s="70">
        <v>154458.10717575412</v>
      </c>
      <c r="K103" s="171">
        <v>2825700.4783564666</v>
      </c>
      <c r="L103" s="170">
        <v>2931857.6784728337</v>
      </c>
      <c r="M103" s="70">
        <v>228694.91678939218</v>
      </c>
      <c r="N103" s="171">
        <v>3160552.5952622253</v>
      </c>
      <c r="O103" s="170">
        <v>3283829.4234842402</v>
      </c>
      <c r="P103" s="70">
        <v>244833.99998711387</v>
      </c>
      <c r="Q103" s="171">
        <v>3528663.4234713539</v>
      </c>
      <c r="R103" s="170">
        <v>3876298.6120402645</v>
      </c>
      <c r="S103" s="70">
        <v>241427.61931995617</v>
      </c>
      <c r="T103" s="171">
        <v>4117726.2313602208</v>
      </c>
      <c r="U103" s="70">
        <v>4215654.7122777719</v>
      </c>
      <c r="V103" s="70">
        <v>269395.24000000051</v>
      </c>
      <c r="W103" s="70">
        <v>4485049.9522777721</v>
      </c>
      <c r="X103" s="48" t="s">
        <v>198</v>
      </c>
      <c r="Y103" s="51">
        <v>95</v>
      </c>
    </row>
    <row r="104" spans="1:25" s="8" customFormat="1" ht="20" customHeight="1" x14ac:dyDescent="0.25">
      <c r="A104" s="51">
        <v>96</v>
      </c>
      <c r="B104" s="45" t="s">
        <v>196</v>
      </c>
      <c r="C104" s="170">
        <v>3194207.6277830945</v>
      </c>
      <c r="D104" s="70">
        <v>292380.51665522327</v>
      </c>
      <c r="E104" s="171">
        <v>3486588.1444383189</v>
      </c>
      <c r="F104" s="170">
        <v>2603261.3175970535</v>
      </c>
      <c r="G104" s="70">
        <v>556516.40367877856</v>
      </c>
      <c r="H104" s="171">
        <v>3159777.721275833</v>
      </c>
      <c r="I104" s="170">
        <v>4117573.5873289672</v>
      </c>
      <c r="J104" s="70">
        <v>464547.04838619486</v>
      </c>
      <c r="K104" s="171">
        <v>4582120.6357151624</v>
      </c>
      <c r="L104" s="170">
        <v>4639043.5992133003</v>
      </c>
      <c r="M104" s="70">
        <v>488576.57003441488</v>
      </c>
      <c r="N104" s="171">
        <v>5127620.1692477176</v>
      </c>
      <c r="O104" s="170">
        <v>5395588.8470015507</v>
      </c>
      <c r="P104" s="70">
        <v>481860</v>
      </c>
      <c r="Q104" s="171">
        <v>5877448.8470015507</v>
      </c>
      <c r="R104" s="170">
        <v>5535485.5371208293</v>
      </c>
      <c r="S104" s="70">
        <v>500761.3245020695</v>
      </c>
      <c r="T104" s="171">
        <v>6036246.8616228988</v>
      </c>
      <c r="U104" s="70">
        <v>6058858.2606548881</v>
      </c>
      <c r="V104" s="70">
        <v>656330.99557311088</v>
      </c>
      <c r="W104" s="70">
        <v>6715189.256227999</v>
      </c>
      <c r="X104" s="48" t="s">
        <v>199</v>
      </c>
      <c r="Y104" s="51">
        <v>96</v>
      </c>
    </row>
    <row r="105" spans="1:25" s="8" customFormat="1" ht="20" customHeight="1" x14ac:dyDescent="0.25">
      <c r="A105" s="233" t="s">
        <v>60</v>
      </c>
      <c r="B105" s="234"/>
      <c r="C105" s="71">
        <v>503881979.86558437</v>
      </c>
      <c r="D105" s="71">
        <v>1339962040.9078918</v>
      </c>
      <c r="E105" s="71">
        <v>1843844020.7734766</v>
      </c>
      <c r="F105" s="71">
        <v>427710127.904948</v>
      </c>
      <c r="G105" s="71">
        <v>964611621.26691437</v>
      </c>
      <c r="H105" s="71">
        <v>1392321749.1718628</v>
      </c>
      <c r="I105" s="71">
        <v>530848273.61658788</v>
      </c>
      <c r="J105" s="71">
        <v>1488638680.3804574</v>
      </c>
      <c r="K105" s="71">
        <v>2019486953.9970446</v>
      </c>
      <c r="L105" s="71">
        <v>601822061.98424172</v>
      </c>
      <c r="M105" s="71">
        <v>2218450641.337553</v>
      </c>
      <c r="N105" s="71">
        <v>2820272703.3217955</v>
      </c>
      <c r="O105" s="71">
        <v>658888885.82166409</v>
      </c>
      <c r="P105" s="71">
        <v>1922467366.4016576</v>
      </c>
      <c r="Q105" s="71">
        <v>2581356252.2233224</v>
      </c>
      <c r="R105" s="71">
        <v>713545798.4130758</v>
      </c>
      <c r="S105" s="71">
        <v>1830174491.7583196</v>
      </c>
      <c r="T105" s="71">
        <v>2543720290.1713953</v>
      </c>
      <c r="U105" s="71">
        <v>777472792.15182662</v>
      </c>
      <c r="V105" s="71">
        <v>1764720342.858279</v>
      </c>
      <c r="W105" s="71">
        <v>2542193135.0101061</v>
      </c>
      <c r="X105" s="235" t="s">
        <v>1</v>
      </c>
      <c r="Y105" s="236"/>
    </row>
    <row r="106" spans="1:25" ht="20" customHeight="1" x14ac:dyDescent="0.55000000000000004">
      <c r="A106" s="136" t="s">
        <v>56</v>
      </c>
      <c r="B106" s="63"/>
      <c r="C106" s="173"/>
      <c r="D106" s="14"/>
      <c r="E106" s="14"/>
      <c r="F106" s="173"/>
      <c r="G106" s="14"/>
      <c r="H106" s="173"/>
      <c r="I106" s="173"/>
      <c r="J106" s="14"/>
      <c r="K106" s="14"/>
      <c r="L106" s="173"/>
      <c r="M106" s="14"/>
      <c r="N106" s="174"/>
      <c r="O106" s="173"/>
      <c r="P106" s="14"/>
      <c r="Q106" s="174"/>
      <c r="R106" s="175"/>
      <c r="S106" s="176"/>
      <c r="T106" s="177"/>
      <c r="U106" s="206"/>
      <c r="V106" s="206"/>
      <c r="W106" s="206"/>
      <c r="X106" s="237" t="s">
        <v>57</v>
      </c>
      <c r="Y106" s="238"/>
    </row>
    <row r="107" spans="1:25" s="181" customFormat="1" ht="20" customHeight="1" x14ac:dyDescent="0.55000000000000004">
      <c r="A107" s="136" t="s">
        <v>58</v>
      </c>
      <c r="B107" s="63"/>
      <c r="C107" s="15"/>
      <c r="D107" s="15"/>
      <c r="E107" s="178"/>
      <c r="F107" s="15"/>
      <c r="G107" s="15"/>
      <c r="H107" s="15"/>
      <c r="I107" s="15"/>
      <c r="J107" s="15"/>
      <c r="K107" s="179"/>
      <c r="L107" s="15"/>
      <c r="M107" s="15"/>
      <c r="N107" s="180"/>
      <c r="O107" s="15"/>
      <c r="P107" s="15"/>
      <c r="Q107" s="16"/>
      <c r="R107" s="15"/>
      <c r="S107" s="15"/>
      <c r="T107" s="16"/>
      <c r="U107" s="207"/>
      <c r="V107" s="207"/>
      <c r="W107" s="207"/>
      <c r="X107" s="263" t="s">
        <v>59</v>
      </c>
      <c r="Y107" s="264"/>
    </row>
    <row r="108" spans="1:25" s="181" customFormat="1" ht="20" customHeight="1" x14ac:dyDescent="0.55000000000000004">
      <c r="A108" s="136" t="s">
        <v>62</v>
      </c>
      <c r="B108" s="63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208"/>
      <c r="V108" s="208"/>
      <c r="W108" s="208"/>
      <c r="X108" s="265" t="s">
        <v>61</v>
      </c>
      <c r="Y108" s="266"/>
    </row>
    <row r="109" spans="1:25" s="181" customFormat="1" x14ac:dyDescent="0.35">
      <c r="A109" s="18"/>
      <c r="B109" s="182"/>
      <c r="C109" s="183"/>
      <c r="D109" s="183"/>
      <c r="E109" s="183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"/>
      <c r="V109" s="1"/>
      <c r="W109" s="1"/>
    </row>
    <row r="110" spans="1:25" s="181" customFormat="1" x14ac:dyDescent="0.35">
      <c r="A110" s="18"/>
      <c r="B110" s="182"/>
      <c r="C110" s="183"/>
      <c r="D110" s="183"/>
      <c r="E110" s="183"/>
      <c r="F110" s="17"/>
      <c r="G110" s="17"/>
      <c r="H110" s="184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"/>
      <c r="V110" s="1"/>
      <c r="W110" s="1"/>
    </row>
    <row r="111" spans="1:25" s="181" customFormat="1" x14ac:dyDescent="0.35">
      <c r="A111" s="18"/>
      <c r="B111" s="182"/>
      <c r="C111" s="183"/>
      <c r="D111" s="183"/>
      <c r="E111" s="183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"/>
      <c r="V111" s="1"/>
      <c r="W111" s="1"/>
    </row>
    <row r="112" spans="1:25" s="181" customFormat="1" x14ac:dyDescent="0.35">
      <c r="A112" s="18"/>
      <c r="B112" s="182"/>
      <c r="C112" s="183"/>
      <c r="D112" s="183"/>
      <c r="E112" s="185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"/>
      <c r="V112" s="1"/>
      <c r="W112" s="1"/>
    </row>
    <row r="113" spans="1:23" s="181" customFormat="1" x14ac:dyDescent="0.35">
      <c r="A113" s="18"/>
      <c r="B113" s="182"/>
      <c r="C113" s="183"/>
      <c r="D113" s="183"/>
      <c r="E113" s="183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"/>
      <c r="V113" s="1"/>
      <c r="W113" s="1"/>
    </row>
    <row r="114" spans="1:23" s="181" customFormat="1" x14ac:dyDescent="0.35">
      <c r="A114" s="18"/>
      <c r="B114" s="182"/>
      <c r="C114" s="183"/>
      <c r="D114" s="183"/>
      <c r="E114" s="183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"/>
      <c r="V114" s="1"/>
      <c r="W114" s="1"/>
    </row>
    <row r="115" spans="1:23" s="181" customFormat="1" x14ac:dyDescent="0.35">
      <c r="A115" s="18"/>
      <c r="B115" s="182"/>
      <c r="C115" s="183"/>
      <c r="D115" s="183"/>
      <c r="E115" s="183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"/>
      <c r="V115" s="1"/>
      <c r="W115" s="1"/>
    </row>
    <row r="116" spans="1:23" s="181" customFormat="1" x14ac:dyDescent="0.35">
      <c r="A116" s="18"/>
      <c r="B116" s="182"/>
      <c r="C116" s="183"/>
      <c r="D116" s="183"/>
      <c r="E116" s="183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"/>
      <c r="V116" s="1"/>
      <c r="W116" s="1"/>
    </row>
    <row r="117" spans="1:23" s="181" customFormat="1" x14ac:dyDescent="0.35">
      <c r="A117" s="18"/>
      <c r="B117" s="182"/>
      <c r="C117" s="183"/>
      <c r="D117" s="183"/>
      <c r="E117" s="183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"/>
      <c r="V117" s="1"/>
      <c r="W117" s="1"/>
    </row>
    <row r="118" spans="1:23" s="181" customFormat="1" x14ac:dyDescent="0.35">
      <c r="A118" s="18"/>
      <c r="B118" s="182"/>
      <c r="C118" s="183"/>
      <c r="D118" s="183"/>
      <c r="E118" s="183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"/>
      <c r="V118" s="1"/>
      <c r="W118" s="1"/>
    </row>
    <row r="119" spans="1:23" s="181" customFormat="1" x14ac:dyDescent="0.35">
      <c r="A119" s="18"/>
      <c r="B119" s="182"/>
      <c r="C119" s="183"/>
      <c r="D119" s="183"/>
      <c r="E119" s="183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"/>
      <c r="V119" s="1"/>
      <c r="W119" s="1"/>
    </row>
    <row r="120" spans="1:23" s="181" customFormat="1" x14ac:dyDescent="0.35">
      <c r="A120" s="18"/>
      <c r="B120" s="182"/>
      <c r="C120" s="183"/>
      <c r="D120" s="183"/>
      <c r="E120" s="183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"/>
      <c r="V120" s="1"/>
      <c r="W120" s="1"/>
    </row>
    <row r="121" spans="1:23" s="181" customFormat="1" x14ac:dyDescent="0.35">
      <c r="A121" s="18"/>
      <c r="B121" s="182"/>
      <c r="C121" s="183"/>
      <c r="D121" s="183"/>
      <c r="E121" s="183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"/>
      <c r="V121" s="1"/>
      <c r="W121" s="1"/>
    </row>
    <row r="122" spans="1:23" s="181" customFormat="1" x14ac:dyDescent="0.35">
      <c r="A122" s="18"/>
      <c r="B122" s="182"/>
      <c r="C122" s="183"/>
      <c r="D122" s="183"/>
      <c r="E122" s="183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"/>
      <c r="V122" s="1"/>
      <c r="W122" s="1"/>
    </row>
    <row r="123" spans="1:23" s="181" customFormat="1" x14ac:dyDescent="0.35">
      <c r="A123" s="18"/>
      <c r="B123" s="182"/>
      <c r="C123" s="183"/>
      <c r="D123" s="183"/>
      <c r="E123" s="183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"/>
      <c r="V123" s="1"/>
      <c r="W123" s="1"/>
    </row>
    <row r="124" spans="1:23" s="181" customFormat="1" x14ac:dyDescent="0.35">
      <c r="A124" s="18"/>
      <c r="B124" s="182"/>
      <c r="C124" s="183"/>
      <c r="D124" s="183"/>
      <c r="E124" s="183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"/>
      <c r="V124" s="1"/>
      <c r="W124" s="1"/>
    </row>
    <row r="125" spans="1:23" s="181" customFormat="1" x14ac:dyDescent="0.35">
      <c r="A125" s="18"/>
      <c r="B125" s="182"/>
      <c r="C125" s="183"/>
      <c r="D125" s="183"/>
      <c r="E125" s="183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"/>
      <c r="V125" s="1"/>
      <c r="W125" s="1"/>
    </row>
    <row r="126" spans="1:23" s="181" customFormat="1" x14ac:dyDescent="0.35">
      <c r="A126" s="18"/>
      <c r="B126" s="182"/>
      <c r="C126" s="183"/>
      <c r="D126" s="183"/>
      <c r="E126" s="183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"/>
      <c r="V126" s="1"/>
      <c r="W126" s="1"/>
    </row>
    <row r="127" spans="1:23" s="181" customFormat="1" x14ac:dyDescent="0.35">
      <c r="A127" s="18"/>
      <c r="B127" s="182"/>
      <c r="C127" s="183"/>
      <c r="D127" s="183"/>
      <c r="E127" s="183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"/>
      <c r="V127" s="1"/>
      <c r="W127" s="1"/>
    </row>
    <row r="128" spans="1:23" s="181" customFormat="1" x14ac:dyDescent="0.35">
      <c r="A128" s="18"/>
      <c r="B128" s="182"/>
      <c r="C128" s="183"/>
      <c r="D128" s="183"/>
      <c r="E128" s="183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"/>
      <c r="V128" s="1"/>
      <c r="W128" s="1"/>
    </row>
    <row r="129" spans="1:23" s="181" customFormat="1" x14ac:dyDescent="0.35">
      <c r="A129" s="18"/>
      <c r="B129" s="182"/>
      <c r="C129" s="183"/>
      <c r="D129" s="183"/>
      <c r="E129" s="183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"/>
      <c r="V129" s="1"/>
      <c r="W129" s="1"/>
    </row>
    <row r="130" spans="1:23" s="181" customFormat="1" x14ac:dyDescent="0.35">
      <c r="A130" s="18"/>
      <c r="B130" s="182"/>
      <c r="C130" s="183"/>
      <c r="D130" s="183"/>
      <c r="E130" s="183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"/>
      <c r="V130" s="1"/>
      <c r="W130" s="1"/>
    </row>
    <row r="131" spans="1:23" s="181" customFormat="1" x14ac:dyDescent="0.35">
      <c r="A131" s="18"/>
      <c r="B131" s="182"/>
      <c r="C131" s="183"/>
      <c r="D131" s="183"/>
      <c r="E131" s="183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"/>
      <c r="V131" s="1"/>
      <c r="W131" s="1"/>
    </row>
    <row r="132" spans="1:23" s="181" customFormat="1" x14ac:dyDescent="0.35">
      <c r="A132" s="18"/>
      <c r="B132" s="182"/>
      <c r="C132" s="183"/>
      <c r="D132" s="183"/>
      <c r="E132" s="183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"/>
      <c r="V132" s="1"/>
      <c r="W132" s="1"/>
    </row>
    <row r="133" spans="1:23" s="181" customFormat="1" x14ac:dyDescent="0.35">
      <c r="A133" s="18"/>
      <c r="B133" s="182"/>
      <c r="C133" s="183"/>
      <c r="D133" s="183"/>
      <c r="E133" s="183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"/>
      <c r="V133" s="1"/>
      <c r="W133" s="1"/>
    </row>
    <row r="134" spans="1:23" s="181" customFormat="1" x14ac:dyDescent="0.35">
      <c r="A134" s="18"/>
      <c r="B134" s="182"/>
      <c r="C134" s="183"/>
      <c r="D134" s="183"/>
      <c r="E134" s="183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"/>
      <c r="V134" s="1"/>
      <c r="W134" s="1"/>
    </row>
    <row r="135" spans="1:23" s="181" customFormat="1" x14ac:dyDescent="0.35">
      <c r="A135" s="18"/>
      <c r="B135" s="182"/>
      <c r="C135" s="183"/>
      <c r="D135" s="183"/>
      <c r="E135" s="18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"/>
      <c r="V135" s="1"/>
      <c r="W135" s="1"/>
    </row>
    <row r="136" spans="1:23" s="181" customFormat="1" x14ac:dyDescent="0.35">
      <c r="A136" s="18"/>
      <c r="B136" s="182"/>
      <c r="C136" s="183"/>
      <c r="D136" s="183"/>
      <c r="E136" s="183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"/>
      <c r="V136" s="1"/>
      <c r="W136" s="1"/>
    </row>
    <row r="137" spans="1:23" s="181" customFormat="1" x14ac:dyDescent="0.35">
      <c r="A137" s="18"/>
      <c r="B137" s="182"/>
      <c r="C137" s="183"/>
      <c r="D137" s="183"/>
      <c r="E137" s="183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"/>
      <c r="V137" s="1"/>
      <c r="W137" s="1"/>
    </row>
    <row r="138" spans="1:23" s="181" customFormat="1" x14ac:dyDescent="0.35">
      <c r="A138" s="18"/>
      <c r="B138" s="182"/>
      <c r="C138" s="183"/>
      <c r="D138" s="183"/>
      <c r="E138" s="183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"/>
      <c r="V138" s="1"/>
      <c r="W138" s="1"/>
    </row>
    <row r="139" spans="1:23" s="181" customFormat="1" x14ac:dyDescent="0.35">
      <c r="A139" s="18"/>
      <c r="B139" s="182"/>
      <c r="C139" s="183"/>
      <c r="D139" s="183"/>
      <c r="E139" s="183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"/>
      <c r="V139" s="1"/>
      <c r="W139" s="1"/>
    </row>
    <row r="140" spans="1:23" s="181" customFormat="1" x14ac:dyDescent="0.35">
      <c r="A140" s="18"/>
      <c r="B140" s="182"/>
      <c r="C140" s="183"/>
      <c r="D140" s="183"/>
      <c r="E140" s="183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"/>
      <c r="V140" s="1"/>
      <c r="W140" s="1"/>
    </row>
    <row r="141" spans="1:23" s="181" customFormat="1" x14ac:dyDescent="0.35">
      <c r="A141" s="18"/>
      <c r="B141" s="182"/>
      <c r="C141" s="183"/>
      <c r="D141" s="183"/>
      <c r="E141" s="183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"/>
      <c r="V141" s="1"/>
      <c r="W141" s="1"/>
    </row>
    <row r="142" spans="1:23" x14ac:dyDescent="0.35">
      <c r="A142" s="18"/>
      <c r="B142" s="182"/>
      <c r="C142" s="183"/>
      <c r="D142" s="183"/>
      <c r="E142" s="183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3" x14ac:dyDescent="0.35">
      <c r="A143" s="18"/>
      <c r="B143" s="182"/>
      <c r="C143" s="183"/>
      <c r="D143" s="183"/>
      <c r="E143" s="183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3" x14ac:dyDescent="0.35">
      <c r="A144" s="18"/>
      <c r="B144" s="182"/>
      <c r="C144" s="183"/>
      <c r="D144" s="183"/>
      <c r="E144" s="183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</sheetData>
  <mergeCells count="28">
    <mergeCell ref="X106:Y106"/>
    <mergeCell ref="X107:Y107"/>
    <mergeCell ref="X108:Y108"/>
    <mergeCell ref="C85:C86"/>
    <mergeCell ref="D85:D86"/>
    <mergeCell ref="E85:E86"/>
    <mergeCell ref="A105:B105"/>
    <mergeCell ref="X105:Y105"/>
    <mergeCell ref="A2:Y2"/>
    <mergeCell ref="A3:Y3"/>
    <mergeCell ref="A4:Y4"/>
    <mergeCell ref="A6:A8"/>
    <mergeCell ref="B6:B8"/>
    <mergeCell ref="C6:E6"/>
    <mergeCell ref="F6:H6"/>
    <mergeCell ref="I6:K6"/>
    <mergeCell ref="L6:N6"/>
    <mergeCell ref="O6:Q6"/>
    <mergeCell ref="U6:W6"/>
    <mergeCell ref="R6:T6"/>
    <mergeCell ref="X6:X8"/>
    <mergeCell ref="Y6:Y8"/>
    <mergeCell ref="R1:T1"/>
    <mergeCell ref="C1:E1"/>
    <mergeCell ref="F1:H1"/>
    <mergeCell ref="I1:K1"/>
    <mergeCell ref="L1:N1"/>
    <mergeCell ref="O1:Q1"/>
  </mergeCells>
  <conditionalFormatting sqref="X10 X18 X102 X94 X92 X85 X77 X75 X64 X61 X55 X51 X47 X42 X40 X16">
    <cfRule type="duplicateValues" dxfId="7" priority="1"/>
  </conditionalFormatting>
  <conditionalFormatting sqref="Y10 Y18 Y102 Y98 Y94 Y92 Y85 Y77 Y75 Y71 Y64 Y61 Y55 Y51 Y47 Y42 Y40 Y16">
    <cfRule type="duplicateValues" dxfId="6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DB81-6FB0-443F-B7BD-CBA3190422BD}">
  <dimension ref="A1:T144"/>
  <sheetViews>
    <sheetView showGridLines="0" rightToLeft="1" zoomScale="70" zoomScaleNormal="70" workbookViewId="0">
      <selection activeCell="B1" sqref="B1"/>
    </sheetView>
  </sheetViews>
  <sheetFormatPr defaultColWidth="8.81640625" defaultRowHeight="12.5" x14ac:dyDescent="0.25"/>
  <cols>
    <col min="1" max="1" width="5.6328125" style="19" customWidth="1"/>
    <col min="2" max="2" width="70.6328125" style="19" customWidth="1"/>
    <col min="3" max="9" width="25.6328125" style="1" customWidth="1"/>
    <col min="10" max="10" width="70.6328125" style="8" customWidth="1"/>
    <col min="11" max="16384" width="8.81640625" style="8"/>
  </cols>
  <sheetData>
    <row r="1" spans="1:20" s="3" customFormat="1" ht="61.75" customHeight="1" x14ac:dyDescent="0.35">
      <c r="C1" s="32"/>
      <c r="D1" s="32"/>
      <c r="E1" s="32"/>
      <c r="F1" s="32"/>
      <c r="G1" s="32"/>
      <c r="H1" s="32"/>
      <c r="I1" s="32"/>
    </row>
    <row r="2" spans="1:20" ht="39" customHeight="1" x14ac:dyDescent="0.25">
      <c r="A2" s="327" t="s">
        <v>375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20" ht="39" customHeight="1" x14ac:dyDescent="0.25">
      <c r="A3" s="328" t="s">
        <v>376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</row>
    <row r="4" spans="1:20" ht="20" customHeight="1" x14ac:dyDescent="0.25">
      <c r="A4" s="323" t="s">
        <v>2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</row>
    <row r="5" spans="1:20" ht="20" customHeight="1" x14ac:dyDescent="0.25">
      <c r="A5" s="187"/>
      <c r="B5" s="187"/>
      <c r="C5" s="187"/>
      <c r="D5" s="187"/>
      <c r="E5" s="187"/>
      <c r="F5" s="7"/>
      <c r="G5" s="7"/>
      <c r="H5" s="8"/>
      <c r="I5" s="8"/>
    </row>
    <row r="6" spans="1:20" s="12" customFormat="1" ht="25" customHeight="1" x14ac:dyDescent="0.35">
      <c r="A6" s="309" t="s">
        <v>76</v>
      </c>
      <c r="B6" s="311" t="s">
        <v>3</v>
      </c>
      <c r="C6" s="189">
        <v>2019</v>
      </c>
      <c r="D6" s="189">
        <v>2020</v>
      </c>
      <c r="E6" s="189">
        <v>2021</v>
      </c>
      <c r="F6" s="189">
        <v>2022</v>
      </c>
      <c r="G6" s="189">
        <v>2023</v>
      </c>
      <c r="H6" s="189">
        <v>2024</v>
      </c>
      <c r="I6" s="189">
        <v>2025</v>
      </c>
      <c r="J6" s="311" t="s">
        <v>32</v>
      </c>
      <c r="K6" s="311" t="s">
        <v>77</v>
      </c>
      <c r="L6" s="190"/>
      <c r="M6" s="190"/>
      <c r="N6" s="190"/>
      <c r="O6" s="190"/>
      <c r="P6" s="190"/>
      <c r="Q6" s="191"/>
      <c r="R6" s="191"/>
      <c r="S6" s="191"/>
      <c r="T6" s="191"/>
    </row>
    <row r="7" spans="1:20" ht="25" customHeight="1" x14ac:dyDescent="0.25">
      <c r="A7" s="309"/>
      <c r="B7" s="311"/>
      <c r="C7" s="189" t="s">
        <v>200</v>
      </c>
      <c r="D7" s="189" t="s">
        <v>200</v>
      </c>
      <c r="E7" s="189" t="s">
        <v>200</v>
      </c>
      <c r="F7" s="189" t="s">
        <v>200</v>
      </c>
      <c r="G7" s="189" t="s">
        <v>200</v>
      </c>
      <c r="H7" s="189" t="s">
        <v>200</v>
      </c>
      <c r="I7" s="189" t="s">
        <v>200</v>
      </c>
      <c r="J7" s="311"/>
      <c r="K7" s="311"/>
    </row>
    <row r="8" spans="1:20" ht="25" customHeight="1" x14ac:dyDescent="0.25">
      <c r="A8" s="310"/>
      <c r="B8" s="312"/>
      <c r="C8" s="164" t="s">
        <v>201</v>
      </c>
      <c r="D8" s="164" t="s">
        <v>201</v>
      </c>
      <c r="E8" s="164" t="s">
        <v>201</v>
      </c>
      <c r="F8" s="164" t="s">
        <v>201</v>
      </c>
      <c r="G8" s="164" t="s">
        <v>201</v>
      </c>
      <c r="H8" s="164" t="s">
        <v>201</v>
      </c>
      <c r="I8" s="164" t="s">
        <v>201</v>
      </c>
      <c r="J8" s="312"/>
      <c r="K8" s="312"/>
    </row>
    <row r="9" spans="1:20" ht="20" customHeight="1" x14ac:dyDescent="0.7">
      <c r="A9" s="59" t="s">
        <v>4</v>
      </c>
      <c r="B9" s="60" t="s">
        <v>5</v>
      </c>
      <c r="C9" s="68">
        <v>97417952.617097944</v>
      </c>
      <c r="D9" s="68">
        <v>88361264.792416528</v>
      </c>
      <c r="E9" s="68">
        <v>85274513.550985411</v>
      </c>
      <c r="F9" s="68">
        <v>108345011.67588566</v>
      </c>
      <c r="G9" s="68">
        <v>129220933.66609915</v>
      </c>
      <c r="H9" s="68">
        <v>186725632</v>
      </c>
      <c r="I9" s="68">
        <v>143089252.75160483</v>
      </c>
      <c r="J9" s="61" t="s">
        <v>34</v>
      </c>
      <c r="K9" s="59" t="s">
        <v>35</v>
      </c>
    </row>
    <row r="10" spans="1:20" ht="20" customHeight="1" x14ac:dyDescent="0.7">
      <c r="A10" s="49">
        <v>5</v>
      </c>
      <c r="B10" s="43" t="s">
        <v>78</v>
      </c>
      <c r="C10" s="69">
        <v>1238.66789117959</v>
      </c>
      <c r="D10" s="69">
        <v>1129.62930077186</v>
      </c>
      <c r="E10" s="69">
        <v>1684.0145920617699</v>
      </c>
      <c r="F10" s="69">
        <v>1915</v>
      </c>
      <c r="G10" s="69">
        <v>2636.0000004000008</v>
      </c>
      <c r="H10" s="69">
        <v>2744</v>
      </c>
      <c r="I10" s="69">
        <v>2834.0698079623107</v>
      </c>
      <c r="J10" s="46" t="s">
        <v>83</v>
      </c>
      <c r="K10" s="49">
        <v>5</v>
      </c>
    </row>
    <row r="11" spans="1:20" ht="20" customHeight="1" x14ac:dyDescent="0.7">
      <c r="A11" s="49">
        <v>6</v>
      </c>
      <c r="B11" s="43" t="s">
        <v>79</v>
      </c>
      <c r="C11" s="69">
        <v>93238616.965998784</v>
      </c>
      <c r="D11" s="69">
        <v>84063651.848145947</v>
      </c>
      <c r="E11" s="69">
        <v>79635915.736535445</v>
      </c>
      <c r="F11" s="69">
        <v>101895068.36464895</v>
      </c>
      <c r="G11" s="69">
        <v>121603008.46932273</v>
      </c>
      <c r="H11" s="69">
        <v>178785302</v>
      </c>
      <c r="I11" s="69">
        <v>134615346.75026441</v>
      </c>
      <c r="J11" s="46" t="s">
        <v>84</v>
      </c>
      <c r="K11" s="49">
        <v>6</v>
      </c>
    </row>
    <row r="12" spans="1:20" ht="20" customHeight="1" x14ac:dyDescent="0.7">
      <c r="A12" s="49">
        <v>7</v>
      </c>
      <c r="B12" s="43" t="s">
        <v>80</v>
      </c>
      <c r="C12" s="69">
        <v>707149.75163102488</v>
      </c>
      <c r="D12" s="69">
        <v>716184.75252925965</v>
      </c>
      <c r="E12" s="69">
        <v>970107.715436948</v>
      </c>
      <c r="F12" s="69">
        <v>1152859.5887708082</v>
      </c>
      <c r="G12" s="69">
        <v>1056395.3319999999</v>
      </c>
      <c r="H12" s="69">
        <v>1159685</v>
      </c>
      <c r="I12" s="69">
        <v>1245153</v>
      </c>
      <c r="J12" s="46" t="s">
        <v>85</v>
      </c>
      <c r="K12" s="49">
        <v>7</v>
      </c>
    </row>
    <row r="13" spans="1:20" ht="20" customHeight="1" x14ac:dyDescent="0.7">
      <c r="A13" s="49">
        <v>8</v>
      </c>
      <c r="B13" s="43" t="s">
        <v>81</v>
      </c>
      <c r="C13" s="69">
        <v>2499148.2422249056</v>
      </c>
      <c r="D13" s="69">
        <v>2516410.8135547312</v>
      </c>
      <c r="E13" s="69">
        <v>3384628.3246269263</v>
      </c>
      <c r="F13" s="69">
        <v>3793748.899431868</v>
      </c>
      <c r="G13" s="69">
        <v>4928969.0752618127</v>
      </c>
      <c r="H13" s="69">
        <v>5070487</v>
      </c>
      <c r="I13" s="69">
        <v>5376496.5929735154</v>
      </c>
      <c r="J13" s="46" t="s">
        <v>331</v>
      </c>
      <c r="K13" s="49">
        <v>8</v>
      </c>
    </row>
    <row r="14" spans="1:20" ht="20" customHeight="1" x14ac:dyDescent="0.7">
      <c r="A14" s="49">
        <v>9</v>
      </c>
      <c r="B14" s="43" t="s">
        <v>82</v>
      </c>
      <c r="C14" s="69">
        <v>971798.98935206619</v>
      </c>
      <c r="D14" s="69">
        <v>1063887.7488858032</v>
      </c>
      <c r="E14" s="69">
        <v>1282177.7597940238</v>
      </c>
      <c r="F14" s="69">
        <v>1501419.823034039</v>
      </c>
      <c r="G14" s="69">
        <v>1629924.7895141921</v>
      </c>
      <c r="H14" s="69">
        <v>1707414</v>
      </c>
      <c r="I14" s="69">
        <v>1849422.3385589409</v>
      </c>
      <c r="J14" s="46" t="s">
        <v>332</v>
      </c>
      <c r="K14" s="49">
        <v>9</v>
      </c>
    </row>
    <row r="15" spans="1:20" ht="20" customHeight="1" x14ac:dyDescent="0.7">
      <c r="A15" s="59" t="s">
        <v>6</v>
      </c>
      <c r="B15" s="60" t="s">
        <v>7</v>
      </c>
      <c r="C15" s="68">
        <v>105067366.61110309</v>
      </c>
      <c r="D15" s="68">
        <v>102180746.0109293</v>
      </c>
      <c r="E15" s="68">
        <v>128814901.78319402</v>
      </c>
      <c r="F15" s="68">
        <v>169437356.13010737</v>
      </c>
      <c r="G15" s="68">
        <v>194266437.77633911</v>
      </c>
      <c r="H15" s="68">
        <v>214771244.83814329</v>
      </c>
      <c r="I15" s="68">
        <v>226717690.13442701</v>
      </c>
      <c r="J15" s="61" t="s">
        <v>36</v>
      </c>
      <c r="K15" s="59" t="s">
        <v>37</v>
      </c>
    </row>
    <row r="16" spans="1:20" ht="20" customHeight="1" x14ac:dyDescent="0.25">
      <c r="A16" s="51">
        <v>10</v>
      </c>
      <c r="B16" s="45" t="s">
        <v>86</v>
      </c>
      <c r="C16" s="70">
        <v>11078242.6963332</v>
      </c>
      <c r="D16" s="70">
        <v>11022821.320609501</v>
      </c>
      <c r="E16" s="70">
        <v>14774335.309710201</v>
      </c>
      <c r="F16" s="70">
        <v>19260174.103918798</v>
      </c>
      <c r="G16" s="70">
        <v>28454741.126030568</v>
      </c>
      <c r="H16" s="70">
        <v>30362362.690000001</v>
      </c>
      <c r="I16" s="70">
        <v>32601235.35867165</v>
      </c>
      <c r="J16" s="48" t="s">
        <v>107</v>
      </c>
      <c r="K16" s="51">
        <v>10</v>
      </c>
    </row>
    <row r="17" spans="1:11" ht="20" customHeight="1" x14ac:dyDescent="0.25">
      <c r="A17" s="51">
        <v>11</v>
      </c>
      <c r="B17" s="45" t="s">
        <v>87</v>
      </c>
      <c r="C17" s="70">
        <v>1311020.9565991999</v>
      </c>
      <c r="D17" s="70">
        <v>1262771.5076428701</v>
      </c>
      <c r="E17" s="70">
        <v>1771292.2225867601</v>
      </c>
      <c r="F17" s="70">
        <v>2489456.9278558702</v>
      </c>
      <c r="G17" s="70">
        <v>3555222.4139165878</v>
      </c>
      <c r="H17" s="70">
        <v>3883977.4621168999</v>
      </c>
      <c r="I17" s="70">
        <v>4065962.7930712807</v>
      </c>
      <c r="J17" s="48" t="s">
        <v>108</v>
      </c>
      <c r="K17" s="51">
        <v>11</v>
      </c>
    </row>
    <row r="18" spans="1:11" ht="20" customHeight="1" x14ac:dyDescent="0.25">
      <c r="A18" s="51">
        <v>13</v>
      </c>
      <c r="B18" s="45" t="s">
        <v>88</v>
      </c>
      <c r="C18" s="70">
        <v>1310259.7366428401</v>
      </c>
      <c r="D18" s="70">
        <v>1323427.4789658</v>
      </c>
      <c r="E18" s="70">
        <v>1760874.79978797</v>
      </c>
      <c r="F18" s="70">
        <v>2411990.1815321702</v>
      </c>
      <c r="G18" s="70">
        <v>3581386.7227406492</v>
      </c>
      <c r="H18" s="70">
        <v>3814775.9126745998</v>
      </c>
      <c r="I18" s="70">
        <v>4037067.8235476366</v>
      </c>
      <c r="J18" s="48" t="s">
        <v>109</v>
      </c>
      <c r="K18" s="51">
        <v>13</v>
      </c>
    </row>
    <row r="19" spans="1:11" ht="20" customHeight="1" x14ac:dyDescent="0.25">
      <c r="A19" s="51">
        <v>14</v>
      </c>
      <c r="B19" s="45" t="s">
        <v>89</v>
      </c>
      <c r="C19" s="70">
        <v>1512758.15051014</v>
      </c>
      <c r="D19" s="70">
        <v>1537089.4035123501</v>
      </c>
      <c r="E19" s="70">
        <v>2406487.4329251498</v>
      </c>
      <c r="F19" s="70">
        <v>3803144.8393462598</v>
      </c>
      <c r="G19" s="70">
        <v>5209390.8154234579</v>
      </c>
      <c r="H19" s="70">
        <v>5315829.3416790003</v>
      </c>
      <c r="I19" s="70">
        <v>5617261.9169326564</v>
      </c>
      <c r="J19" s="48" t="s">
        <v>110</v>
      </c>
      <c r="K19" s="51">
        <v>14</v>
      </c>
    </row>
    <row r="20" spans="1:11" ht="20" customHeight="1" x14ac:dyDescent="0.25">
      <c r="A20" s="51">
        <v>15</v>
      </c>
      <c r="B20" s="45" t="s">
        <v>90</v>
      </c>
      <c r="C20" s="70">
        <v>140598.46708039101</v>
      </c>
      <c r="D20" s="70">
        <v>148537.2650449854</v>
      </c>
      <c r="E20" s="70">
        <v>172851.225039115</v>
      </c>
      <c r="F20" s="70">
        <v>208893.87119331409</v>
      </c>
      <c r="G20" s="70">
        <v>226032.931868029</v>
      </c>
      <c r="H20" s="70">
        <v>236568.12294443999</v>
      </c>
      <c r="I20" s="70">
        <v>240904.09501773372</v>
      </c>
      <c r="J20" s="48" t="s">
        <v>333</v>
      </c>
      <c r="K20" s="51">
        <v>15</v>
      </c>
    </row>
    <row r="21" spans="1:11" ht="20" customHeight="1" x14ac:dyDescent="0.25">
      <c r="A21" s="51">
        <v>16</v>
      </c>
      <c r="B21" s="45" t="s">
        <v>91</v>
      </c>
      <c r="C21" s="70">
        <v>758428.9877156677</v>
      </c>
      <c r="D21" s="70">
        <v>732850.82711286214</v>
      </c>
      <c r="E21" s="70">
        <v>1322648.712116089</v>
      </c>
      <c r="F21" s="70">
        <v>2088238.7760110842</v>
      </c>
      <c r="G21" s="70">
        <v>2201653.4413811909</v>
      </c>
      <c r="H21" s="70">
        <v>2229197.0063299998</v>
      </c>
      <c r="I21" s="70">
        <v>2379941.5894063846</v>
      </c>
      <c r="J21" s="48" t="s">
        <v>111</v>
      </c>
      <c r="K21" s="51">
        <v>16</v>
      </c>
    </row>
    <row r="22" spans="1:11" ht="20" customHeight="1" x14ac:dyDescent="0.25">
      <c r="A22" s="51">
        <v>17</v>
      </c>
      <c r="B22" s="45" t="s">
        <v>92</v>
      </c>
      <c r="C22" s="70">
        <v>3176156.553943689</v>
      </c>
      <c r="D22" s="70">
        <v>2982451.2392106387</v>
      </c>
      <c r="E22" s="70">
        <v>4496328.1300890483</v>
      </c>
      <c r="F22" s="70">
        <v>6496303.3372149765</v>
      </c>
      <c r="G22" s="70">
        <v>10349041.310554663</v>
      </c>
      <c r="H22" s="70">
        <v>10622734.473839</v>
      </c>
      <c r="I22" s="70">
        <v>11351264.130000636</v>
      </c>
      <c r="J22" s="48" t="s">
        <v>112</v>
      </c>
      <c r="K22" s="51">
        <v>17</v>
      </c>
    </row>
    <row r="23" spans="1:11" ht="20" customHeight="1" x14ac:dyDescent="0.25">
      <c r="A23" s="51">
        <v>18</v>
      </c>
      <c r="B23" s="45" t="s">
        <v>93</v>
      </c>
      <c r="C23" s="70">
        <v>710918.36876131129</v>
      </c>
      <c r="D23" s="70">
        <v>753936.03647300322</v>
      </c>
      <c r="E23" s="70">
        <v>1040995.1295197099</v>
      </c>
      <c r="F23" s="70">
        <v>1423170.1645728617</v>
      </c>
      <c r="G23" s="70">
        <v>2442431.362856877</v>
      </c>
      <c r="H23" s="70">
        <v>2446487.4772100002</v>
      </c>
      <c r="I23" s="70">
        <v>2596582.7865163302</v>
      </c>
      <c r="J23" s="48" t="s">
        <v>334</v>
      </c>
      <c r="K23" s="51">
        <v>18</v>
      </c>
    </row>
    <row r="24" spans="1:11" ht="20" customHeight="1" x14ac:dyDescent="0.25">
      <c r="A24" s="51">
        <v>19</v>
      </c>
      <c r="B24" s="45" t="s">
        <v>94</v>
      </c>
      <c r="C24" s="70">
        <v>35473617.570439614</v>
      </c>
      <c r="D24" s="70">
        <v>31893748.151854053</v>
      </c>
      <c r="E24" s="70">
        <v>29762864.263464555</v>
      </c>
      <c r="F24" s="70">
        <v>38554431.635351032</v>
      </c>
      <c r="G24" s="70">
        <v>23053092.18045602</v>
      </c>
      <c r="H24" s="70">
        <v>36062698.000000015</v>
      </c>
      <c r="I24" s="70">
        <v>37471778.769762456</v>
      </c>
      <c r="J24" s="48" t="s">
        <v>113</v>
      </c>
      <c r="K24" s="51">
        <v>19</v>
      </c>
    </row>
    <row r="25" spans="1:11" ht="20" customHeight="1" x14ac:dyDescent="0.25">
      <c r="A25" s="51">
        <v>20</v>
      </c>
      <c r="B25" s="45" t="s">
        <v>95</v>
      </c>
      <c r="C25" s="70">
        <v>24239377.587120492</v>
      </c>
      <c r="D25" s="70">
        <v>25551264.492364954</v>
      </c>
      <c r="E25" s="70">
        <v>36135170.537329026</v>
      </c>
      <c r="F25" s="70">
        <v>47206161.706344195</v>
      </c>
      <c r="G25" s="70">
        <v>50489861.243325628</v>
      </c>
      <c r="H25" s="70">
        <v>52092833.534947</v>
      </c>
      <c r="I25" s="70">
        <v>55170523.958569512</v>
      </c>
      <c r="J25" s="48" t="s">
        <v>114</v>
      </c>
      <c r="K25" s="51">
        <v>20</v>
      </c>
    </row>
    <row r="26" spans="1:11" ht="20" customHeight="1" x14ac:dyDescent="0.25">
      <c r="A26" s="51">
        <v>21</v>
      </c>
      <c r="B26" s="45" t="s">
        <v>96</v>
      </c>
      <c r="C26" s="70">
        <v>317594.48285528144</v>
      </c>
      <c r="D26" s="70">
        <v>420698.05348634906</v>
      </c>
      <c r="E26" s="70">
        <v>780685.13451541506</v>
      </c>
      <c r="F26" s="70">
        <v>1015450.932369225</v>
      </c>
      <c r="G26" s="70">
        <v>1713725.999963013</v>
      </c>
      <c r="H26" s="70">
        <v>1879724.0880656</v>
      </c>
      <c r="I26" s="70">
        <v>2020326.6226056572</v>
      </c>
      <c r="J26" s="48" t="s">
        <v>335</v>
      </c>
      <c r="K26" s="51">
        <v>21</v>
      </c>
    </row>
    <row r="27" spans="1:11" ht="20" customHeight="1" x14ac:dyDescent="0.25">
      <c r="A27" s="51">
        <v>22</v>
      </c>
      <c r="B27" s="45" t="s">
        <v>97</v>
      </c>
      <c r="C27" s="70">
        <v>2601140.574750301</v>
      </c>
      <c r="D27" s="70">
        <v>2695383.9433776946</v>
      </c>
      <c r="E27" s="70">
        <v>3935177.8672685856</v>
      </c>
      <c r="F27" s="70">
        <v>5094627.4597362615</v>
      </c>
      <c r="G27" s="70">
        <v>8184294.0654155118</v>
      </c>
      <c r="H27" s="70">
        <v>8938145.7374683991</v>
      </c>
      <c r="I27" s="70">
        <v>9462042.3875642885</v>
      </c>
      <c r="J27" s="48" t="s">
        <v>336</v>
      </c>
      <c r="K27" s="51">
        <v>22</v>
      </c>
    </row>
    <row r="28" spans="1:11" ht="20" customHeight="1" x14ac:dyDescent="0.25">
      <c r="A28" s="51">
        <v>23</v>
      </c>
      <c r="B28" s="45" t="s">
        <v>98</v>
      </c>
      <c r="C28" s="70">
        <v>7547619.0130090946</v>
      </c>
      <c r="D28" s="70">
        <v>7535531.0169342626</v>
      </c>
      <c r="E28" s="70">
        <v>9972630.2230019458</v>
      </c>
      <c r="F28" s="70">
        <v>12252819.963346839</v>
      </c>
      <c r="G28" s="70">
        <v>12085897.161975885</v>
      </c>
      <c r="H28" s="70">
        <v>13013419.762010001</v>
      </c>
      <c r="I28" s="70">
        <v>13505385.780619875</v>
      </c>
      <c r="J28" s="48" t="s">
        <v>115</v>
      </c>
      <c r="K28" s="51">
        <v>23</v>
      </c>
    </row>
    <row r="29" spans="1:11" ht="20" customHeight="1" x14ac:dyDescent="0.25">
      <c r="A29" s="51">
        <v>24</v>
      </c>
      <c r="B29" s="45" t="s">
        <v>99</v>
      </c>
      <c r="C29" s="70">
        <v>3987986.7750575785</v>
      </c>
      <c r="D29" s="70">
        <v>4006963.374543305</v>
      </c>
      <c r="E29" s="70">
        <v>5705368.0082296738</v>
      </c>
      <c r="F29" s="70">
        <v>6876668.5439011995</v>
      </c>
      <c r="G29" s="70">
        <v>11872482.831865346</v>
      </c>
      <c r="H29" s="70">
        <v>12094655.862052999</v>
      </c>
      <c r="I29" s="70">
        <v>12873996</v>
      </c>
      <c r="J29" s="48" t="s">
        <v>116</v>
      </c>
      <c r="K29" s="51">
        <v>24</v>
      </c>
    </row>
    <row r="30" spans="1:11" ht="20" customHeight="1" x14ac:dyDescent="0.25">
      <c r="A30" s="51">
        <v>25</v>
      </c>
      <c r="B30" s="45" t="s">
        <v>100</v>
      </c>
      <c r="C30" s="70">
        <v>3656557.1825487055</v>
      </c>
      <c r="D30" s="70">
        <v>3501184.8699197532</v>
      </c>
      <c r="E30" s="70">
        <v>5004305.7398480922</v>
      </c>
      <c r="F30" s="70">
        <v>7372940.3745761402</v>
      </c>
      <c r="G30" s="70">
        <v>10454895.783274736</v>
      </c>
      <c r="H30" s="70">
        <v>10567220.6454813</v>
      </c>
      <c r="I30" s="70">
        <v>11164007.277554397</v>
      </c>
      <c r="J30" s="48" t="s">
        <v>337</v>
      </c>
      <c r="K30" s="51">
        <v>25</v>
      </c>
    </row>
    <row r="31" spans="1:11" ht="20" customHeight="1" x14ac:dyDescent="0.25">
      <c r="A31" s="51">
        <v>26</v>
      </c>
      <c r="B31" s="45" t="s">
        <v>101</v>
      </c>
      <c r="C31" s="70">
        <v>135714.47366188437</v>
      </c>
      <c r="D31" s="70">
        <v>149141.06050641453</v>
      </c>
      <c r="E31" s="70">
        <v>170667.7244917519</v>
      </c>
      <c r="F31" s="70">
        <v>198951.37388397648</v>
      </c>
      <c r="G31" s="70">
        <v>172191.35714289395</v>
      </c>
      <c r="H31" s="70">
        <v>172464.822209356</v>
      </c>
      <c r="I31" s="70">
        <v>187716.71551587395</v>
      </c>
      <c r="J31" s="48" t="s">
        <v>117</v>
      </c>
      <c r="K31" s="51">
        <v>26</v>
      </c>
    </row>
    <row r="32" spans="1:11" ht="20" customHeight="1" x14ac:dyDescent="0.25">
      <c r="A32" s="51">
        <v>27</v>
      </c>
      <c r="B32" s="45" t="s">
        <v>102</v>
      </c>
      <c r="C32" s="70">
        <v>1972332.2847891431</v>
      </c>
      <c r="D32" s="70">
        <v>1808890.147964577</v>
      </c>
      <c r="E32" s="70">
        <v>2662680.9615021828</v>
      </c>
      <c r="F32" s="70">
        <v>3730217.6964799501</v>
      </c>
      <c r="G32" s="70">
        <v>6201751.3459014418</v>
      </c>
      <c r="H32" s="70">
        <v>6512868.7035780996</v>
      </c>
      <c r="I32" s="70">
        <v>6756626.541171452</v>
      </c>
      <c r="J32" s="48" t="s">
        <v>338</v>
      </c>
      <c r="K32" s="51">
        <v>27</v>
      </c>
    </row>
    <row r="33" spans="1:11" ht="20" customHeight="1" x14ac:dyDescent="0.25">
      <c r="A33" s="51">
        <v>28</v>
      </c>
      <c r="B33" s="45" t="s">
        <v>103</v>
      </c>
      <c r="C33" s="70">
        <v>1059625.1150160262</v>
      </c>
      <c r="D33" s="70">
        <v>871047.07055627112</v>
      </c>
      <c r="E33" s="70">
        <v>1527012.4756911856</v>
      </c>
      <c r="F33" s="70">
        <v>1915309.7758249426</v>
      </c>
      <c r="G33" s="70">
        <v>2749513.4157795948</v>
      </c>
      <c r="H33" s="70">
        <v>2833464.0555090001</v>
      </c>
      <c r="I33" s="70">
        <v>2998101.1717745215</v>
      </c>
      <c r="J33" s="48" t="s">
        <v>339</v>
      </c>
      <c r="K33" s="51">
        <v>28</v>
      </c>
    </row>
    <row r="34" spans="1:11" ht="20" customHeight="1" x14ac:dyDescent="0.25">
      <c r="A34" s="51">
        <v>29</v>
      </c>
      <c r="B34" s="45" t="s">
        <v>104</v>
      </c>
      <c r="C34" s="70">
        <v>357820.50320243195</v>
      </c>
      <c r="D34" s="70">
        <v>294067.22525504406</v>
      </c>
      <c r="E34" s="70">
        <v>412013.98612473876</v>
      </c>
      <c r="F34" s="70">
        <v>513279.89950792096</v>
      </c>
      <c r="G34" s="70">
        <v>1028881.4820708551</v>
      </c>
      <c r="H34" s="70">
        <v>1115625.5310538299</v>
      </c>
      <c r="I34" s="70">
        <v>1139455.0382260073</v>
      </c>
      <c r="J34" s="48" t="s">
        <v>118</v>
      </c>
      <c r="K34" s="51">
        <v>29</v>
      </c>
    </row>
    <row r="35" spans="1:11" ht="20" customHeight="1" x14ac:dyDescent="0.25">
      <c r="A35" s="51">
        <v>30</v>
      </c>
      <c r="B35" s="45" t="s">
        <v>105</v>
      </c>
      <c r="C35" s="70">
        <v>503817.82674340194</v>
      </c>
      <c r="D35" s="70">
        <v>485736.7634091386</v>
      </c>
      <c r="E35" s="70">
        <v>626613.2410547355</v>
      </c>
      <c r="F35" s="70">
        <v>770561.46486068354</v>
      </c>
      <c r="G35" s="70">
        <v>1135121.6799999541</v>
      </c>
      <c r="H35" s="70">
        <v>1217290.1802018001</v>
      </c>
      <c r="I35" s="70">
        <v>1309262.3354407649</v>
      </c>
      <c r="J35" s="48" t="s">
        <v>119</v>
      </c>
      <c r="K35" s="51">
        <v>30</v>
      </c>
    </row>
    <row r="36" spans="1:11" ht="20" customHeight="1" x14ac:dyDescent="0.25">
      <c r="A36" s="51">
        <v>31</v>
      </c>
      <c r="B36" s="45" t="s">
        <v>308</v>
      </c>
      <c r="C36" s="70">
        <v>1230110.0787126613</v>
      </c>
      <c r="D36" s="70">
        <v>1133008.386137316</v>
      </c>
      <c r="E36" s="70">
        <v>1684327.7747244714</v>
      </c>
      <c r="F36" s="70">
        <v>2268350.588617987</v>
      </c>
      <c r="G36" s="70">
        <v>4035680.1143905092</v>
      </c>
      <c r="H36" s="70">
        <v>4102098.5521120001</v>
      </c>
      <c r="I36" s="70">
        <v>4270638.9592032013</v>
      </c>
      <c r="J36" s="48" t="s">
        <v>120</v>
      </c>
      <c r="K36" s="51">
        <v>31</v>
      </c>
    </row>
    <row r="37" spans="1:11" ht="20" customHeight="1" x14ac:dyDescent="0.25">
      <c r="A37" s="51">
        <v>32</v>
      </c>
      <c r="B37" s="45" t="s">
        <v>106</v>
      </c>
      <c r="C37" s="70">
        <v>259978.60073048237</v>
      </c>
      <c r="D37" s="70">
        <v>255661.14136739878</v>
      </c>
      <c r="E37" s="70">
        <v>415443.22163675522</v>
      </c>
      <c r="F37" s="70">
        <v>539671.17345700855</v>
      </c>
      <c r="G37" s="70">
        <v>818568.19440491358</v>
      </c>
      <c r="H37" s="70">
        <v>863324.29948497703</v>
      </c>
      <c r="I37" s="70">
        <v>901130.40071907546</v>
      </c>
      <c r="J37" s="48" t="s">
        <v>121</v>
      </c>
      <c r="K37" s="51">
        <v>32</v>
      </c>
    </row>
    <row r="38" spans="1:11" ht="20" customHeight="1" x14ac:dyDescent="0.25">
      <c r="A38" s="51">
        <v>33</v>
      </c>
      <c r="B38" s="45" t="s">
        <v>309</v>
      </c>
      <c r="C38" s="70">
        <v>1725690.6248795318</v>
      </c>
      <c r="D38" s="70">
        <v>1814535.2346807641</v>
      </c>
      <c r="E38" s="70">
        <v>2274127.6625368856</v>
      </c>
      <c r="F38" s="70">
        <v>2946541.340204712</v>
      </c>
      <c r="G38" s="70">
        <v>4250580.7956007877</v>
      </c>
      <c r="H38" s="70">
        <v>4393478.5771749998</v>
      </c>
      <c r="I38" s="70">
        <v>4596477.6825356027</v>
      </c>
      <c r="J38" s="48" t="s">
        <v>122</v>
      </c>
      <c r="K38" s="51">
        <v>33</v>
      </c>
    </row>
    <row r="39" spans="1:11" ht="20" customHeight="1" x14ac:dyDescent="0.7">
      <c r="A39" s="59" t="s">
        <v>8</v>
      </c>
      <c r="B39" s="60" t="s">
        <v>310</v>
      </c>
      <c r="C39" s="68">
        <v>38394913.559369341</v>
      </c>
      <c r="D39" s="68">
        <v>28124551.816677045</v>
      </c>
      <c r="E39" s="68">
        <v>44123601.345344841</v>
      </c>
      <c r="F39" s="68">
        <v>51459184.908343293</v>
      </c>
      <c r="G39" s="68">
        <v>42389264.513462983</v>
      </c>
      <c r="H39" s="68">
        <v>59826098.500774696</v>
      </c>
      <c r="I39" s="68">
        <v>61210273.302954897</v>
      </c>
      <c r="J39" s="61" t="s">
        <v>124</v>
      </c>
      <c r="K39" s="59" t="s">
        <v>38</v>
      </c>
    </row>
    <row r="40" spans="1:11" ht="20" customHeight="1" x14ac:dyDescent="0.25">
      <c r="A40" s="51">
        <v>35</v>
      </c>
      <c r="B40" s="45" t="s">
        <v>123</v>
      </c>
      <c r="C40" s="70">
        <v>38394913.559369341</v>
      </c>
      <c r="D40" s="70">
        <v>28124551.816677045</v>
      </c>
      <c r="E40" s="70">
        <v>44123601.345344841</v>
      </c>
      <c r="F40" s="70">
        <v>51459184.908343293</v>
      </c>
      <c r="G40" s="70">
        <v>42389264.513462983</v>
      </c>
      <c r="H40" s="70">
        <v>59826098.500774696</v>
      </c>
      <c r="I40" s="70">
        <v>61210273.302954897</v>
      </c>
      <c r="J40" s="48" t="s">
        <v>124</v>
      </c>
      <c r="K40" s="51">
        <v>35</v>
      </c>
    </row>
    <row r="41" spans="1:11" ht="20" customHeight="1" x14ac:dyDescent="0.7">
      <c r="A41" s="59" t="s">
        <v>9</v>
      </c>
      <c r="B41" s="60" t="s">
        <v>311</v>
      </c>
      <c r="C41" s="68">
        <v>3233526.436923441</v>
      </c>
      <c r="D41" s="68">
        <v>1829429.8648206892</v>
      </c>
      <c r="E41" s="68">
        <v>3297770.5100260847</v>
      </c>
      <c r="F41" s="68">
        <v>5760738.7163894065</v>
      </c>
      <c r="G41" s="68">
        <v>3500605.2684885501</v>
      </c>
      <c r="H41" s="68">
        <v>3567783.9582529836</v>
      </c>
      <c r="I41" s="68">
        <v>3745700.1104153385</v>
      </c>
      <c r="J41" s="61" t="s">
        <v>340</v>
      </c>
      <c r="K41" s="59" t="s">
        <v>39</v>
      </c>
    </row>
    <row r="42" spans="1:11" ht="20" customHeight="1" x14ac:dyDescent="0.25">
      <c r="A42" s="51">
        <v>36</v>
      </c>
      <c r="B42" s="45" t="s">
        <v>125</v>
      </c>
      <c r="C42" s="70">
        <v>2519614.8773639449</v>
      </c>
      <c r="D42" s="70">
        <v>1215324.5238525162</v>
      </c>
      <c r="E42" s="70">
        <v>2323065.1876043268</v>
      </c>
      <c r="F42" s="70">
        <v>4314463.6037174324</v>
      </c>
      <c r="G42" s="70">
        <v>1498067.4768993314</v>
      </c>
      <c r="H42" s="70">
        <v>1559577.4643377997</v>
      </c>
      <c r="I42" s="70">
        <v>1628445.1314709233</v>
      </c>
      <c r="J42" s="48" t="s">
        <v>129</v>
      </c>
      <c r="K42" s="51">
        <v>36</v>
      </c>
    </row>
    <row r="43" spans="1:11" ht="20" customHeight="1" x14ac:dyDescent="0.25">
      <c r="A43" s="51">
        <v>37</v>
      </c>
      <c r="B43" s="45" t="s">
        <v>126</v>
      </c>
      <c r="C43" s="70">
        <v>449310.25026471942</v>
      </c>
      <c r="D43" s="70">
        <v>378229.12820909545</v>
      </c>
      <c r="E43" s="70">
        <v>649669.72822605923</v>
      </c>
      <c r="F43" s="70">
        <v>1050948.6940623524</v>
      </c>
      <c r="G43" s="70">
        <v>1626421.4444415919</v>
      </c>
      <c r="H43" s="70">
        <v>1624331.76850575</v>
      </c>
      <c r="I43" s="70">
        <v>1720028.7722246775</v>
      </c>
      <c r="J43" s="48" t="s">
        <v>341</v>
      </c>
      <c r="K43" s="51">
        <v>37</v>
      </c>
    </row>
    <row r="44" spans="1:11" ht="20" customHeight="1" x14ac:dyDescent="0.25">
      <c r="A44" s="51">
        <v>38</v>
      </c>
      <c r="B44" s="45" t="s">
        <v>127</v>
      </c>
      <c r="C44" s="70">
        <v>242842.71749821756</v>
      </c>
      <c r="D44" s="70">
        <v>215683.75772207786</v>
      </c>
      <c r="E44" s="70">
        <v>290527.99909830739</v>
      </c>
      <c r="F44" s="70">
        <v>351401.60632774461</v>
      </c>
      <c r="G44" s="70">
        <v>325498.38286046195</v>
      </c>
      <c r="H44" s="70">
        <v>332983.55553100002</v>
      </c>
      <c r="I44" s="70">
        <v>345364.55470833159</v>
      </c>
      <c r="J44" s="48" t="s">
        <v>130</v>
      </c>
      <c r="K44" s="51">
        <v>38</v>
      </c>
    </row>
    <row r="45" spans="1:11" ht="20" customHeight="1" x14ac:dyDescent="0.25">
      <c r="A45" s="51">
        <v>39</v>
      </c>
      <c r="B45" s="45" t="s">
        <v>128</v>
      </c>
      <c r="C45" s="70">
        <v>21758.591796558929</v>
      </c>
      <c r="D45" s="70">
        <v>20192.455036999741</v>
      </c>
      <c r="E45" s="70">
        <v>34507.595097391597</v>
      </c>
      <c r="F45" s="70">
        <v>43924.81228187769</v>
      </c>
      <c r="G45" s="70">
        <v>50617.964287164999</v>
      </c>
      <c r="H45" s="70">
        <v>50891.16987843391</v>
      </c>
      <c r="I45" s="70">
        <v>51861.652011405808</v>
      </c>
      <c r="J45" s="48" t="s">
        <v>131</v>
      </c>
      <c r="K45" s="51">
        <v>39</v>
      </c>
    </row>
    <row r="46" spans="1:11" ht="20" customHeight="1" x14ac:dyDescent="0.7">
      <c r="A46" s="59" t="s">
        <v>10</v>
      </c>
      <c r="B46" s="60" t="s">
        <v>11</v>
      </c>
      <c r="C46" s="68">
        <v>38595713.074619696</v>
      </c>
      <c r="D46" s="68">
        <v>28512480.461208843</v>
      </c>
      <c r="E46" s="68">
        <v>53472917.744707942</v>
      </c>
      <c r="F46" s="68">
        <v>87703258.748872846</v>
      </c>
      <c r="G46" s="68">
        <v>105827811.91086353</v>
      </c>
      <c r="H46" s="68">
        <v>112373183.90844999</v>
      </c>
      <c r="I46" s="68">
        <v>119827310.67572507</v>
      </c>
      <c r="J46" s="61" t="s">
        <v>40</v>
      </c>
      <c r="K46" s="59" t="s">
        <v>41</v>
      </c>
    </row>
    <row r="47" spans="1:11" ht="20" customHeight="1" x14ac:dyDescent="0.25">
      <c r="A47" s="51">
        <v>41</v>
      </c>
      <c r="B47" s="45" t="s">
        <v>132</v>
      </c>
      <c r="C47" s="70">
        <v>19129637.043625575</v>
      </c>
      <c r="D47" s="70">
        <v>13425969.749912376</v>
      </c>
      <c r="E47" s="70">
        <v>25303314.135422368</v>
      </c>
      <c r="F47" s="70">
        <v>42786096.470459625</v>
      </c>
      <c r="G47" s="70">
        <v>48843413.733866349</v>
      </c>
      <c r="H47" s="70">
        <v>51741036.459199995</v>
      </c>
      <c r="I47" s="70">
        <v>55255600.901359558</v>
      </c>
      <c r="J47" s="48" t="s">
        <v>135</v>
      </c>
      <c r="K47" s="51">
        <v>41</v>
      </c>
    </row>
    <row r="48" spans="1:11" ht="20" customHeight="1" x14ac:dyDescent="0.25">
      <c r="A48" s="51">
        <v>42</v>
      </c>
      <c r="B48" s="45" t="s">
        <v>133</v>
      </c>
      <c r="C48" s="70">
        <v>5042092.6620497126</v>
      </c>
      <c r="D48" s="70">
        <v>2851548.1911035338</v>
      </c>
      <c r="E48" s="70">
        <v>5620453.0598173542</v>
      </c>
      <c r="F48" s="70">
        <v>10095347.126512345</v>
      </c>
      <c r="G48" s="70">
        <v>9433108.9629804362</v>
      </c>
      <c r="H48" s="70">
        <v>9926094.2440499999</v>
      </c>
      <c r="I48" s="70">
        <v>10682267.346661899</v>
      </c>
      <c r="J48" s="48" t="s">
        <v>136</v>
      </c>
      <c r="K48" s="51">
        <v>42</v>
      </c>
    </row>
    <row r="49" spans="1:11" ht="20" customHeight="1" x14ac:dyDescent="0.25">
      <c r="A49" s="51">
        <v>43</v>
      </c>
      <c r="B49" s="45" t="s">
        <v>134</v>
      </c>
      <c r="C49" s="70">
        <v>14423983.368944405</v>
      </c>
      <c r="D49" s="70">
        <v>12234962.520192932</v>
      </c>
      <c r="E49" s="70">
        <v>22549150.549468223</v>
      </c>
      <c r="F49" s="70">
        <v>34821815.15190088</v>
      </c>
      <c r="G49" s="70">
        <v>47551289.21401675</v>
      </c>
      <c r="H49" s="70">
        <v>50706053.205200002</v>
      </c>
      <c r="I49" s="70">
        <v>53889442.427703619</v>
      </c>
      <c r="J49" s="48" t="s">
        <v>137</v>
      </c>
      <c r="K49" s="51">
        <v>43</v>
      </c>
    </row>
    <row r="50" spans="1:11" ht="20" customHeight="1" x14ac:dyDescent="0.7">
      <c r="A50" s="59" t="s">
        <v>12</v>
      </c>
      <c r="B50" s="60" t="s">
        <v>13</v>
      </c>
      <c r="C50" s="68">
        <v>90983616.507054746</v>
      </c>
      <c r="D50" s="68">
        <v>66040434.500101954</v>
      </c>
      <c r="E50" s="68">
        <v>132783615.85602134</v>
      </c>
      <c r="F50" s="68">
        <v>204488807.79638404</v>
      </c>
      <c r="G50" s="68">
        <v>195815044.81609148</v>
      </c>
      <c r="H50" s="68">
        <v>204730323.89515001</v>
      </c>
      <c r="I50" s="68">
        <v>220038654.43368989</v>
      </c>
      <c r="J50" s="61" t="s">
        <v>342</v>
      </c>
      <c r="K50" s="59" t="s">
        <v>42</v>
      </c>
    </row>
    <row r="51" spans="1:11" ht="20" customHeight="1" x14ac:dyDescent="0.25">
      <c r="A51" s="51">
        <v>45</v>
      </c>
      <c r="B51" s="45" t="s">
        <v>138</v>
      </c>
      <c r="C51" s="70">
        <v>22969256.281834044</v>
      </c>
      <c r="D51" s="70">
        <v>15408295.192812296</v>
      </c>
      <c r="E51" s="70">
        <v>30231991.461507697</v>
      </c>
      <c r="F51" s="70">
        <v>45701485.578797117</v>
      </c>
      <c r="G51" s="70">
        <v>45803388.539617918</v>
      </c>
      <c r="H51" s="70">
        <v>48591959.763350002</v>
      </c>
      <c r="I51" s="70">
        <v>51836280.962282665</v>
      </c>
      <c r="J51" s="48" t="s">
        <v>343</v>
      </c>
      <c r="K51" s="51">
        <v>45</v>
      </c>
    </row>
    <row r="52" spans="1:11" ht="20" customHeight="1" x14ac:dyDescent="0.25">
      <c r="A52" s="51">
        <v>46</v>
      </c>
      <c r="B52" s="45" t="s">
        <v>139</v>
      </c>
      <c r="C52" s="70">
        <v>33532849.537967335</v>
      </c>
      <c r="D52" s="70">
        <v>24149972.794370145</v>
      </c>
      <c r="E52" s="70">
        <v>47719008.274962917</v>
      </c>
      <c r="F52" s="70">
        <v>74398114.464610383</v>
      </c>
      <c r="G52" s="70">
        <v>73732196.240617961</v>
      </c>
      <c r="H52" s="70">
        <v>76309839</v>
      </c>
      <c r="I52" s="70">
        <v>82124087.225532293</v>
      </c>
      <c r="J52" s="48" t="s">
        <v>142</v>
      </c>
      <c r="K52" s="51">
        <v>46</v>
      </c>
    </row>
    <row r="53" spans="1:11" ht="20" customHeight="1" x14ac:dyDescent="0.25">
      <c r="A53" s="51">
        <v>47</v>
      </c>
      <c r="B53" s="45" t="s">
        <v>140</v>
      </c>
      <c r="C53" s="70">
        <v>34481510.687253378</v>
      </c>
      <c r="D53" s="70">
        <v>26482166.512919519</v>
      </c>
      <c r="E53" s="70">
        <v>54832616.119550727</v>
      </c>
      <c r="F53" s="70">
        <v>84389207.752976552</v>
      </c>
      <c r="G53" s="70">
        <v>76279460.035855576</v>
      </c>
      <c r="H53" s="70">
        <v>79828525.131799996</v>
      </c>
      <c r="I53" s="70">
        <v>86078286.245874941</v>
      </c>
      <c r="J53" s="48" t="s">
        <v>141</v>
      </c>
      <c r="K53" s="51">
        <v>47</v>
      </c>
    </row>
    <row r="54" spans="1:11" ht="20" customHeight="1" x14ac:dyDescent="0.7">
      <c r="A54" s="59" t="s">
        <v>14</v>
      </c>
      <c r="B54" s="60" t="s">
        <v>15</v>
      </c>
      <c r="C54" s="68">
        <v>24415429.844886824</v>
      </c>
      <c r="D54" s="68">
        <v>11935431.509700697</v>
      </c>
      <c r="E54" s="68">
        <v>26824092.699464802</v>
      </c>
      <c r="F54" s="68">
        <v>39953860.010981329</v>
      </c>
      <c r="G54" s="68">
        <v>39567916.777982756</v>
      </c>
      <c r="H54" s="68">
        <v>41601514.833022244</v>
      </c>
      <c r="I54" s="68">
        <v>44121777.521114074</v>
      </c>
      <c r="J54" s="61" t="s">
        <v>344</v>
      </c>
      <c r="K54" s="59" t="s">
        <v>43</v>
      </c>
    </row>
    <row r="55" spans="1:11" ht="20" customHeight="1" x14ac:dyDescent="0.25">
      <c r="A55" s="51">
        <v>49</v>
      </c>
      <c r="B55" s="45" t="s">
        <v>143</v>
      </c>
      <c r="C55" s="70">
        <v>9813471.9508546833</v>
      </c>
      <c r="D55" s="70">
        <v>4239839.2138978057</v>
      </c>
      <c r="E55" s="70">
        <v>9340120.0577211231</v>
      </c>
      <c r="F55" s="70">
        <v>14960854.116319638</v>
      </c>
      <c r="G55" s="70">
        <v>17493841.268031701</v>
      </c>
      <c r="H55" s="70">
        <v>18284833.548099998</v>
      </c>
      <c r="I55" s="70">
        <v>19821407.89559003</v>
      </c>
      <c r="J55" s="48" t="s">
        <v>147</v>
      </c>
      <c r="K55" s="51">
        <v>49</v>
      </c>
    </row>
    <row r="56" spans="1:11" ht="20" customHeight="1" x14ac:dyDescent="0.25">
      <c r="A56" s="51">
        <v>50</v>
      </c>
      <c r="B56" s="45" t="s">
        <v>144</v>
      </c>
      <c r="C56" s="70">
        <v>2061989.0263048562</v>
      </c>
      <c r="D56" s="70">
        <v>1262415.0772113467</v>
      </c>
      <c r="E56" s="70">
        <v>2442881.3259151904</v>
      </c>
      <c r="F56" s="70">
        <v>3302207.2731852825</v>
      </c>
      <c r="G56" s="70">
        <v>2496195.7166849999</v>
      </c>
      <c r="H56" s="70">
        <v>2577380.9422220001</v>
      </c>
      <c r="I56" s="70">
        <v>2713513.4903674768</v>
      </c>
      <c r="J56" s="48" t="s">
        <v>148</v>
      </c>
      <c r="K56" s="51">
        <v>50</v>
      </c>
    </row>
    <row r="57" spans="1:11" ht="20" customHeight="1" x14ac:dyDescent="0.25">
      <c r="A57" s="51">
        <v>51</v>
      </c>
      <c r="B57" s="45" t="s">
        <v>145</v>
      </c>
      <c r="C57" s="70">
        <v>8064178.4773400826</v>
      </c>
      <c r="D57" s="70">
        <v>2917405.9808868845</v>
      </c>
      <c r="E57" s="70">
        <v>7180132.7484533684</v>
      </c>
      <c r="F57" s="70">
        <v>11273321.016055599</v>
      </c>
      <c r="G57" s="70">
        <v>8410728.7948720269</v>
      </c>
      <c r="H57" s="70">
        <v>8887855.1372051109</v>
      </c>
      <c r="I57" s="70">
        <v>9289234.9456903897</v>
      </c>
      <c r="J57" s="48" t="s">
        <v>149</v>
      </c>
      <c r="K57" s="51">
        <v>51</v>
      </c>
    </row>
    <row r="58" spans="1:11" ht="20" customHeight="1" x14ac:dyDescent="0.25">
      <c r="A58" s="51">
        <v>52</v>
      </c>
      <c r="B58" s="45" t="s">
        <v>146</v>
      </c>
      <c r="C58" s="70">
        <v>3981834.7607372394</v>
      </c>
      <c r="D58" s="70">
        <v>2996168.4911718303</v>
      </c>
      <c r="E58" s="70">
        <v>7187208.2294659587</v>
      </c>
      <c r="F58" s="70">
        <v>9645996.3543133661</v>
      </c>
      <c r="G58" s="70">
        <v>10368384.83559927</v>
      </c>
      <c r="H58" s="70">
        <v>11025254.26471</v>
      </c>
      <c r="I58" s="70">
        <v>11431215.122210758</v>
      </c>
      <c r="J58" s="48" t="s">
        <v>150</v>
      </c>
      <c r="K58" s="51">
        <v>52</v>
      </c>
    </row>
    <row r="59" spans="1:11" ht="20" customHeight="1" x14ac:dyDescent="0.25">
      <c r="A59" s="51">
        <v>53</v>
      </c>
      <c r="B59" s="45" t="s">
        <v>312</v>
      </c>
      <c r="C59" s="70">
        <v>493955.62964996416</v>
      </c>
      <c r="D59" s="70">
        <v>519602.74653283227</v>
      </c>
      <c r="E59" s="70">
        <v>673750.33790916309</v>
      </c>
      <c r="F59" s="70">
        <v>771481.25110744382</v>
      </c>
      <c r="G59" s="70">
        <v>798766.16279475298</v>
      </c>
      <c r="H59" s="70">
        <v>826190.94078513002</v>
      </c>
      <c r="I59" s="70">
        <v>866406.06725542084</v>
      </c>
      <c r="J59" s="48" t="s">
        <v>151</v>
      </c>
      <c r="K59" s="51">
        <v>53</v>
      </c>
    </row>
    <row r="60" spans="1:11" ht="20" customHeight="1" x14ac:dyDescent="0.7">
      <c r="A60" s="59" t="s">
        <v>16</v>
      </c>
      <c r="B60" s="60" t="s">
        <v>313</v>
      </c>
      <c r="C60" s="68">
        <v>15652320.222870603</v>
      </c>
      <c r="D60" s="68">
        <v>9027663.0573112704</v>
      </c>
      <c r="E60" s="68">
        <v>24360209.734527927</v>
      </c>
      <c r="F60" s="68">
        <v>36573260.709991902</v>
      </c>
      <c r="G60" s="68">
        <v>37978760.436899513</v>
      </c>
      <c r="H60" s="68">
        <v>40100492.751259997</v>
      </c>
      <c r="I60" s="68">
        <v>43365492.737845905</v>
      </c>
      <c r="J60" s="61" t="s">
        <v>345</v>
      </c>
      <c r="K60" s="59" t="s">
        <v>44</v>
      </c>
    </row>
    <row r="61" spans="1:11" ht="20" customHeight="1" x14ac:dyDescent="0.25">
      <c r="A61" s="51">
        <v>55</v>
      </c>
      <c r="B61" s="45" t="s">
        <v>153</v>
      </c>
      <c r="C61" s="70">
        <v>8643755.8043291923</v>
      </c>
      <c r="D61" s="70">
        <v>4374385.5512642991</v>
      </c>
      <c r="E61" s="70">
        <v>13818514.65114658</v>
      </c>
      <c r="F61" s="70">
        <v>20075012.953968927</v>
      </c>
      <c r="G61" s="70">
        <v>21501398.356538307</v>
      </c>
      <c r="H61" s="70">
        <v>22909664.56986</v>
      </c>
      <c r="I61" s="70">
        <v>24551936.441538103</v>
      </c>
      <c r="J61" s="48" t="s">
        <v>154</v>
      </c>
      <c r="K61" s="51">
        <v>55</v>
      </c>
    </row>
    <row r="62" spans="1:11" ht="20" customHeight="1" x14ac:dyDescent="0.25">
      <c r="A62" s="51">
        <v>56</v>
      </c>
      <c r="B62" s="45" t="s">
        <v>152</v>
      </c>
      <c r="C62" s="70">
        <v>7008564.4185414119</v>
      </c>
      <c r="D62" s="70">
        <v>4653277.5060469713</v>
      </c>
      <c r="E62" s="70">
        <v>10541695.083381347</v>
      </c>
      <c r="F62" s="70">
        <v>16498247.756022977</v>
      </c>
      <c r="G62" s="70">
        <v>16477362.080361206</v>
      </c>
      <c r="H62" s="70">
        <v>17190828.181400001</v>
      </c>
      <c r="I62" s="70">
        <v>18813556.296307802</v>
      </c>
      <c r="J62" s="48" t="s">
        <v>155</v>
      </c>
      <c r="K62" s="51">
        <v>56</v>
      </c>
    </row>
    <row r="63" spans="1:11" ht="20" customHeight="1" x14ac:dyDescent="0.7">
      <c r="A63" s="59" t="s">
        <v>17</v>
      </c>
      <c r="B63" s="60" t="s">
        <v>18</v>
      </c>
      <c r="C63" s="68">
        <v>24834862.728560392</v>
      </c>
      <c r="D63" s="68">
        <v>22455951.711868338</v>
      </c>
      <c r="E63" s="68">
        <v>29403890.883490011</v>
      </c>
      <c r="F63" s="68">
        <v>39098965.017697014</v>
      </c>
      <c r="G63" s="68">
        <v>45336608.551189855</v>
      </c>
      <c r="H63" s="68">
        <v>47198057.829006739</v>
      </c>
      <c r="I63" s="68">
        <v>49332269.451482713</v>
      </c>
      <c r="J63" s="61" t="s">
        <v>346</v>
      </c>
      <c r="K63" s="59" t="s">
        <v>45</v>
      </c>
    </row>
    <row r="64" spans="1:11" ht="20" customHeight="1" x14ac:dyDescent="0.25">
      <c r="A64" s="51">
        <v>58</v>
      </c>
      <c r="B64" s="45" t="s">
        <v>156</v>
      </c>
      <c r="C64" s="70">
        <v>980072.26274557353</v>
      </c>
      <c r="D64" s="70">
        <v>899886.37751197792</v>
      </c>
      <c r="E64" s="70">
        <v>1326577.0771294367</v>
      </c>
      <c r="F64" s="70">
        <v>1579657.9556160057</v>
      </c>
      <c r="G64" s="70">
        <v>2999407.7796576247</v>
      </c>
      <c r="H64" s="70">
        <v>2999631.3651077398</v>
      </c>
      <c r="I64" s="70">
        <v>3028682.7391805584</v>
      </c>
      <c r="J64" s="48" t="s">
        <v>161</v>
      </c>
      <c r="K64" s="51">
        <v>58</v>
      </c>
    </row>
    <row r="65" spans="1:11" ht="20" customHeight="1" x14ac:dyDescent="0.25">
      <c r="A65" s="51">
        <v>59</v>
      </c>
      <c r="B65" s="45" t="s">
        <v>314</v>
      </c>
      <c r="C65" s="70">
        <v>119647.34041290192</v>
      </c>
      <c r="D65" s="70">
        <v>122039.80612111517</v>
      </c>
      <c r="E65" s="70">
        <v>167363.66273386456</v>
      </c>
      <c r="F65" s="70">
        <v>192992.98361457232</v>
      </c>
      <c r="G65" s="70">
        <v>433083.50118912611</v>
      </c>
      <c r="H65" s="70">
        <v>456097.67732169997</v>
      </c>
      <c r="I65" s="70">
        <v>486578.96957258007</v>
      </c>
      <c r="J65" s="48" t="s">
        <v>347</v>
      </c>
      <c r="K65" s="51">
        <v>59</v>
      </c>
    </row>
    <row r="66" spans="1:11" ht="20" customHeight="1" x14ac:dyDescent="0.25">
      <c r="A66" s="51">
        <v>60</v>
      </c>
      <c r="B66" s="45" t="s">
        <v>157</v>
      </c>
      <c r="C66" s="70">
        <v>45457.091286656447</v>
      </c>
      <c r="D66" s="70">
        <v>43054.472879195469</v>
      </c>
      <c r="E66" s="70">
        <v>62775.086443305532</v>
      </c>
      <c r="F66" s="70">
        <v>76323.186640782398</v>
      </c>
      <c r="G66" s="70">
        <v>160803.99999985902</v>
      </c>
      <c r="H66" s="70">
        <v>160873.63023430004</v>
      </c>
      <c r="I66" s="70">
        <v>166230.61807130027</v>
      </c>
      <c r="J66" s="48" t="s">
        <v>162</v>
      </c>
      <c r="K66" s="51">
        <v>60</v>
      </c>
    </row>
    <row r="67" spans="1:11" ht="20" customHeight="1" x14ac:dyDescent="0.25">
      <c r="A67" s="51">
        <v>61</v>
      </c>
      <c r="B67" s="45" t="s">
        <v>158</v>
      </c>
      <c r="C67" s="70">
        <v>16217105.087607149</v>
      </c>
      <c r="D67" s="70">
        <v>13941597.576913785</v>
      </c>
      <c r="E67" s="70">
        <v>17218395.90263699</v>
      </c>
      <c r="F67" s="70">
        <v>24448846.230162166</v>
      </c>
      <c r="G67" s="70">
        <v>22550259.379898854</v>
      </c>
      <c r="H67" s="70">
        <v>23622293.792610001</v>
      </c>
      <c r="I67" s="70">
        <v>24225794.720960464</v>
      </c>
      <c r="J67" s="48" t="s">
        <v>163</v>
      </c>
      <c r="K67" s="51">
        <v>61</v>
      </c>
    </row>
    <row r="68" spans="1:11" ht="20" customHeight="1" x14ac:dyDescent="0.25">
      <c r="A68" s="51">
        <v>62</v>
      </c>
      <c r="B68" s="45" t="s">
        <v>159</v>
      </c>
      <c r="C68" s="70">
        <v>5575755.5266822893</v>
      </c>
      <c r="D68" s="70">
        <v>5552867.9192138771</v>
      </c>
      <c r="E68" s="70">
        <v>7902452.7527699908</v>
      </c>
      <c r="F68" s="70">
        <v>9623550.1269339342</v>
      </c>
      <c r="G68" s="70">
        <v>14470289.140745569</v>
      </c>
      <c r="H68" s="70">
        <v>15050614.262785001</v>
      </c>
      <c r="I68" s="70">
        <v>16106166.151404971</v>
      </c>
      <c r="J68" s="48" t="s">
        <v>164</v>
      </c>
      <c r="K68" s="51">
        <v>62</v>
      </c>
    </row>
    <row r="69" spans="1:11" ht="20" customHeight="1" x14ac:dyDescent="0.25">
      <c r="A69" s="51">
        <v>63</v>
      </c>
      <c r="B69" s="45" t="s">
        <v>160</v>
      </c>
      <c r="C69" s="70">
        <v>1896825.4198258168</v>
      </c>
      <c r="D69" s="70">
        <v>1896505.5592283863</v>
      </c>
      <c r="E69" s="70">
        <v>2726326.40177642</v>
      </c>
      <c r="F69" s="70">
        <v>3177594.5347295529</v>
      </c>
      <c r="G69" s="70">
        <v>4722764.749698814</v>
      </c>
      <c r="H69" s="70">
        <v>4908547.1009480003</v>
      </c>
      <c r="I69" s="70">
        <v>5318816.2522928417</v>
      </c>
      <c r="J69" s="48" t="s">
        <v>165</v>
      </c>
      <c r="K69" s="51">
        <v>63</v>
      </c>
    </row>
    <row r="70" spans="1:11" ht="20" customHeight="1" x14ac:dyDescent="0.7">
      <c r="A70" s="59" t="s">
        <v>19</v>
      </c>
      <c r="B70" s="60" t="s">
        <v>315</v>
      </c>
      <c r="C70" s="68">
        <v>4666794.6922250362</v>
      </c>
      <c r="D70" s="68">
        <v>6112720.2804453261</v>
      </c>
      <c r="E70" s="68">
        <v>5537791.2321298467</v>
      </c>
      <c r="F70" s="68">
        <v>8266434.472422339</v>
      </c>
      <c r="G70" s="68">
        <v>8671849.9556176495</v>
      </c>
      <c r="H70" s="68">
        <v>8832954.0740479995</v>
      </c>
      <c r="I70" s="68">
        <v>9459518</v>
      </c>
      <c r="J70" s="61" t="s">
        <v>348</v>
      </c>
      <c r="K70" s="59" t="s">
        <v>46</v>
      </c>
    </row>
    <row r="71" spans="1:11" ht="20" customHeight="1" x14ac:dyDescent="0.25">
      <c r="A71" s="51">
        <v>64</v>
      </c>
      <c r="B71" s="45" t="s">
        <v>166</v>
      </c>
      <c r="C71" s="70">
        <v>4425990.1064586146</v>
      </c>
      <c r="D71" s="70">
        <v>5825827.7762932647</v>
      </c>
      <c r="E71" s="70">
        <v>5223277.8036461072</v>
      </c>
      <c r="F71" s="70">
        <v>7894762.125444361</v>
      </c>
      <c r="G71" s="70">
        <v>8244416.4399154373</v>
      </c>
      <c r="H71" s="70">
        <v>8376617.2909199996</v>
      </c>
      <c r="I71" s="70">
        <v>8976548</v>
      </c>
      <c r="J71" s="48" t="s">
        <v>168</v>
      </c>
      <c r="K71" s="51">
        <v>64</v>
      </c>
    </row>
    <row r="72" spans="1:11" ht="20" customHeight="1" x14ac:dyDescent="0.25">
      <c r="A72" s="51">
        <v>65</v>
      </c>
      <c r="B72" s="45" t="s">
        <v>316</v>
      </c>
      <c r="C72" s="70">
        <v>185783.35860776991</v>
      </c>
      <c r="D72" s="70">
        <v>236945.43371573984</v>
      </c>
      <c r="E72" s="70">
        <v>228184.86382358975</v>
      </c>
      <c r="F72" s="70">
        <v>268138.35218444135</v>
      </c>
      <c r="G72" s="70">
        <v>299601</v>
      </c>
      <c r="H72" s="70">
        <v>327329.00865799998</v>
      </c>
      <c r="I72" s="70">
        <v>346429</v>
      </c>
      <c r="J72" s="48" t="s">
        <v>169</v>
      </c>
      <c r="K72" s="51">
        <v>65</v>
      </c>
    </row>
    <row r="73" spans="1:11" ht="20" customHeight="1" x14ac:dyDescent="0.25">
      <c r="A73" s="51">
        <v>66</v>
      </c>
      <c r="B73" s="45" t="s">
        <v>167</v>
      </c>
      <c r="C73" s="70">
        <v>55021.227158651447</v>
      </c>
      <c r="D73" s="70">
        <v>49947.070436321665</v>
      </c>
      <c r="E73" s="70">
        <v>86328.564660149466</v>
      </c>
      <c r="F73" s="70">
        <v>103533.99479353675</v>
      </c>
      <c r="G73" s="70">
        <v>127832.51570221299</v>
      </c>
      <c r="H73" s="70">
        <v>129007.77447</v>
      </c>
      <c r="I73" s="70">
        <v>136541</v>
      </c>
      <c r="J73" s="48" t="s">
        <v>170</v>
      </c>
      <c r="K73" s="51">
        <v>66</v>
      </c>
    </row>
    <row r="74" spans="1:11" ht="20" customHeight="1" x14ac:dyDescent="0.7">
      <c r="A74" s="59" t="s">
        <v>20</v>
      </c>
      <c r="B74" s="60" t="s">
        <v>21</v>
      </c>
      <c r="C74" s="68">
        <v>3301235.6415200001</v>
      </c>
      <c r="D74" s="68">
        <v>5161305.23061</v>
      </c>
      <c r="E74" s="68">
        <v>5943075.3855699999</v>
      </c>
      <c r="F74" s="68">
        <v>5474652.2872599997</v>
      </c>
      <c r="G74" s="68">
        <v>6650151.5712333219</v>
      </c>
      <c r="H74" s="68">
        <v>7013077.9421399999</v>
      </c>
      <c r="I74" s="68">
        <v>7355646.2365919091</v>
      </c>
      <c r="J74" s="61" t="s">
        <v>47</v>
      </c>
      <c r="K74" s="59" t="s">
        <v>48</v>
      </c>
    </row>
    <row r="75" spans="1:11" ht="20" customHeight="1" x14ac:dyDescent="0.25">
      <c r="A75" s="51">
        <v>68</v>
      </c>
      <c r="B75" s="45" t="s">
        <v>171</v>
      </c>
      <c r="C75" s="70">
        <v>3301235.6415200001</v>
      </c>
      <c r="D75" s="70">
        <v>5161305.23061</v>
      </c>
      <c r="E75" s="70">
        <v>5943075.3855699999</v>
      </c>
      <c r="F75" s="70">
        <v>5474652.2872599997</v>
      </c>
      <c r="G75" s="70">
        <v>6650151.5712333219</v>
      </c>
      <c r="H75" s="70">
        <v>7013077.9421399999</v>
      </c>
      <c r="I75" s="70">
        <v>7355646.2365919091</v>
      </c>
      <c r="J75" s="48" t="s">
        <v>47</v>
      </c>
      <c r="K75" s="51">
        <v>68</v>
      </c>
    </row>
    <row r="76" spans="1:11" ht="20" customHeight="1" x14ac:dyDescent="0.7">
      <c r="A76" s="59" t="s">
        <v>22</v>
      </c>
      <c r="B76" s="60" t="s">
        <v>317</v>
      </c>
      <c r="C76" s="68">
        <v>4033452.1034198767</v>
      </c>
      <c r="D76" s="68">
        <v>3309374.0199389025</v>
      </c>
      <c r="E76" s="68">
        <v>6817780.8878977895</v>
      </c>
      <c r="F76" s="68">
        <v>9444408.1945044156</v>
      </c>
      <c r="G76" s="68">
        <v>10282160.739753898</v>
      </c>
      <c r="H76" s="68">
        <v>10573569.924775956</v>
      </c>
      <c r="I76" s="68">
        <v>11143520.911732219</v>
      </c>
      <c r="J76" s="61" t="s">
        <v>349</v>
      </c>
      <c r="K76" s="59" t="s">
        <v>49</v>
      </c>
    </row>
    <row r="77" spans="1:11" ht="20" customHeight="1" x14ac:dyDescent="0.25">
      <c r="A77" s="51">
        <v>69</v>
      </c>
      <c r="B77" s="45" t="s">
        <v>172</v>
      </c>
      <c r="C77" s="70">
        <v>415145.82864352094</v>
      </c>
      <c r="D77" s="70">
        <v>388120.65595200402</v>
      </c>
      <c r="E77" s="70">
        <v>517697.51534918457</v>
      </c>
      <c r="F77" s="70">
        <v>711271.46245469863</v>
      </c>
      <c r="G77" s="70">
        <v>1492790.410396616</v>
      </c>
      <c r="H77" s="70">
        <v>1514805.52969</v>
      </c>
      <c r="I77" s="70">
        <v>1555803.0216458363</v>
      </c>
      <c r="J77" s="48" t="s">
        <v>179</v>
      </c>
      <c r="K77" s="51">
        <v>69</v>
      </c>
    </row>
    <row r="78" spans="1:11" ht="20" customHeight="1" x14ac:dyDescent="0.25">
      <c r="A78" s="51">
        <v>70</v>
      </c>
      <c r="B78" s="45" t="s">
        <v>173</v>
      </c>
      <c r="C78" s="70">
        <v>146062.81720012691</v>
      </c>
      <c r="D78" s="70">
        <v>136946.29443155607</v>
      </c>
      <c r="E78" s="70">
        <v>287261.93468381464</v>
      </c>
      <c r="F78" s="70">
        <v>419614.71560780035</v>
      </c>
      <c r="G78" s="70">
        <v>958643.59738337109</v>
      </c>
      <c r="H78" s="70">
        <v>971732.5037</v>
      </c>
      <c r="I78" s="70">
        <v>1031524.3016938672</v>
      </c>
      <c r="J78" s="48" t="s">
        <v>180</v>
      </c>
      <c r="K78" s="51">
        <v>70</v>
      </c>
    </row>
    <row r="79" spans="1:11" ht="20" customHeight="1" x14ac:dyDescent="0.25">
      <c r="A79" s="51">
        <v>71</v>
      </c>
      <c r="B79" s="45" t="s">
        <v>174</v>
      </c>
      <c r="C79" s="70">
        <v>2053743.2845846748</v>
      </c>
      <c r="D79" s="70">
        <v>1432114.8760956714</v>
      </c>
      <c r="E79" s="70">
        <v>3568822.6483624256</v>
      </c>
      <c r="F79" s="70">
        <v>4873969.5308710393</v>
      </c>
      <c r="G79" s="70">
        <v>3790611.7462954884</v>
      </c>
      <c r="H79" s="70">
        <v>3932391.9868450002</v>
      </c>
      <c r="I79" s="70">
        <v>4169815.9383282298</v>
      </c>
      <c r="J79" s="48" t="s">
        <v>350</v>
      </c>
      <c r="K79" s="51">
        <v>71</v>
      </c>
    </row>
    <row r="80" spans="1:11" ht="20" customHeight="1" x14ac:dyDescent="0.25">
      <c r="A80" s="51">
        <v>72</v>
      </c>
      <c r="B80" s="45" t="s">
        <v>175</v>
      </c>
      <c r="C80" s="70">
        <v>20137.651774804355</v>
      </c>
      <c r="D80" s="70">
        <v>19489.003860162411</v>
      </c>
      <c r="E80" s="70">
        <v>28974.732444184618</v>
      </c>
      <c r="F80" s="70">
        <v>39509.874750915027</v>
      </c>
      <c r="G80" s="70">
        <v>99899.602562228043</v>
      </c>
      <c r="H80" s="70">
        <v>104896.56931095698</v>
      </c>
      <c r="I80" s="70">
        <v>112958.58075581136</v>
      </c>
      <c r="J80" s="48" t="s">
        <v>181</v>
      </c>
      <c r="K80" s="51">
        <v>72</v>
      </c>
    </row>
    <row r="81" spans="1:11" ht="20" customHeight="1" x14ac:dyDescent="0.25">
      <c r="A81" s="51">
        <v>73</v>
      </c>
      <c r="B81" s="45" t="s">
        <v>176</v>
      </c>
      <c r="C81" s="70">
        <v>1124034.1472643879</v>
      </c>
      <c r="D81" s="70">
        <v>1062850.3548153529</v>
      </c>
      <c r="E81" s="70">
        <v>1990637.5322898387</v>
      </c>
      <c r="F81" s="70">
        <v>2840718.5369792734</v>
      </c>
      <c r="G81" s="70">
        <v>2676654.1926602088</v>
      </c>
      <c r="H81" s="70">
        <v>2763185.4617899992</v>
      </c>
      <c r="I81" s="70">
        <v>2927871.7308623921</v>
      </c>
      <c r="J81" s="48" t="s">
        <v>182</v>
      </c>
      <c r="K81" s="51">
        <v>73</v>
      </c>
    </row>
    <row r="82" spans="1:11" ht="20" customHeight="1" x14ac:dyDescent="0.25">
      <c r="A82" s="51">
        <v>74</v>
      </c>
      <c r="B82" s="45" t="s">
        <v>177</v>
      </c>
      <c r="C82" s="70">
        <v>229997.91936248771</v>
      </c>
      <c r="D82" s="70">
        <v>225132.26950151284</v>
      </c>
      <c r="E82" s="70">
        <v>353663.16281352221</v>
      </c>
      <c r="F82" s="70">
        <v>467073.78139642364</v>
      </c>
      <c r="G82" s="70">
        <v>1048382.9127520928</v>
      </c>
      <c r="H82" s="70">
        <v>1068238.2372399999</v>
      </c>
      <c r="I82" s="70">
        <v>1120742.7507641199</v>
      </c>
      <c r="J82" s="48" t="s">
        <v>183</v>
      </c>
      <c r="K82" s="51">
        <v>74</v>
      </c>
    </row>
    <row r="83" spans="1:11" ht="20" customHeight="1" x14ac:dyDescent="0.25">
      <c r="A83" s="51">
        <v>75</v>
      </c>
      <c r="B83" s="45" t="s">
        <v>178</v>
      </c>
      <c r="C83" s="70">
        <v>44330.45458987404</v>
      </c>
      <c r="D83" s="70">
        <v>44720.565282642754</v>
      </c>
      <c r="E83" s="70">
        <v>70723.361954818945</v>
      </c>
      <c r="F83" s="70">
        <v>92250.29244426392</v>
      </c>
      <c r="G83" s="70">
        <v>215178.27770389299</v>
      </c>
      <c r="H83" s="70">
        <v>218319.63620000001</v>
      </c>
      <c r="I83" s="70">
        <v>224804.58768196299</v>
      </c>
      <c r="J83" s="48" t="s">
        <v>184</v>
      </c>
      <c r="K83" s="51">
        <v>75</v>
      </c>
    </row>
    <row r="84" spans="1:11" ht="20" customHeight="1" x14ac:dyDescent="0.7">
      <c r="A84" s="59" t="s">
        <v>23</v>
      </c>
      <c r="B84" s="60" t="s">
        <v>318</v>
      </c>
      <c r="C84" s="68">
        <v>7487144.7459454369</v>
      </c>
      <c r="D84" s="68">
        <v>4999719.9762772797</v>
      </c>
      <c r="E84" s="68">
        <v>10677493.203174882</v>
      </c>
      <c r="F84" s="68">
        <v>13748484.47941478</v>
      </c>
      <c r="G84" s="68">
        <v>18363089.707764596</v>
      </c>
      <c r="H84" s="68">
        <v>18910431.902931999</v>
      </c>
      <c r="I84" s="68">
        <v>19749865.472951338</v>
      </c>
      <c r="J84" s="61" t="s">
        <v>351</v>
      </c>
      <c r="K84" s="59" t="s">
        <v>50</v>
      </c>
    </row>
    <row r="85" spans="1:11" ht="20" customHeight="1" x14ac:dyDescent="0.25">
      <c r="A85" s="51">
        <v>77</v>
      </c>
      <c r="B85" s="45" t="s">
        <v>319</v>
      </c>
      <c r="C85" s="316">
        <v>3064513.7088878425</v>
      </c>
      <c r="D85" s="70">
        <v>1275759.5567610734</v>
      </c>
      <c r="E85" s="70">
        <v>2999682.593857951</v>
      </c>
      <c r="F85" s="70">
        <v>3868810.7473673574</v>
      </c>
      <c r="G85" s="70">
        <v>4438653.8493102416</v>
      </c>
      <c r="H85" s="70">
        <v>4519545.0509619992</v>
      </c>
      <c r="I85" s="70">
        <v>4649268.6820059363</v>
      </c>
      <c r="J85" s="48" t="s">
        <v>188</v>
      </c>
      <c r="K85" s="51">
        <v>77</v>
      </c>
    </row>
    <row r="86" spans="1:11" ht="20" customHeight="1" x14ac:dyDescent="0.25">
      <c r="A86" s="51">
        <v>78</v>
      </c>
      <c r="B86" s="45" t="s">
        <v>185</v>
      </c>
      <c r="C86" s="317"/>
      <c r="D86" s="70">
        <v>794253.57418618794</v>
      </c>
      <c r="E86" s="70">
        <v>2252654.6449575913</v>
      </c>
      <c r="F86" s="70">
        <v>2841355.7751408275</v>
      </c>
      <c r="G86" s="70">
        <v>2658704.8968844055</v>
      </c>
      <c r="H86" s="70">
        <v>2705644.1832499998</v>
      </c>
      <c r="I86" s="70">
        <v>2905596.8470421601</v>
      </c>
      <c r="J86" s="48" t="s">
        <v>189</v>
      </c>
      <c r="K86" s="51">
        <v>78</v>
      </c>
    </row>
    <row r="87" spans="1:11" ht="20" customHeight="1" x14ac:dyDescent="0.25">
      <c r="A87" s="51">
        <v>79</v>
      </c>
      <c r="B87" s="45" t="s">
        <v>320</v>
      </c>
      <c r="C87" s="70">
        <v>640115.55883055809</v>
      </c>
      <c r="D87" s="70">
        <v>194560.16604718153</v>
      </c>
      <c r="E87" s="70">
        <v>518101.02903235727</v>
      </c>
      <c r="F87" s="70">
        <v>1026764.1545961131</v>
      </c>
      <c r="G87" s="70">
        <v>2317084.0436356943</v>
      </c>
      <c r="H87" s="70">
        <v>2410111.0326299998</v>
      </c>
      <c r="I87" s="70">
        <v>2525556.3260034625</v>
      </c>
      <c r="J87" s="48" t="s">
        <v>352</v>
      </c>
      <c r="K87" s="51">
        <v>79</v>
      </c>
    </row>
    <row r="88" spans="1:11" ht="20" customHeight="1" x14ac:dyDescent="0.25">
      <c r="A88" s="51">
        <v>80</v>
      </c>
      <c r="B88" s="45" t="s">
        <v>321</v>
      </c>
      <c r="C88" s="70">
        <v>768047.84261364257</v>
      </c>
      <c r="D88" s="70">
        <v>712455.5227204531</v>
      </c>
      <c r="E88" s="70">
        <v>994644.50688156392</v>
      </c>
      <c r="F88" s="70">
        <v>1201954.5436684748</v>
      </c>
      <c r="G88" s="70">
        <v>2318806.5644334252</v>
      </c>
      <c r="H88" s="70">
        <v>2387125.7746100002</v>
      </c>
      <c r="I88" s="70">
        <v>2576411.4682613285</v>
      </c>
      <c r="J88" s="48" t="s">
        <v>190</v>
      </c>
      <c r="K88" s="51">
        <v>80</v>
      </c>
    </row>
    <row r="89" spans="1:11" ht="20" customHeight="1" x14ac:dyDescent="0.25">
      <c r="A89" s="51">
        <v>81</v>
      </c>
      <c r="B89" s="45" t="s">
        <v>186</v>
      </c>
      <c r="C89" s="70">
        <v>2574106.0134984544</v>
      </c>
      <c r="D89" s="70">
        <v>1586856.0634142098</v>
      </c>
      <c r="E89" s="70">
        <v>3373126.5442050863</v>
      </c>
      <c r="F89" s="70">
        <v>4130412.3897660864</v>
      </c>
      <c r="G89" s="70">
        <v>5183190.7723687813</v>
      </c>
      <c r="H89" s="70">
        <v>5438095.4463799996</v>
      </c>
      <c r="I89" s="70">
        <v>5547657.5711700274</v>
      </c>
      <c r="J89" s="48" t="s">
        <v>191</v>
      </c>
      <c r="K89" s="51">
        <v>81</v>
      </c>
    </row>
    <row r="90" spans="1:11" ht="20" customHeight="1" x14ac:dyDescent="0.25">
      <c r="A90" s="51">
        <v>82</v>
      </c>
      <c r="B90" s="45" t="s">
        <v>187</v>
      </c>
      <c r="C90" s="70">
        <v>440361.62211493828</v>
      </c>
      <c r="D90" s="70">
        <v>435835.093148174</v>
      </c>
      <c r="E90" s="70">
        <v>539283.88424033381</v>
      </c>
      <c r="F90" s="70">
        <v>679186.86887592077</v>
      </c>
      <c r="G90" s="70">
        <v>1446649.5811320473</v>
      </c>
      <c r="H90" s="70">
        <v>1449910.4151000001</v>
      </c>
      <c r="I90" s="70">
        <v>1545374.578468424</v>
      </c>
      <c r="J90" s="48" t="s">
        <v>353</v>
      </c>
      <c r="K90" s="51">
        <v>82</v>
      </c>
    </row>
    <row r="91" spans="1:11" ht="20" customHeight="1" x14ac:dyDescent="0.7">
      <c r="A91" s="59" t="s">
        <v>24</v>
      </c>
      <c r="B91" s="60" t="s">
        <v>0</v>
      </c>
      <c r="C91" s="68">
        <v>3589137.1233180212</v>
      </c>
      <c r="D91" s="68">
        <v>1601438.6638791424</v>
      </c>
      <c r="E91" s="68">
        <v>3623790.7033274425</v>
      </c>
      <c r="F91" s="68">
        <v>5028371.6751281871</v>
      </c>
      <c r="G91" s="68">
        <v>4132770.6816174341</v>
      </c>
      <c r="H91" s="68">
        <v>4432641.6738</v>
      </c>
      <c r="I91" s="68">
        <v>4534297.7471354473</v>
      </c>
      <c r="J91" s="61" t="s">
        <v>51</v>
      </c>
      <c r="K91" s="59" t="s">
        <v>52</v>
      </c>
    </row>
    <row r="92" spans="1:11" ht="20" customHeight="1" x14ac:dyDescent="0.25">
      <c r="A92" s="51">
        <v>85</v>
      </c>
      <c r="B92" s="45" t="s">
        <v>0</v>
      </c>
      <c r="C92" s="70">
        <v>3589137.1233180212</v>
      </c>
      <c r="D92" s="70">
        <v>1601438.6638791424</v>
      </c>
      <c r="E92" s="70">
        <v>3623790.7033274425</v>
      </c>
      <c r="F92" s="70">
        <v>5028371.6751281871</v>
      </c>
      <c r="G92" s="70">
        <v>4132770.6816174341</v>
      </c>
      <c r="H92" s="70">
        <v>4432641.6738</v>
      </c>
      <c r="I92" s="70">
        <v>4534297.7471354473</v>
      </c>
      <c r="J92" s="48" t="s">
        <v>51</v>
      </c>
      <c r="K92" s="51">
        <v>85</v>
      </c>
    </row>
    <row r="93" spans="1:11" ht="20" customHeight="1" x14ac:dyDescent="0.7">
      <c r="A93" s="59" t="s">
        <v>25</v>
      </c>
      <c r="B93" s="60" t="s">
        <v>322</v>
      </c>
      <c r="C93" s="68">
        <v>8140302.5496514272</v>
      </c>
      <c r="D93" s="68">
        <v>6783340.4780295314</v>
      </c>
      <c r="E93" s="68">
        <v>9778861.2320880927</v>
      </c>
      <c r="F93" s="68">
        <v>12975077.824416231</v>
      </c>
      <c r="G93" s="68">
        <v>17278156.273122452</v>
      </c>
      <c r="H93" s="68">
        <v>18527314.439340867</v>
      </c>
      <c r="I93" s="68">
        <v>19137894.502596926</v>
      </c>
      <c r="J93" s="61" t="s">
        <v>354</v>
      </c>
      <c r="K93" s="59" t="s">
        <v>53</v>
      </c>
    </row>
    <row r="94" spans="1:11" ht="20" customHeight="1" x14ac:dyDescent="0.25">
      <c r="A94" s="51">
        <v>86</v>
      </c>
      <c r="B94" s="45" t="s">
        <v>192</v>
      </c>
      <c r="C94" s="70">
        <v>7517054.5915677147</v>
      </c>
      <c r="D94" s="70">
        <v>6278340.3359749969</v>
      </c>
      <c r="E94" s="70">
        <v>8956422.547386894</v>
      </c>
      <c r="F94" s="70">
        <v>12040239.208754394</v>
      </c>
      <c r="G94" s="70">
        <v>16326574.629868206</v>
      </c>
      <c r="H94" s="70">
        <v>17573288.291779999</v>
      </c>
      <c r="I94" s="70">
        <v>18147334.398195282</v>
      </c>
      <c r="J94" s="48" t="s">
        <v>194</v>
      </c>
      <c r="K94" s="51">
        <v>86</v>
      </c>
    </row>
    <row r="95" spans="1:11" ht="20" customHeight="1" x14ac:dyDescent="0.25">
      <c r="A95" s="51">
        <v>87</v>
      </c>
      <c r="B95" s="45" t="s">
        <v>193</v>
      </c>
      <c r="C95" s="70">
        <v>182664.06473553018</v>
      </c>
      <c r="D95" s="70">
        <v>172559.94385374492</v>
      </c>
      <c r="E95" s="70">
        <v>251795.69655763207</v>
      </c>
      <c r="F95" s="70">
        <v>282396.85565472295</v>
      </c>
      <c r="G95" s="70">
        <v>159442.96666619301</v>
      </c>
      <c r="H95" s="70">
        <v>159882.48339756901</v>
      </c>
      <c r="I95" s="70">
        <v>169275.87884984259</v>
      </c>
      <c r="J95" s="48" t="s">
        <v>355</v>
      </c>
      <c r="K95" s="51">
        <v>87</v>
      </c>
    </row>
    <row r="96" spans="1:11" ht="20" customHeight="1" x14ac:dyDescent="0.25">
      <c r="A96" s="51">
        <v>88</v>
      </c>
      <c r="B96" s="45" t="s">
        <v>323</v>
      </c>
      <c r="C96" s="70">
        <v>440583.89334818284</v>
      </c>
      <c r="D96" s="70">
        <v>332440.19820078893</v>
      </c>
      <c r="E96" s="70">
        <v>570642.98814356793</v>
      </c>
      <c r="F96" s="70">
        <v>652441.7600071145</v>
      </c>
      <c r="G96" s="70">
        <v>792138.67658805219</v>
      </c>
      <c r="H96" s="70">
        <v>794143.66416329995</v>
      </c>
      <c r="I96" s="70">
        <v>821284.22555180371</v>
      </c>
      <c r="J96" s="48" t="s">
        <v>195</v>
      </c>
      <c r="K96" s="51">
        <v>88</v>
      </c>
    </row>
    <row r="97" spans="1:11" ht="20" customHeight="1" x14ac:dyDescent="0.7">
      <c r="A97" s="59" t="s">
        <v>26</v>
      </c>
      <c r="B97" s="60" t="s">
        <v>324</v>
      </c>
      <c r="C97" s="68">
        <v>1167676.7876898034</v>
      </c>
      <c r="D97" s="68">
        <v>815183.74248942325</v>
      </c>
      <c r="E97" s="68">
        <v>1549233.4538782919</v>
      </c>
      <c r="F97" s="68">
        <v>2090719.2591704419</v>
      </c>
      <c r="G97" s="68">
        <v>3299763.4969101353</v>
      </c>
      <c r="H97" s="68">
        <v>3545954.7916599996</v>
      </c>
      <c r="I97" s="68">
        <v>3813516.7348083407</v>
      </c>
      <c r="J97" s="61" t="s">
        <v>356</v>
      </c>
      <c r="K97" s="59" t="s">
        <v>54</v>
      </c>
    </row>
    <row r="98" spans="1:11" ht="20" customHeight="1" x14ac:dyDescent="0.25">
      <c r="A98" s="51">
        <v>90</v>
      </c>
      <c r="B98" s="45" t="s">
        <v>325</v>
      </c>
      <c r="C98" s="70">
        <v>197268.35984271771</v>
      </c>
      <c r="D98" s="70">
        <v>138919.39197936526</v>
      </c>
      <c r="E98" s="70">
        <v>263424.94974661589</v>
      </c>
      <c r="F98" s="70">
        <v>594991.66963192506</v>
      </c>
      <c r="G98" s="70">
        <v>1134939.7905890401</v>
      </c>
      <c r="H98" s="70">
        <v>1201567.7427600001</v>
      </c>
      <c r="I98" s="70">
        <v>1274472.7677410401</v>
      </c>
      <c r="J98" s="48" t="s">
        <v>215</v>
      </c>
      <c r="K98" s="51">
        <v>90</v>
      </c>
    </row>
    <row r="99" spans="1:11" ht="20" customHeight="1" x14ac:dyDescent="0.25">
      <c r="A99" s="51">
        <v>91</v>
      </c>
      <c r="B99" s="45" t="s">
        <v>326</v>
      </c>
      <c r="C99" s="70">
        <v>11858.738610402999</v>
      </c>
      <c r="D99" s="70">
        <v>10339.626898265</v>
      </c>
      <c r="E99" s="70">
        <v>15412.139946296</v>
      </c>
      <c r="F99" s="70">
        <v>17382.045368682</v>
      </c>
      <c r="G99" s="70">
        <v>25134.25</v>
      </c>
      <c r="H99" s="70">
        <v>25708.622299999999</v>
      </c>
      <c r="I99" s="70">
        <v>27359.819228819226</v>
      </c>
      <c r="J99" s="48" t="s">
        <v>216</v>
      </c>
      <c r="K99" s="51">
        <v>91</v>
      </c>
    </row>
    <row r="100" spans="1:11" ht="20" customHeight="1" x14ac:dyDescent="0.25">
      <c r="A100" s="51">
        <v>93</v>
      </c>
      <c r="B100" s="45" t="s">
        <v>327</v>
      </c>
      <c r="C100" s="70">
        <v>958549.68923668272</v>
      </c>
      <c r="D100" s="70">
        <v>665924.72361179302</v>
      </c>
      <c r="E100" s="70">
        <v>1270396.3641853801</v>
      </c>
      <c r="F100" s="70">
        <v>1478345.5441698348</v>
      </c>
      <c r="G100" s="70">
        <v>2139689.4563210951</v>
      </c>
      <c r="H100" s="70">
        <v>2318678.4265999999</v>
      </c>
      <c r="I100" s="70">
        <v>2511684.1478384812</v>
      </c>
      <c r="J100" s="48" t="s">
        <v>214</v>
      </c>
      <c r="K100" s="51">
        <v>93</v>
      </c>
    </row>
    <row r="101" spans="1:11" ht="20" customHeight="1" x14ac:dyDescent="0.7">
      <c r="A101" s="59" t="s">
        <v>27</v>
      </c>
      <c r="B101" s="60" t="s">
        <v>328</v>
      </c>
      <c r="C101" s="68">
        <v>3105616.4131676648</v>
      </c>
      <c r="D101" s="68">
        <v>1791882.7174048848</v>
      </c>
      <c r="E101" s="68">
        <v>3639718.3116094209</v>
      </c>
      <c r="F101" s="68">
        <v>5211918.9964672318</v>
      </c>
      <c r="G101" s="68">
        <v>5286424.7421718715</v>
      </c>
      <c r="H101" s="68">
        <v>5322794.9849099992</v>
      </c>
      <c r="I101" s="68">
        <v>5654490.3494543787</v>
      </c>
      <c r="J101" s="61" t="s">
        <v>357</v>
      </c>
      <c r="K101" s="59" t="s">
        <v>55</v>
      </c>
    </row>
    <row r="102" spans="1:11" ht="20" customHeight="1" x14ac:dyDescent="0.25">
      <c r="A102" s="51">
        <v>94</v>
      </c>
      <c r="B102" s="45" t="s">
        <v>329</v>
      </c>
      <c r="C102" s="70">
        <v>326847.27199833957</v>
      </c>
      <c r="D102" s="70">
        <v>313010.85941985069</v>
      </c>
      <c r="E102" s="70">
        <v>447626.8519580366</v>
      </c>
      <c r="F102" s="70">
        <v>595816.18893090636</v>
      </c>
      <c r="G102" s="70">
        <v>730368.83508115797</v>
      </c>
      <c r="H102" s="70">
        <v>734282.62899999996</v>
      </c>
      <c r="I102" s="70">
        <v>758840.84354254324</v>
      </c>
      <c r="J102" s="48" t="s">
        <v>197</v>
      </c>
      <c r="K102" s="51">
        <v>94</v>
      </c>
    </row>
    <row r="103" spans="1:11" ht="20" customHeight="1" x14ac:dyDescent="0.25">
      <c r="A103" s="51">
        <v>95</v>
      </c>
      <c r="B103" s="45" t="s">
        <v>330</v>
      </c>
      <c r="C103" s="70">
        <v>524385.85450496199</v>
      </c>
      <c r="D103" s="70">
        <v>472203.2538584416</v>
      </c>
      <c r="E103" s="70">
        <v>743437.21104673541</v>
      </c>
      <c r="F103" s="70">
        <v>901732.1136734169</v>
      </c>
      <c r="G103" s="70">
        <v>1475326.6551667638</v>
      </c>
      <c r="H103" s="70">
        <v>1479424.1658099999</v>
      </c>
      <c r="I103" s="70">
        <v>1519361.6978764024</v>
      </c>
      <c r="J103" s="48" t="s">
        <v>198</v>
      </c>
      <c r="K103" s="51">
        <v>95</v>
      </c>
    </row>
    <row r="104" spans="1:11" ht="20" customHeight="1" x14ac:dyDescent="0.25">
      <c r="A104" s="51">
        <v>96</v>
      </c>
      <c r="B104" s="45" t="s">
        <v>196</v>
      </c>
      <c r="C104" s="70">
        <v>2254383.2866643635</v>
      </c>
      <c r="D104" s="70">
        <v>1006668.6041265924</v>
      </c>
      <c r="E104" s="70">
        <v>2448654.2486046487</v>
      </c>
      <c r="F104" s="70">
        <v>3714370.6938629085</v>
      </c>
      <c r="G104" s="70">
        <v>3080729.2519239495</v>
      </c>
      <c r="H104" s="70">
        <v>3109088.1900999993</v>
      </c>
      <c r="I104" s="70">
        <v>3376287.8080354333</v>
      </c>
      <c r="J104" s="48" t="s">
        <v>199</v>
      </c>
      <c r="K104" s="51">
        <v>96</v>
      </c>
    </row>
    <row r="105" spans="1:11" ht="20" customHeight="1" x14ac:dyDescent="0.25">
      <c r="A105" s="233" t="s">
        <v>60</v>
      </c>
      <c r="B105" s="234"/>
      <c r="C105" s="71">
        <v>474087061.65942341</v>
      </c>
      <c r="D105" s="71">
        <f>D101+D97+D93+D91+D84+D76+D74+D70+D63+D60+D54+D50+D46+D41+D39+D15+D9</f>
        <v>389042918.83410913</v>
      </c>
      <c r="E105" s="71">
        <f>E101+E97+E93+E91+E84+E76+E74+E70+E63+E60+E54+E50+E46+E41+E39+E15+E9</f>
        <v>575923258.51743817</v>
      </c>
      <c r="F105" s="71">
        <f>F101+F97+F93+F91+F84+F76+F74+F70+F63+F60+F54+F50+F46+F41+F39+F15+F9</f>
        <v>805060510.90343654</v>
      </c>
      <c r="G105" s="71">
        <v>867867750.88560832</v>
      </c>
      <c r="H105" s="71">
        <v>988053072.24766684</v>
      </c>
      <c r="I105" s="71">
        <v>992297171.07453036</v>
      </c>
      <c r="J105" s="235" t="s">
        <v>1</v>
      </c>
      <c r="K105" s="236"/>
    </row>
    <row r="106" spans="1:11" s="172" customFormat="1" ht="19" customHeight="1" x14ac:dyDescent="0.55000000000000004">
      <c r="A106" s="136"/>
      <c r="B106" s="63"/>
      <c r="C106" s="14"/>
      <c r="H106" s="173"/>
      <c r="I106" s="220"/>
      <c r="J106" s="237"/>
      <c r="K106" s="238"/>
    </row>
    <row r="107" spans="1:11" ht="18.5" x14ac:dyDescent="0.55000000000000004">
      <c r="A107" s="136"/>
      <c r="B107" s="63"/>
      <c r="C107" s="15"/>
      <c r="D107" s="14"/>
      <c r="E107" s="14"/>
      <c r="F107" s="14"/>
      <c r="G107" s="173"/>
      <c r="H107" s="15"/>
      <c r="I107" s="221"/>
      <c r="J107" s="263"/>
      <c r="K107" s="264"/>
    </row>
    <row r="108" spans="1:11" s="7" customFormat="1" ht="18.5" x14ac:dyDescent="0.55000000000000004">
      <c r="A108" s="136"/>
      <c r="B108" s="63"/>
      <c r="C108" s="17"/>
      <c r="D108" s="15"/>
      <c r="E108" s="15"/>
      <c r="F108" s="15"/>
      <c r="G108" s="15"/>
      <c r="H108" s="17"/>
      <c r="I108" s="208"/>
      <c r="J108" s="265"/>
      <c r="K108" s="266"/>
    </row>
    <row r="109" spans="1:11" s="7" customFormat="1" x14ac:dyDescent="0.25">
      <c r="A109" s="18"/>
      <c r="B109" s="18"/>
      <c r="C109" s="17"/>
      <c r="D109" s="17"/>
      <c r="E109" s="17"/>
      <c r="F109" s="17"/>
      <c r="G109" s="17"/>
      <c r="H109" s="17"/>
      <c r="I109" s="1"/>
    </row>
    <row r="110" spans="1:11" s="7" customFormat="1" x14ac:dyDescent="0.25">
      <c r="A110" s="18"/>
      <c r="B110" s="18"/>
      <c r="C110" s="17"/>
      <c r="D110" s="17"/>
      <c r="E110" s="17"/>
      <c r="F110" s="17"/>
      <c r="G110" s="17"/>
      <c r="H110" s="17"/>
      <c r="I110" s="1"/>
    </row>
    <row r="111" spans="1:11" s="7" customFormat="1" x14ac:dyDescent="0.25">
      <c r="A111" s="18"/>
      <c r="B111" s="18"/>
      <c r="C111" s="17"/>
      <c r="D111" s="17"/>
      <c r="E111" s="17"/>
      <c r="F111" s="17"/>
      <c r="G111" s="17"/>
      <c r="H111" s="17"/>
      <c r="I111" s="1"/>
    </row>
    <row r="112" spans="1:11" s="7" customFormat="1" x14ac:dyDescent="0.25">
      <c r="A112" s="18"/>
      <c r="B112" s="18"/>
      <c r="C112" s="17"/>
      <c r="D112" s="17"/>
      <c r="E112" s="17"/>
      <c r="F112" s="17"/>
      <c r="G112" s="17"/>
      <c r="H112" s="17"/>
      <c r="I112" s="1"/>
    </row>
    <row r="113" spans="1:9" s="7" customFormat="1" x14ac:dyDescent="0.25">
      <c r="A113" s="18"/>
      <c r="B113" s="18"/>
      <c r="C113" s="17"/>
      <c r="D113" s="17"/>
      <c r="E113" s="17"/>
      <c r="F113" s="17"/>
      <c r="G113" s="17"/>
      <c r="H113" s="17"/>
      <c r="I113" s="1"/>
    </row>
    <row r="114" spans="1:9" s="7" customFormat="1" x14ac:dyDescent="0.25">
      <c r="A114" s="18"/>
      <c r="B114" s="18"/>
      <c r="C114" s="17"/>
      <c r="D114" s="17"/>
      <c r="E114" s="17"/>
      <c r="F114" s="17"/>
      <c r="G114" s="17"/>
      <c r="H114" s="17"/>
      <c r="I114" s="1"/>
    </row>
    <row r="115" spans="1:9" s="7" customFormat="1" x14ac:dyDescent="0.25">
      <c r="A115" s="18"/>
      <c r="B115" s="18"/>
      <c r="C115" s="17"/>
      <c r="D115" s="17"/>
      <c r="E115" s="17"/>
      <c r="F115" s="17"/>
      <c r="G115" s="17"/>
      <c r="H115" s="17"/>
      <c r="I115" s="1"/>
    </row>
    <row r="116" spans="1:9" s="7" customFormat="1" x14ac:dyDescent="0.25">
      <c r="A116" s="18"/>
      <c r="B116" s="18"/>
      <c r="C116" s="17"/>
      <c r="D116" s="17"/>
      <c r="E116" s="17"/>
      <c r="F116" s="17"/>
      <c r="G116" s="17"/>
      <c r="H116" s="17"/>
      <c r="I116" s="1"/>
    </row>
    <row r="117" spans="1:9" s="7" customFormat="1" x14ac:dyDescent="0.25">
      <c r="A117" s="18"/>
      <c r="B117" s="18"/>
      <c r="C117" s="17"/>
      <c r="D117" s="17"/>
      <c r="E117" s="17"/>
      <c r="F117" s="17"/>
      <c r="G117" s="17"/>
      <c r="H117" s="17"/>
      <c r="I117" s="1"/>
    </row>
    <row r="118" spans="1:9" s="7" customFormat="1" x14ac:dyDescent="0.25">
      <c r="A118" s="18"/>
      <c r="B118" s="18"/>
      <c r="C118" s="17"/>
      <c r="D118" s="17"/>
      <c r="E118" s="17"/>
      <c r="F118" s="17"/>
      <c r="G118" s="17"/>
      <c r="H118" s="17"/>
      <c r="I118" s="1"/>
    </row>
    <row r="119" spans="1:9" s="7" customFormat="1" x14ac:dyDescent="0.25">
      <c r="A119" s="18"/>
      <c r="B119" s="18"/>
      <c r="C119" s="17"/>
      <c r="D119" s="17"/>
      <c r="E119" s="17"/>
      <c r="F119" s="17"/>
      <c r="G119" s="17"/>
      <c r="H119" s="17"/>
      <c r="I119" s="1"/>
    </row>
    <row r="120" spans="1:9" s="7" customFormat="1" x14ac:dyDescent="0.25">
      <c r="A120" s="18"/>
      <c r="B120" s="18"/>
      <c r="C120" s="17"/>
      <c r="D120" s="17"/>
      <c r="E120" s="17"/>
      <c r="F120" s="17"/>
      <c r="G120" s="17"/>
      <c r="H120" s="17"/>
      <c r="I120" s="1"/>
    </row>
    <row r="121" spans="1:9" s="7" customFormat="1" x14ac:dyDescent="0.25">
      <c r="A121" s="18"/>
      <c r="B121" s="18"/>
      <c r="C121" s="17"/>
      <c r="D121" s="17"/>
      <c r="E121" s="17"/>
      <c r="F121" s="17"/>
      <c r="G121" s="17"/>
      <c r="H121" s="17"/>
      <c r="I121" s="1"/>
    </row>
    <row r="122" spans="1:9" s="7" customFormat="1" x14ac:dyDescent="0.25">
      <c r="A122" s="18"/>
      <c r="B122" s="18"/>
      <c r="C122" s="17"/>
      <c r="D122" s="17"/>
      <c r="E122" s="17"/>
      <c r="F122" s="17"/>
      <c r="G122" s="17"/>
      <c r="H122" s="17"/>
      <c r="I122" s="1"/>
    </row>
    <row r="123" spans="1:9" s="7" customFormat="1" x14ac:dyDescent="0.25">
      <c r="A123" s="18"/>
      <c r="B123" s="18"/>
      <c r="C123" s="17"/>
      <c r="D123" s="17"/>
      <c r="E123" s="17"/>
      <c r="F123" s="17"/>
      <c r="G123" s="17"/>
      <c r="H123" s="17"/>
      <c r="I123" s="1"/>
    </row>
    <row r="124" spans="1:9" s="7" customFormat="1" x14ac:dyDescent="0.25">
      <c r="A124" s="18"/>
      <c r="B124" s="18"/>
      <c r="C124" s="17"/>
      <c r="D124" s="17"/>
      <c r="E124" s="17"/>
      <c r="F124" s="17"/>
      <c r="G124" s="17"/>
      <c r="H124" s="17"/>
      <c r="I124" s="1"/>
    </row>
    <row r="125" spans="1:9" s="7" customFormat="1" x14ac:dyDescent="0.25">
      <c r="A125" s="18"/>
      <c r="B125" s="18"/>
      <c r="C125" s="17"/>
      <c r="D125" s="17"/>
      <c r="E125" s="17"/>
      <c r="F125" s="17"/>
      <c r="G125" s="17"/>
      <c r="H125" s="17"/>
      <c r="I125" s="1"/>
    </row>
    <row r="126" spans="1:9" s="7" customFormat="1" x14ac:dyDescent="0.25">
      <c r="A126" s="18"/>
      <c r="B126" s="18"/>
      <c r="C126" s="17"/>
      <c r="D126" s="17"/>
      <c r="E126" s="17"/>
      <c r="F126" s="17"/>
      <c r="G126" s="17"/>
      <c r="H126" s="17"/>
      <c r="I126" s="1"/>
    </row>
    <row r="127" spans="1:9" s="7" customFormat="1" x14ac:dyDescent="0.25">
      <c r="A127" s="18"/>
      <c r="B127" s="18"/>
      <c r="C127" s="17"/>
      <c r="D127" s="17"/>
      <c r="E127" s="17"/>
      <c r="F127" s="17"/>
      <c r="G127" s="17"/>
      <c r="H127" s="17"/>
      <c r="I127" s="1"/>
    </row>
    <row r="128" spans="1:9" s="7" customFormat="1" x14ac:dyDescent="0.25">
      <c r="A128" s="18"/>
      <c r="B128" s="18"/>
      <c r="C128" s="17"/>
      <c r="D128" s="17"/>
      <c r="E128" s="17"/>
      <c r="F128" s="17"/>
      <c r="G128" s="17"/>
      <c r="H128" s="17"/>
      <c r="I128" s="1"/>
    </row>
    <row r="129" spans="1:9" s="7" customFormat="1" x14ac:dyDescent="0.25">
      <c r="A129" s="18"/>
      <c r="B129" s="18"/>
      <c r="C129" s="17"/>
      <c r="D129" s="17"/>
      <c r="E129" s="17"/>
      <c r="F129" s="17"/>
      <c r="G129" s="17"/>
      <c r="H129" s="17"/>
      <c r="I129" s="1"/>
    </row>
    <row r="130" spans="1:9" s="7" customFormat="1" x14ac:dyDescent="0.25">
      <c r="A130" s="18"/>
      <c r="B130" s="18"/>
      <c r="C130" s="17"/>
      <c r="D130" s="17"/>
      <c r="E130" s="17"/>
      <c r="F130" s="17"/>
      <c r="G130" s="17"/>
      <c r="H130" s="17"/>
      <c r="I130" s="1"/>
    </row>
    <row r="131" spans="1:9" s="7" customFormat="1" x14ac:dyDescent="0.25">
      <c r="A131" s="18"/>
      <c r="B131" s="18"/>
      <c r="C131" s="17"/>
      <c r="D131" s="17"/>
      <c r="E131" s="17"/>
      <c r="F131" s="17"/>
      <c r="G131" s="17"/>
      <c r="H131" s="17"/>
      <c r="I131" s="1"/>
    </row>
    <row r="132" spans="1:9" s="7" customFormat="1" x14ac:dyDescent="0.25">
      <c r="A132" s="18"/>
      <c r="B132" s="18"/>
      <c r="C132" s="17"/>
      <c r="D132" s="17"/>
      <c r="E132" s="17"/>
      <c r="F132" s="17"/>
      <c r="G132" s="17"/>
      <c r="H132" s="17"/>
      <c r="I132" s="1"/>
    </row>
    <row r="133" spans="1:9" s="7" customFormat="1" x14ac:dyDescent="0.25">
      <c r="A133" s="18"/>
      <c r="B133" s="18"/>
      <c r="C133" s="17"/>
      <c r="D133" s="17"/>
      <c r="E133" s="17"/>
      <c r="F133" s="17"/>
      <c r="G133" s="17"/>
      <c r="H133" s="17"/>
      <c r="I133" s="1"/>
    </row>
    <row r="134" spans="1:9" s="7" customFormat="1" x14ac:dyDescent="0.25">
      <c r="A134" s="18"/>
      <c r="B134" s="18"/>
      <c r="C134" s="17"/>
      <c r="D134" s="17"/>
      <c r="E134" s="17"/>
      <c r="F134" s="17"/>
      <c r="G134" s="17"/>
      <c r="H134" s="17"/>
      <c r="I134" s="1"/>
    </row>
    <row r="135" spans="1:9" s="7" customFormat="1" x14ac:dyDescent="0.25">
      <c r="A135" s="18"/>
      <c r="B135" s="18"/>
      <c r="C135" s="17"/>
      <c r="D135" s="17"/>
      <c r="E135" s="17"/>
      <c r="F135" s="17"/>
      <c r="G135" s="17"/>
      <c r="H135" s="17"/>
      <c r="I135" s="1"/>
    </row>
    <row r="136" spans="1:9" s="7" customFormat="1" x14ac:dyDescent="0.25">
      <c r="A136" s="18"/>
      <c r="B136" s="18"/>
      <c r="C136" s="17"/>
      <c r="D136" s="17"/>
      <c r="E136" s="17"/>
      <c r="F136" s="17"/>
      <c r="G136" s="17"/>
      <c r="H136" s="17"/>
      <c r="I136" s="1"/>
    </row>
    <row r="137" spans="1:9" s="7" customFormat="1" x14ac:dyDescent="0.25">
      <c r="A137" s="18"/>
      <c r="B137" s="18"/>
      <c r="C137" s="17"/>
      <c r="D137" s="17"/>
      <c r="E137" s="17"/>
      <c r="F137" s="17"/>
      <c r="G137" s="17"/>
      <c r="H137" s="17"/>
      <c r="I137" s="1"/>
    </row>
    <row r="138" spans="1:9" s="7" customFormat="1" x14ac:dyDescent="0.25">
      <c r="A138" s="18"/>
      <c r="B138" s="18"/>
      <c r="C138" s="17"/>
      <c r="D138" s="17"/>
      <c r="E138" s="17"/>
      <c r="F138" s="17"/>
      <c r="G138" s="17"/>
      <c r="H138" s="17"/>
      <c r="I138" s="1"/>
    </row>
    <row r="139" spans="1:9" s="7" customFormat="1" x14ac:dyDescent="0.25">
      <c r="A139" s="18"/>
      <c r="B139" s="18"/>
      <c r="C139" s="17"/>
      <c r="D139" s="17"/>
      <c r="E139" s="17"/>
      <c r="F139" s="17"/>
      <c r="G139" s="17"/>
      <c r="H139" s="17"/>
      <c r="I139" s="1"/>
    </row>
    <row r="140" spans="1:9" s="7" customFormat="1" x14ac:dyDescent="0.25">
      <c r="A140" s="18"/>
      <c r="B140" s="18"/>
      <c r="C140" s="17"/>
      <c r="D140" s="17"/>
      <c r="E140" s="17"/>
      <c r="F140" s="17"/>
      <c r="G140" s="17"/>
      <c r="H140" s="17"/>
      <c r="I140" s="1"/>
    </row>
    <row r="141" spans="1:9" s="7" customFormat="1" x14ac:dyDescent="0.25">
      <c r="A141" s="18"/>
      <c r="B141" s="18"/>
      <c r="C141" s="17"/>
      <c r="D141" s="17"/>
      <c r="E141" s="17"/>
      <c r="F141" s="17"/>
      <c r="G141" s="17"/>
      <c r="H141" s="17"/>
      <c r="I141" s="1"/>
    </row>
    <row r="142" spans="1:9" s="7" customFormat="1" x14ac:dyDescent="0.25">
      <c r="A142" s="18"/>
      <c r="B142" s="18"/>
      <c r="C142" s="17"/>
      <c r="D142" s="17"/>
      <c r="E142" s="17"/>
      <c r="F142" s="17"/>
      <c r="G142" s="17"/>
      <c r="H142" s="17"/>
      <c r="I142" s="1"/>
    </row>
    <row r="143" spans="1:9" x14ac:dyDescent="0.25">
      <c r="D143" s="17"/>
      <c r="E143" s="17"/>
      <c r="F143" s="17"/>
      <c r="G143" s="17"/>
      <c r="H143" s="17"/>
    </row>
    <row r="144" spans="1:9" x14ac:dyDescent="0.25">
      <c r="G144" s="17"/>
    </row>
  </sheetData>
  <mergeCells count="13">
    <mergeCell ref="J108:K108"/>
    <mergeCell ref="A2:K2"/>
    <mergeCell ref="A3:K3"/>
    <mergeCell ref="A4:K4"/>
    <mergeCell ref="A6:A8"/>
    <mergeCell ref="B6:B8"/>
    <mergeCell ref="J6:J8"/>
    <mergeCell ref="K6:K8"/>
    <mergeCell ref="C85:C86"/>
    <mergeCell ref="A105:B105"/>
    <mergeCell ref="J105:K105"/>
    <mergeCell ref="J106:K106"/>
    <mergeCell ref="J107:K107"/>
  </mergeCells>
  <conditionalFormatting sqref="J10 J18 J102 J94 J92 J85 J77 J75 J64 J61 J55 J51 J47 J42 J40 J16">
    <cfRule type="duplicateValues" dxfId="5" priority="1"/>
  </conditionalFormatting>
  <conditionalFormatting sqref="K10 K18 K102 K98 K94 K92 K85 K77 K75 K71 K64 K61 K55 K51 K47 K42 K40 K16">
    <cfRule type="duplicateValues" dxfId="4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6BAF-B3CF-4FBC-BCFD-74FFF69168B8}">
  <dimension ref="A1:AM145"/>
  <sheetViews>
    <sheetView showGridLines="0" rightToLeft="1" zoomScale="70" zoomScaleNormal="70" workbookViewId="0">
      <selection activeCell="B6" sqref="B6"/>
    </sheetView>
  </sheetViews>
  <sheetFormatPr defaultColWidth="8.90625" defaultRowHeight="12.5" x14ac:dyDescent="0.25"/>
  <cols>
    <col min="1" max="1" width="5.6328125" style="19" customWidth="1"/>
    <col min="2" max="2" width="70.6328125" style="19" customWidth="1"/>
    <col min="3" max="5" width="25.6328125" style="1" customWidth="1"/>
    <col min="6" max="6" width="70.6328125" style="7" customWidth="1"/>
    <col min="7" max="16384" width="8.90625" style="8"/>
  </cols>
  <sheetData>
    <row r="1" spans="1:39" s="3" customFormat="1" x14ac:dyDescent="0.35">
      <c r="C1" s="32"/>
      <c r="D1" s="32"/>
      <c r="E1" s="32"/>
    </row>
    <row r="2" spans="1:39" s="6" customFormat="1" ht="26.25" customHeight="1" x14ac:dyDescent="0.35">
      <c r="A2" s="140"/>
      <c r="B2" s="141"/>
      <c r="C2" s="4"/>
      <c r="D2" s="4"/>
      <c r="E2" s="4"/>
      <c r="F2" s="5"/>
    </row>
    <row r="3" spans="1:39" s="194" customFormat="1" ht="19.25" customHeight="1" x14ac:dyDescent="0.35">
      <c r="A3" s="330" t="s">
        <v>380</v>
      </c>
      <c r="B3" s="331"/>
      <c r="C3" s="331"/>
      <c r="D3" s="331"/>
      <c r="E3" s="331"/>
      <c r="F3" s="331"/>
      <c r="G3" s="331"/>
      <c r="H3" s="155"/>
      <c r="I3" s="155"/>
      <c r="J3" s="155"/>
      <c r="K3" s="155"/>
      <c r="L3" s="155"/>
      <c r="M3" s="155"/>
      <c r="N3" s="155"/>
      <c r="O3" s="155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3"/>
      <c r="AD3" s="157"/>
      <c r="AE3" s="157"/>
      <c r="AF3" s="157"/>
      <c r="AG3" s="157"/>
      <c r="AH3" s="157"/>
      <c r="AI3" s="157"/>
      <c r="AJ3" s="157"/>
      <c r="AK3" s="157"/>
      <c r="AL3" s="157"/>
      <c r="AM3" s="157"/>
    </row>
    <row r="4" spans="1:39" s="158" customFormat="1" ht="20.149999999999999" customHeight="1" x14ac:dyDescent="0.35">
      <c r="A4" s="330" t="s">
        <v>377</v>
      </c>
      <c r="B4" s="331"/>
      <c r="C4" s="331"/>
      <c r="D4" s="331"/>
      <c r="E4" s="331"/>
      <c r="F4" s="331"/>
      <c r="G4" s="331"/>
      <c r="H4" s="155"/>
      <c r="I4" s="155"/>
      <c r="J4" s="155"/>
      <c r="K4" s="155"/>
      <c r="L4" s="155"/>
      <c r="M4" s="155"/>
      <c r="N4" s="155"/>
      <c r="O4" s="15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6"/>
      <c r="AD4" s="157"/>
      <c r="AE4" s="157"/>
      <c r="AF4" s="157"/>
      <c r="AG4" s="157"/>
      <c r="AH4" s="157"/>
      <c r="AI4" s="157"/>
      <c r="AJ4" s="157"/>
      <c r="AK4" s="157"/>
      <c r="AL4" s="157"/>
      <c r="AM4" s="157"/>
    </row>
    <row r="5" spans="1:39" s="158" customFormat="1" ht="20.149999999999999" customHeight="1" x14ac:dyDescent="0.35">
      <c r="A5" s="332" t="s">
        <v>2</v>
      </c>
      <c r="B5" s="333"/>
      <c r="C5" s="333"/>
      <c r="D5" s="333"/>
      <c r="E5" s="333"/>
      <c r="F5" s="333"/>
      <c r="G5" s="333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6"/>
      <c r="AD5" s="157"/>
      <c r="AE5" s="157"/>
      <c r="AF5" s="157"/>
      <c r="AG5" s="157"/>
      <c r="AH5" s="157"/>
      <c r="AI5" s="157"/>
      <c r="AJ5" s="157"/>
      <c r="AK5" s="157"/>
      <c r="AL5" s="157"/>
      <c r="AM5" s="157"/>
    </row>
    <row r="6" spans="1:39" s="158" customFormat="1" ht="20.149999999999999" customHeight="1" x14ac:dyDescent="0.35">
      <c r="A6" s="198"/>
      <c r="B6" s="198"/>
      <c r="C6" s="197"/>
      <c r="D6" s="198"/>
      <c r="E6" s="198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57"/>
      <c r="AE6" s="157"/>
      <c r="AF6" s="157"/>
      <c r="AG6" s="157"/>
      <c r="AH6" s="157"/>
      <c r="AI6" s="157"/>
      <c r="AJ6" s="157"/>
      <c r="AK6" s="157"/>
      <c r="AL6" s="157"/>
      <c r="AM6" s="157"/>
    </row>
    <row r="7" spans="1:39" s="158" customFormat="1" ht="20.149999999999999" customHeight="1" x14ac:dyDescent="0.35">
      <c r="C7" s="197"/>
      <c r="D7" s="198"/>
      <c r="E7" s="198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57"/>
      <c r="AE7" s="157"/>
      <c r="AF7" s="157"/>
      <c r="AG7" s="157"/>
      <c r="AH7" s="157"/>
      <c r="AI7" s="157"/>
      <c r="AJ7" s="157"/>
      <c r="AK7" s="157"/>
      <c r="AL7" s="157"/>
      <c r="AM7" s="157"/>
    </row>
    <row r="8" spans="1:39" s="158" customFormat="1" ht="25" customHeight="1" x14ac:dyDescent="0.35">
      <c r="A8" s="309" t="s">
        <v>76</v>
      </c>
      <c r="B8" s="334" t="s">
        <v>3</v>
      </c>
      <c r="C8" s="189">
        <v>2023</v>
      </c>
      <c r="D8" s="189">
        <v>2024</v>
      </c>
      <c r="E8" s="189">
        <v>2025</v>
      </c>
      <c r="F8" s="311" t="s">
        <v>32</v>
      </c>
      <c r="G8" s="311" t="s">
        <v>77</v>
      </c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57"/>
      <c r="AE8" s="157"/>
      <c r="AF8" s="157"/>
      <c r="AG8" s="157"/>
      <c r="AH8" s="157"/>
      <c r="AI8" s="157"/>
      <c r="AJ8" s="157"/>
      <c r="AK8" s="157"/>
      <c r="AL8" s="157"/>
      <c r="AM8" s="157"/>
    </row>
    <row r="9" spans="1:39" ht="25" customHeight="1" x14ac:dyDescent="0.25">
      <c r="A9" s="309"/>
      <c r="B9" s="334"/>
      <c r="C9" s="189" t="s">
        <v>200</v>
      </c>
      <c r="D9" s="189" t="s">
        <v>200</v>
      </c>
      <c r="E9" s="189" t="s">
        <v>200</v>
      </c>
      <c r="F9" s="311"/>
      <c r="G9" s="311"/>
    </row>
    <row r="10" spans="1:39" ht="25" customHeight="1" x14ac:dyDescent="0.25">
      <c r="A10" s="309"/>
      <c r="B10" s="334"/>
      <c r="C10" s="164" t="s">
        <v>201</v>
      </c>
      <c r="D10" s="164" t="s">
        <v>201</v>
      </c>
      <c r="E10" s="164" t="s">
        <v>201</v>
      </c>
      <c r="F10" s="312"/>
      <c r="G10" s="312"/>
    </row>
    <row r="11" spans="1:39" ht="20" customHeight="1" x14ac:dyDescent="0.7">
      <c r="A11" s="59" t="s">
        <v>4</v>
      </c>
      <c r="B11" s="60" t="s">
        <v>5</v>
      </c>
      <c r="C11" s="68">
        <v>140544934.81788227</v>
      </c>
      <c r="D11" s="68">
        <v>204796874.91188079</v>
      </c>
      <c r="E11" s="68">
        <v>156242559.86045647</v>
      </c>
      <c r="F11" s="61" t="s">
        <v>34</v>
      </c>
      <c r="G11" s="59" t="s">
        <v>35</v>
      </c>
    </row>
    <row r="12" spans="1:39" ht="20" customHeight="1" x14ac:dyDescent="0.7">
      <c r="A12" s="49">
        <v>5</v>
      </c>
      <c r="B12" s="43" t="s">
        <v>78</v>
      </c>
      <c r="C12" s="69">
        <v>5214.6666674000007</v>
      </c>
      <c r="D12" s="69">
        <v>5355.7442147899601</v>
      </c>
      <c r="E12" s="69">
        <v>5532.9679171762009</v>
      </c>
      <c r="F12" s="46" t="s">
        <v>83</v>
      </c>
      <c r="G12" s="49">
        <v>5</v>
      </c>
    </row>
    <row r="13" spans="1:39" ht="20" customHeight="1" x14ac:dyDescent="0.7">
      <c r="A13" s="49">
        <v>6</v>
      </c>
      <c r="B13" s="43" t="s">
        <v>79</v>
      </c>
      <c r="C13" s="69">
        <v>128706430.16961145</v>
      </c>
      <c r="D13" s="69">
        <v>192710354.07718301</v>
      </c>
      <c r="E13" s="69">
        <v>143197642</v>
      </c>
      <c r="F13" s="46" t="s">
        <v>84</v>
      </c>
      <c r="G13" s="49">
        <v>6</v>
      </c>
    </row>
    <row r="14" spans="1:39" ht="20" customHeight="1" x14ac:dyDescent="0.7">
      <c r="A14" s="49">
        <v>7</v>
      </c>
      <c r="B14" s="43" t="s">
        <v>80</v>
      </c>
      <c r="C14" s="69">
        <v>1639403.9509999999</v>
      </c>
      <c r="D14" s="69">
        <v>1745030.23363106</v>
      </c>
      <c r="E14" s="69">
        <v>1868503.47079381</v>
      </c>
      <c r="F14" s="46" t="s">
        <v>85</v>
      </c>
      <c r="G14" s="49">
        <v>7</v>
      </c>
    </row>
    <row r="15" spans="1:39" ht="20" customHeight="1" x14ac:dyDescent="0.7">
      <c r="A15" s="49">
        <v>8</v>
      </c>
      <c r="B15" s="43" t="s">
        <v>81</v>
      </c>
      <c r="C15" s="69">
        <v>7926426.33745261</v>
      </c>
      <c r="D15" s="69">
        <v>8026909.7071136599</v>
      </c>
      <c r="E15" s="69">
        <v>8671514.4635130968</v>
      </c>
      <c r="F15" s="46" t="s">
        <v>331</v>
      </c>
      <c r="G15" s="49">
        <v>8</v>
      </c>
    </row>
    <row r="16" spans="1:39" ht="20" customHeight="1" x14ac:dyDescent="0.7">
      <c r="A16" s="49">
        <v>9</v>
      </c>
      <c r="B16" s="43" t="s">
        <v>82</v>
      </c>
      <c r="C16" s="69">
        <v>2267459.6931507741</v>
      </c>
      <c r="D16" s="69">
        <v>2309225.1497382601</v>
      </c>
      <c r="E16" s="69">
        <v>2499366.9582323781</v>
      </c>
      <c r="F16" s="46" t="s">
        <v>332</v>
      </c>
      <c r="G16" s="49">
        <v>9</v>
      </c>
    </row>
    <row r="17" spans="1:7" ht="20" customHeight="1" x14ac:dyDescent="0.7">
      <c r="A17" s="59" t="s">
        <v>6</v>
      </c>
      <c r="B17" s="60" t="s">
        <v>7</v>
      </c>
      <c r="C17" s="68">
        <v>282001351.73595965</v>
      </c>
      <c r="D17" s="68">
        <v>306360286.09774733</v>
      </c>
      <c r="E17" s="68">
        <v>323733103.92294443</v>
      </c>
      <c r="F17" s="61" t="s">
        <v>36</v>
      </c>
      <c r="G17" s="59" t="s">
        <v>37</v>
      </c>
    </row>
    <row r="18" spans="1:7" ht="20" customHeight="1" x14ac:dyDescent="0.25">
      <c r="A18" s="51">
        <v>10</v>
      </c>
      <c r="B18" s="45" t="s">
        <v>86</v>
      </c>
      <c r="C18" s="70">
        <v>35795674.254022911</v>
      </c>
      <c r="D18" s="70">
        <v>37664305.186410896</v>
      </c>
      <c r="E18" s="70">
        <v>40415271.990659058</v>
      </c>
      <c r="F18" s="48" t="s">
        <v>107</v>
      </c>
      <c r="G18" s="51">
        <v>10</v>
      </c>
    </row>
    <row r="19" spans="1:7" ht="20" customHeight="1" x14ac:dyDescent="0.25">
      <c r="A19" s="51">
        <v>11</v>
      </c>
      <c r="B19" s="45" t="s">
        <v>87</v>
      </c>
      <c r="C19" s="70">
        <v>6362282.6536670513</v>
      </c>
      <c r="D19" s="70">
        <v>7025378.3473801604</v>
      </c>
      <c r="E19" s="70">
        <v>7464491.2265767306</v>
      </c>
      <c r="F19" s="48" t="s">
        <v>108</v>
      </c>
      <c r="G19" s="51">
        <v>11</v>
      </c>
    </row>
    <row r="20" spans="1:7" ht="20" customHeight="1" x14ac:dyDescent="0.25">
      <c r="A20" s="51">
        <v>13</v>
      </c>
      <c r="B20" s="45" t="s">
        <v>88</v>
      </c>
      <c r="C20" s="70">
        <v>5722944.5069771744</v>
      </c>
      <c r="D20" s="70">
        <v>5959816.4158746097</v>
      </c>
      <c r="E20" s="70">
        <v>6312389.9322539968</v>
      </c>
      <c r="F20" s="48" t="s">
        <v>109</v>
      </c>
      <c r="G20" s="51">
        <v>13</v>
      </c>
    </row>
    <row r="21" spans="1:7" ht="20" customHeight="1" x14ac:dyDescent="0.25">
      <c r="A21" s="51">
        <v>14</v>
      </c>
      <c r="B21" s="45" t="s">
        <v>89</v>
      </c>
      <c r="C21" s="70">
        <v>9959570.2035444863</v>
      </c>
      <c r="D21" s="70">
        <v>10150015.935472099</v>
      </c>
      <c r="E21" s="70">
        <v>10855480.301122516</v>
      </c>
      <c r="F21" s="48" t="s">
        <v>110</v>
      </c>
      <c r="G21" s="51">
        <v>14</v>
      </c>
    </row>
    <row r="22" spans="1:7" ht="20" customHeight="1" x14ac:dyDescent="0.25">
      <c r="A22" s="51">
        <v>15</v>
      </c>
      <c r="B22" s="45" t="s">
        <v>90</v>
      </c>
      <c r="C22" s="70">
        <v>312244.206593198</v>
      </c>
      <c r="D22" s="70">
        <v>325325.53421614901</v>
      </c>
      <c r="E22" s="70">
        <v>331635.79659813573</v>
      </c>
      <c r="F22" s="48" t="s">
        <v>333</v>
      </c>
      <c r="G22" s="51">
        <v>15</v>
      </c>
    </row>
    <row r="23" spans="1:7" ht="20" customHeight="1" x14ac:dyDescent="0.25">
      <c r="A23" s="51">
        <v>16</v>
      </c>
      <c r="B23" s="45" t="s">
        <v>91</v>
      </c>
      <c r="C23" s="70">
        <v>3583613.5526557099</v>
      </c>
      <c r="D23" s="70">
        <v>3723933.6870829202</v>
      </c>
      <c r="E23" s="70">
        <v>3984557.9279097747</v>
      </c>
      <c r="F23" s="48" t="s">
        <v>111</v>
      </c>
      <c r="G23" s="51">
        <v>16</v>
      </c>
    </row>
    <row r="24" spans="1:7" ht="20" customHeight="1" x14ac:dyDescent="0.25">
      <c r="A24" s="51">
        <v>17</v>
      </c>
      <c r="B24" s="45" t="s">
        <v>92</v>
      </c>
      <c r="C24" s="70">
        <v>11963387.017193658</v>
      </c>
      <c r="D24" s="70">
        <v>12152700.956376277</v>
      </c>
      <c r="E24" s="70">
        <v>12961409.858295135</v>
      </c>
      <c r="F24" s="48" t="s">
        <v>112</v>
      </c>
      <c r="G24" s="51">
        <v>17</v>
      </c>
    </row>
    <row r="25" spans="1:7" ht="20" customHeight="1" x14ac:dyDescent="0.25">
      <c r="A25" s="51">
        <v>18</v>
      </c>
      <c r="B25" s="45" t="s">
        <v>93</v>
      </c>
      <c r="C25" s="70">
        <v>4147727.4841283308</v>
      </c>
      <c r="D25" s="70">
        <v>4257324.5978014003</v>
      </c>
      <c r="E25" s="70">
        <v>4523469.2737562405</v>
      </c>
      <c r="F25" s="48" t="s">
        <v>334</v>
      </c>
      <c r="G25" s="51">
        <v>18</v>
      </c>
    </row>
    <row r="26" spans="1:7" ht="20" customHeight="1" x14ac:dyDescent="0.25">
      <c r="A26" s="51">
        <v>19</v>
      </c>
      <c r="B26" s="45" t="s">
        <v>94</v>
      </c>
      <c r="C26" s="70">
        <v>24309983.99989352</v>
      </c>
      <c r="D26" s="70">
        <v>37764166.217147097</v>
      </c>
      <c r="E26" s="70">
        <v>38754321</v>
      </c>
      <c r="F26" s="48" t="s">
        <v>113</v>
      </c>
      <c r="G26" s="51">
        <v>19</v>
      </c>
    </row>
    <row r="27" spans="1:7" ht="20" customHeight="1" x14ac:dyDescent="0.25">
      <c r="A27" s="51">
        <v>20</v>
      </c>
      <c r="B27" s="45" t="s">
        <v>95</v>
      </c>
      <c r="C27" s="70">
        <v>74487132.113130942</v>
      </c>
      <c r="D27" s="70">
        <v>76251392.060608402</v>
      </c>
      <c r="E27" s="70">
        <v>80483203.733545914</v>
      </c>
      <c r="F27" s="48" t="s">
        <v>114</v>
      </c>
      <c r="G27" s="51">
        <v>20</v>
      </c>
    </row>
    <row r="28" spans="1:7" ht="20" customHeight="1" x14ac:dyDescent="0.25">
      <c r="A28" s="51">
        <v>21</v>
      </c>
      <c r="B28" s="45" t="s">
        <v>96</v>
      </c>
      <c r="C28" s="70">
        <v>2666076.5832578219</v>
      </c>
      <c r="D28" s="70">
        <v>2883710.3276697099</v>
      </c>
      <c r="E28" s="70">
        <v>3129918.0323809702</v>
      </c>
      <c r="F28" s="48" t="s">
        <v>335</v>
      </c>
      <c r="G28" s="51">
        <v>21</v>
      </c>
    </row>
    <row r="29" spans="1:7" ht="20" customHeight="1" x14ac:dyDescent="0.25">
      <c r="A29" s="51">
        <v>22</v>
      </c>
      <c r="B29" s="45" t="s">
        <v>97</v>
      </c>
      <c r="C29" s="70">
        <v>11365998.072891649</v>
      </c>
      <c r="D29" s="70">
        <v>12405629.82151689</v>
      </c>
      <c r="E29" s="70">
        <v>13212637.785244958</v>
      </c>
      <c r="F29" s="48" t="s">
        <v>336</v>
      </c>
      <c r="G29" s="51">
        <v>22</v>
      </c>
    </row>
    <row r="30" spans="1:7" ht="20" customHeight="1" x14ac:dyDescent="0.25">
      <c r="A30" s="51">
        <v>23</v>
      </c>
      <c r="B30" s="45" t="s">
        <v>98</v>
      </c>
      <c r="C30" s="70">
        <v>19940836.639336843</v>
      </c>
      <c r="D30" s="70">
        <v>21076805.207237799</v>
      </c>
      <c r="E30" s="70">
        <v>22257824.220429294</v>
      </c>
      <c r="F30" s="48" t="s">
        <v>115</v>
      </c>
      <c r="G30" s="51">
        <v>23</v>
      </c>
    </row>
    <row r="31" spans="1:7" ht="20" customHeight="1" x14ac:dyDescent="0.25">
      <c r="A31" s="51">
        <v>24</v>
      </c>
      <c r="B31" s="45" t="s">
        <v>99</v>
      </c>
      <c r="C31" s="70">
        <v>16018124.417680688</v>
      </c>
      <c r="D31" s="70">
        <v>16329912.907654701</v>
      </c>
      <c r="E31" s="70">
        <v>17459696.599458918</v>
      </c>
      <c r="F31" s="48" t="s">
        <v>116</v>
      </c>
      <c r="G31" s="51">
        <v>24</v>
      </c>
    </row>
    <row r="32" spans="1:7" ht="20" customHeight="1" x14ac:dyDescent="0.25">
      <c r="A32" s="51">
        <v>25</v>
      </c>
      <c r="B32" s="45" t="s">
        <v>100</v>
      </c>
      <c r="C32" s="70">
        <v>18199823.9394366</v>
      </c>
      <c r="D32" s="70">
        <v>19009569.4024629</v>
      </c>
      <c r="E32" s="70">
        <v>20167314.799988836</v>
      </c>
      <c r="F32" s="48" t="s">
        <v>337</v>
      </c>
      <c r="G32" s="51">
        <v>25</v>
      </c>
    </row>
    <row r="33" spans="1:7" ht="20" customHeight="1" x14ac:dyDescent="0.25">
      <c r="A33" s="51">
        <v>26</v>
      </c>
      <c r="B33" s="45" t="s">
        <v>101</v>
      </c>
      <c r="C33" s="70">
        <v>347052.26190393197</v>
      </c>
      <c r="D33" s="70">
        <v>355019.81667971401</v>
      </c>
      <c r="E33" s="70">
        <v>380873.18456343096</v>
      </c>
      <c r="F33" s="48" t="s">
        <v>117</v>
      </c>
      <c r="G33" s="51">
        <v>26</v>
      </c>
    </row>
    <row r="34" spans="1:7" ht="20" customHeight="1" x14ac:dyDescent="0.25">
      <c r="A34" s="51">
        <v>27</v>
      </c>
      <c r="B34" s="45" t="s">
        <v>102</v>
      </c>
      <c r="C34" s="70">
        <v>8813418.6037317254</v>
      </c>
      <c r="D34" s="70">
        <v>9194384.3382057995</v>
      </c>
      <c r="E34" s="70">
        <v>9641833.6897130422</v>
      </c>
      <c r="F34" s="48" t="s">
        <v>338</v>
      </c>
      <c r="G34" s="51">
        <v>27</v>
      </c>
    </row>
    <row r="35" spans="1:7" ht="20" customHeight="1" x14ac:dyDescent="0.25">
      <c r="A35" s="51">
        <v>28</v>
      </c>
      <c r="B35" s="45" t="s">
        <v>103</v>
      </c>
      <c r="C35" s="70">
        <v>4403132.34750243</v>
      </c>
      <c r="D35" s="70">
        <v>4634758.5058915801</v>
      </c>
      <c r="E35" s="70">
        <v>4938672.8162104916</v>
      </c>
      <c r="F35" s="48" t="s">
        <v>339</v>
      </c>
      <c r="G35" s="51">
        <v>28</v>
      </c>
    </row>
    <row r="36" spans="1:7" ht="20" customHeight="1" x14ac:dyDescent="0.25">
      <c r="A36" s="51">
        <v>29</v>
      </c>
      <c r="B36" s="45" t="s">
        <v>104</v>
      </c>
      <c r="C36" s="70">
        <v>2292163.5588386911</v>
      </c>
      <c r="D36" s="70">
        <v>2306219.2713729301</v>
      </c>
      <c r="E36" s="70">
        <v>2399753.0343758473</v>
      </c>
      <c r="F36" s="48" t="s">
        <v>118</v>
      </c>
      <c r="G36" s="51">
        <v>29</v>
      </c>
    </row>
    <row r="37" spans="1:7" ht="20" customHeight="1" x14ac:dyDescent="0.25">
      <c r="A37" s="51">
        <v>30</v>
      </c>
      <c r="B37" s="45" t="s">
        <v>105</v>
      </c>
      <c r="C37" s="70">
        <v>1886356.897333178</v>
      </c>
      <c r="D37" s="70">
        <v>1980338.436983</v>
      </c>
      <c r="E37" s="70">
        <v>2137440.1015340649</v>
      </c>
      <c r="F37" s="48" t="s">
        <v>119</v>
      </c>
      <c r="G37" s="51">
        <v>30</v>
      </c>
    </row>
    <row r="38" spans="1:7" ht="20" customHeight="1" x14ac:dyDescent="0.25">
      <c r="A38" s="51">
        <v>31</v>
      </c>
      <c r="B38" s="45" t="s">
        <v>308</v>
      </c>
      <c r="C38" s="70">
        <v>8767280.1807924993</v>
      </c>
      <c r="D38" s="70">
        <v>9509493.7096749004</v>
      </c>
      <c r="E38" s="70">
        <v>9907406.9233111516</v>
      </c>
      <c r="F38" s="48" t="s">
        <v>120</v>
      </c>
      <c r="G38" s="51">
        <v>31</v>
      </c>
    </row>
    <row r="39" spans="1:7" ht="20" customHeight="1" x14ac:dyDescent="0.25">
      <c r="A39" s="51">
        <v>32</v>
      </c>
      <c r="B39" s="45" t="s">
        <v>106</v>
      </c>
      <c r="C39" s="70">
        <v>1728918.1774024386</v>
      </c>
      <c r="D39" s="70">
        <v>1879705.23198343</v>
      </c>
      <c r="E39" s="70">
        <v>2001334.2729408254</v>
      </c>
      <c r="F39" s="48" t="s">
        <v>121</v>
      </c>
      <c r="G39" s="51">
        <v>32</v>
      </c>
    </row>
    <row r="40" spans="1:7" ht="20" customHeight="1" x14ac:dyDescent="0.25">
      <c r="A40" s="51">
        <v>33</v>
      </c>
      <c r="B40" s="45" t="s">
        <v>309</v>
      </c>
      <c r="C40" s="70">
        <v>8927610.0640440881</v>
      </c>
      <c r="D40" s="70">
        <v>9520380.1820439994</v>
      </c>
      <c r="E40" s="70">
        <v>10012167.422075063</v>
      </c>
      <c r="F40" s="48" t="s">
        <v>122</v>
      </c>
      <c r="G40" s="51">
        <v>33</v>
      </c>
    </row>
    <row r="41" spans="1:7" ht="20" customHeight="1" x14ac:dyDescent="0.7">
      <c r="A41" s="59" t="s">
        <v>8</v>
      </c>
      <c r="B41" s="60" t="s">
        <v>310</v>
      </c>
      <c r="C41" s="68">
        <v>44917791.149667002</v>
      </c>
      <c r="D41" s="68">
        <v>61919226.934734598</v>
      </c>
      <c r="E41" s="68">
        <v>63429936.568104297</v>
      </c>
      <c r="F41" s="61" t="s">
        <v>124</v>
      </c>
      <c r="G41" s="59" t="s">
        <v>38</v>
      </c>
    </row>
    <row r="42" spans="1:7" ht="20" customHeight="1" x14ac:dyDescent="0.25">
      <c r="A42" s="51">
        <v>35</v>
      </c>
      <c r="B42" s="45" t="s">
        <v>123</v>
      </c>
      <c r="C42" s="70">
        <v>44917791.149667002</v>
      </c>
      <c r="D42" s="70">
        <v>61919226.934734598</v>
      </c>
      <c r="E42" s="70">
        <v>63429936.568104297</v>
      </c>
      <c r="F42" s="48" t="s">
        <v>124</v>
      </c>
      <c r="G42" s="51">
        <v>35</v>
      </c>
    </row>
    <row r="43" spans="1:7" ht="20" customHeight="1" x14ac:dyDescent="0.7">
      <c r="A43" s="59" t="s">
        <v>9</v>
      </c>
      <c r="B43" s="60" t="s">
        <v>311</v>
      </c>
      <c r="C43" s="68">
        <v>7845219.4848350231</v>
      </c>
      <c r="D43" s="68">
        <v>8074160.8950450141</v>
      </c>
      <c r="E43" s="68">
        <v>8418208.7983665522</v>
      </c>
      <c r="F43" s="61" t="s">
        <v>340</v>
      </c>
      <c r="G43" s="59" t="s">
        <v>39</v>
      </c>
    </row>
    <row r="44" spans="1:7" ht="20" customHeight="1" x14ac:dyDescent="0.25">
      <c r="A44" s="51">
        <v>36</v>
      </c>
      <c r="B44" s="45" t="s">
        <v>125</v>
      </c>
      <c r="C44" s="70">
        <v>4636683.3165261736</v>
      </c>
      <c r="D44" s="70">
        <v>4811699.3262729123</v>
      </c>
      <c r="E44" s="70">
        <v>4976536.8784181532</v>
      </c>
      <c r="F44" s="48" t="s">
        <v>129</v>
      </c>
      <c r="G44" s="51">
        <v>36</v>
      </c>
    </row>
    <row r="45" spans="1:7" ht="20" customHeight="1" x14ac:dyDescent="0.25">
      <c r="A45" s="51">
        <v>37</v>
      </c>
      <c r="B45" s="45" t="s">
        <v>126</v>
      </c>
      <c r="C45" s="70">
        <v>2294718.185179241</v>
      </c>
      <c r="D45" s="70">
        <v>2338353.40126062</v>
      </c>
      <c r="E45" s="70">
        <v>2479178.9164865315</v>
      </c>
      <c r="F45" s="48" t="s">
        <v>341</v>
      </c>
      <c r="G45" s="51">
        <v>37</v>
      </c>
    </row>
    <row r="46" spans="1:7" ht="20" customHeight="1" x14ac:dyDescent="0.25">
      <c r="A46" s="51">
        <v>38</v>
      </c>
      <c r="B46" s="45" t="s">
        <v>127</v>
      </c>
      <c r="C46" s="70">
        <v>787277.34026896895</v>
      </c>
      <c r="D46" s="70">
        <v>793747.40750530001</v>
      </c>
      <c r="E46" s="70">
        <v>828788.4242488076</v>
      </c>
      <c r="F46" s="48" t="s">
        <v>130</v>
      </c>
      <c r="G46" s="51">
        <v>38</v>
      </c>
    </row>
    <row r="47" spans="1:7" ht="20" customHeight="1" x14ac:dyDescent="0.25">
      <c r="A47" s="51">
        <v>39</v>
      </c>
      <c r="B47" s="45" t="s">
        <v>128</v>
      </c>
      <c r="C47" s="70">
        <v>126540.64286064</v>
      </c>
      <c r="D47" s="70">
        <v>130360.760006182</v>
      </c>
      <c r="E47" s="70">
        <v>133704.57921306111</v>
      </c>
      <c r="F47" s="48" t="s">
        <v>131</v>
      </c>
      <c r="G47" s="51">
        <v>39</v>
      </c>
    </row>
    <row r="48" spans="1:7" ht="20" customHeight="1" x14ac:dyDescent="0.7">
      <c r="A48" s="59" t="s">
        <v>10</v>
      </c>
      <c r="B48" s="60" t="s">
        <v>11</v>
      </c>
      <c r="C48" s="68">
        <v>266606140.77225399</v>
      </c>
      <c r="D48" s="68">
        <v>275457816.91444278</v>
      </c>
      <c r="E48" s="68">
        <v>293981521.37309909</v>
      </c>
      <c r="F48" s="61" t="s">
        <v>40</v>
      </c>
      <c r="G48" s="59" t="s">
        <v>41</v>
      </c>
    </row>
    <row r="49" spans="1:7" ht="20" customHeight="1" x14ac:dyDescent="0.25">
      <c r="A49" s="51">
        <v>41</v>
      </c>
      <c r="B49" s="45" t="s">
        <v>132</v>
      </c>
      <c r="C49" s="70">
        <v>172595340.49312249</v>
      </c>
      <c r="D49" s="70">
        <v>178784696.673801</v>
      </c>
      <c r="E49" s="70">
        <v>191628925.21430409</v>
      </c>
      <c r="F49" s="48" t="s">
        <v>135</v>
      </c>
      <c r="G49" s="51">
        <v>41</v>
      </c>
    </row>
    <row r="50" spans="1:7" ht="20" customHeight="1" x14ac:dyDescent="0.25">
      <c r="A50" s="51">
        <v>42</v>
      </c>
      <c r="B50" s="45" t="s">
        <v>133</v>
      </c>
      <c r="C50" s="70">
        <v>17442249.7071882</v>
      </c>
      <c r="D50" s="70">
        <v>18258556.9082858</v>
      </c>
      <c r="E50" s="70">
        <v>19533980.346661899</v>
      </c>
      <c r="F50" s="48" t="s">
        <v>136</v>
      </c>
      <c r="G50" s="51">
        <v>42</v>
      </c>
    </row>
    <row r="51" spans="1:7" ht="20" customHeight="1" x14ac:dyDescent="0.25">
      <c r="A51" s="51">
        <v>43</v>
      </c>
      <c r="B51" s="45" t="s">
        <v>134</v>
      </c>
      <c r="C51" s="70">
        <v>76568550.571943298</v>
      </c>
      <c r="D51" s="70">
        <v>78414563.332356006</v>
      </c>
      <c r="E51" s="70">
        <v>82818615.812133119</v>
      </c>
      <c r="F51" s="48" t="s">
        <v>137</v>
      </c>
      <c r="G51" s="51">
        <v>43</v>
      </c>
    </row>
    <row r="52" spans="1:7" ht="20" customHeight="1" x14ac:dyDescent="0.7">
      <c r="A52" s="59" t="s">
        <v>12</v>
      </c>
      <c r="B52" s="60" t="s">
        <v>13</v>
      </c>
      <c r="C52" s="68">
        <v>363565602.02757066</v>
      </c>
      <c r="D52" s="68">
        <v>378163266.18279207</v>
      </c>
      <c r="E52" s="68">
        <v>406711463.18130523</v>
      </c>
      <c r="F52" s="61" t="s">
        <v>342</v>
      </c>
      <c r="G52" s="59" t="s">
        <v>42</v>
      </c>
    </row>
    <row r="53" spans="1:7" ht="20" customHeight="1" x14ac:dyDescent="0.25">
      <c r="A53" s="51">
        <v>45</v>
      </c>
      <c r="B53" s="45" t="s">
        <v>138</v>
      </c>
      <c r="C53" s="70">
        <v>82805694.048442051</v>
      </c>
      <c r="D53" s="70">
        <v>87505373.301377997</v>
      </c>
      <c r="E53" s="70">
        <v>93732478.414026663</v>
      </c>
      <c r="F53" s="48" t="s">
        <v>343</v>
      </c>
      <c r="G53" s="51">
        <v>45</v>
      </c>
    </row>
    <row r="54" spans="1:7" ht="20" customHeight="1" x14ac:dyDescent="0.25">
      <c r="A54" s="51">
        <v>46</v>
      </c>
      <c r="B54" s="45" t="s">
        <v>139</v>
      </c>
      <c r="C54" s="70">
        <v>134214082.81972969</v>
      </c>
      <c r="D54" s="70">
        <v>140591128.935747</v>
      </c>
      <c r="E54" s="70">
        <v>151027489.48793554</v>
      </c>
      <c r="F54" s="48" t="s">
        <v>142</v>
      </c>
      <c r="G54" s="51">
        <v>46</v>
      </c>
    </row>
    <row r="55" spans="1:7" ht="20" customHeight="1" x14ac:dyDescent="0.25">
      <c r="A55" s="51">
        <v>47</v>
      </c>
      <c r="B55" s="45" t="s">
        <v>140</v>
      </c>
      <c r="C55" s="70">
        <v>146545825.15939891</v>
      </c>
      <c r="D55" s="70">
        <v>150066763.94566712</v>
      </c>
      <c r="E55" s="70">
        <v>161951495.27934301</v>
      </c>
      <c r="F55" s="48" t="s">
        <v>141</v>
      </c>
      <c r="G55" s="51">
        <v>47</v>
      </c>
    </row>
    <row r="56" spans="1:7" ht="20" customHeight="1" x14ac:dyDescent="0.7">
      <c r="A56" s="59" t="s">
        <v>14</v>
      </c>
      <c r="B56" s="60" t="s">
        <v>15</v>
      </c>
      <c r="C56" s="68">
        <v>90558435.967331231</v>
      </c>
      <c r="D56" s="68">
        <v>93545856.767698348</v>
      </c>
      <c r="E56" s="68">
        <v>99597800.436574087</v>
      </c>
      <c r="F56" s="61" t="s">
        <v>344</v>
      </c>
      <c r="G56" s="59" t="s">
        <v>43</v>
      </c>
    </row>
    <row r="57" spans="1:7" ht="20" customHeight="1" x14ac:dyDescent="0.25">
      <c r="A57" s="51">
        <v>49</v>
      </c>
      <c r="B57" s="45" t="s">
        <v>143</v>
      </c>
      <c r="C57" s="70">
        <v>36934826.051190093</v>
      </c>
      <c r="D57" s="70">
        <v>38740259.541015297</v>
      </c>
      <c r="E57" s="70">
        <v>41732114.076474972</v>
      </c>
      <c r="F57" s="48" t="s">
        <v>147</v>
      </c>
      <c r="G57" s="51">
        <v>49</v>
      </c>
    </row>
    <row r="58" spans="1:7" ht="20" customHeight="1" x14ac:dyDescent="0.25">
      <c r="A58" s="51">
        <v>50</v>
      </c>
      <c r="B58" s="45" t="s">
        <v>144</v>
      </c>
      <c r="C58" s="70">
        <v>3320347.1167112598</v>
      </c>
      <c r="D58" s="70">
        <v>3408523.6885725101</v>
      </c>
      <c r="E58" s="70">
        <v>3621969.9699438708</v>
      </c>
      <c r="F58" s="48" t="s">
        <v>148</v>
      </c>
      <c r="G58" s="51">
        <v>50</v>
      </c>
    </row>
    <row r="59" spans="1:7" ht="20" customHeight="1" x14ac:dyDescent="0.25">
      <c r="A59" s="51">
        <v>51</v>
      </c>
      <c r="B59" s="45" t="s">
        <v>145</v>
      </c>
      <c r="C59" s="70">
        <v>24178605.987179004</v>
      </c>
      <c r="D59" s="70">
        <v>24960586.060483001</v>
      </c>
      <c r="E59" s="70">
        <v>26816758.183045827</v>
      </c>
      <c r="F59" s="48" t="s">
        <v>149</v>
      </c>
      <c r="G59" s="51">
        <v>51</v>
      </c>
    </row>
    <row r="60" spans="1:7" ht="20" customHeight="1" x14ac:dyDescent="0.25">
      <c r="A60" s="51">
        <v>52</v>
      </c>
      <c r="B60" s="45" t="s">
        <v>146</v>
      </c>
      <c r="C60" s="70">
        <v>24527616.756307617</v>
      </c>
      <c r="D60" s="70">
        <v>24806533.067402098</v>
      </c>
      <c r="E60" s="70">
        <v>25699622.762295358</v>
      </c>
      <c r="F60" s="48" t="s">
        <v>150</v>
      </c>
      <c r="G60" s="51">
        <v>52</v>
      </c>
    </row>
    <row r="61" spans="1:7" ht="20" customHeight="1" x14ac:dyDescent="0.25">
      <c r="A61" s="51">
        <v>53</v>
      </c>
      <c r="B61" s="45" t="s">
        <v>312</v>
      </c>
      <c r="C61" s="70">
        <v>1597040.055943246</v>
      </c>
      <c r="D61" s="70">
        <v>1629954.4102254501</v>
      </c>
      <c r="E61" s="70">
        <v>1727335.4448140368</v>
      </c>
      <c r="F61" s="48" t="s">
        <v>151</v>
      </c>
      <c r="G61" s="51">
        <v>53</v>
      </c>
    </row>
    <row r="62" spans="1:7" ht="20" customHeight="1" x14ac:dyDescent="0.7">
      <c r="A62" s="59" t="s">
        <v>16</v>
      </c>
      <c r="B62" s="60" t="s">
        <v>313</v>
      </c>
      <c r="C62" s="68">
        <v>72877371.065849841</v>
      </c>
      <c r="D62" s="68">
        <v>74841671.62958619</v>
      </c>
      <c r="E62" s="68">
        <v>80331785.894882709</v>
      </c>
      <c r="F62" s="61" t="s">
        <v>345</v>
      </c>
      <c r="G62" s="59" t="s">
        <v>44</v>
      </c>
    </row>
    <row r="63" spans="1:7" ht="20" customHeight="1" x14ac:dyDescent="0.25">
      <c r="A63" s="51">
        <v>55</v>
      </c>
      <c r="B63" s="45" t="s">
        <v>153</v>
      </c>
      <c r="C63" s="70">
        <v>38080626.069447115</v>
      </c>
      <c r="D63" s="70">
        <v>38920822.5529029</v>
      </c>
      <c r="E63" s="70">
        <v>41433007.232523605</v>
      </c>
      <c r="F63" s="48" t="s">
        <v>154</v>
      </c>
      <c r="G63" s="51">
        <v>55</v>
      </c>
    </row>
    <row r="64" spans="1:7" ht="20" customHeight="1" x14ac:dyDescent="0.25">
      <c r="A64" s="51">
        <v>56</v>
      </c>
      <c r="B64" s="45" t="s">
        <v>152</v>
      </c>
      <c r="C64" s="70">
        <v>34796744.996402726</v>
      </c>
      <c r="D64" s="70">
        <v>35920849.076683298</v>
      </c>
      <c r="E64" s="70">
        <v>38898778.662359096</v>
      </c>
      <c r="F64" s="48" t="s">
        <v>155</v>
      </c>
      <c r="G64" s="51">
        <v>56</v>
      </c>
    </row>
    <row r="65" spans="1:7" ht="20" customHeight="1" x14ac:dyDescent="0.7">
      <c r="A65" s="59" t="s">
        <v>17</v>
      </c>
      <c r="B65" s="60" t="s">
        <v>18</v>
      </c>
      <c r="C65" s="68">
        <v>73984894.437976345</v>
      </c>
      <c r="D65" s="68">
        <v>74406384.009831026</v>
      </c>
      <c r="E65" s="68">
        <v>78745534.84194003</v>
      </c>
      <c r="F65" s="61" t="s">
        <v>346</v>
      </c>
      <c r="G65" s="59" t="s">
        <v>45</v>
      </c>
    </row>
    <row r="66" spans="1:7" ht="20" customHeight="1" x14ac:dyDescent="0.25">
      <c r="A66" s="51">
        <v>58</v>
      </c>
      <c r="B66" s="45" t="s">
        <v>156</v>
      </c>
      <c r="C66" s="70">
        <v>4691709.6658801762</v>
      </c>
      <c r="D66" s="70">
        <v>4716956.2811795603</v>
      </c>
      <c r="E66" s="70">
        <v>4859359.8893676782</v>
      </c>
      <c r="F66" s="48" t="s">
        <v>161</v>
      </c>
      <c r="G66" s="51">
        <v>58</v>
      </c>
    </row>
    <row r="67" spans="1:7" ht="20" customHeight="1" x14ac:dyDescent="0.25">
      <c r="A67" s="51">
        <v>59</v>
      </c>
      <c r="B67" s="45" t="s">
        <v>314</v>
      </c>
      <c r="C67" s="70">
        <v>954511.2107113651</v>
      </c>
      <c r="D67" s="70">
        <v>965889.99420242431</v>
      </c>
      <c r="E67" s="70">
        <v>1036905.3030656407</v>
      </c>
      <c r="F67" s="48" t="s">
        <v>347</v>
      </c>
      <c r="G67" s="51">
        <v>59</v>
      </c>
    </row>
    <row r="68" spans="1:7" ht="20" customHeight="1" x14ac:dyDescent="0.25">
      <c r="A68" s="51">
        <v>60</v>
      </c>
      <c r="B68" s="45" t="s">
        <v>157</v>
      </c>
      <c r="C68" s="70">
        <v>565763.86666641501</v>
      </c>
      <c r="D68" s="70">
        <v>597416.79814921401</v>
      </c>
      <c r="E68" s="70">
        <v>642543.95063798351</v>
      </c>
      <c r="F68" s="48" t="s">
        <v>162</v>
      </c>
      <c r="G68" s="51">
        <v>60</v>
      </c>
    </row>
    <row r="69" spans="1:7" ht="20" customHeight="1" x14ac:dyDescent="0.25">
      <c r="A69" s="51">
        <v>61</v>
      </c>
      <c r="B69" s="45" t="s">
        <v>158</v>
      </c>
      <c r="C69" s="70">
        <v>37898849.28895124</v>
      </c>
      <c r="D69" s="70">
        <v>38179845.316018201</v>
      </c>
      <c r="E69" s="70">
        <v>40074836.332413465</v>
      </c>
      <c r="F69" s="48" t="s">
        <v>163</v>
      </c>
      <c r="G69" s="51">
        <v>61</v>
      </c>
    </row>
    <row r="70" spans="1:7" ht="20" customHeight="1" x14ac:dyDescent="0.25">
      <c r="A70" s="51">
        <v>62</v>
      </c>
      <c r="B70" s="45" t="s">
        <v>159</v>
      </c>
      <c r="C70" s="70">
        <v>21599229.741691951</v>
      </c>
      <c r="D70" s="70">
        <v>21637526.635028087</v>
      </c>
      <c r="E70" s="70">
        <v>23201948.853996016</v>
      </c>
      <c r="F70" s="48" t="s">
        <v>164</v>
      </c>
      <c r="G70" s="51">
        <v>62</v>
      </c>
    </row>
    <row r="71" spans="1:7" ht="20" customHeight="1" x14ac:dyDescent="0.25">
      <c r="A71" s="51">
        <v>63</v>
      </c>
      <c r="B71" s="45" t="s">
        <v>160</v>
      </c>
      <c r="C71" s="70">
        <v>8274830.6640751995</v>
      </c>
      <c r="D71" s="70">
        <v>8308748.9852535482</v>
      </c>
      <c r="E71" s="70">
        <v>8929940.5124592483</v>
      </c>
      <c r="F71" s="48" t="s">
        <v>165</v>
      </c>
      <c r="G71" s="51">
        <v>63</v>
      </c>
    </row>
    <row r="72" spans="1:7" ht="20" customHeight="1" x14ac:dyDescent="0.7">
      <c r="A72" s="59" t="s">
        <v>19</v>
      </c>
      <c r="B72" s="60" t="s">
        <v>315</v>
      </c>
      <c r="C72" s="68">
        <v>10674036.68689261</v>
      </c>
      <c r="D72" s="68">
        <v>10993540.766448312</v>
      </c>
      <c r="E72" s="68">
        <v>11802994.261775794</v>
      </c>
      <c r="F72" s="61" t="s">
        <v>348</v>
      </c>
      <c r="G72" s="59" t="s">
        <v>46</v>
      </c>
    </row>
    <row r="73" spans="1:7" ht="20" customHeight="1" x14ac:dyDescent="0.25">
      <c r="A73" s="51">
        <v>64</v>
      </c>
      <c r="B73" s="45" t="s">
        <v>166</v>
      </c>
      <c r="C73" s="70">
        <v>9996800.2945226096</v>
      </c>
      <c r="D73" s="70">
        <v>10284113.128949599</v>
      </c>
      <c r="E73" s="70">
        <v>11058816.844513156</v>
      </c>
      <c r="F73" s="48" t="s">
        <v>168</v>
      </c>
      <c r="G73" s="51">
        <v>64</v>
      </c>
    </row>
    <row r="74" spans="1:7" ht="20" customHeight="1" x14ac:dyDescent="0.25">
      <c r="A74" s="51">
        <v>65</v>
      </c>
      <c r="B74" s="45" t="s">
        <v>316</v>
      </c>
      <c r="C74" s="70">
        <v>437363</v>
      </c>
      <c r="D74" s="70">
        <v>465928.15637750103</v>
      </c>
      <c r="E74" s="70">
        <v>492119.17718312901</v>
      </c>
      <c r="F74" s="48" t="s">
        <v>169</v>
      </c>
      <c r="G74" s="51">
        <v>65</v>
      </c>
    </row>
    <row r="75" spans="1:7" ht="20" customHeight="1" x14ac:dyDescent="0.25">
      <c r="A75" s="51">
        <v>66</v>
      </c>
      <c r="B75" s="45" t="s">
        <v>167</v>
      </c>
      <c r="C75" s="70">
        <v>239873.39236999999</v>
      </c>
      <c r="D75" s="70">
        <v>243499.48112121</v>
      </c>
      <c r="E75" s="70">
        <v>252058.24007950901</v>
      </c>
      <c r="F75" s="48" t="s">
        <v>170</v>
      </c>
      <c r="G75" s="51">
        <v>66</v>
      </c>
    </row>
    <row r="76" spans="1:7" ht="20" customHeight="1" x14ac:dyDescent="0.7">
      <c r="A76" s="59" t="s">
        <v>20</v>
      </c>
      <c r="B76" s="60" t="s">
        <v>21</v>
      </c>
      <c r="C76" s="68">
        <v>14762980.669691779</v>
      </c>
      <c r="D76" s="68">
        <v>14877538.564353824</v>
      </c>
      <c r="E76" s="68">
        <v>15956042.278735746</v>
      </c>
      <c r="F76" s="61" t="s">
        <v>47</v>
      </c>
      <c r="G76" s="59" t="s">
        <v>48</v>
      </c>
    </row>
    <row r="77" spans="1:7" ht="20" customHeight="1" x14ac:dyDescent="0.25">
      <c r="A77" s="51">
        <v>68</v>
      </c>
      <c r="B77" s="45" t="s">
        <v>171</v>
      </c>
      <c r="C77" s="70">
        <v>14762980.669691779</v>
      </c>
      <c r="D77" s="70">
        <v>14877538.564353824</v>
      </c>
      <c r="E77" s="70">
        <v>15956042.278735746</v>
      </c>
      <c r="F77" s="48" t="s">
        <v>47</v>
      </c>
      <c r="G77" s="51">
        <v>68</v>
      </c>
    </row>
    <row r="78" spans="1:7" ht="20" customHeight="1" x14ac:dyDescent="0.7">
      <c r="A78" s="59" t="s">
        <v>22</v>
      </c>
      <c r="B78" s="60" t="s">
        <v>317</v>
      </c>
      <c r="C78" s="68">
        <v>26989339.413361404</v>
      </c>
      <c r="D78" s="68">
        <v>27771020.409704968</v>
      </c>
      <c r="E78" s="68">
        <v>29557323.120460123</v>
      </c>
      <c r="F78" s="61" t="s">
        <v>349</v>
      </c>
      <c r="G78" s="59" t="s">
        <v>49</v>
      </c>
    </row>
    <row r="79" spans="1:7" ht="20" customHeight="1" x14ac:dyDescent="0.25">
      <c r="A79" s="51">
        <v>69</v>
      </c>
      <c r="B79" s="45" t="s">
        <v>172</v>
      </c>
      <c r="C79" s="70">
        <v>2758154.630778824</v>
      </c>
      <c r="D79" s="70">
        <v>2853971.4361777501</v>
      </c>
      <c r="E79" s="70">
        <v>2962452.3254863564</v>
      </c>
      <c r="F79" s="48" t="s">
        <v>179</v>
      </c>
      <c r="G79" s="51">
        <v>69</v>
      </c>
    </row>
    <row r="80" spans="1:7" ht="20" customHeight="1" x14ac:dyDescent="0.25">
      <c r="A80" s="51">
        <v>70</v>
      </c>
      <c r="B80" s="45" t="s">
        <v>173</v>
      </c>
      <c r="C80" s="70">
        <v>2525852.9981278582</v>
      </c>
      <c r="D80" s="70">
        <v>2653340.7541152299</v>
      </c>
      <c r="E80" s="70">
        <v>2840998.8102028612</v>
      </c>
      <c r="F80" s="48" t="s">
        <v>180</v>
      </c>
      <c r="G80" s="51">
        <v>70</v>
      </c>
    </row>
    <row r="81" spans="1:7" ht="20" customHeight="1" x14ac:dyDescent="0.25">
      <c r="A81" s="51">
        <v>71</v>
      </c>
      <c r="B81" s="45" t="s">
        <v>174</v>
      </c>
      <c r="C81" s="70">
        <v>6675522.6811607517</v>
      </c>
      <c r="D81" s="70">
        <v>6814495.8048008503</v>
      </c>
      <c r="E81" s="70">
        <v>7194578.2359325197</v>
      </c>
      <c r="F81" s="48" t="s">
        <v>350</v>
      </c>
      <c r="G81" s="51">
        <v>71</v>
      </c>
    </row>
    <row r="82" spans="1:7" ht="20" customHeight="1" x14ac:dyDescent="0.25">
      <c r="A82" s="51">
        <v>72</v>
      </c>
      <c r="B82" s="45" t="s">
        <v>175</v>
      </c>
      <c r="C82" s="70">
        <v>269875.82966539002</v>
      </c>
      <c r="D82" s="70">
        <v>280519.22497617197</v>
      </c>
      <c r="E82" s="70">
        <v>303838.24106011237</v>
      </c>
      <c r="F82" s="48" t="s">
        <v>181</v>
      </c>
      <c r="G82" s="51">
        <v>72</v>
      </c>
    </row>
    <row r="83" spans="1:7" ht="20" customHeight="1" x14ac:dyDescent="0.25">
      <c r="A83" s="51">
        <v>73</v>
      </c>
      <c r="B83" s="45" t="s">
        <v>176</v>
      </c>
      <c r="C83" s="70">
        <v>11790619.294846201</v>
      </c>
      <c r="D83" s="70">
        <v>12052554.824820001</v>
      </c>
      <c r="E83" s="70">
        <v>12956069.455596393</v>
      </c>
      <c r="F83" s="48" t="s">
        <v>182</v>
      </c>
      <c r="G83" s="51">
        <v>73</v>
      </c>
    </row>
    <row r="84" spans="1:7" ht="20" customHeight="1" x14ac:dyDescent="0.25">
      <c r="A84" s="51">
        <v>74</v>
      </c>
      <c r="B84" s="45" t="s">
        <v>177</v>
      </c>
      <c r="C84" s="70">
        <v>2629330.520501019</v>
      </c>
      <c r="D84" s="70">
        <v>2771276.7322678501</v>
      </c>
      <c r="E84" s="70">
        <v>2940222.9709687559</v>
      </c>
      <c r="F84" s="48" t="s">
        <v>183</v>
      </c>
      <c r="G84" s="51">
        <v>74</v>
      </c>
    </row>
    <row r="85" spans="1:7" ht="20" customHeight="1" x14ac:dyDescent="0.25">
      <c r="A85" s="51">
        <v>75</v>
      </c>
      <c r="B85" s="45" t="s">
        <v>178</v>
      </c>
      <c r="C85" s="70">
        <v>339983.45828135998</v>
      </c>
      <c r="D85" s="70">
        <v>344861.63254711602</v>
      </c>
      <c r="E85" s="70">
        <v>359163.08121312299</v>
      </c>
      <c r="F85" s="48" t="s">
        <v>184</v>
      </c>
      <c r="G85" s="51">
        <v>75</v>
      </c>
    </row>
    <row r="86" spans="1:7" ht="20" customHeight="1" x14ac:dyDescent="0.7">
      <c r="A86" s="59" t="s">
        <v>23</v>
      </c>
      <c r="B86" s="60" t="s">
        <v>318</v>
      </c>
      <c r="C86" s="68">
        <v>39220701.736130476</v>
      </c>
      <c r="D86" s="68">
        <v>40518263.34354306</v>
      </c>
      <c r="E86" s="68">
        <v>42243006.586834386</v>
      </c>
      <c r="F86" s="61" t="s">
        <v>351</v>
      </c>
      <c r="G86" s="59" t="s">
        <v>50</v>
      </c>
    </row>
    <row r="87" spans="1:7" ht="20" customHeight="1" x14ac:dyDescent="0.25">
      <c r="A87" s="51">
        <v>77</v>
      </c>
      <c r="B87" s="45" t="s">
        <v>319</v>
      </c>
      <c r="C87" s="70">
        <v>13759577.658617686</v>
      </c>
      <c r="D87" s="70">
        <v>13965815.229474099</v>
      </c>
      <c r="E87" s="70">
        <v>14419308.200469136</v>
      </c>
      <c r="F87" s="48" t="s">
        <v>188</v>
      </c>
      <c r="G87" s="51">
        <v>77</v>
      </c>
    </row>
    <row r="88" spans="1:7" ht="20" customHeight="1" x14ac:dyDescent="0.25">
      <c r="A88" s="51">
        <v>78</v>
      </c>
      <c r="B88" s="45" t="s">
        <v>185</v>
      </c>
      <c r="C88" s="70">
        <v>5440234.4766828232</v>
      </c>
      <c r="D88" s="70">
        <v>5541386.2820655331</v>
      </c>
      <c r="E88" s="70">
        <v>5908885.8346858965</v>
      </c>
      <c r="F88" s="48" t="s">
        <v>189</v>
      </c>
      <c r="G88" s="51">
        <v>78</v>
      </c>
    </row>
    <row r="89" spans="1:7" ht="20" customHeight="1" x14ac:dyDescent="0.25">
      <c r="A89" s="51">
        <v>79</v>
      </c>
      <c r="B89" s="45" t="s">
        <v>320</v>
      </c>
      <c r="C89" s="70">
        <v>3027481.1685528392</v>
      </c>
      <c r="D89" s="70">
        <v>3157756.2385984799</v>
      </c>
      <c r="E89" s="70">
        <v>3333833.1784735634</v>
      </c>
      <c r="F89" s="48" t="s">
        <v>352</v>
      </c>
      <c r="G89" s="51">
        <v>79</v>
      </c>
    </row>
    <row r="90" spans="1:7" ht="20" customHeight="1" x14ac:dyDescent="0.25">
      <c r="A90" s="51">
        <v>80</v>
      </c>
      <c r="B90" s="45" t="s">
        <v>321</v>
      </c>
      <c r="C90" s="70">
        <v>2897019.8821525341</v>
      </c>
      <c r="D90" s="70">
        <v>2999556.5697061201</v>
      </c>
      <c r="E90" s="70">
        <v>3215817.5278883753</v>
      </c>
      <c r="F90" s="48" t="s">
        <v>190</v>
      </c>
      <c r="G90" s="51">
        <v>80</v>
      </c>
    </row>
    <row r="91" spans="1:7" ht="20" customHeight="1" x14ac:dyDescent="0.25">
      <c r="A91" s="51">
        <v>81</v>
      </c>
      <c r="B91" s="45" t="s">
        <v>186</v>
      </c>
      <c r="C91" s="70">
        <v>11394646.993449982</v>
      </c>
      <c r="D91" s="70">
        <v>11998568.2307771</v>
      </c>
      <c r="E91" s="70">
        <v>12342695.957009207</v>
      </c>
      <c r="F91" s="48" t="s">
        <v>191</v>
      </c>
      <c r="G91" s="51">
        <v>81</v>
      </c>
    </row>
    <row r="92" spans="1:7" ht="20" customHeight="1" x14ac:dyDescent="0.25">
      <c r="A92" s="51">
        <v>82</v>
      </c>
      <c r="B92" s="45" t="s">
        <v>187</v>
      </c>
      <c r="C92" s="70">
        <v>2701741.5566746127</v>
      </c>
      <c r="D92" s="70">
        <v>2855180.7929217299</v>
      </c>
      <c r="E92" s="70">
        <v>3022465.888308214</v>
      </c>
      <c r="F92" s="48" t="s">
        <v>353</v>
      </c>
      <c r="G92" s="51">
        <v>82</v>
      </c>
    </row>
    <row r="93" spans="1:7" ht="20" customHeight="1" x14ac:dyDescent="0.7">
      <c r="A93" s="59" t="s">
        <v>24</v>
      </c>
      <c r="B93" s="60" t="s">
        <v>0</v>
      </c>
      <c r="C93" s="68">
        <v>8011231.4118098095</v>
      </c>
      <c r="D93" s="68">
        <v>8200440.0960998004</v>
      </c>
      <c r="E93" s="68">
        <v>8630230.5437665079</v>
      </c>
      <c r="F93" s="61" t="s">
        <v>51</v>
      </c>
      <c r="G93" s="59" t="s">
        <v>52</v>
      </c>
    </row>
    <row r="94" spans="1:7" ht="20" customHeight="1" x14ac:dyDescent="0.25">
      <c r="A94" s="51">
        <v>85</v>
      </c>
      <c r="B94" s="45" t="s">
        <v>0</v>
      </c>
      <c r="C94" s="70">
        <v>8011231.4118098095</v>
      </c>
      <c r="D94" s="70">
        <v>8200440.0960998004</v>
      </c>
      <c r="E94" s="70">
        <v>8630230.5437665079</v>
      </c>
      <c r="F94" s="48" t="s">
        <v>51</v>
      </c>
      <c r="G94" s="51">
        <v>85</v>
      </c>
    </row>
    <row r="95" spans="1:7" ht="20" customHeight="1" x14ac:dyDescent="0.7">
      <c r="A95" s="59" t="s">
        <v>25</v>
      </c>
      <c r="B95" s="60" t="s">
        <v>322</v>
      </c>
      <c r="C95" s="68">
        <v>49857681.886022225</v>
      </c>
      <c r="D95" s="68">
        <v>51116844.608714685</v>
      </c>
      <c r="E95" s="68">
        <v>54716023.674704745</v>
      </c>
      <c r="F95" s="61" t="s">
        <v>354</v>
      </c>
      <c r="G95" s="59" t="s">
        <v>53</v>
      </c>
    </row>
    <row r="96" spans="1:7" ht="20" customHeight="1" x14ac:dyDescent="0.25">
      <c r="A96" s="51">
        <v>86</v>
      </c>
      <c r="B96" s="45" t="s">
        <v>192</v>
      </c>
      <c r="C96" s="70">
        <v>47943028.50180237</v>
      </c>
      <c r="D96" s="70">
        <v>49159302.833703697</v>
      </c>
      <c r="E96" s="70">
        <v>52604628.58371149</v>
      </c>
      <c r="F96" s="48" t="s">
        <v>194</v>
      </c>
      <c r="G96" s="51">
        <v>86</v>
      </c>
    </row>
    <row r="97" spans="1:8" ht="20" customHeight="1" x14ac:dyDescent="0.25">
      <c r="A97" s="51">
        <v>87</v>
      </c>
      <c r="B97" s="45" t="s">
        <v>193</v>
      </c>
      <c r="C97" s="70">
        <v>224311.19999881001</v>
      </c>
      <c r="D97" s="70">
        <v>230399.39857301701</v>
      </c>
      <c r="E97" s="70">
        <v>248395.56882518012</v>
      </c>
      <c r="F97" s="48" t="s">
        <v>355</v>
      </c>
      <c r="G97" s="51">
        <v>87</v>
      </c>
    </row>
    <row r="98" spans="1:8" ht="20" customHeight="1" x14ac:dyDescent="0.25">
      <c r="A98" s="51">
        <v>88</v>
      </c>
      <c r="B98" s="45" t="s">
        <v>323</v>
      </c>
      <c r="C98" s="70">
        <v>1690342.1842210442</v>
      </c>
      <c r="D98" s="70">
        <v>1727142.37643797</v>
      </c>
      <c r="E98" s="70">
        <v>1862999.5221680813</v>
      </c>
      <c r="F98" s="48" t="s">
        <v>195</v>
      </c>
      <c r="G98" s="51">
        <v>88</v>
      </c>
    </row>
    <row r="99" spans="1:8" ht="20" customHeight="1" x14ac:dyDescent="0.7">
      <c r="A99" s="59" t="s">
        <v>26</v>
      </c>
      <c r="B99" s="60" t="s">
        <v>324</v>
      </c>
      <c r="C99" s="68">
        <v>6209718.504129285</v>
      </c>
      <c r="D99" s="68">
        <v>6352886.2232709629</v>
      </c>
      <c r="E99" s="68">
        <v>6820235.6534483507</v>
      </c>
      <c r="F99" s="61" t="s">
        <v>356</v>
      </c>
      <c r="G99" s="59" t="s">
        <v>54</v>
      </c>
    </row>
    <row r="100" spans="1:8" ht="20" customHeight="1" x14ac:dyDescent="0.25">
      <c r="A100" s="51">
        <v>90</v>
      </c>
      <c r="B100" s="45" t="s">
        <v>325</v>
      </c>
      <c r="C100" s="70">
        <v>1610736.1655968181</v>
      </c>
      <c r="D100" s="70">
        <v>1692617.0856397001</v>
      </c>
      <c r="E100" s="70">
        <v>1777939.0387401311</v>
      </c>
      <c r="F100" s="48" t="s">
        <v>215</v>
      </c>
      <c r="G100" s="51">
        <v>90</v>
      </c>
    </row>
    <row r="101" spans="1:8" ht="20" customHeight="1" x14ac:dyDescent="0.25">
      <c r="A101" s="51">
        <v>91</v>
      </c>
      <c r="B101" s="45" t="s">
        <v>326</v>
      </c>
      <c r="C101" s="70">
        <v>45568</v>
      </c>
      <c r="D101" s="70">
        <v>45977.325096322696</v>
      </c>
      <c r="E101" s="70">
        <v>48646.909891706528</v>
      </c>
      <c r="F101" s="48" t="s">
        <v>216</v>
      </c>
      <c r="G101" s="51">
        <v>91</v>
      </c>
    </row>
    <row r="102" spans="1:8" ht="20" customHeight="1" x14ac:dyDescent="0.25">
      <c r="A102" s="51">
        <v>93</v>
      </c>
      <c r="B102" s="45" t="s">
        <v>327</v>
      </c>
      <c r="C102" s="70">
        <v>4553414.3385324664</v>
      </c>
      <c r="D102" s="70">
        <v>4614291.8125349404</v>
      </c>
      <c r="E102" s="70">
        <v>4993649.7048165137</v>
      </c>
      <c r="F102" s="48" t="s">
        <v>214</v>
      </c>
      <c r="G102" s="51">
        <v>93</v>
      </c>
    </row>
    <row r="103" spans="1:8" ht="20" customHeight="1" x14ac:dyDescent="0.7">
      <c r="A103" s="59" t="s">
        <v>27</v>
      </c>
      <c r="B103" s="60" t="s">
        <v>328</v>
      </c>
      <c r="C103" s="68">
        <v>15460806.622634493</v>
      </c>
      <c r="D103" s="68">
        <v>15928865.988024332</v>
      </c>
      <c r="E103" s="68">
        <v>17028022.017006159</v>
      </c>
      <c r="F103" s="61" t="s">
        <v>357</v>
      </c>
      <c r="G103" s="59" t="s">
        <v>55</v>
      </c>
    </row>
    <row r="104" spans="1:8" ht="20" customHeight="1" x14ac:dyDescent="0.25">
      <c r="A104" s="51">
        <v>94</v>
      </c>
      <c r="B104" s="45" t="s">
        <v>329</v>
      </c>
      <c r="C104" s="70">
        <v>2138834.97247164</v>
      </c>
      <c r="D104" s="70">
        <v>2140025.18310297</v>
      </c>
      <c r="E104" s="70">
        <v>2281110.8225664133</v>
      </c>
      <c r="F104" s="48" t="s">
        <v>197</v>
      </c>
      <c r="G104" s="51">
        <v>94</v>
      </c>
    </row>
    <row r="105" spans="1:8" ht="20" customHeight="1" x14ac:dyDescent="0.25">
      <c r="A105" s="51">
        <v>95</v>
      </c>
      <c r="B105" s="45" t="s">
        <v>330</v>
      </c>
      <c r="C105" s="70">
        <v>3220930.7292093155</v>
      </c>
      <c r="D105" s="70">
        <v>3322774.8737288602</v>
      </c>
      <c r="E105" s="70">
        <v>3542394.1296437224</v>
      </c>
      <c r="F105" s="48" t="s">
        <v>198</v>
      </c>
      <c r="G105" s="51">
        <v>95</v>
      </c>
    </row>
    <row r="106" spans="1:8" ht="20" customHeight="1" x14ac:dyDescent="0.25">
      <c r="A106" s="51">
        <v>96</v>
      </c>
      <c r="B106" s="45" t="s">
        <v>196</v>
      </c>
      <c r="C106" s="70">
        <v>10101040.920953538</v>
      </c>
      <c r="D106" s="70">
        <v>10466065.931192501</v>
      </c>
      <c r="E106" s="70">
        <v>11204517.064796021</v>
      </c>
      <c r="F106" s="48" t="s">
        <v>199</v>
      </c>
      <c r="G106" s="51">
        <v>96</v>
      </c>
    </row>
    <row r="107" spans="1:8" ht="20" customHeight="1" x14ac:dyDescent="0.25">
      <c r="A107" s="335" t="s">
        <v>60</v>
      </c>
      <c r="B107" s="336"/>
      <c r="C107" s="71">
        <v>1514088238.3899982</v>
      </c>
      <c r="D107" s="71">
        <v>1653324944.3439176</v>
      </c>
      <c r="E107" s="71">
        <v>1697945793.0144043</v>
      </c>
      <c r="F107" s="235" t="s">
        <v>1</v>
      </c>
      <c r="G107" s="236"/>
    </row>
    <row r="108" spans="1:8" s="172" customFormat="1" ht="19" customHeight="1" x14ac:dyDescent="0.55000000000000004">
      <c r="A108" s="136"/>
      <c r="B108" s="63"/>
      <c r="C108" s="173"/>
      <c r="D108" s="173"/>
      <c r="E108" s="220"/>
      <c r="F108" s="237"/>
      <c r="G108" s="238"/>
      <c r="H108" s="199"/>
    </row>
    <row r="109" spans="1:8" ht="13.25" customHeight="1" x14ac:dyDescent="0.55000000000000004">
      <c r="A109" s="136"/>
      <c r="B109" s="63"/>
      <c r="C109" s="15"/>
      <c r="D109" s="15"/>
      <c r="E109" s="221"/>
      <c r="F109" s="263"/>
      <c r="G109" s="264"/>
      <c r="H109" s="7"/>
    </row>
    <row r="110" spans="1:8" ht="18.5" x14ac:dyDescent="0.55000000000000004">
      <c r="A110" s="136"/>
      <c r="B110" s="63"/>
      <c r="C110" s="17"/>
      <c r="D110" s="17"/>
      <c r="E110" s="208"/>
      <c r="F110" s="265"/>
      <c r="G110" s="266"/>
      <c r="H110" s="7"/>
    </row>
    <row r="111" spans="1:8" s="7" customFormat="1" x14ac:dyDescent="0.25">
      <c r="A111" s="18"/>
      <c r="B111" s="18"/>
      <c r="C111" s="17"/>
      <c r="D111" s="17"/>
      <c r="E111" s="1"/>
    </row>
    <row r="112" spans="1:8" s="7" customFormat="1" x14ac:dyDescent="0.25">
      <c r="A112" s="18"/>
      <c r="B112" s="18"/>
      <c r="C112" s="17"/>
      <c r="D112" s="17"/>
      <c r="E112" s="1"/>
    </row>
    <row r="113" spans="1:5" s="7" customFormat="1" x14ac:dyDescent="0.25">
      <c r="A113" s="18"/>
      <c r="B113" s="18"/>
      <c r="C113" s="17"/>
      <c r="D113" s="17"/>
      <c r="E113" s="1"/>
    </row>
    <row r="114" spans="1:5" s="7" customFormat="1" x14ac:dyDescent="0.25">
      <c r="A114" s="18"/>
      <c r="B114" s="18"/>
      <c r="C114" s="17"/>
      <c r="D114" s="17"/>
      <c r="E114" s="1"/>
    </row>
    <row r="115" spans="1:5" s="7" customFormat="1" x14ac:dyDescent="0.25">
      <c r="A115" s="18"/>
      <c r="B115" s="18"/>
      <c r="C115" s="17"/>
      <c r="D115" s="17"/>
      <c r="E115" s="1"/>
    </row>
    <row r="116" spans="1:5" s="7" customFormat="1" x14ac:dyDescent="0.25">
      <c r="A116" s="18"/>
      <c r="B116" s="18"/>
      <c r="C116" s="17"/>
      <c r="D116" s="17"/>
      <c r="E116" s="1"/>
    </row>
    <row r="117" spans="1:5" s="7" customFormat="1" x14ac:dyDescent="0.25">
      <c r="A117" s="18"/>
      <c r="B117" s="18"/>
      <c r="C117" s="17"/>
      <c r="D117" s="17"/>
      <c r="E117" s="1"/>
    </row>
    <row r="118" spans="1:5" s="7" customFormat="1" x14ac:dyDescent="0.25">
      <c r="A118" s="18"/>
      <c r="B118" s="18"/>
      <c r="C118" s="17"/>
      <c r="D118" s="17"/>
      <c r="E118" s="1"/>
    </row>
    <row r="119" spans="1:5" s="7" customFormat="1" x14ac:dyDescent="0.25">
      <c r="A119" s="18"/>
      <c r="B119" s="18"/>
      <c r="C119" s="17"/>
      <c r="D119" s="17"/>
      <c r="E119" s="1"/>
    </row>
    <row r="120" spans="1:5" s="7" customFormat="1" x14ac:dyDescent="0.25">
      <c r="A120" s="18"/>
      <c r="B120" s="18"/>
      <c r="C120" s="17"/>
      <c r="D120" s="17"/>
      <c r="E120" s="1"/>
    </row>
    <row r="121" spans="1:5" s="7" customFormat="1" x14ac:dyDescent="0.25">
      <c r="A121" s="18"/>
      <c r="B121" s="18"/>
      <c r="C121" s="17"/>
      <c r="D121" s="17"/>
      <c r="E121" s="1"/>
    </row>
    <row r="122" spans="1:5" s="7" customFormat="1" x14ac:dyDescent="0.25">
      <c r="A122" s="18"/>
      <c r="B122" s="18"/>
      <c r="C122" s="17"/>
      <c r="D122" s="17"/>
      <c r="E122" s="1"/>
    </row>
    <row r="123" spans="1:5" s="7" customFormat="1" x14ac:dyDescent="0.25">
      <c r="A123" s="18"/>
      <c r="B123" s="18"/>
      <c r="C123" s="17"/>
      <c r="D123" s="17"/>
      <c r="E123" s="1"/>
    </row>
    <row r="124" spans="1:5" s="7" customFormat="1" x14ac:dyDescent="0.25">
      <c r="A124" s="18"/>
      <c r="B124" s="18"/>
      <c r="C124" s="17"/>
      <c r="D124" s="17"/>
      <c r="E124" s="1"/>
    </row>
    <row r="125" spans="1:5" s="7" customFormat="1" x14ac:dyDescent="0.25">
      <c r="A125" s="18"/>
      <c r="B125" s="18"/>
      <c r="C125" s="17"/>
      <c r="D125" s="17"/>
      <c r="E125" s="1"/>
    </row>
    <row r="126" spans="1:5" s="7" customFormat="1" x14ac:dyDescent="0.25">
      <c r="A126" s="18"/>
      <c r="B126" s="18"/>
      <c r="C126" s="17"/>
      <c r="D126" s="17"/>
      <c r="E126" s="1"/>
    </row>
    <row r="127" spans="1:5" s="7" customFormat="1" x14ac:dyDescent="0.25">
      <c r="A127" s="18"/>
      <c r="B127" s="18"/>
      <c r="C127" s="17"/>
      <c r="D127" s="17"/>
      <c r="E127" s="1"/>
    </row>
    <row r="128" spans="1:5" s="7" customFormat="1" x14ac:dyDescent="0.25">
      <c r="A128" s="18"/>
      <c r="B128" s="18"/>
      <c r="C128" s="17"/>
      <c r="D128" s="17"/>
      <c r="E128" s="1"/>
    </row>
    <row r="129" spans="1:5" s="7" customFormat="1" x14ac:dyDescent="0.25">
      <c r="A129" s="18"/>
      <c r="B129" s="18"/>
      <c r="C129" s="17"/>
      <c r="D129" s="17"/>
      <c r="E129" s="1"/>
    </row>
    <row r="130" spans="1:5" s="7" customFormat="1" x14ac:dyDescent="0.25">
      <c r="A130" s="18"/>
      <c r="B130" s="18"/>
      <c r="C130" s="17"/>
      <c r="D130" s="17"/>
      <c r="E130" s="1"/>
    </row>
    <row r="131" spans="1:5" s="7" customFormat="1" x14ac:dyDescent="0.25">
      <c r="A131" s="18"/>
      <c r="B131" s="18"/>
      <c r="C131" s="17"/>
      <c r="D131" s="17"/>
      <c r="E131" s="1"/>
    </row>
    <row r="132" spans="1:5" s="7" customFormat="1" x14ac:dyDescent="0.25">
      <c r="A132" s="18"/>
      <c r="B132" s="18"/>
      <c r="C132" s="17"/>
      <c r="D132" s="17"/>
      <c r="E132" s="1"/>
    </row>
    <row r="133" spans="1:5" s="7" customFormat="1" x14ac:dyDescent="0.25">
      <c r="A133" s="18"/>
      <c r="B133" s="18"/>
      <c r="C133" s="17"/>
      <c r="D133" s="17"/>
      <c r="E133" s="1"/>
    </row>
    <row r="134" spans="1:5" s="7" customFormat="1" x14ac:dyDescent="0.25">
      <c r="A134" s="18"/>
      <c r="B134" s="18"/>
      <c r="C134" s="17"/>
      <c r="D134" s="17"/>
      <c r="E134" s="1"/>
    </row>
    <row r="135" spans="1:5" s="7" customFormat="1" x14ac:dyDescent="0.25">
      <c r="A135" s="18"/>
      <c r="B135" s="18"/>
      <c r="C135" s="17"/>
      <c r="D135" s="17"/>
      <c r="E135" s="1"/>
    </row>
    <row r="136" spans="1:5" s="7" customFormat="1" x14ac:dyDescent="0.25">
      <c r="A136" s="18"/>
      <c r="B136" s="18"/>
      <c r="C136" s="17"/>
      <c r="D136" s="17"/>
      <c r="E136" s="1"/>
    </row>
    <row r="137" spans="1:5" s="7" customFormat="1" x14ac:dyDescent="0.25">
      <c r="A137" s="18"/>
      <c r="B137" s="18"/>
      <c r="C137" s="17"/>
      <c r="D137" s="17"/>
      <c r="E137" s="1"/>
    </row>
    <row r="138" spans="1:5" s="7" customFormat="1" x14ac:dyDescent="0.25">
      <c r="A138" s="18"/>
      <c r="B138" s="18"/>
      <c r="C138" s="17"/>
      <c r="D138" s="17"/>
      <c r="E138" s="1"/>
    </row>
    <row r="139" spans="1:5" s="7" customFormat="1" x14ac:dyDescent="0.25">
      <c r="A139" s="18"/>
      <c r="B139" s="18"/>
      <c r="C139" s="17"/>
      <c r="D139" s="17"/>
      <c r="E139" s="1"/>
    </row>
    <row r="140" spans="1:5" s="7" customFormat="1" x14ac:dyDescent="0.25">
      <c r="A140" s="18"/>
      <c r="B140" s="18"/>
      <c r="C140" s="17"/>
      <c r="D140" s="17"/>
      <c r="E140" s="1"/>
    </row>
    <row r="141" spans="1:5" s="7" customFormat="1" x14ac:dyDescent="0.25">
      <c r="A141" s="18"/>
      <c r="B141" s="18"/>
      <c r="C141" s="17"/>
      <c r="D141" s="17"/>
      <c r="E141" s="1"/>
    </row>
    <row r="142" spans="1:5" s="7" customFormat="1" x14ac:dyDescent="0.25">
      <c r="A142" s="18"/>
      <c r="B142" s="18"/>
      <c r="C142" s="17"/>
      <c r="D142" s="17"/>
      <c r="E142" s="1"/>
    </row>
    <row r="143" spans="1:5" s="7" customFormat="1" x14ac:dyDescent="0.25">
      <c r="A143" s="18"/>
      <c r="B143" s="18"/>
      <c r="C143" s="17"/>
      <c r="D143" s="17"/>
      <c r="E143" s="1"/>
    </row>
    <row r="144" spans="1:5" s="7" customFormat="1" x14ac:dyDescent="0.25">
      <c r="A144" s="19"/>
      <c r="B144" s="19"/>
      <c r="C144" s="17"/>
      <c r="D144" s="17"/>
      <c r="E144" s="1"/>
    </row>
    <row r="145" spans="1:5" s="7" customFormat="1" x14ac:dyDescent="0.25">
      <c r="A145" s="19"/>
      <c r="B145" s="19"/>
      <c r="C145" s="17"/>
      <c r="D145" s="17"/>
      <c r="E145" s="1"/>
    </row>
  </sheetData>
  <mergeCells count="12">
    <mergeCell ref="A107:B107"/>
    <mergeCell ref="F107:G107"/>
    <mergeCell ref="F108:G108"/>
    <mergeCell ref="F109:G109"/>
    <mergeCell ref="F110:G110"/>
    <mergeCell ref="A3:G3"/>
    <mergeCell ref="A4:G4"/>
    <mergeCell ref="A5:G5"/>
    <mergeCell ref="A8:A10"/>
    <mergeCell ref="B8:B10"/>
    <mergeCell ref="F8:F10"/>
    <mergeCell ref="G8:G10"/>
  </mergeCells>
  <conditionalFormatting sqref="F12 F20 F104 F96 F94 F87 F79 F77 F66 F63 F57 F53 F49 F44 F42 F18">
    <cfRule type="duplicateValues" dxfId="3" priority="1"/>
  </conditionalFormatting>
  <conditionalFormatting sqref="G12 G20 G104 G100 G96 G94 G87 G79 G77 G73 G66 G63 G57 G53 G49 G44 G42 G18">
    <cfRule type="duplicateValues" dxfId="2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9252-9A18-4FDB-BDBF-25AF7FD5A6BD}">
  <dimension ref="A1:AG145"/>
  <sheetViews>
    <sheetView showGridLines="0" rightToLeft="1" zoomScale="80" zoomScaleNormal="80" workbookViewId="0">
      <selection activeCell="E7" sqref="E7"/>
    </sheetView>
  </sheetViews>
  <sheetFormatPr defaultColWidth="8.90625" defaultRowHeight="12.5" x14ac:dyDescent="0.25"/>
  <cols>
    <col min="1" max="1" width="5.6328125" style="19" customWidth="1"/>
    <col min="2" max="2" width="70.6328125" style="19" customWidth="1"/>
    <col min="3" max="5" width="25.6328125" style="1" customWidth="1"/>
    <col min="6" max="6" width="70.6328125" style="7" customWidth="1"/>
    <col min="7" max="7" width="8.90625" style="8" customWidth="1"/>
    <col min="8" max="16384" width="8.90625" style="8"/>
  </cols>
  <sheetData>
    <row r="1" spans="1:33" s="3" customFormat="1" x14ac:dyDescent="0.35">
      <c r="C1" s="32"/>
      <c r="D1" s="32"/>
      <c r="E1" s="32"/>
    </row>
    <row r="2" spans="1:33" s="6" customFormat="1" ht="26.25" customHeight="1" x14ac:dyDescent="0.35">
      <c r="A2" s="140"/>
      <c r="B2" s="141"/>
      <c r="C2" s="4"/>
      <c r="D2" s="4"/>
      <c r="E2" s="4"/>
      <c r="F2" s="5"/>
    </row>
    <row r="3" spans="1:33" s="194" customFormat="1" ht="19.25" customHeight="1" x14ac:dyDescent="0.35">
      <c r="A3" s="330" t="s">
        <v>378</v>
      </c>
      <c r="B3" s="331"/>
      <c r="C3" s="331"/>
      <c r="D3" s="331"/>
      <c r="E3" s="331"/>
      <c r="F3" s="331"/>
      <c r="G3" s="331"/>
      <c r="H3" s="155"/>
      <c r="I3" s="155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3"/>
      <c r="X3" s="157"/>
      <c r="Y3" s="157"/>
      <c r="Z3" s="157"/>
      <c r="AA3" s="157"/>
      <c r="AB3" s="157"/>
      <c r="AC3" s="157"/>
      <c r="AD3" s="157"/>
      <c r="AE3" s="157"/>
      <c r="AF3" s="157"/>
      <c r="AG3" s="157"/>
    </row>
    <row r="4" spans="1:33" s="158" customFormat="1" ht="20.149999999999999" customHeight="1" x14ac:dyDescent="0.35">
      <c r="A4" s="330" t="s">
        <v>379</v>
      </c>
      <c r="B4" s="331"/>
      <c r="C4" s="331"/>
      <c r="D4" s="331"/>
      <c r="E4" s="331"/>
      <c r="F4" s="331"/>
      <c r="G4" s="331"/>
      <c r="H4" s="155"/>
      <c r="I4" s="15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6"/>
      <c r="X4" s="157"/>
      <c r="Y4" s="157"/>
      <c r="Z4" s="157"/>
      <c r="AA4" s="157"/>
      <c r="AB4" s="157"/>
      <c r="AC4" s="157"/>
      <c r="AD4" s="157"/>
      <c r="AE4" s="157"/>
      <c r="AF4" s="157"/>
      <c r="AG4" s="157"/>
    </row>
    <row r="5" spans="1:33" s="158" customFormat="1" ht="20.149999999999999" customHeight="1" x14ac:dyDescent="0.35">
      <c r="A5" s="332" t="s">
        <v>2</v>
      </c>
      <c r="B5" s="333"/>
      <c r="C5" s="333"/>
      <c r="D5" s="333"/>
      <c r="E5" s="333"/>
      <c r="F5" s="333"/>
      <c r="G5" s="333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6"/>
      <c r="X5" s="157"/>
      <c r="Y5" s="157"/>
      <c r="Z5" s="157"/>
      <c r="AA5" s="157"/>
      <c r="AB5" s="157"/>
      <c r="AC5" s="157"/>
      <c r="AD5" s="157"/>
      <c r="AE5" s="157"/>
      <c r="AF5" s="157"/>
      <c r="AG5" s="157"/>
    </row>
    <row r="6" spans="1:33" s="158" customFormat="1" ht="20.149999999999999" customHeight="1" x14ac:dyDescent="0.35">
      <c r="A6" s="198"/>
      <c r="B6" s="198"/>
      <c r="C6" s="197"/>
      <c r="D6" s="198"/>
      <c r="E6" s="198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57"/>
      <c r="Y6" s="157"/>
      <c r="Z6" s="157"/>
      <c r="AA6" s="157"/>
      <c r="AB6" s="157"/>
      <c r="AC6" s="157"/>
      <c r="AD6" s="157"/>
      <c r="AE6" s="157"/>
      <c r="AF6" s="157"/>
      <c r="AG6" s="157"/>
    </row>
    <row r="7" spans="1:33" s="158" customFormat="1" ht="20.149999999999999" customHeight="1" x14ac:dyDescent="0.35">
      <c r="A7" s="198"/>
      <c r="B7" s="198"/>
      <c r="C7" s="198"/>
      <c r="D7" s="198"/>
      <c r="E7" s="198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57"/>
      <c r="Y7" s="157"/>
      <c r="Z7" s="157"/>
      <c r="AA7" s="157"/>
      <c r="AB7" s="157"/>
      <c r="AC7" s="157"/>
      <c r="AD7" s="157"/>
      <c r="AE7" s="157"/>
      <c r="AF7" s="157"/>
      <c r="AG7" s="157"/>
    </row>
    <row r="8" spans="1:33" s="158" customFormat="1" ht="25" customHeight="1" x14ac:dyDescent="0.35">
      <c r="A8" s="309" t="s">
        <v>76</v>
      </c>
      <c r="B8" s="334" t="s">
        <v>3</v>
      </c>
      <c r="C8" s="189">
        <v>2023</v>
      </c>
      <c r="D8" s="189">
        <v>2024</v>
      </c>
      <c r="E8" s="189">
        <v>2025</v>
      </c>
      <c r="F8" s="337" t="s">
        <v>32</v>
      </c>
      <c r="G8" s="311" t="s">
        <v>77</v>
      </c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57"/>
      <c r="Y8" s="157"/>
      <c r="Z8" s="157"/>
      <c r="AA8" s="157"/>
      <c r="AB8" s="157"/>
      <c r="AC8" s="157"/>
      <c r="AD8" s="157"/>
      <c r="AE8" s="157"/>
      <c r="AF8" s="157"/>
      <c r="AG8" s="157"/>
    </row>
    <row r="9" spans="1:33" s="158" customFormat="1" ht="25" customHeight="1" x14ac:dyDescent="0.35">
      <c r="A9" s="309"/>
      <c r="B9" s="334"/>
      <c r="C9" s="189" t="s">
        <v>200</v>
      </c>
      <c r="D9" s="189" t="s">
        <v>200</v>
      </c>
      <c r="E9" s="189" t="s">
        <v>200</v>
      </c>
      <c r="F9" s="337"/>
      <c r="G9" s="31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57"/>
      <c r="Y9" s="157"/>
      <c r="Z9" s="157"/>
      <c r="AA9" s="157"/>
      <c r="AB9" s="157"/>
      <c r="AC9" s="157"/>
      <c r="AD9" s="157"/>
      <c r="AE9" s="157"/>
      <c r="AF9" s="157"/>
      <c r="AG9" s="157"/>
    </row>
    <row r="10" spans="1:33" ht="25" customHeight="1" x14ac:dyDescent="0.25">
      <c r="A10" s="309"/>
      <c r="B10" s="334"/>
      <c r="C10" s="189" t="s">
        <v>201</v>
      </c>
      <c r="D10" s="189" t="s">
        <v>201</v>
      </c>
      <c r="E10" s="189" t="s">
        <v>201</v>
      </c>
      <c r="F10" s="337"/>
      <c r="G10" s="311"/>
    </row>
    <row r="11" spans="1:33" ht="20" customHeight="1" x14ac:dyDescent="0.7">
      <c r="A11" s="59" t="s">
        <v>4</v>
      </c>
      <c r="B11" s="60" t="s">
        <v>5</v>
      </c>
      <c r="C11" s="68">
        <v>11324001.151783109</v>
      </c>
      <c r="D11" s="68">
        <v>18071242.911880769</v>
      </c>
      <c r="E11" s="68">
        <v>13153307.108851636</v>
      </c>
      <c r="F11" s="61" t="s">
        <v>34</v>
      </c>
      <c r="G11" s="59" t="s">
        <v>35</v>
      </c>
    </row>
    <row r="12" spans="1:33" ht="20" customHeight="1" x14ac:dyDescent="0.7">
      <c r="A12" s="49">
        <v>5</v>
      </c>
      <c r="B12" s="43" t="s">
        <v>78</v>
      </c>
      <c r="C12" s="69">
        <v>2578.666667</v>
      </c>
      <c r="D12" s="69">
        <v>2611.7442147899601</v>
      </c>
      <c r="E12" s="69">
        <v>2698.8981092138902</v>
      </c>
      <c r="F12" s="46" t="s">
        <v>83</v>
      </c>
      <c r="G12" s="49">
        <v>5</v>
      </c>
    </row>
    <row r="13" spans="1:33" ht="20" customHeight="1" x14ac:dyDescent="0.7">
      <c r="A13" s="49">
        <v>6</v>
      </c>
      <c r="B13" s="43" t="s">
        <v>79</v>
      </c>
      <c r="C13" s="69">
        <v>7103421.7002887297</v>
      </c>
      <c r="D13" s="69">
        <v>13925052.077183001</v>
      </c>
      <c r="E13" s="69">
        <v>8582295.2497355938</v>
      </c>
      <c r="F13" s="46" t="s">
        <v>84</v>
      </c>
      <c r="G13" s="49">
        <v>6</v>
      </c>
    </row>
    <row r="14" spans="1:33" ht="20" customHeight="1" x14ac:dyDescent="0.7">
      <c r="A14" s="49">
        <v>7</v>
      </c>
      <c r="B14" s="43" t="s">
        <v>80</v>
      </c>
      <c r="C14" s="69">
        <v>583008.61899999995</v>
      </c>
      <c r="D14" s="69">
        <v>585345.23363105999</v>
      </c>
      <c r="E14" s="69">
        <v>623350.47079380997</v>
      </c>
      <c r="F14" s="46" t="s">
        <v>85</v>
      </c>
      <c r="G14" s="49">
        <v>7</v>
      </c>
    </row>
    <row r="15" spans="1:33" ht="20" customHeight="1" x14ac:dyDescent="0.7">
      <c r="A15" s="49">
        <v>8</v>
      </c>
      <c r="B15" s="43" t="s">
        <v>81</v>
      </c>
      <c r="C15" s="69">
        <v>2997457.2621907969</v>
      </c>
      <c r="D15" s="69">
        <v>2956422.7071136599</v>
      </c>
      <c r="E15" s="69">
        <v>3295017.8705395814</v>
      </c>
      <c r="F15" s="46" t="s">
        <v>331</v>
      </c>
      <c r="G15" s="49">
        <v>8</v>
      </c>
    </row>
    <row r="16" spans="1:33" ht="20" customHeight="1" x14ac:dyDescent="0.7">
      <c r="A16" s="49">
        <v>9</v>
      </c>
      <c r="B16" s="43" t="s">
        <v>82</v>
      </c>
      <c r="C16" s="69">
        <v>637534.90363658196</v>
      </c>
      <c r="D16" s="69">
        <v>601811.14973826008</v>
      </c>
      <c r="E16" s="69">
        <v>649944.61967343721</v>
      </c>
      <c r="F16" s="46" t="s">
        <v>332</v>
      </c>
      <c r="G16" s="49">
        <v>9</v>
      </c>
    </row>
    <row r="17" spans="1:7" ht="20" customHeight="1" x14ac:dyDescent="0.7">
      <c r="A17" s="59" t="s">
        <v>6</v>
      </c>
      <c r="B17" s="60" t="s">
        <v>7</v>
      </c>
      <c r="C17" s="68">
        <v>87734913.959620431</v>
      </c>
      <c r="D17" s="68">
        <v>91589041.259604052</v>
      </c>
      <c r="E17" s="68">
        <v>97015413.788517401</v>
      </c>
      <c r="F17" s="61" t="s">
        <v>36</v>
      </c>
      <c r="G17" s="59" t="s">
        <v>37</v>
      </c>
    </row>
    <row r="18" spans="1:7" ht="20" customHeight="1" x14ac:dyDescent="0.25">
      <c r="A18" s="51">
        <v>10</v>
      </c>
      <c r="B18" s="45" t="s">
        <v>86</v>
      </c>
      <c r="C18" s="70">
        <v>7340933.1279923432</v>
      </c>
      <c r="D18" s="70">
        <v>7301942.4964108951</v>
      </c>
      <c r="E18" s="70">
        <v>7814036.6319874097</v>
      </c>
      <c r="F18" s="48" t="s">
        <v>107</v>
      </c>
      <c r="G18" s="51">
        <v>10</v>
      </c>
    </row>
    <row r="19" spans="1:7" ht="20" customHeight="1" x14ac:dyDescent="0.25">
      <c r="A19" s="51">
        <v>11</v>
      </c>
      <c r="B19" s="45" t="s">
        <v>87</v>
      </c>
      <c r="C19" s="70">
        <v>2807060.2397504635</v>
      </c>
      <c r="D19" s="70">
        <v>3141400.8852632605</v>
      </c>
      <c r="E19" s="70">
        <v>3398528.4335054499</v>
      </c>
      <c r="F19" s="48" t="s">
        <v>108</v>
      </c>
      <c r="G19" s="51">
        <v>11</v>
      </c>
    </row>
    <row r="20" spans="1:7" ht="20" customHeight="1" x14ac:dyDescent="0.25">
      <c r="A20" s="51">
        <v>13</v>
      </c>
      <c r="B20" s="45" t="s">
        <v>88</v>
      </c>
      <c r="C20" s="70">
        <v>2141557.7842365252</v>
      </c>
      <c r="D20" s="70">
        <v>2145040.5032000099</v>
      </c>
      <c r="E20" s="70">
        <v>2275322.1087063602</v>
      </c>
      <c r="F20" s="48" t="s">
        <v>109</v>
      </c>
      <c r="G20" s="51">
        <v>13</v>
      </c>
    </row>
    <row r="21" spans="1:7" ht="20" customHeight="1" x14ac:dyDescent="0.25">
      <c r="A21" s="51">
        <v>14</v>
      </c>
      <c r="B21" s="45" t="s">
        <v>89</v>
      </c>
      <c r="C21" s="70">
        <v>4750179.3881210284</v>
      </c>
      <c r="D21" s="70">
        <v>4834186.5937930988</v>
      </c>
      <c r="E21" s="70">
        <v>5238218.38418986</v>
      </c>
      <c r="F21" s="48" t="s">
        <v>110</v>
      </c>
      <c r="G21" s="51">
        <v>14</v>
      </c>
    </row>
    <row r="22" spans="1:7" ht="20" customHeight="1" x14ac:dyDescent="0.25">
      <c r="A22" s="51">
        <v>15</v>
      </c>
      <c r="B22" s="45" t="s">
        <v>90</v>
      </c>
      <c r="C22" s="70">
        <v>86211.274725169002</v>
      </c>
      <c r="D22" s="70">
        <v>88757.411271709017</v>
      </c>
      <c r="E22" s="70">
        <v>90731.701580402005</v>
      </c>
      <c r="F22" s="48" t="s">
        <v>333</v>
      </c>
      <c r="G22" s="51">
        <v>15</v>
      </c>
    </row>
    <row r="23" spans="1:7" ht="20" customHeight="1" x14ac:dyDescent="0.25">
      <c r="A23" s="51">
        <v>16</v>
      </c>
      <c r="B23" s="45" t="s">
        <v>91</v>
      </c>
      <c r="C23" s="70">
        <v>1381960.111274519</v>
      </c>
      <c r="D23" s="70">
        <v>1494736.6807529205</v>
      </c>
      <c r="E23" s="70">
        <v>1604616.3385033901</v>
      </c>
      <c r="F23" s="48" t="s">
        <v>111</v>
      </c>
      <c r="G23" s="51">
        <v>16</v>
      </c>
    </row>
    <row r="24" spans="1:7" ht="20" customHeight="1" x14ac:dyDescent="0.25">
      <c r="A24" s="51">
        <v>17</v>
      </c>
      <c r="B24" s="45" t="s">
        <v>92</v>
      </c>
      <c r="C24" s="70">
        <v>1614345.7066389951</v>
      </c>
      <c r="D24" s="70">
        <v>1529966.482537277</v>
      </c>
      <c r="E24" s="70">
        <v>1610145.7282944999</v>
      </c>
      <c r="F24" s="48" t="s">
        <v>112</v>
      </c>
      <c r="G24" s="51">
        <v>17</v>
      </c>
    </row>
    <row r="25" spans="1:7" ht="20" customHeight="1" x14ac:dyDescent="0.25">
      <c r="A25" s="51">
        <v>18</v>
      </c>
      <c r="B25" s="45" t="s">
        <v>93</v>
      </c>
      <c r="C25" s="70">
        <v>1705296.121271454</v>
      </c>
      <c r="D25" s="70">
        <v>1810837.1205914002</v>
      </c>
      <c r="E25" s="70">
        <v>1926886.4872399101</v>
      </c>
      <c r="F25" s="48" t="s">
        <v>334</v>
      </c>
      <c r="G25" s="51">
        <v>18</v>
      </c>
    </row>
    <row r="26" spans="1:7" ht="20" customHeight="1" x14ac:dyDescent="0.25">
      <c r="A26" s="51">
        <v>19</v>
      </c>
      <c r="B26" s="45" t="s">
        <v>94</v>
      </c>
      <c r="C26" s="70">
        <v>1256891.8194375001</v>
      </c>
      <c r="D26" s="70">
        <v>1701468.2171470821</v>
      </c>
      <c r="E26" s="70">
        <v>1282542.2302375436</v>
      </c>
      <c r="F26" s="48" t="s">
        <v>113</v>
      </c>
      <c r="G26" s="51">
        <v>19</v>
      </c>
    </row>
    <row r="27" spans="1:7" ht="20" customHeight="1" x14ac:dyDescent="0.25">
      <c r="A27" s="51">
        <v>20</v>
      </c>
      <c r="B27" s="45" t="s">
        <v>95</v>
      </c>
      <c r="C27" s="70">
        <v>23997270.869805314</v>
      </c>
      <c r="D27" s="70">
        <v>24158558.525661401</v>
      </c>
      <c r="E27" s="70">
        <v>25312679.774976399</v>
      </c>
      <c r="F27" s="48" t="s">
        <v>114</v>
      </c>
      <c r="G27" s="51">
        <v>20</v>
      </c>
    </row>
    <row r="28" spans="1:7" ht="20" customHeight="1" x14ac:dyDescent="0.25">
      <c r="A28" s="51">
        <v>21</v>
      </c>
      <c r="B28" s="45" t="s">
        <v>96</v>
      </c>
      <c r="C28" s="70">
        <v>952350.58329480898</v>
      </c>
      <c r="D28" s="70">
        <v>1003986.2396041099</v>
      </c>
      <c r="E28" s="70">
        <v>1109591.409775313</v>
      </c>
      <c r="F28" s="48" t="s">
        <v>335</v>
      </c>
      <c r="G28" s="51">
        <v>21</v>
      </c>
    </row>
    <row r="29" spans="1:7" ht="20" customHeight="1" x14ac:dyDescent="0.25">
      <c r="A29" s="51">
        <v>22</v>
      </c>
      <c r="B29" s="45" t="s">
        <v>97</v>
      </c>
      <c r="C29" s="70">
        <v>3181704.007476137</v>
      </c>
      <c r="D29" s="70">
        <v>3467484.084048491</v>
      </c>
      <c r="E29" s="70">
        <v>3750595.39768067</v>
      </c>
      <c r="F29" s="48" t="s">
        <v>336</v>
      </c>
      <c r="G29" s="51">
        <v>22</v>
      </c>
    </row>
    <row r="30" spans="1:7" ht="20" customHeight="1" x14ac:dyDescent="0.25">
      <c r="A30" s="51">
        <v>23</v>
      </c>
      <c r="B30" s="45" t="s">
        <v>98</v>
      </c>
      <c r="C30" s="70">
        <v>7854939.4773609582</v>
      </c>
      <c r="D30" s="70">
        <v>8063385.4452277981</v>
      </c>
      <c r="E30" s="70">
        <v>8752438.4398094192</v>
      </c>
      <c r="F30" s="48" t="s">
        <v>115</v>
      </c>
      <c r="G30" s="51">
        <v>23</v>
      </c>
    </row>
    <row r="31" spans="1:7" ht="20" customHeight="1" x14ac:dyDescent="0.25">
      <c r="A31" s="51">
        <v>24</v>
      </c>
      <c r="B31" s="45" t="s">
        <v>99</v>
      </c>
      <c r="C31" s="70">
        <v>4145641.5858153421</v>
      </c>
      <c r="D31" s="70">
        <v>4235257.0456017014</v>
      </c>
      <c r="E31" s="70">
        <v>4585700.5994589198</v>
      </c>
      <c r="F31" s="48" t="s">
        <v>116</v>
      </c>
      <c r="G31" s="51">
        <v>24</v>
      </c>
    </row>
    <row r="32" spans="1:7" ht="20" customHeight="1" x14ac:dyDescent="0.25">
      <c r="A32" s="51">
        <v>25</v>
      </c>
      <c r="B32" s="45" t="s">
        <v>100</v>
      </c>
      <c r="C32" s="70">
        <v>7744928.1561618634</v>
      </c>
      <c r="D32" s="70">
        <v>8442348.7569816001</v>
      </c>
      <c r="E32" s="70">
        <v>9003307.5224344395</v>
      </c>
      <c r="F32" s="48" t="s">
        <v>337</v>
      </c>
      <c r="G32" s="51">
        <v>25</v>
      </c>
    </row>
    <row r="33" spans="1:7" ht="20" customHeight="1" x14ac:dyDescent="0.25">
      <c r="A33" s="51">
        <v>26</v>
      </c>
      <c r="B33" s="45" t="s">
        <v>101</v>
      </c>
      <c r="C33" s="70">
        <v>174860.90476103802</v>
      </c>
      <c r="D33" s="70">
        <v>182554.99447035801</v>
      </c>
      <c r="E33" s="70">
        <v>193156.46904755701</v>
      </c>
      <c r="F33" s="48" t="s">
        <v>117</v>
      </c>
      <c r="G33" s="51">
        <v>26</v>
      </c>
    </row>
    <row r="34" spans="1:7" ht="20" customHeight="1" x14ac:dyDescent="0.25">
      <c r="A34" s="51">
        <v>27</v>
      </c>
      <c r="B34" s="45" t="s">
        <v>102</v>
      </c>
      <c r="C34" s="70">
        <v>2611667.2578302836</v>
      </c>
      <c r="D34" s="70">
        <v>2681515.6346276999</v>
      </c>
      <c r="E34" s="70">
        <v>2885207.1485415902</v>
      </c>
      <c r="F34" s="48" t="s">
        <v>338</v>
      </c>
      <c r="G34" s="51">
        <v>27</v>
      </c>
    </row>
    <row r="35" spans="1:7" ht="20" customHeight="1" x14ac:dyDescent="0.25">
      <c r="A35" s="51">
        <v>28</v>
      </c>
      <c r="B35" s="45" t="s">
        <v>103</v>
      </c>
      <c r="C35" s="70">
        <v>1653618.9317228352</v>
      </c>
      <c r="D35" s="70">
        <v>1801294.45038258</v>
      </c>
      <c r="E35" s="70">
        <v>1940571.6444359701</v>
      </c>
      <c r="F35" s="48" t="s">
        <v>339</v>
      </c>
      <c r="G35" s="51">
        <v>28</v>
      </c>
    </row>
    <row r="36" spans="1:7" ht="20" customHeight="1" x14ac:dyDescent="0.25">
      <c r="A36" s="51">
        <v>29</v>
      </c>
      <c r="B36" s="45" t="s">
        <v>104</v>
      </c>
      <c r="C36" s="70">
        <v>1263282.076767836</v>
      </c>
      <c r="D36" s="70">
        <v>1190593.7403191002</v>
      </c>
      <c r="E36" s="70">
        <v>1260297.9961498401</v>
      </c>
      <c r="F36" s="48" t="s">
        <v>118</v>
      </c>
      <c r="G36" s="51">
        <v>29</v>
      </c>
    </row>
    <row r="37" spans="1:7" ht="20" customHeight="1" x14ac:dyDescent="0.25">
      <c r="A37" s="51">
        <v>30</v>
      </c>
      <c r="B37" s="45" t="s">
        <v>105</v>
      </c>
      <c r="C37" s="70">
        <v>751235.2173332239</v>
      </c>
      <c r="D37" s="70">
        <v>763048.25678119995</v>
      </c>
      <c r="E37" s="70">
        <v>828177.76609329996</v>
      </c>
      <c r="F37" s="48" t="s">
        <v>119</v>
      </c>
      <c r="G37" s="51">
        <v>30</v>
      </c>
    </row>
    <row r="38" spans="1:7" ht="20" customHeight="1" x14ac:dyDescent="0.25">
      <c r="A38" s="51">
        <v>31</v>
      </c>
      <c r="B38" s="45" t="s">
        <v>308</v>
      </c>
      <c r="C38" s="70">
        <v>4731600.0664019901</v>
      </c>
      <c r="D38" s="70">
        <v>5407395.1575629003</v>
      </c>
      <c r="E38" s="70">
        <v>5636767.9641079502</v>
      </c>
      <c r="F38" s="48" t="s">
        <v>120</v>
      </c>
      <c r="G38" s="51">
        <v>31</v>
      </c>
    </row>
    <row r="39" spans="1:7" ht="20" customHeight="1" x14ac:dyDescent="0.25">
      <c r="A39" s="51">
        <v>32</v>
      </c>
      <c r="B39" s="45" t="s">
        <v>106</v>
      </c>
      <c r="C39" s="70">
        <v>910349.98299752502</v>
      </c>
      <c r="D39" s="70">
        <v>1016380.932498453</v>
      </c>
      <c r="E39" s="70">
        <v>1100203.87222175</v>
      </c>
      <c r="F39" s="48" t="s">
        <v>121</v>
      </c>
      <c r="G39" s="51">
        <v>32</v>
      </c>
    </row>
    <row r="40" spans="1:7" ht="20" customHeight="1" x14ac:dyDescent="0.25">
      <c r="A40" s="51">
        <v>33</v>
      </c>
      <c r="B40" s="45" t="s">
        <v>309</v>
      </c>
      <c r="C40" s="70">
        <v>4677029.2684433004</v>
      </c>
      <c r="D40" s="70">
        <v>5126901.6048689997</v>
      </c>
      <c r="E40" s="70">
        <v>5415689.7395394603</v>
      </c>
      <c r="F40" s="48" t="s">
        <v>122</v>
      </c>
      <c r="G40" s="51">
        <v>33</v>
      </c>
    </row>
    <row r="41" spans="1:7" ht="20" customHeight="1" x14ac:dyDescent="0.7">
      <c r="A41" s="59" t="s">
        <v>8</v>
      </c>
      <c r="B41" s="60" t="s">
        <v>310</v>
      </c>
      <c r="C41" s="68">
        <v>2528526.6362040192</v>
      </c>
      <c r="D41" s="68">
        <v>2093128.4339598999</v>
      </c>
      <c r="E41" s="68">
        <v>2219663.2651494001</v>
      </c>
      <c r="F41" s="61" t="s">
        <v>124</v>
      </c>
      <c r="G41" s="59" t="s">
        <v>38</v>
      </c>
    </row>
    <row r="42" spans="1:7" ht="20" customHeight="1" x14ac:dyDescent="0.25">
      <c r="A42" s="51">
        <v>35</v>
      </c>
      <c r="B42" s="45" t="s">
        <v>123</v>
      </c>
      <c r="C42" s="70">
        <v>2528526.6362040192</v>
      </c>
      <c r="D42" s="70">
        <v>2093128.4339598999</v>
      </c>
      <c r="E42" s="70">
        <v>2219663.2651494001</v>
      </c>
      <c r="F42" s="48" t="s">
        <v>124</v>
      </c>
      <c r="G42" s="51">
        <v>35</v>
      </c>
    </row>
    <row r="43" spans="1:7" ht="20" customHeight="1" x14ac:dyDescent="0.7">
      <c r="A43" s="59" t="s">
        <v>9</v>
      </c>
      <c r="B43" s="60" t="s">
        <v>311</v>
      </c>
      <c r="C43" s="68">
        <v>4344614.2163464734</v>
      </c>
      <c r="D43" s="68">
        <v>4506376.9367920309</v>
      </c>
      <c r="E43" s="68">
        <v>4672508.6879512155</v>
      </c>
      <c r="F43" s="61" t="s">
        <v>340</v>
      </c>
      <c r="G43" s="59" t="s">
        <v>39</v>
      </c>
    </row>
    <row r="44" spans="1:7" ht="20" customHeight="1" x14ac:dyDescent="0.25">
      <c r="A44" s="51">
        <v>36</v>
      </c>
      <c r="B44" s="45" t="s">
        <v>125</v>
      </c>
      <c r="C44" s="70">
        <v>3138615.8396268422</v>
      </c>
      <c r="D44" s="70">
        <v>3252121.8619351126</v>
      </c>
      <c r="E44" s="70">
        <v>3348091.7469472298</v>
      </c>
      <c r="F44" s="48" t="s">
        <v>129</v>
      </c>
      <c r="G44" s="51">
        <v>36</v>
      </c>
    </row>
    <row r="45" spans="1:7" ht="20" customHeight="1" x14ac:dyDescent="0.25">
      <c r="A45" s="51">
        <v>37</v>
      </c>
      <c r="B45" s="45" t="s">
        <v>126</v>
      </c>
      <c r="C45" s="70">
        <v>668296.74073764903</v>
      </c>
      <c r="D45" s="70">
        <v>714021.63275486999</v>
      </c>
      <c r="E45" s="70">
        <v>759150.144261854</v>
      </c>
      <c r="F45" s="48" t="s">
        <v>341</v>
      </c>
      <c r="G45" s="51">
        <v>37</v>
      </c>
    </row>
    <row r="46" spans="1:7" ht="20" customHeight="1" x14ac:dyDescent="0.25">
      <c r="A46" s="51">
        <v>38</v>
      </c>
      <c r="B46" s="45" t="s">
        <v>127</v>
      </c>
      <c r="C46" s="70">
        <v>461778.95740850701</v>
      </c>
      <c r="D46" s="70">
        <v>460763.85197429999</v>
      </c>
      <c r="E46" s="70">
        <v>483423.86954047601</v>
      </c>
      <c r="F46" s="48" t="s">
        <v>130</v>
      </c>
      <c r="G46" s="51">
        <v>38</v>
      </c>
    </row>
    <row r="47" spans="1:7" ht="20" customHeight="1" x14ac:dyDescent="0.25">
      <c r="A47" s="51">
        <v>39</v>
      </c>
      <c r="B47" s="45" t="s">
        <v>128</v>
      </c>
      <c r="C47" s="70">
        <v>75922.678573475001</v>
      </c>
      <c r="D47" s="70">
        <v>79469.590127748088</v>
      </c>
      <c r="E47" s="70">
        <v>81842.9272016553</v>
      </c>
      <c r="F47" s="48" t="s">
        <v>131</v>
      </c>
      <c r="G47" s="51">
        <v>39</v>
      </c>
    </row>
    <row r="48" spans="1:7" ht="20" customHeight="1" x14ac:dyDescent="0.7">
      <c r="A48" s="59" t="s">
        <v>10</v>
      </c>
      <c r="B48" s="60" t="s">
        <v>11</v>
      </c>
      <c r="C48" s="68">
        <v>160778328.86139047</v>
      </c>
      <c r="D48" s="68">
        <v>163084633.00599283</v>
      </c>
      <c r="E48" s="68">
        <v>174154210.69737405</v>
      </c>
      <c r="F48" s="61" t="s">
        <v>40</v>
      </c>
      <c r="G48" s="59" t="s">
        <v>41</v>
      </c>
    </row>
    <row r="49" spans="1:7" ht="20" customHeight="1" x14ac:dyDescent="0.25">
      <c r="A49" s="51">
        <v>41</v>
      </c>
      <c r="B49" s="45" t="s">
        <v>132</v>
      </c>
      <c r="C49" s="70">
        <v>123751926.75925614</v>
      </c>
      <c r="D49" s="70">
        <v>127043660.21460101</v>
      </c>
      <c r="E49" s="70">
        <v>136373324.31294453</v>
      </c>
      <c r="F49" s="48" t="s">
        <v>135</v>
      </c>
      <c r="G49" s="51">
        <v>41</v>
      </c>
    </row>
    <row r="50" spans="1:7" ht="20" customHeight="1" x14ac:dyDescent="0.25">
      <c r="A50" s="51">
        <v>42</v>
      </c>
      <c r="B50" s="45" t="s">
        <v>133</v>
      </c>
      <c r="C50" s="70">
        <v>8009140.744207764</v>
      </c>
      <c r="D50" s="70">
        <v>8332462.6642358005</v>
      </c>
      <c r="E50" s="70">
        <v>8851713</v>
      </c>
      <c r="F50" s="48" t="s">
        <v>136</v>
      </c>
      <c r="G50" s="51">
        <v>42</v>
      </c>
    </row>
    <row r="51" spans="1:7" ht="20" customHeight="1" x14ac:dyDescent="0.25">
      <c r="A51" s="51">
        <v>43</v>
      </c>
      <c r="B51" s="45" t="s">
        <v>134</v>
      </c>
      <c r="C51" s="70">
        <v>29017261.357926548</v>
      </c>
      <c r="D51" s="70">
        <v>27708510.127156004</v>
      </c>
      <c r="E51" s="70">
        <v>28929173.3844295</v>
      </c>
      <c r="F51" s="48" t="s">
        <v>137</v>
      </c>
      <c r="G51" s="51">
        <v>43</v>
      </c>
    </row>
    <row r="52" spans="1:7" ht="20" customHeight="1" x14ac:dyDescent="0.7">
      <c r="A52" s="59" t="s">
        <v>12</v>
      </c>
      <c r="B52" s="60" t="s">
        <v>13</v>
      </c>
      <c r="C52" s="68">
        <v>167750557.21147919</v>
      </c>
      <c r="D52" s="68">
        <v>173432942.28764212</v>
      </c>
      <c r="E52" s="68">
        <v>186672808.74761531</v>
      </c>
      <c r="F52" s="61" t="s">
        <v>342</v>
      </c>
      <c r="G52" s="59" t="s">
        <v>42</v>
      </c>
    </row>
    <row r="53" spans="1:7" ht="20" customHeight="1" x14ac:dyDescent="0.25">
      <c r="A53" s="51">
        <v>45</v>
      </c>
      <c r="B53" s="45" t="s">
        <v>138</v>
      </c>
      <c r="C53" s="70">
        <v>37002305.508824132</v>
      </c>
      <c r="D53" s="70">
        <v>38913413.538027994</v>
      </c>
      <c r="E53" s="70">
        <v>41896197.451743998</v>
      </c>
      <c r="F53" s="48" t="s">
        <v>343</v>
      </c>
      <c r="G53" s="51">
        <v>45</v>
      </c>
    </row>
    <row r="54" spans="1:7" ht="20" customHeight="1" x14ac:dyDescent="0.25">
      <c r="A54" s="51">
        <v>46</v>
      </c>
      <c r="B54" s="45" t="s">
        <v>139</v>
      </c>
      <c r="C54" s="70">
        <v>60481886.579111725</v>
      </c>
      <c r="D54" s="70">
        <v>64281289.935746998</v>
      </c>
      <c r="E54" s="70">
        <v>68903402.26240325</v>
      </c>
      <c r="F54" s="48" t="s">
        <v>142</v>
      </c>
      <c r="G54" s="51">
        <v>46</v>
      </c>
    </row>
    <row r="55" spans="1:7" ht="20" customHeight="1" x14ac:dyDescent="0.25">
      <c r="A55" s="51">
        <v>47</v>
      </c>
      <c r="B55" s="45" t="s">
        <v>140</v>
      </c>
      <c r="C55" s="70">
        <v>70266365.123543337</v>
      </c>
      <c r="D55" s="70">
        <v>70238238.813867122</v>
      </c>
      <c r="E55" s="70">
        <v>75873209.033468068</v>
      </c>
      <c r="F55" s="48" t="s">
        <v>141</v>
      </c>
      <c r="G55" s="51">
        <v>47</v>
      </c>
    </row>
    <row r="56" spans="1:7" ht="20" customHeight="1" x14ac:dyDescent="0.7">
      <c r="A56" s="59" t="s">
        <v>14</v>
      </c>
      <c r="B56" s="60" t="s">
        <v>15</v>
      </c>
      <c r="C56" s="68">
        <v>50990519.189348474</v>
      </c>
      <c r="D56" s="68">
        <v>51944341.934676118</v>
      </c>
      <c r="E56" s="68">
        <v>55476022.915459998</v>
      </c>
      <c r="F56" s="61" t="s">
        <v>344</v>
      </c>
      <c r="G56" s="59" t="s">
        <v>43</v>
      </c>
    </row>
    <row r="57" spans="1:7" ht="20" customHeight="1" x14ac:dyDescent="0.25">
      <c r="A57" s="51">
        <v>49</v>
      </c>
      <c r="B57" s="45" t="s">
        <v>143</v>
      </c>
      <c r="C57" s="70">
        <v>19440984.783158392</v>
      </c>
      <c r="D57" s="70">
        <v>20455425.992915299</v>
      </c>
      <c r="E57" s="70">
        <v>21910706.180884942</v>
      </c>
      <c r="F57" s="48" t="s">
        <v>147</v>
      </c>
      <c r="G57" s="51">
        <v>49</v>
      </c>
    </row>
    <row r="58" spans="1:7" ht="20" customHeight="1" x14ac:dyDescent="0.25">
      <c r="A58" s="51">
        <v>50</v>
      </c>
      <c r="B58" s="45" t="s">
        <v>144</v>
      </c>
      <c r="C58" s="70">
        <v>824151.40002625994</v>
      </c>
      <c r="D58" s="70">
        <v>831142.74635051005</v>
      </c>
      <c r="E58" s="70">
        <v>908456.47957639396</v>
      </c>
      <c r="F58" s="48" t="s">
        <v>148</v>
      </c>
      <c r="G58" s="51">
        <v>50</v>
      </c>
    </row>
    <row r="59" spans="1:7" ht="20" customHeight="1" x14ac:dyDescent="0.25">
      <c r="A59" s="51">
        <v>51</v>
      </c>
      <c r="B59" s="45" t="s">
        <v>145</v>
      </c>
      <c r="C59" s="70">
        <v>15767877.192306977</v>
      </c>
      <c r="D59" s="70">
        <v>16072730.92327789</v>
      </c>
      <c r="E59" s="70">
        <v>17527523.237355437</v>
      </c>
      <c r="F59" s="48" t="s">
        <v>149</v>
      </c>
      <c r="G59" s="51">
        <v>51</v>
      </c>
    </row>
    <row r="60" spans="1:7" ht="20" customHeight="1" x14ac:dyDescent="0.25">
      <c r="A60" s="51">
        <v>52</v>
      </c>
      <c r="B60" s="45" t="s">
        <v>146</v>
      </c>
      <c r="C60" s="70">
        <v>14159231.920708347</v>
      </c>
      <c r="D60" s="70">
        <v>13781278.802692099</v>
      </c>
      <c r="E60" s="70">
        <v>14268407.6400846</v>
      </c>
      <c r="F60" s="48" t="s">
        <v>150</v>
      </c>
      <c r="G60" s="51">
        <v>52</v>
      </c>
    </row>
    <row r="61" spans="1:7" ht="20" customHeight="1" x14ac:dyDescent="0.25">
      <c r="A61" s="51">
        <v>53</v>
      </c>
      <c r="B61" s="45" t="s">
        <v>312</v>
      </c>
      <c r="C61" s="70">
        <v>798273.89314849302</v>
      </c>
      <c r="D61" s="70">
        <v>803763.46944032004</v>
      </c>
      <c r="E61" s="70">
        <v>860929.37755861599</v>
      </c>
      <c r="F61" s="48" t="s">
        <v>151</v>
      </c>
      <c r="G61" s="51">
        <v>53</v>
      </c>
    </row>
    <row r="62" spans="1:7" ht="20" customHeight="1" x14ac:dyDescent="0.7">
      <c r="A62" s="59" t="s">
        <v>16</v>
      </c>
      <c r="B62" s="60" t="s">
        <v>313</v>
      </c>
      <c r="C62" s="68">
        <v>34898610.628950328</v>
      </c>
      <c r="D62" s="68">
        <v>34741178.878326192</v>
      </c>
      <c r="E62" s="68">
        <v>36966293.157036796</v>
      </c>
      <c r="F62" s="61" t="s">
        <v>345</v>
      </c>
      <c r="G62" s="59" t="s">
        <v>44</v>
      </c>
    </row>
    <row r="63" spans="1:7" ht="20" customHeight="1" x14ac:dyDescent="0.25">
      <c r="A63" s="51">
        <v>55</v>
      </c>
      <c r="B63" s="45" t="s">
        <v>153</v>
      </c>
      <c r="C63" s="70">
        <v>16579227.712908808</v>
      </c>
      <c r="D63" s="70">
        <v>16011157.9830429</v>
      </c>
      <c r="E63" s="70">
        <v>16881070.790985502</v>
      </c>
      <c r="F63" s="48" t="s">
        <v>154</v>
      </c>
      <c r="G63" s="51">
        <v>55</v>
      </c>
    </row>
    <row r="64" spans="1:7" ht="20" customHeight="1" x14ac:dyDescent="0.25">
      <c r="A64" s="51">
        <v>56</v>
      </c>
      <c r="B64" s="45" t="s">
        <v>152</v>
      </c>
      <c r="C64" s="70">
        <v>18319382.916041519</v>
      </c>
      <c r="D64" s="70">
        <v>18730020.895283297</v>
      </c>
      <c r="E64" s="70">
        <v>20085222.366051294</v>
      </c>
      <c r="F64" s="48" t="s">
        <v>155</v>
      </c>
      <c r="G64" s="51">
        <v>56</v>
      </c>
    </row>
    <row r="65" spans="1:7" ht="20" customHeight="1" x14ac:dyDescent="0.7">
      <c r="A65" s="59" t="s">
        <v>17</v>
      </c>
      <c r="B65" s="60" t="s">
        <v>18</v>
      </c>
      <c r="C65" s="68">
        <v>28648285.886786498</v>
      </c>
      <c r="D65" s="68">
        <v>27208326.180824291</v>
      </c>
      <c r="E65" s="68">
        <v>29413265.390457317</v>
      </c>
      <c r="F65" s="61" t="s">
        <v>346</v>
      </c>
      <c r="G65" s="59" t="s">
        <v>45</v>
      </c>
    </row>
    <row r="66" spans="1:7" ht="20" customHeight="1" x14ac:dyDescent="0.25">
      <c r="A66" s="51">
        <v>58</v>
      </c>
      <c r="B66" s="45" t="s">
        <v>156</v>
      </c>
      <c r="C66" s="70">
        <v>1692301.8862225518</v>
      </c>
      <c r="D66" s="70">
        <v>1717324.9160718205</v>
      </c>
      <c r="E66" s="70">
        <v>1830677.1501871201</v>
      </c>
      <c r="F66" s="48" t="s">
        <v>161</v>
      </c>
      <c r="G66" s="51">
        <v>58</v>
      </c>
    </row>
    <row r="67" spans="1:7" ht="20" customHeight="1" x14ac:dyDescent="0.25">
      <c r="A67" s="51">
        <v>59</v>
      </c>
      <c r="B67" s="45" t="s">
        <v>314</v>
      </c>
      <c r="C67" s="70">
        <v>521427.70952223899</v>
      </c>
      <c r="D67" s="70">
        <v>509792.31688072433</v>
      </c>
      <c r="E67" s="70">
        <v>550326.33349306067</v>
      </c>
      <c r="F67" s="48" t="s">
        <v>347</v>
      </c>
      <c r="G67" s="51">
        <v>59</v>
      </c>
    </row>
    <row r="68" spans="1:7" ht="20" customHeight="1" x14ac:dyDescent="0.25">
      <c r="A68" s="51">
        <v>60</v>
      </c>
      <c r="B68" s="45" t="s">
        <v>157</v>
      </c>
      <c r="C68" s="70">
        <v>404959.86666655599</v>
      </c>
      <c r="D68" s="70">
        <v>436543.16791491397</v>
      </c>
      <c r="E68" s="70">
        <v>476313.33256668324</v>
      </c>
      <c r="F68" s="48" t="s">
        <v>162</v>
      </c>
      <c r="G68" s="51">
        <v>60</v>
      </c>
    </row>
    <row r="69" spans="1:7" ht="20" customHeight="1" x14ac:dyDescent="0.25">
      <c r="A69" s="51">
        <v>61</v>
      </c>
      <c r="B69" s="45" t="s">
        <v>158</v>
      </c>
      <c r="C69" s="70">
        <v>15348589.909052385</v>
      </c>
      <c r="D69" s="70">
        <v>14557551.523408201</v>
      </c>
      <c r="E69" s="70">
        <v>15849041.611453</v>
      </c>
      <c r="F69" s="48" t="s">
        <v>163</v>
      </c>
      <c r="G69" s="51">
        <v>61</v>
      </c>
    </row>
    <row r="70" spans="1:7" ht="20" customHeight="1" x14ac:dyDescent="0.25">
      <c r="A70" s="51">
        <v>62</v>
      </c>
      <c r="B70" s="45" t="s">
        <v>159</v>
      </c>
      <c r="C70" s="70">
        <v>7128940.6009463817</v>
      </c>
      <c r="D70" s="70">
        <v>6586912.3722430859</v>
      </c>
      <c r="E70" s="70">
        <v>7095782.7025910448</v>
      </c>
      <c r="F70" s="48" t="s">
        <v>164</v>
      </c>
      <c r="G70" s="51">
        <v>62</v>
      </c>
    </row>
    <row r="71" spans="1:7" ht="20" customHeight="1" x14ac:dyDescent="0.25">
      <c r="A71" s="51">
        <v>63</v>
      </c>
      <c r="B71" s="45" t="s">
        <v>160</v>
      </c>
      <c r="C71" s="70">
        <v>3552065.914376385</v>
      </c>
      <c r="D71" s="70">
        <v>3400201.8843055479</v>
      </c>
      <c r="E71" s="70">
        <v>3611124.2601664066</v>
      </c>
      <c r="F71" s="48" t="s">
        <v>165</v>
      </c>
      <c r="G71" s="51">
        <v>63</v>
      </c>
    </row>
    <row r="72" spans="1:7" ht="20" customHeight="1" x14ac:dyDescent="0.7">
      <c r="A72" s="59" t="s">
        <v>19</v>
      </c>
      <c r="B72" s="60" t="s">
        <v>315</v>
      </c>
      <c r="C72" s="68">
        <v>2002186.7312749594</v>
      </c>
      <c r="D72" s="68">
        <v>2160586.6924003107</v>
      </c>
      <c r="E72" s="68">
        <v>2343476.2617757935</v>
      </c>
      <c r="F72" s="61" t="s">
        <v>348</v>
      </c>
      <c r="G72" s="59" t="s">
        <v>46</v>
      </c>
    </row>
    <row r="73" spans="1:7" ht="20" customHeight="1" x14ac:dyDescent="0.25">
      <c r="A73" s="51">
        <v>64</v>
      </c>
      <c r="B73" s="45" t="s">
        <v>166</v>
      </c>
      <c r="C73" s="70">
        <v>1752383.8546071723</v>
      </c>
      <c r="D73" s="70">
        <v>1907495.8380295997</v>
      </c>
      <c r="E73" s="70">
        <v>2082268.8445131555</v>
      </c>
      <c r="F73" s="48" t="s">
        <v>168</v>
      </c>
      <c r="G73" s="51">
        <v>64</v>
      </c>
    </row>
    <row r="74" spans="1:7" ht="20" customHeight="1" x14ac:dyDescent="0.25">
      <c r="A74" s="51">
        <v>65</v>
      </c>
      <c r="B74" s="45" t="s">
        <v>316</v>
      </c>
      <c r="C74" s="70">
        <v>137762</v>
      </c>
      <c r="D74" s="70">
        <v>138599.14771950105</v>
      </c>
      <c r="E74" s="70">
        <v>145690.17718312901</v>
      </c>
      <c r="F74" s="48" t="s">
        <v>169</v>
      </c>
      <c r="G74" s="51">
        <v>65</v>
      </c>
    </row>
    <row r="75" spans="1:7" ht="20" customHeight="1" x14ac:dyDescent="0.25">
      <c r="A75" s="51">
        <v>66</v>
      </c>
      <c r="B75" s="45" t="s">
        <v>167</v>
      </c>
      <c r="C75" s="70">
        <v>112040.876667787</v>
      </c>
      <c r="D75" s="70">
        <v>114491.70665121</v>
      </c>
      <c r="E75" s="70">
        <v>115517.24007950901</v>
      </c>
      <c r="F75" s="48" t="s">
        <v>170</v>
      </c>
      <c r="G75" s="51">
        <v>66</v>
      </c>
    </row>
    <row r="76" spans="1:7" ht="20" customHeight="1" x14ac:dyDescent="0.7">
      <c r="A76" s="59" t="s">
        <v>20</v>
      </c>
      <c r="B76" s="60" t="s">
        <v>21</v>
      </c>
      <c r="C76" s="68">
        <v>8112829.0984584568</v>
      </c>
      <c r="D76" s="68">
        <v>7864460.6222138237</v>
      </c>
      <c r="E76" s="68">
        <v>8600396.0421438366</v>
      </c>
      <c r="F76" s="61" t="s">
        <v>47</v>
      </c>
      <c r="G76" s="59" t="s">
        <v>48</v>
      </c>
    </row>
    <row r="77" spans="1:7" ht="20" customHeight="1" x14ac:dyDescent="0.25">
      <c r="A77" s="51">
        <v>68</v>
      </c>
      <c r="B77" s="45" t="s">
        <v>171</v>
      </c>
      <c r="C77" s="70">
        <v>8112829.0984584568</v>
      </c>
      <c r="D77" s="70">
        <v>7864460.6222138237</v>
      </c>
      <c r="E77" s="70">
        <v>8600396.0421438366</v>
      </c>
      <c r="F77" s="48" t="s">
        <v>47</v>
      </c>
      <c r="G77" s="51">
        <v>68</v>
      </c>
    </row>
    <row r="78" spans="1:7" ht="20" customHeight="1" x14ac:dyDescent="0.7">
      <c r="A78" s="59" t="s">
        <v>22</v>
      </c>
      <c r="B78" s="60" t="s">
        <v>317</v>
      </c>
      <c r="C78" s="68">
        <v>16707178.673607504</v>
      </c>
      <c r="D78" s="68">
        <v>17197450.48492901</v>
      </c>
      <c r="E78" s="68">
        <v>18413802.208727904</v>
      </c>
      <c r="F78" s="61" t="s">
        <v>349</v>
      </c>
      <c r="G78" s="59" t="s">
        <v>49</v>
      </c>
    </row>
    <row r="79" spans="1:7" ht="20" customHeight="1" x14ac:dyDescent="0.25">
      <c r="A79" s="51">
        <v>69</v>
      </c>
      <c r="B79" s="45" t="s">
        <v>172</v>
      </c>
      <c r="C79" s="70">
        <v>1265364.220382208</v>
      </c>
      <c r="D79" s="70">
        <v>1339165.9064877501</v>
      </c>
      <c r="E79" s="70">
        <v>1406649.3038405201</v>
      </c>
      <c r="F79" s="48" t="s">
        <v>179</v>
      </c>
      <c r="G79" s="51">
        <v>69</v>
      </c>
    </row>
    <row r="80" spans="1:7" ht="20" customHeight="1" x14ac:dyDescent="0.25">
      <c r="A80" s="51">
        <v>70</v>
      </c>
      <c r="B80" s="45" t="s">
        <v>173</v>
      </c>
      <c r="C80" s="70">
        <v>1567209.4007444871</v>
      </c>
      <c r="D80" s="70">
        <v>1681608.2504152299</v>
      </c>
      <c r="E80" s="70">
        <v>1809474.508508994</v>
      </c>
      <c r="F80" s="48" t="s">
        <v>180</v>
      </c>
      <c r="G80" s="51">
        <v>70</v>
      </c>
    </row>
    <row r="81" spans="1:7" ht="20" customHeight="1" x14ac:dyDescent="0.25">
      <c r="A81" s="51">
        <v>71</v>
      </c>
      <c r="B81" s="45" t="s">
        <v>174</v>
      </c>
      <c r="C81" s="70">
        <v>2884910.9348652633</v>
      </c>
      <c r="D81" s="70">
        <v>2882103.8179558502</v>
      </c>
      <c r="E81" s="70">
        <v>3024762.2976042898</v>
      </c>
      <c r="F81" s="48" t="s">
        <v>350</v>
      </c>
      <c r="G81" s="51">
        <v>71</v>
      </c>
    </row>
    <row r="82" spans="1:7" ht="20" customHeight="1" x14ac:dyDescent="0.25">
      <c r="A82" s="51">
        <v>72</v>
      </c>
      <c r="B82" s="45" t="s">
        <v>175</v>
      </c>
      <c r="C82" s="70">
        <v>169976.22710316197</v>
      </c>
      <c r="D82" s="70">
        <v>175622.65566521499</v>
      </c>
      <c r="E82" s="70">
        <v>190879.66030430101</v>
      </c>
      <c r="F82" s="48" t="s">
        <v>181</v>
      </c>
      <c r="G82" s="51">
        <v>72</v>
      </c>
    </row>
    <row r="83" spans="1:7" ht="20" customHeight="1" x14ac:dyDescent="0.25">
      <c r="A83" s="51">
        <v>73</v>
      </c>
      <c r="B83" s="45" t="s">
        <v>176</v>
      </c>
      <c r="C83" s="70">
        <v>9113965.1021859925</v>
      </c>
      <c r="D83" s="70">
        <v>9289369.3630300015</v>
      </c>
      <c r="E83" s="70">
        <v>10028197.724734001</v>
      </c>
      <c r="F83" s="48" t="s">
        <v>182</v>
      </c>
      <c r="G83" s="51">
        <v>73</v>
      </c>
    </row>
    <row r="84" spans="1:7" ht="20" customHeight="1" x14ac:dyDescent="0.25">
      <c r="A84" s="51">
        <v>74</v>
      </c>
      <c r="B84" s="45" t="s">
        <v>177</v>
      </c>
      <c r="C84" s="70">
        <v>1580947.6077489262</v>
      </c>
      <c r="D84" s="70">
        <v>1703038.4950278501</v>
      </c>
      <c r="E84" s="70">
        <v>1819480.220204636</v>
      </c>
      <c r="F84" s="48" t="s">
        <v>183</v>
      </c>
      <c r="G84" s="51">
        <v>74</v>
      </c>
    </row>
    <row r="85" spans="1:7" ht="20" customHeight="1" x14ac:dyDescent="0.25">
      <c r="A85" s="51">
        <v>75</v>
      </c>
      <c r="B85" s="45" t="s">
        <v>178</v>
      </c>
      <c r="C85" s="70">
        <v>124805.18057746699</v>
      </c>
      <c r="D85" s="70">
        <v>126541.99634711602</v>
      </c>
      <c r="E85" s="70">
        <v>134358.49353116</v>
      </c>
      <c r="F85" s="48" t="s">
        <v>184</v>
      </c>
      <c r="G85" s="51">
        <v>75</v>
      </c>
    </row>
    <row r="86" spans="1:7" ht="20" customHeight="1" x14ac:dyDescent="0.7">
      <c r="A86" s="59" t="s">
        <v>23</v>
      </c>
      <c r="B86" s="60" t="s">
        <v>318</v>
      </c>
      <c r="C86" s="68">
        <v>20857612.028365884</v>
      </c>
      <c r="D86" s="68">
        <v>21607831.440611064</v>
      </c>
      <c r="E86" s="68">
        <v>22493141.113883052</v>
      </c>
      <c r="F86" s="61" t="s">
        <v>351</v>
      </c>
      <c r="G86" s="59" t="s">
        <v>50</v>
      </c>
    </row>
    <row r="87" spans="1:7" ht="20" customHeight="1" x14ac:dyDescent="0.25">
      <c r="A87" s="51">
        <v>77</v>
      </c>
      <c r="B87" s="45" t="s">
        <v>319</v>
      </c>
      <c r="C87" s="70">
        <v>9320923.8093074448</v>
      </c>
      <c r="D87" s="70">
        <v>9446270.1785121001</v>
      </c>
      <c r="E87" s="70">
        <v>9770039.5184632</v>
      </c>
      <c r="F87" s="48" t="s">
        <v>188</v>
      </c>
      <c r="G87" s="51">
        <v>77</v>
      </c>
    </row>
    <row r="88" spans="1:7" ht="20" customHeight="1" x14ac:dyDescent="0.25">
      <c r="A88" s="51">
        <v>78</v>
      </c>
      <c r="B88" s="45" t="s">
        <v>185</v>
      </c>
      <c r="C88" s="70">
        <v>2781529.5797984176</v>
      </c>
      <c r="D88" s="70">
        <v>2835742.0988155333</v>
      </c>
      <c r="E88" s="70">
        <v>3003288.9876437364</v>
      </c>
      <c r="F88" s="48" t="s">
        <v>189</v>
      </c>
      <c r="G88" s="51">
        <v>78</v>
      </c>
    </row>
    <row r="89" spans="1:7" ht="20" customHeight="1" x14ac:dyDescent="0.25">
      <c r="A89" s="51">
        <v>79</v>
      </c>
      <c r="B89" s="45" t="s">
        <v>320</v>
      </c>
      <c r="C89" s="70">
        <v>710397.12491714512</v>
      </c>
      <c r="D89" s="70">
        <v>747645.20596848009</v>
      </c>
      <c r="E89" s="70">
        <v>808276.85247010097</v>
      </c>
      <c r="F89" s="48" t="s">
        <v>352</v>
      </c>
      <c r="G89" s="51">
        <v>79</v>
      </c>
    </row>
    <row r="90" spans="1:7" ht="20" customHeight="1" x14ac:dyDescent="0.25">
      <c r="A90" s="51">
        <v>80</v>
      </c>
      <c r="B90" s="45" t="s">
        <v>321</v>
      </c>
      <c r="C90" s="70">
        <v>578213.31771910901</v>
      </c>
      <c r="D90" s="70">
        <v>612430.79509611987</v>
      </c>
      <c r="E90" s="70">
        <v>639406.05962704704</v>
      </c>
      <c r="F90" s="48" t="s">
        <v>190</v>
      </c>
      <c r="G90" s="51">
        <v>80</v>
      </c>
    </row>
    <row r="91" spans="1:7" ht="20" customHeight="1" x14ac:dyDescent="0.25">
      <c r="A91" s="51">
        <v>81</v>
      </c>
      <c r="B91" s="45" t="s">
        <v>186</v>
      </c>
      <c r="C91" s="70">
        <v>6211456.221081201</v>
      </c>
      <c r="D91" s="70">
        <v>6560472.7843971001</v>
      </c>
      <c r="E91" s="70">
        <v>6795038.3858391801</v>
      </c>
      <c r="F91" s="48" t="s">
        <v>191</v>
      </c>
      <c r="G91" s="51">
        <v>81</v>
      </c>
    </row>
    <row r="92" spans="1:7" ht="20" customHeight="1" x14ac:dyDescent="0.25">
      <c r="A92" s="51">
        <v>82</v>
      </c>
      <c r="B92" s="45" t="s">
        <v>187</v>
      </c>
      <c r="C92" s="70">
        <v>1255091.9755425653</v>
      </c>
      <c r="D92" s="70">
        <v>1405270.3778217298</v>
      </c>
      <c r="E92" s="70">
        <v>1477091.30983979</v>
      </c>
      <c r="F92" s="48" t="s">
        <v>353</v>
      </c>
      <c r="G92" s="51">
        <v>82</v>
      </c>
    </row>
    <row r="93" spans="1:7" ht="20" customHeight="1" x14ac:dyDescent="0.7">
      <c r="A93" s="59" t="s">
        <v>24</v>
      </c>
      <c r="B93" s="60" t="s">
        <v>0</v>
      </c>
      <c r="C93" s="68">
        <v>3878460.7301923754</v>
      </c>
      <c r="D93" s="68">
        <v>3767798.4222998004</v>
      </c>
      <c r="E93" s="68">
        <v>4095932.7966310601</v>
      </c>
      <c r="F93" s="61" t="s">
        <v>51</v>
      </c>
      <c r="G93" s="59" t="s">
        <v>52</v>
      </c>
    </row>
    <row r="94" spans="1:7" ht="20" customHeight="1" x14ac:dyDescent="0.25">
      <c r="A94" s="51">
        <v>85</v>
      </c>
      <c r="B94" s="45" t="s">
        <v>0</v>
      </c>
      <c r="C94" s="70">
        <v>3878460.7301923754</v>
      </c>
      <c r="D94" s="70">
        <v>3767798.4222998004</v>
      </c>
      <c r="E94" s="70">
        <v>4095932.7966310601</v>
      </c>
      <c r="F94" s="48" t="s">
        <v>51</v>
      </c>
      <c r="G94" s="51">
        <v>85</v>
      </c>
    </row>
    <row r="95" spans="1:7" ht="20" customHeight="1" x14ac:dyDescent="0.7">
      <c r="A95" s="59" t="s">
        <v>25</v>
      </c>
      <c r="B95" s="60" t="s">
        <v>322</v>
      </c>
      <c r="C95" s="68">
        <v>32579525.612899773</v>
      </c>
      <c r="D95" s="68">
        <v>32589530.169373818</v>
      </c>
      <c r="E95" s="68">
        <v>35578129.172107823</v>
      </c>
      <c r="F95" s="61" t="s">
        <v>354</v>
      </c>
      <c r="G95" s="59" t="s">
        <v>53</v>
      </c>
    </row>
    <row r="96" spans="1:7" ht="20" customHeight="1" x14ac:dyDescent="0.25">
      <c r="A96" s="51">
        <v>86</v>
      </c>
      <c r="B96" s="45" t="s">
        <v>192</v>
      </c>
      <c r="C96" s="70">
        <v>31616453.871934164</v>
      </c>
      <c r="D96" s="70">
        <v>31586014.541923698</v>
      </c>
      <c r="E96" s="70">
        <v>34457294.185516208</v>
      </c>
      <c r="F96" s="48" t="s">
        <v>194</v>
      </c>
      <c r="G96" s="51">
        <v>86</v>
      </c>
    </row>
    <row r="97" spans="1:7" ht="20" customHeight="1" x14ac:dyDescent="0.25">
      <c r="A97" s="51">
        <v>87</v>
      </c>
      <c r="B97" s="45" t="s">
        <v>193</v>
      </c>
      <c r="C97" s="70">
        <v>64868.233332617005</v>
      </c>
      <c r="D97" s="70">
        <v>70516.915175447997</v>
      </c>
      <c r="E97" s="70">
        <v>79119.689975337533</v>
      </c>
      <c r="F97" s="48" t="s">
        <v>355</v>
      </c>
      <c r="G97" s="51">
        <v>87</v>
      </c>
    </row>
    <row r="98" spans="1:7" ht="20" customHeight="1" x14ac:dyDescent="0.25">
      <c r="A98" s="51">
        <v>88</v>
      </c>
      <c r="B98" s="45" t="s">
        <v>323</v>
      </c>
      <c r="C98" s="70">
        <v>898203.507632992</v>
      </c>
      <c r="D98" s="70">
        <v>932998.71227467002</v>
      </c>
      <c r="E98" s="70">
        <v>1041715.2966162775</v>
      </c>
      <c r="F98" s="48" t="s">
        <v>195</v>
      </c>
      <c r="G98" s="51">
        <v>88</v>
      </c>
    </row>
    <row r="99" spans="1:7" ht="20" customHeight="1" x14ac:dyDescent="0.7">
      <c r="A99" s="59" t="s">
        <v>26</v>
      </c>
      <c r="B99" s="60" t="s">
        <v>324</v>
      </c>
      <c r="C99" s="68">
        <v>2909955.0072191493</v>
      </c>
      <c r="D99" s="68">
        <v>2806931.4316109633</v>
      </c>
      <c r="E99" s="68">
        <v>3006718.918640011</v>
      </c>
      <c r="F99" s="61" t="s">
        <v>356</v>
      </c>
      <c r="G99" s="59" t="s">
        <v>54</v>
      </c>
    </row>
    <row r="100" spans="1:7" ht="20" customHeight="1" x14ac:dyDescent="0.25">
      <c r="A100" s="51">
        <v>90</v>
      </c>
      <c r="B100" s="45" t="s">
        <v>325</v>
      </c>
      <c r="C100" s="70">
        <v>475796.375007778</v>
      </c>
      <c r="D100" s="70">
        <v>491049.34287970001</v>
      </c>
      <c r="E100" s="70">
        <v>503466.27099909098</v>
      </c>
      <c r="F100" s="48" t="s">
        <v>215</v>
      </c>
      <c r="G100" s="51">
        <v>90</v>
      </c>
    </row>
    <row r="101" spans="1:7" ht="20" customHeight="1" x14ac:dyDescent="0.25">
      <c r="A101" s="51">
        <v>91</v>
      </c>
      <c r="B101" s="45" t="s">
        <v>326</v>
      </c>
      <c r="C101" s="70">
        <v>20433.75</v>
      </c>
      <c r="D101" s="70">
        <v>20268.702796322697</v>
      </c>
      <c r="E101" s="70">
        <v>21287.090662887302</v>
      </c>
      <c r="F101" s="48" t="s">
        <v>216</v>
      </c>
      <c r="G101" s="51">
        <v>91</v>
      </c>
    </row>
    <row r="102" spans="1:7" ht="20" customHeight="1" x14ac:dyDescent="0.25">
      <c r="A102" s="51">
        <v>93</v>
      </c>
      <c r="B102" s="45" t="s">
        <v>327</v>
      </c>
      <c r="C102" s="70">
        <v>2413724.8822113713</v>
      </c>
      <c r="D102" s="70">
        <v>2295613.3859349405</v>
      </c>
      <c r="E102" s="70">
        <v>2481965.5569780325</v>
      </c>
      <c r="F102" s="48" t="s">
        <v>214</v>
      </c>
      <c r="G102" s="51">
        <v>93</v>
      </c>
    </row>
    <row r="103" spans="1:7" ht="20" customHeight="1" x14ac:dyDescent="0.7">
      <c r="A103" s="59" t="s">
        <v>27</v>
      </c>
      <c r="B103" s="60" t="s">
        <v>328</v>
      </c>
      <c r="C103" s="68">
        <v>10174381.880462622</v>
      </c>
      <c r="D103" s="68">
        <v>10606071.003114332</v>
      </c>
      <c r="E103" s="68">
        <v>11373531.667551778</v>
      </c>
      <c r="F103" s="61" t="s">
        <v>357</v>
      </c>
      <c r="G103" s="59" t="s">
        <v>55</v>
      </c>
    </row>
    <row r="104" spans="1:7" ht="20" customHeight="1" x14ac:dyDescent="0.25">
      <c r="A104" s="51">
        <v>94</v>
      </c>
      <c r="B104" s="45" t="s">
        <v>329</v>
      </c>
      <c r="C104" s="70">
        <v>1408466.137390482</v>
      </c>
      <c r="D104" s="70">
        <v>1405742.5541029701</v>
      </c>
      <c r="E104" s="70">
        <v>1522269.9790238701</v>
      </c>
      <c r="F104" s="48" t="s">
        <v>197</v>
      </c>
      <c r="G104" s="51">
        <v>94</v>
      </c>
    </row>
    <row r="105" spans="1:7" ht="20" customHeight="1" x14ac:dyDescent="0.25">
      <c r="A105" s="51">
        <v>95</v>
      </c>
      <c r="B105" s="45" t="s">
        <v>330</v>
      </c>
      <c r="C105" s="70">
        <v>1745604.0740425517</v>
      </c>
      <c r="D105" s="70">
        <v>1843350.7079188603</v>
      </c>
      <c r="E105" s="70">
        <v>2023032.43176732</v>
      </c>
      <c r="F105" s="48" t="s">
        <v>198</v>
      </c>
      <c r="G105" s="51">
        <v>95</v>
      </c>
    </row>
    <row r="106" spans="1:7" ht="20" customHeight="1" x14ac:dyDescent="0.25">
      <c r="A106" s="51">
        <v>96</v>
      </c>
      <c r="B106" s="45" t="s">
        <v>196</v>
      </c>
      <c r="C106" s="70">
        <v>7020311.6690295888</v>
      </c>
      <c r="D106" s="70">
        <v>7356977.7410925012</v>
      </c>
      <c r="E106" s="70">
        <v>7828229.2567605879</v>
      </c>
      <c r="F106" s="48" t="s">
        <v>199</v>
      </c>
      <c r="G106" s="51">
        <v>96</v>
      </c>
    </row>
    <row r="107" spans="1:7" ht="20" customHeight="1" x14ac:dyDescent="0.25">
      <c r="A107" s="233" t="s">
        <v>60</v>
      </c>
      <c r="B107" s="234"/>
      <c r="C107" s="71">
        <v>646220487.50438976</v>
      </c>
      <c r="D107" s="71">
        <v>665271872.09625149</v>
      </c>
      <c r="E107" s="71">
        <v>705648621.93987441</v>
      </c>
      <c r="F107" s="235" t="s">
        <v>1</v>
      </c>
      <c r="G107" s="236"/>
    </row>
    <row r="108" spans="1:7" s="172" customFormat="1" ht="19" customHeight="1" x14ac:dyDescent="0.55000000000000004">
      <c r="A108" s="136"/>
      <c r="B108" s="63"/>
      <c r="C108" s="173"/>
      <c r="D108" s="173"/>
      <c r="E108" s="220"/>
      <c r="F108" s="237"/>
      <c r="G108" s="238"/>
    </row>
    <row r="109" spans="1:7" ht="13.25" customHeight="1" x14ac:dyDescent="0.55000000000000004">
      <c r="A109" s="136"/>
      <c r="B109" s="63"/>
      <c r="C109" s="15"/>
      <c r="D109" s="15"/>
      <c r="E109" s="221"/>
      <c r="F109" s="263"/>
      <c r="G109" s="264"/>
    </row>
    <row r="110" spans="1:7" ht="18.5" x14ac:dyDescent="0.55000000000000004">
      <c r="A110" s="136"/>
      <c r="B110" s="63"/>
      <c r="C110" s="17"/>
      <c r="D110" s="17"/>
      <c r="E110" s="208"/>
      <c r="F110" s="265"/>
      <c r="G110" s="266"/>
    </row>
    <row r="111" spans="1:7" s="7" customFormat="1" x14ac:dyDescent="0.25">
      <c r="A111" s="18"/>
      <c r="B111" s="18"/>
      <c r="C111" s="17"/>
      <c r="D111" s="17"/>
      <c r="E111" s="1"/>
    </row>
    <row r="112" spans="1:7" s="7" customFormat="1" x14ac:dyDescent="0.25">
      <c r="A112" s="18"/>
      <c r="B112" s="18"/>
      <c r="C112" s="17"/>
      <c r="D112" s="17"/>
      <c r="E112" s="1"/>
    </row>
    <row r="113" spans="1:5" s="7" customFormat="1" x14ac:dyDescent="0.25">
      <c r="A113" s="18"/>
      <c r="B113" s="18"/>
      <c r="C113" s="17"/>
      <c r="D113" s="17"/>
      <c r="E113" s="1"/>
    </row>
    <row r="114" spans="1:5" s="7" customFormat="1" x14ac:dyDescent="0.25">
      <c r="A114" s="18"/>
      <c r="B114" s="18"/>
      <c r="C114" s="17"/>
      <c r="D114" s="17"/>
      <c r="E114" s="1"/>
    </row>
    <row r="115" spans="1:5" s="7" customFormat="1" x14ac:dyDescent="0.25">
      <c r="A115" s="18"/>
      <c r="B115" s="18"/>
      <c r="C115" s="17"/>
      <c r="D115" s="17"/>
      <c r="E115" s="1"/>
    </row>
    <row r="116" spans="1:5" s="7" customFormat="1" x14ac:dyDescent="0.25">
      <c r="A116" s="18"/>
      <c r="B116" s="18"/>
      <c r="C116" s="17"/>
      <c r="D116" s="17"/>
      <c r="E116" s="1"/>
    </row>
    <row r="117" spans="1:5" s="7" customFormat="1" x14ac:dyDescent="0.25">
      <c r="A117" s="18"/>
      <c r="B117" s="18"/>
      <c r="C117" s="17"/>
      <c r="D117" s="17"/>
      <c r="E117" s="1"/>
    </row>
    <row r="118" spans="1:5" s="7" customFormat="1" x14ac:dyDescent="0.25">
      <c r="A118" s="18"/>
      <c r="B118" s="18"/>
      <c r="C118" s="17"/>
      <c r="D118" s="17"/>
      <c r="E118" s="1"/>
    </row>
    <row r="119" spans="1:5" s="7" customFormat="1" x14ac:dyDescent="0.25">
      <c r="A119" s="18"/>
      <c r="B119" s="18"/>
      <c r="C119" s="17"/>
      <c r="D119" s="17"/>
      <c r="E119" s="1"/>
    </row>
    <row r="120" spans="1:5" s="7" customFormat="1" x14ac:dyDescent="0.25">
      <c r="A120" s="18"/>
      <c r="B120" s="18"/>
      <c r="C120" s="17"/>
      <c r="D120" s="17"/>
      <c r="E120" s="1"/>
    </row>
    <row r="121" spans="1:5" s="7" customFormat="1" x14ac:dyDescent="0.25">
      <c r="A121" s="18"/>
      <c r="B121" s="18"/>
      <c r="C121" s="17"/>
      <c r="D121" s="17"/>
      <c r="E121" s="1"/>
    </row>
    <row r="122" spans="1:5" s="7" customFormat="1" x14ac:dyDescent="0.25">
      <c r="A122" s="18"/>
      <c r="B122" s="18"/>
      <c r="C122" s="17"/>
      <c r="D122" s="17"/>
      <c r="E122" s="1"/>
    </row>
    <row r="123" spans="1:5" s="7" customFormat="1" x14ac:dyDescent="0.25">
      <c r="A123" s="18"/>
      <c r="B123" s="18"/>
      <c r="C123" s="17"/>
      <c r="D123" s="17"/>
      <c r="E123" s="1"/>
    </row>
    <row r="124" spans="1:5" s="7" customFormat="1" x14ac:dyDescent="0.25">
      <c r="A124" s="18"/>
      <c r="B124" s="18"/>
      <c r="C124" s="17"/>
      <c r="D124" s="17"/>
      <c r="E124" s="1"/>
    </row>
    <row r="125" spans="1:5" s="7" customFormat="1" x14ac:dyDescent="0.25">
      <c r="A125" s="18"/>
      <c r="B125" s="18"/>
      <c r="C125" s="17"/>
      <c r="D125" s="17"/>
      <c r="E125" s="1"/>
    </row>
    <row r="126" spans="1:5" s="7" customFormat="1" x14ac:dyDescent="0.25">
      <c r="A126" s="18"/>
      <c r="B126" s="18"/>
      <c r="C126" s="17"/>
      <c r="D126" s="17"/>
      <c r="E126" s="1"/>
    </row>
    <row r="127" spans="1:5" s="7" customFormat="1" x14ac:dyDescent="0.25">
      <c r="A127" s="18"/>
      <c r="B127" s="18"/>
      <c r="C127" s="17"/>
      <c r="D127" s="17"/>
      <c r="E127" s="1"/>
    </row>
    <row r="128" spans="1:5" s="7" customFormat="1" x14ac:dyDescent="0.25">
      <c r="A128" s="18"/>
      <c r="B128" s="18"/>
      <c r="C128" s="17"/>
      <c r="D128" s="17"/>
      <c r="E128" s="1"/>
    </row>
    <row r="129" spans="1:5" s="7" customFormat="1" x14ac:dyDescent="0.25">
      <c r="A129" s="18"/>
      <c r="B129" s="18"/>
      <c r="C129" s="17"/>
      <c r="D129" s="17"/>
      <c r="E129" s="1"/>
    </row>
    <row r="130" spans="1:5" s="7" customFormat="1" x14ac:dyDescent="0.25">
      <c r="A130" s="18"/>
      <c r="B130" s="18"/>
      <c r="C130" s="17"/>
      <c r="D130" s="17"/>
      <c r="E130" s="1"/>
    </row>
    <row r="131" spans="1:5" s="7" customFormat="1" x14ac:dyDescent="0.25">
      <c r="A131" s="18"/>
      <c r="B131" s="18"/>
      <c r="C131" s="17"/>
      <c r="D131" s="17"/>
      <c r="E131" s="1"/>
    </row>
    <row r="132" spans="1:5" s="7" customFormat="1" x14ac:dyDescent="0.25">
      <c r="A132" s="18"/>
      <c r="B132" s="18"/>
      <c r="C132" s="17"/>
      <c r="D132" s="17"/>
      <c r="E132" s="1"/>
    </row>
    <row r="133" spans="1:5" s="7" customFormat="1" x14ac:dyDescent="0.25">
      <c r="A133" s="18"/>
      <c r="B133" s="18"/>
      <c r="C133" s="17"/>
      <c r="D133" s="17"/>
      <c r="E133" s="1"/>
    </row>
    <row r="134" spans="1:5" s="7" customFormat="1" x14ac:dyDescent="0.25">
      <c r="A134" s="18"/>
      <c r="B134" s="18"/>
      <c r="C134" s="17"/>
      <c r="D134" s="17"/>
      <c r="E134" s="1"/>
    </row>
    <row r="135" spans="1:5" s="7" customFormat="1" x14ac:dyDescent="0.25">
      <c r="A135" s="18"/>
      <c r="B135" s="18"/>
      <c r="C135" s="17"/>
      <c r="D135" s="17"/>
      <c r="E135" s="1"/>
    </row>
    <row r="136" spans="1:5" s="7" customFormat="1" x14ac:dyDescent="0.25">
      <c r="A136" s="18"/>
      <c r="B136" s="18"/>
      <c r="C136" s="17"/>
      <c r="D136" s="17"/>
      <c r="E136" s="1"/>
    </row>
    <row r="137" spans="1:5" s="7" customFormat="1" x14ac:dyDescent="0.25">
      <c r="A137" s="18"/>
      <c r="B137" s="18"/>
      <c r="C137" s="17"/>
      <c r="D137" s="17"/>
      <c r="E137" s="1"/>
    </row>
    <row r="138" spans="1:5" s="7" customFormat="1" x14ac:dyDescent="0.25">
      <c r="A138" s="18"/>
      <c r="B138" s="18"/>
      <c r="C138" s="17"/>
      <c r="D138" s="17"/>
      <c r="E138" s="1"/>
    </row>
    <row r="139" spans="1:5" s="7" customFormat="1" x14ac:dyDescent="0.25">
      <c r="A139" s="18"/>
      <c r="B139" s="18"/>
      <c r="C139" s="17"/>
      <c r="D139" s="17"/>
      <c r="E139" s="1"/>
    </row>
    <row r="140" spans="1:5" s="7" customFormat="1" x14ac:dyDescent="0.25">
      <c r="A140" s="18"/>
      <c r="B140" s="18"/>
      <c r="C140" s="17"/>
      <c r="D140" s="17"/>
      <c r="E140" s="1"/>
    </row>
    <row r="141" spans="1:5" s="7" customFormat="1" x14ac:dyDescent="0.25">
      <c r="A141" s="18"/>
      <c r="B141" s="18"/>
      <c r="C141" s="17"/>
      <c r="D141" s="17"/>
      <c r="E141" s="1"/>
    </row>
    <row r="142" spans="1:5" s="7" customFormat="1" x14ac:dyDescent="0.25">
      <c r="A142" s="18"/>
      <c r="B142" s="18"/>
      <c r="C142" s="17"/>
      <c r="D142" s="17"/>
      <c r="E142" s="1"/>
    </row>
    <row r="143" spans="1:5" s="7" customFormat="1" x14ac:dyDescent="0.25">
      <c r="A143" s="18"/>
      <c r="B143" s="18"/>
      <c r="C143" s="17"/>
      <c r="D143" s="17"/>
      <c r="E143" s="1"/>
    </row>
    <row r="144" spans="1:5" s="7" customFormat="1" x14ac:dyDescent="0.25">
      <c r="A144" s="19"/>
      <c r="B144" s="19"/>
      <c r="C144" s="17"/>
      <c r="D144" s="17"/>
      <c r="E144" s="1"/>
    </row>
    <row r="145" spans="1:5" s="7" customFormat="1" x14ac:dyDescent="0.25">
      <c r="A145" s="19"/>
      <c r="B145" s="19"/>
      <c r="C145" s="17"/>
      <c r="D145" s="17"/>
      <c r="E145" s="1"/>
    </row>
  </sheetData>
  <mergeCells count="12">
    <mergeCell ref="A107:B107"/>
    <mergeCell ref="F107:G107"/>
    <mergeCell ref="F108:G108"/>
    <mergeCell ref="F109:G109"/>
    <mergeCell ref="F110:G110"/>
    <mergeCell ref="A3:G3"/>
    <mergeCell ref="A4:G4"/>
    <mergeCell ref="A5:G5"/>
    <mergeCell ref="A8:A10"/>
    <mergeCell ref="B8:B10"/>
    <mergeCell ref="F8:F10"/>
    <mergeCell ref="G8:G10"/>
  </mergeCells>
  <conditionalFormatting sqref="F12 F20 F104 F96 F94 F87 F79 F77 F66 F63 F57 F53 F49 F44 F42 F18">
    <cfRule type="duplicateValues" dxfId="1" priority="1"/>
  </conditionalFormatting>
  <conditionalFormatting sqref="G12 G20 G104 G100 G96 G94 G87 G79 G77 G73 G66 G63 G57 G53 G49 G44 G42 G18">
    <cfRule type="duplicateValues" dxfId="0" priority="2"/>
  </conditionalFormatting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30</vt:i4>
      </vt:variant>
      <vt:variant>
        <vt:lpstr>النطاقات المسماة</vt:lpstr>
      </vt:variant>
      <vt:variant>
        <vt:i4>1</vt:i4>
      </vt:variant>
    </vt:vector>
  </HeadingPairs>
  <TitlesOfParts>
    <vt:vector size="31" baseType="lpstr">
      <vt:lpstr>Index-القائمة الرئيسية</vt:lpstr>
      <vt:lpstr>1</vt:lpstr>
      <vt:lpstr>2</vt:lpstr>
      <vt:lpstr>2.1</vt:lpstr>
      <vt:lpstr>3</vt:lpstr>
      <vt:lpstr>3.1</vt:lpstr>
      <vt:lpstr>4</vt:lpstr>
      <vt:lpstr>5</vt:lpstr>
      <vt:lpstr>5.1</vt:lpstr>
      <vt:lpstr>5.2</vt:lpstr>
      <vt:lpstr>5.3</vt:lpstr>
      <vt:lpstr>5.1.1</vt:lpstr>
      <vt:lpstr>5.2.1</vt:lpstr>
      <vt:lpstr>6</vt:lpstr>
      <vt:lpstr>6.1</vt:lpstr>
      <vt:lpstr>7</vt:lpstr>
      <vt:lpstr>7.1</vt:lpstr>
      <vt:lpstr>7.2</vt:lpstr>
      <vt:lpstr>7.3</vt:lpstr>
      <vt:lpstr>7.1.1</vt:lpstr>
      <vt:lpstr>7.2.1</vt:lpstr>
      <vt:lpstr>8</vt:lpstr>
      <vt:lpstr>9</vt:lpstr>
      <vt:lpstr>10</vt:lpstr>
      <vt:lpstr>10.1</vt:lpstr>
      <vt:lpstr>10.2</vt:lpstr>
      <vt:lpstr>11</vt:lpstr>
      <vt:lpstr>12</vt:lpstr>
      <vt:lpstr>12.1</vt:lpstr>
      <vt:lpstr>12.2</vt:lpstr>
      <vt:lpstr>'Index-القائمة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سهام الثقفي - Seham Althaqafi</cp:lastModifiedBy>
  <dcterms:created xsi:type="dcterms:W3CDTF">2015-06-05T18:17:20Z</dcterms:created>
  <dcterms:modified xsi:type="dcterms:W3CDTF">2026-10-28T11:45:09Z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347bfbf6-1639-42af-b786-7a580daa43a4</vt:lpwstr>
  </property>
  <property fmtid="{D5CDD505-2E9C-101B-9397-08002B2CF9AE}" pid="3" name="ClassificationTagSetId">
    <vt:lpwstr>e16409a7-1700-4153-9090-3955bc2f0ae8</vt:lpwstr>
  </property>
  <property fmtid="{D5CDD505-2E9C-101B-9397-08002B2CF9AE}" pid="4" name="Classification">
    <vt:lpwstr>Public</vt:lpwstr>
  </property>
  <property fmtid="{D5CDD505-2E9C-101B-9397-08002B2CF9AE}" pid="5" name="ComplianceTagSetId">
    <vt:lpwstr>f14fc1f1-8950-40d5-8a29-45909da947d6</vt:lpwstr>
  </property>
  <property fmtid="{D5CDD505-2E9C-101B-9397-08002B2CF9AE}" pid="6" name="FileId">
    <vt:lpwstr>347bfbf6-1639-42af-b786-7a580daa43a4</vt:lpwstr>
  </property>
  <property fmtid="{D5CDD505-2E9C-101B-9397-08002B2CF9AE}" pid="7" name="UserId">
    <vt:lpwstr>shthaqafi</vt:lpwstr>
  </property>
  <property fmtid="{D5CDD505-2E9C-101B-9397-08002B2CF9AE}" pid="8" name="TagDateTime">
    <vt:lpwstr>2026-10-28T11:45:09Z</vt:lpwstr>
  </property>
  <property fmtid="{D5CDD505-2E9C-101B-9397-08002B2CF9AE}" pid="9" name="GVData">
    <vt:lpwstr>eyJ0YWdzZXRfZTE2NDA5YTdfMTcwMF80MTUzXzkwOTBfMzk1NWJjMmYwYWU4X2NsYXNzaWZpY2F0aW9uIjoiUHVibGljIiwiT1MiOiJXaW5kb3dzIiwiZG9jSUQiOiIzNDdiZmJmNi0xNjM5LTQyYWYtYjc4Ni03YTU4MGRhYTQzYTQiLCJkb2NTdGF0ZSI6Int9Iiwi</vt:lpwstr>
  </property>
  <property fmtid="{D5CDD505-2E9C-101B-9397-08002B2CF9AE}" pid="10" name="GVData0">
    <vt:lpwstr>bGluZUlkIjoiYTVmYzU3YmYtZTNlMC00MDFiLWEwN2ItZGFkMzllNjgwNzY2IiwicGFyZW50TGluZUlkcyI6IltdIiwid3JpdHRlbktleXMiOiJbXCJDbGFzc2lmaWNhdGlvblwiLFwiQ2xhc3NpZmljYXRpb25UYWdTZXRJZFwiLFwiQ29tcGxpYW5jZVRhZ1NldElk</vt:lpwstr>
  </property>
  <property fmtid="{D5CDD505-2E9C-101B-9397-08002B2CF9AE}" pid="11" name="GVData1">
    <vt:lpwstr>XCIsXCJGaWxlSWRcIixcImd2ZG9jaWRcIixcIlRhZ0RhdGVUaW1lXCIsXCJVc2VySWRcIl0iLCJub09mR3ZEYXRhRW50cmllcyI6IjMifQ==</vt:lpwstr>
  </property>
  <property fmtid="{D5CDD505-2E9C-101B-9397-08002B2CF9AE}" pid="12" name="GVData2">
    <vt:lpwstr>(end)</vt:lpwstr>
  </property>
</Properties>
</file>