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سعار العقار\"/>
    </mc:Choice>
  </mc:AlternateContent>
  <xr:revisionPtr revIDLastSave="0" documentId="8_{306D3E84-D0CF-4CB4-9C91-AE0CA1117764}" xr6:coauthVersionLast="47" xr6:coauthVersionMax="47" xr10:uidLastSave="{00000000-0000-0000-0000-000000000000}"/>
  <bookViews>
    <workbookView xWindow="-108" yWindow="-108" windowWidth="23256" windowHeight="12576" tabRatio="819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externalReferences>
    <externalReference r:id="rId13"/>
  </externalReference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7" l="1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C1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</calcChain>
</file>

<file path=xl/sharedStrings.xml><?xml version="1.0" encoding="utf-8"?>
<sst xmlns="http://schemas.openxmlformats.org/spreadsheetml/2006/main" count="377" uniqueCount="78">
  <si>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</si>
  <si>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</si>
  <si>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</si>
  <si>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</si>
  <si>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</si>
  <si>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</si>
  <si>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</si>
  <si>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</si>
  <si>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</si>
  <si>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</si>
  <si>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</si>
  <si>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</si>
  <si>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</si>
  <si>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</si>
  <si>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</si>
  <si>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</si>
  <si>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</si>
  <si>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</si>
  <si>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</si>
  <si>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</si>
  <si>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</si>
  <si>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</si>
  <si>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</si>
  <si>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</si>
  <si>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</si>
  <si>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</si>
  <si>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</si>
  <si>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</si>
  <si>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</si>
  <si>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</si>
  <si>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</si>
  <si>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</si>
  <si>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</si>
  <si>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</si>
  <si>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</si>
  <si>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</si>
  <si>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</si>
  <si>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</si>
  <si>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</si>
  <si>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</si>
  <si>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</si>
  <si>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</si>
  <si>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</si>
  <si>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</si>
  <si>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 xml:space="preserve">الربع الثاني </t>
  </si>
  <si>
    <t xml:space="preserve">الربع الثالث </t>
  </si>
  <si>
    <t xml:space="preserve">الربع الرابع </t>
  </si>
  <si>
    <t>الأرقام القياسية حسب القطاع ونوع العقار ، 2018-2022</t>
  </si>
  <si>
    <t>التغير الربعي حسب القطاع ونوع العقار ، 2018-2022 (%)</t>
  </si>
  <si>
    <t>الأرقام القياسية حسب المنطقة الإدارية ، 2018-2022</t>
  </si>
  <si>
    <t>التغير الربعي حسب المنطقة الإدارية ، 2018-2022 (%)</t>
  </si>
  <si>
    <t xml:space="preserve">الربع الاول </t>
  </si>
  <si>
    <t>الرقم القياسي لأسعار العقار (2014 = 100): التغير الربعي حسب المنطقة الإدارية ، 2018-2022 (%)</t>
  </si>
  <si>
    <t>الرقم القياسي لأسعار العقار (2014 = 100): التغير السنوي حسب المنطقة الإدارية ، 2019-2022 (%)</t>
  </si>
  <si>
    <t>الرقم القياسي لأسعار العقار (2014 = 100): الأرقام القياسية حسب المنطقة الإدارية ، 2018-2022</t>
  </si>
  <si>
    <t>الرقم القياسي لأسعار العقار (2014 = 100): التغير الربعي حسب القطاع ونوع العقار ، 2018-2022 (%)</t>
  </si>
  <si>
    <t>الرقم القياسي لأسعار العقار (2014 = 100): التغير السنوي حسب القطاع ونوع العقار ، 2019-2022 (%)</t>
  </si>
  <si>
    <t>الرقم القياسي لأسعار العقار (2014 = 100): الأرقام القياسية حسب القطاع ونوع العقار ، 2018-2022</t>
  </si>
  <si>
    <t>التغير السنوي حسب المنطقة الإدارية ، 2019-2022 (%)</t>
  </si>
  <si>
    <t>التغير السنوي حسب القطاع ونوع العقار ، 2019-2022 (%)</t>
  </si>
  <si>
    <t>الربع الثالث 2022</t>
  </si>
  <si>
    <t/>
  </si>
  <si>
    <t>الرقم القياسي لأسعار العقار (2014 = 100) ،الربع الرابع 2022</t>
  </si>
  <si>
    <t>الأرقام القياسية ومعدلات التغير حسب القطاع ونوع العقار ،الربع الرابع 2022</t>
  </si>
  <si>
    <t>الأرقام القياسية حسب القطاع ونوع العقار والمنطقة الإدارية ، الربع الرابع 2022</t>
  </si>
  <si>
    <t>التغير السنوي حسب القطاع ونوع العقار والمنطقة الإدارية ، الربع الرابع 2022 (%)</t>
  </si>
  <si>
    <t>التغير الربعي حسب القطاع ونوع العقار والمنطقة الإدارية ، الربع الرابع 2022 (%)</t>
  </si>
  <si>
    <t>الرقم القياسي لأسعار العقار (2014 = 100): الأرقام القياسية ومعدلات التغير حسب القطاع ونوع العقار ، الربع الرابع 2022</t>
  </si>
  <si>
    <t>نسبة التغير فى الربع الرابع 2022 من</t>
  </si>
  <si>
    <t>الربع الرابع 2021</t>
  </si>
  <si>
    <t>الربع الرابع 2022</t>
  </si>
  <si>
    <t>الرقم القياسي لأسعار العقار (2014 = 100): الأرقام القياسية حسب القطاع ونوع العقار والمنطقة الإدارية ، الربع الرابع 2022</t>
  </si>
  <si>
    <t>نسبة التغير عن الربع الرابع 2021 (%)</t>
  </si>
  <si>
    <t xml:space="preserve">الرقم القياسي لأسعار العقار (2014 = 100): التغير السنوي حسب القطاع ونوع العقار والمنطقة الإدارية ، الربع الرابع 2022 </t>
  </si>
  <si>
    <t xml:space="preserve">الرقم القياسي لأسعار العقار (2014 = 100): التغير الربعي حسب القطاع ونوع العقار والمنطقة الإدارية ، الربع الرابع 2022 </t>
  </si>
  <si>
    <t>نسبة التغير عن الربع الثالث 2022 (%)</t>
  </si>
  <si>
    <t xml:space="preserve">  </t>
  </si>
  <si>
    <t xml:space="preserve">تكوين المؤشر حسب القطاع ونوع العقار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</si>
</sst>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sz val="11"/>
      <color theme="1"/>
      <name val="Sakkal Majalla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0" fontId="24" fillId="0" borderId="0" xfId="0" applyFont="1"/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5" fillId="0" borderId="0" xfId="0" applyFont="1"/>
    <xf numFmtId="0" fontId="28" fillId="2" borderId="4" xfId="0" applyFont="1" applyFill="1" applyBorder="1" applyAlignment="1">
      <alignment horizontal="right" vertical="center" wrapText="1" readingOrder="2"/>
    </xf>
    <xf numFmtId="0" fontId="27" fillId="2" borderId="1" xfId="0" applyFont="1" applyFill="1" applyBorder="1" applyAlignment="1">
      <alignment horizontal="right" vertical="center" wrapText="1" readingOrder="2"/>
    </xf>
    <xf numFmtId="0" fontId="29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1" fillId="0" borderId="0" xfId="2" applyFont="1" applyBorder="1" applyAlignment="1">
      <alignment horizontal="center" vertical="center" wrapText="1"/>
    </xf>
    <xf numFmtId="0" fontId="32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 readingOrder="2"/>
    </xf>
    <xf numFmtId="0" fontId="33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6" fillId="5" borderId="1" xfId="0" applyFont="1" applyFill="1" applyBorder="1" applyAlignment="1">
      <alignment horizontal="right" vertical="center" wrapText="1" readingOrder="2"/>
    </xf>
    <xf numFmtId="0" fontId="26" fillId="5" borderId="6" xfId="0" applyFont="1" applyFill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Standard 4 2" xfId="1" xr:uid="{00000000-0005-0000-0000-000002000000}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5200501923039644"/>
          <c:w val="0.90787729658792649"/>
          <c:h val="0.65959026067217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F-4E0D-9C18-6A8EA88AEB95}"/>
            </c:ext>
          </c:extLst>
        </c:ser>
        <c:ser>
          <c:idx val="1"/>
          <c:order val="1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8-499C-BC31-AD9361ADA284}"/>
            </c:ext>
          </c:extLst>
        </c:ser>
        <c:ser>
          <c:idx val="5"/>
          <c:order val="2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3-46AB-A687-AE8B4F60078F}"/>
            </c:ext>
          </c:extLst>
        </c:ser>
        <c:ser>
          <c:idx val="2"/>
          <c:order val="3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454-AF6C-C1898E35EC15}"/>
            </c:ext>
          </c:extLst>
        </c:ser>
        <c:ser>
          <c:idx val="3"/>
          <c:order val="4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4-46A2-8D54-27EBFEC7B9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701063698211038"/>
          <c:h val="5.8444602535580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4-4B23-901B-00A4B96BDD24}"/>
            </c:ext>
          </c:extLst>
        </c:ser>
        <c:ser>
          <c:idx val="0"/>
          <c:order val="1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D-445F-8770-21BCF3C519C1}"/>
            </c:ext>
          </c:extLst>
        </c:ser>
        <c:ser>
          <c:idx val="5"/>
          <c:order val="2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1-40BC-AB89-0BA7E129163C}"/>
            </c:ext>
          </c:extLst>
        </c:ser>
        <c:ser>
          <c:idx val="1"/>
          <c:order val="3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F-4A54-ABFF-6D839D58D977}"/>
            </c:ext>
          </c:extLst>
        </c:ser>
        <c:ser>
          <c:idx val="2"/>
          <c:order val="4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8-4331-AE02-A009E89D9A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7110224933940952"/>
          <c:h val="5.929777840824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الرابع 2022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سلسلة_المنطقة_الأرقام_القياسية!$A$22:$B$22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سلسلة_المنطقة_الأرقام_القياسية!$C$22:$P$22</c:f>
              <c:numCache>
                <c:formatCode>0.00</c:formatCode>
                <c:ptCount val="14"/>
                <c:pt idx="0">
                  <c:v>82.616</c:v>
                </c:pt>
                <c:pt idx="1">
                  <c:v>83.203999999999994</c:v>
                </c:pt>
                <c:pt idx="2">
                  <c:v>80.003</c:v>
                </c:pt>
                <c:pt idx="3">
                  <c:v>92.084000000000003</c:v>
                </c:pt>
                <c:pt idx="4">
                  <c:v>81.400999999999996</c:v>
                </c:pt>
                <c:pt idx="5">
                  <c:v>81.590999999999994</c:v>
                </c:pt>
                <c:pt idx="6">
                  <c:v>86.433999999999997</c:v>
                </c:pt>
                <c:pt idx="7">
                  <c:v>83.649000000000001</c:v>
                </c:pt>
                <c:pt idx="8">
                  <c:v>88.953000000000003</c:v>
                </c:pt>
                <c:pt idx="9">
                  <c:v>84.180999999999997</c:v>
                </c:pt>
                <c:pt idx="10">
                  <c:v>91.897999999999996</c:v>
                </c:pt>
                <c:pt idx="11">
                  <c:v>84.043000000000006</c:v>
                </c:pt>
                <c:pt idx="12">
                  <c:v>77.02</c:v>
                </c:pt>
                <c:pt idx="13">
                  <c:v>82.834000000000003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D-44BD-BBC5-2E6AE23A19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 2022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سلسلة_المنطقة_التغير_السنوي!$A$18:$B$18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سلسلة_المنطقة_التغير_السنوي!$C$18:$P$18</c:f>
              <c:numCache>
                <c:formatCode>0.00</c:formatCode>
                <c:ptCount val="14"/>
                <c:pt idx="0">
                  <c:v>1.6249461836521277</c:v>
                </c:pt>
                <c:pt idx="1">
                  <c:v>4.1390790642952737</c:v>
                </c:pt>
                <c:pt idx="2">
                  <c:v>0.87124268710914521</c:v>
                </c:pt>
                <c:pt idx="3">
                  <c:v>-0.35493225987967492</c:v>
                </c:pt>
                <c:pt idx="4">
                  <c:v>-0.66022308462082435</c:v>
                </c:pt>
                <c:pt idx="5">
                  <c:v>7.2364225089543766E-2</c:v>
                </c:pt>
                <c:pt idx="6">
                  <c:v>0.82471100120147867</c:v>
                </c:pt>
                <c:pt idx="7">
                  <c:v>-0.89450736931898689</c:v>
                </c:pt>
                <c:pt idx="8">
                  <c:v>0.64605915231608435</c:v>
                </c:pt>
                <c:pt idx="9">
                  <c:v>-2.2435636895706779</c:v>
                </c:pt>
                <c:pt idx="10">
                  <c:v>3.9675985111606167</c:v>
                </c:pt>
                <c:pt idx="11">
                  <c:v>-0.78856346873486416</c:v>
                </c:pt>
                <c:pt idx="12">
                  <c:v>-0.13743744003321012</c:v>
                </c:pt>
                <c:pt idx="13">
                  <c:v>0.24324422446238714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1-4995-BE38-0B47107065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 2022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سلسلة_المنطقة_التغير_الربعي!$A$21:$B$21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سلسلة_المنطقة_التغير_الربعي!$C$21:$P$21</c:f>
              <c:numCache>
                <c:formatCode>0.00</c:formatCode>
                <c:ptCount val="14"/>
                <c:pt idx="0">
                  <c:v>0.58929528076754423</c:v>
                </c:pt>
                <c:pt idx="1">
                  <c:v>1.6641822047359369</c:v>
                </c:pt>
                <c:pt idx="2">
                  <c:v>0.2895752895752679</c:v>
                </c:pt>
                <c:pt idx="3">
                  <c:v>2.2810466745596614E-2</c:v>
                </c:pt>
                <c:pt idx="4">
                  <c:v>-0.21207737759580425</c:v>
                </c:pt>
                <c:pt idx="5">
                  <c:v>-0.22134716039721525</c:v>
                </c:pt>
                <c:pt idx="6">
                  <c:v>-9.5934902967044877E-2</c:v>
                </c:pt>
                <c:pt idx="7">
                  <c:v>-4.7816575616081991E-3</c:v>
                </c:pt>
                <c:pt idx="8">
                  <c:v>-0.207543359734359</c:v>
                </c:pt>
                <c:pt idx="9">
                  <c:v>-1.4608622364770838</c:v>
                </c:pt>
                <c:pt idx="10">
                  <c:v>-3.2387811401015085</c:v>
                </c:pt>
                <c:pt idx="11">
                  <c:v>-1.4276366664688567E-2</c:v>
                </c:pt>
                <c:pt idx="12">
                  <c:v>5.9760438589634646E-2</c:v>
                </c:pt>
                <c:pt idx="13">
                  <c:v>-0.5725534443230913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8-443C-85B0-393AE090DE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2022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1.6249461836521277</c:v>
                </c:pt>
                <c:pt idx="1">
                  <c:v>2.633712935867166</c:v>
                </c:pt>
                <c:pt idx="2">
                  <c:v>2.6691372213296489</c:v>
                </c:pt>
                <c:pt idx="3">
                  <c:v>4.6125461254618472E-2</c:v>
                </c:pt>
                <c:pt idx="4">
                  <c:v>1.6969213860405574</c:v>
                </c:pt>
                <c:pt idx="5">
                  <c:v>2.2109666927364628</c:v>
                </c:pt>
                <c:pt idx="6">
                  <c:v>-0.42731344252364067</c:v>
                </c:pt>
                <c:pt idx="7">
                  <c:v>-0.19399576236207849</c:v>
                </c:pt>
                <c:pt idx="8">
                  <c:v>-0.19012978424402149</c:v>
                </c:pt>
                <c:pt idx="9">
                  <c:v>0</c:v>
                </c:pt>
                <c:pt idx="10">
                  <c:v>-2.2520189945242066</c:v>
                </c:pt>
                <c:pt idx="11">
                  <c:v>7.6148078725395862E-2</c:v>
                </c:pt>
                <c:pt idx="12">
                  <c:v>-0.75571347295425539</c:v>
                </c:pt>
                <c:pt idx="1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2022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0.58929528076754423</c:v>
                </c:pt>
                <c:pt idx="1">
                  <c:v>0.83946283616040773</c:v>
                </c:pt>
                <c:pt idx="2">
                  <c:v>0.87919432153391597</c:v>
                </c:pt>
                <c:pt idx="3">
                  <c:v>0</c:v>
                </c:pt>
                <c:pt idx="4">
                  <c:v>0.13199985729745833</c:v>
                </c:pt>
                <c:pt idx="5">
                  <c:v>5.3469437355687433E-2</c:v>
                </c:pt>
                <c:pt idx="6">
                  <c:v>0.12836551536578611</c:v>
                </c:pt>
                <c:pt idx="7">
                  <c:v>0.14910330926510085</c:v>
                </c:pt>
                <c:pt idx="8">
                  <c:v>0.15207233113059715</c:v>
                </c:pt>
                <c:pt idx="9">
                  <c:v>0</c:v>
                </c:pt>
                <c:pt idx="10">
                  <c:v>-0.40189948022498356</c:v>
                </c:pt>
                <c:pt idx="11">
                  <c:v>-9.1614362013174855E-2</c:v>
                </c:pt>
                <c:pt idx="12">
                  <c:v>-0.18569500674763617</c:v>
                </c:pt>
                <c:pt idx="1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سلسلة_الأرقام_القياسية!$A$4:$B$23</c:f>
              <c:multiLvlStrCache>
                <c:ptCount val="2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سلسلة_الأرقام_القياسية!$C$4:$C$23</c:f>
              <c:numCache>
                <c:formatCode>0.00</c:formatCode>
                <c:ptCount val="20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سلسلة_الأرقام_القياسية!$A$4:$B$23</c:f>
              <c:multiLvlStrCache>
                <c:ptCount val="2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سلسلة_الأرقام_القياسية!$D$4:$D$23</c:f>
              <c:numCache>
                <c:formatCode>0.00</c:formatCode>
                <c:ptCount val="20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سلسلة_الأرقام_القياسية!$A$4:$B$23</c:f>
              <c:multiLvlStrCache>
                <c:ptCount val="2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سلسلة_الأرقام_القياسية!$J$4:$J$23</c:f>
              <c:numCache>
                <c:formatCode>0.00</c:formatCode>
                <c:ptCount val="20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سلسلة_الأرقام_القياسية!$A$4:$B$23</c:f>
              <c:multiLvlStrCache>
                <c:ptCount val="2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سلسلة_الأرقام_القياسية!$O$4:$O$23</c:f>
              <c:numCache>
                <c:formatCode>0.00</c:formatCode>
                <c:ptCount val="20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2022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83255525281081"/>
          <c:y val="0.14304394857990993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سلسلة_الأرقام_القياسية!$A$23:$B$23</c:f>
              <c:strCache>
                <c:ptCount val="2"/>
                <c:pt idx="0">
                  <c:v>2022</c:v>
                </c:pt>
                <c:pt idx="1">
                  <c:v>الربع الرابع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سلسلة_الأرقام_القياسية!$C$23:$P$23</c:f>
              <c:numCache>
                <c:formatCode>0.00</c:formatCode>
                <c:ptCount val="14"/>
                <c:pt idx="0">
                  <c:v>82.616</c:v>
                </c:pt>
                <c:pt idx="1">
                  <c:v>87.33</c:v>
                </c:pt>
                <c:pt idx="2">
                  <c:v>87.546999999999997</c:v>
                </c:pt>
                <c:pt idx="3">
                  <c:v>91.097999999999999</c:v>
                </c:pt>
                <c:pt idx="4">
                  <c:v>84.201999999999998</c:v>
                </c:pt>
                <c:pt idx="5">
                  <c:v>82.334000000000003</c:v>
                </c:pt>
                <c:pt idx="6">
                  <c:v>92.043000000000006</c:v>
                </c:pt>
                <c:pt idx="7">
                  <c:v>72.540999999999997</c:v>
                </c:pt>
                <c:pt idx="8">
                  <c:v>72.444000000000003</c:v>
                </c:pt>
                <c:pt idx="9">
                  <c:v>102.15600000000001</c:v>
                </c:pt>
                <c:pt idx="10">
                  <c:v>88.718999999999994</c:v>
                </c:pt>
                <c:pt idx="11">
                  <c:v>102.51</c:v>
                </c:pt>
                <c:pt idx="12">
                  <c:v>92.453000000000003</c:v>
                </c:pt>
                <c:pt idx="13">
                  <c:v>92.453000000000003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6-44A0-A496-940B860B89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(سلسلة_التغير_السنوي!$C$15,سلسلة_التغير_السنوي!$D$15,سلسلة_التغير_السنوي!$J$15,سلسلة_التغير_السنوي!$O$15)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0-433F-AD1D-283F5F744076}"/>
            </c:ext>
          </c:extLst>
        </c:ser>
        <c:ser>
          <c:idx val="0"/>
          <c:order val="1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(سلسلة_التغير_السنوي!$C$16:$D$16,سلسلة_التغير_السنوي!$J$16,سلسلة_التغير_السنوي!$O$16)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7-4DD0-9494-C7F0CFD58C44}"/>
            </c:ext>
          </c:extLst>
        </c:ser>
        <c:ser>
          <c:idx val="4"/>
          <c:order val="2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(سلسلة_التغير_السنوي!$C$17,سلسلة_التغير_السنوي!$D$17,سلسلة_التغير_السنوي!$J$17,سلسلة_التغير_السنوي!$O$17)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A66-906F-3CF3000CA3A5}"/>
            </c:ext>
          </c:extLst>
        </c:ser>
        <c:ser>
          <c:idx val="1"/>
          <c:order val="3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(سلسلة_التغير_السنوي!$C$18:$D$18,سلسلة_التغير_السنوي!$J$18,سلسلة_التغير_السنوي!$O$18)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2.7352723347099612</c:v>
                </c:pt>
                <c:pt idx="2">
                  <c:v>-0.71685438598572659</c:v>
                </c:pt>
                <c:pt idx="3">
                  <c:v>-3.7632526505300916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6-42EE-92A5-60C620434793}"/>
            </c:ext>
          </c:extLst>
        </c:ser>
        <c:ser>
          <c:idx val="2"/>
          <c:order val="4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(سلسلة_التغير_السنوي!$C$19,سلسلة_التغير_السنوي!$D$19,سلسلة_التغير_السنوي!$J$19,سلسلة_التغير_السنوي!$O$19)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D-4D3D-BF37-F3ED5FE537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882093913503466"/>
          <c:h val="6.1475840110150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695-9D46-37A55E19320A}"/>
            </c:ext>
          </c:extLst>
        </c:ser>
        <c:ser>
          <c:idx val="0"/>
          <c:order val="1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2-4644-A6C5-632E242A101E}"/>
            </c:ext>
          </c:extLst>
        </c:ser>
        <c:ser>
          <c:idx val="4"/>
          <c:order val="2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8-4277-BF07-0A7AD17CA14E}"/>
            </c:ext>
          </c:extLst>
        </c:ser>
        <c:ser>
          <c:idx val="1"/>
          <c:order val="3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سلسلة_التغير_السنوي!$D$18:$I$18</c:f>
              <c:numCache>
                <c:formatCode>0.00</c:formatCode>
                <c:ptCount val="6"/>
                <c:pt idx="0">
                  <c:v>2.7352723347099612</c:v>
                </c:pt>
                <c:pt idx="1">
                  <c:v>1.2116675336539089</c:v>
                </c:pt>
                <c:pt idx="2">
                  <c:v>-0.51545277717744398</c:v>
                </c:pt>
                <c:pt idx="3">
                  <c:v>2.7652149812922744</c:v>
                </c:pt>
                <c:pt idx="4">
                  <c:v>0.82612019432319528</c:v>
                </c:pt>
                <c:pt idx="5">
                  <c:v>1.3661234197607399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3-4D3A-A3A9-7223B87C59C6}"/>
            </c:ext>
          </c:extLst>
        </c:ser>
        <c:ser>
          <c:idx val="2"/>
          <c:order val="4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3-48CF-A740-1611A4A457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338878574080945"/>
          <c:h val="5.9840844362539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سلسلة_التغير_السنوي!$A$15:$B$15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0-48C5-99DC-908C9176239B}"/>
            </c:ext>
          </c:extLst>
        </c:ser>
        <c:ser>
          <c:idx val="4"/>
          <c:order val="1"/>
          <c:tx>
            <c:strRef>
              <c:f>سلسلة_التغير_السنوي!$A$16:$B$16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1B-43A3-8540-BDC0CA9888B7}"/>
            </c:ext>
          </c:extLst>
        </c:ser>
        <c:ser>
          <c:idx val="5"/>
          <c:order val="2"/>
          <c:tx>
            <c:strRef>
              <c:f>سلسلة_التغير_السنوي!$A$17:$B$17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C-4260-BB8D-4E3F8972FC53}"/>
            </c:ext>
          </c:extLst>
        </c:ser>
        <c:ser>
          <c:idx val="0"/>
          <c:order val="3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سلسلة_التغير_السنوي!$J$18:$N$18</c:f>
              <c:numCache>
                <c:formatCode>0.00</c:formatCode>
                <c:ptCount val="5"/>
                <c:pt idx="0">
                  <c:v>-0.71685438598572659</c:v>
                </c:pt>
                <c:pt idx="1">
                  <c:v>-0.16799569931008307</c:v>
                </c:pt>
                <c:pt idx="2">
                  <c:v>-0.7285953332713575</c:v>
                </c:pt>
                <c:pt idx="3">
                  <c:v>4.5830947451878785</c:v>
                </c:pt>
                <c:pt idx="4">
                  <c:v>-0.52545000532549579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7-4C9E-8CA6-852B6EADA6A7}"/>
            </c:ext>
          </c:extLst>
        </c:ser>
        <c:ser>
          <c:idx val="1"/>
          <c:order val="4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C-48C8-AEF0-E1EDF61C2F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23315838935188"/>
          <c:h val="6.136406585540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سلسلة_التغير_الربعي!$A$18:$B$18</c:f>
              <c:strCache>
                <c:ptCount val="2"/>
                <c:pt idx="0">
                  <c:v>2021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(سلسلة_التغير_الربعي!$C$18:$D$18,سلسلة_التغير_الربعي!$J$18,سلسلة_التغير_الربعي!$O$18)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4-4105-9EA7-79EB974AAEC1}"/>
            </c:ext>
          </c:extLst>
        </c:ser>
        <c:ser>
          <c:idx val="1"/>
          <c:order val="1"/>
          <c:tx>
            <c:strRef>
              <c:f>سلسلة_التغير_الربعي!$A$19:$B$19</c:f>
              <c:strCache>
                <c:ptCount val="2"/>
                <c:pt idx="0">
                  <c:v>2022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(سلسلة_التغير_الربعي!$C$19:$D$19,سلسلة_التغير_الربعي!$J$19,سلسلة_التغير_الربعي!$O$19)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1-48E5-861F-1E34396C0A85}"/>
            </c:ext>
          </c:extLst>
        </c:ser>
        <c:ser>
          <c:idx val="2"/>
          <c:order val="2"/>
          <c:tx>
            <c:strRef>
              <c:f>سلسلة_التغير_الربعي!$A$20:$B$20</c:f>
              <c:strCache>
                <c:ptCount val="2"/>
                <c:pt idx="0">
                  <c:v>2022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(سلسلة_التغير_الربعي!$C$20:$D$20,سلسلة_التغير_الربعي!$J$20,سلسلة_التغير_الربعي!$O$20)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850-99BF-297698C84D95}"/>
            </c:ext>
          </c:extLst>
        </c:ser>
        <c:ser>
          <c:idx val="4"/>
          <c:order val="3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(سلسلة_التغير_الربعي!$C$21:$D$21,سلسلة_التغير_الربعي!$J$21,سلسلة_التغير_الربعي!$O$21)</c:f>
              <c:numCache>
                <c:formatCode>0.00</c:formatCode>
                <c:ptCount val="4"/>
                <c:pt idx="0">
                  <c:v>0.30899253776914293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1-4D06-8F43-4B6EBEE05C96}"/>
            </c:ext>
          </c:extLst>
        </c:ser>
        <c:ser>
          <c:idx val="3"/>
          <c:order val="4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(سلسلة_التغير_الربعي!$C$22,سلسلة_التغير_الربعي!$D$22,سلسلة_التغير_الربعي!$J$22,سلسلة_التغير_الربعي!$O$22)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1-43ED-AE32-C0CD9A0FAA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9036328709485424"/>
          <c:h val="5.8467958765213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6235345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266700</xdr:colOff>
      <xdr:row>0</xdr:row>
      <xdr:rowOff>209550</xdr:rowOff>
    </xdr:from>
    <xdr:to>
      <xdr:col>17</xdr:col>
      <xdr:colOff>49212</xdr:colOff>
      <xdr:row>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285750</xdr:colOff>
      <xdr:row>9</xdr:row>
      <xdr:rowOff>166687</xdr:rowOff>
    </xdr:from>
    <xdr:to>
      <xdr:col>17</xdr:col>
      <xdr:colOff>104775</xdr:colOff>
      <xdr:row>22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330200</xdr:colOff>
      <xdr:row>25</xdr:row>
      <xdr:rowOff>223843</xdr:rowOff>
    </xdr:from>
    <xdr:to>
      <xdr:col>8</xdr:col>
      <xdr:colOff>90487</xdr:colOff>
      <xdr:row>41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504825</xdr:colOff>
      <xdr:row>25</xdr:row>
      <xdr:rowOff>76200</xdr:rowOff>
    </xdr:from>
    <xdr:to>
      <xdr:col>16</xdr:col>
      <xdr:colOff>279400</xdr:colOff>
      <xdr:row>41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723900</xdr:colOff>
      <xdr:row>20</xdr:row>
      <xdr:rowOff>209551</xdr:rowOff>
    </xdr:from>
    <xdr:to>
      <xdr:col>7</xdr:col>
      <xdr:colOff>263524</xdr:colOff>
      <xdr:row>35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28730</xdr:colOff>
      <xdr:row>20</xdr:row>
      <xdr:rowOff>203201</xdr:rowOff>
    </xdr:from>
    <xdr:to>
      <xdr:col>13</xdr:col>
      <xdr:colOff>353855</xdr:colOff>
      <xdr:row>35</xdr:row>
      <xdr:rowOff>165101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13</xdr:col>
      <xdr:colOff>996948</xdr:colOff>
      <xdr:row>21</xdr:row>
      <xdr:rowOff>50801</xdr:rowOff>
    </xdr:from>
    <xdr:to>
      <xdr:col>21</xdr:col>
      <xdr:colOff>196850</xdr:colOff>
      <xdr:row>35</xdr:row>
      <xdr:rowOff>165101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24</xdr:row>
      <xdr:rowOff>209550</xdr:rowOff>
    </xdr:from>
    <xdr:to>
      <xdr:col>5</xdr:col>
      <xdr:colOff>466725</xdr:colOff>
      <xdr:row>38</xdr:row>
      <xdr:rowOff>238124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733425</xdr:colOff>
      <xdr:row>24</xdr:row>
      <xdr:rowOff>65316</xdr:rowOff>
    </xdr:from>
    <xdr:to>
      <xdr:col>10</xdr:col>
      <xdr:colOff>859155</xdr:colOff>
      <xdr:row>38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1066165</xdr:colOff>
      <xdr:row>24</xdr:row>
      <xdr:rowOff>180975</xdr:rowOff>
    </xdr:from>
    <xdr:to>
      <xdr:col>16</xdr:col>
      <xdr:colOff>151770</xdr:colOff>
      <xdr:row>38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576852</xdr:colOff>
      <xdr:row>28</xdr:row>
      <xdr:rowOff>162922</xdr:rowOff>
    </xdr:from>
    <xdr:to>
      <xdr:col>14</xdr:col>
      <xdr:colOff>601300</xdr:colOff>
      <xdr:row>44</xdr:row>
      <xdr:rowOff>213722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21</xdr:row>
      <xdr:rowOff>228601</xdr:rowOff>
    </xdr:from>
    <xdr:to>
      <xdr:col>15</xdr:col>
      <xdr:colOff>566056</xdr:colOff>
      <xdr:row>43</xdr:row>
      <xdr:rowOff>217714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479425</xdr:colOff>
      <xdr:row>22</xdr:row>
      <xdr:rowOff>191135</xdr:rowOff>
    </xdr:from>
    <xdr:to>
      <xdr:col>12</xdr:col>
      <xdr:colOff>382588</xdr:colOff>
      <xdr:row>40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8207;&#8207;&#8207;&#8207;&#8207;&#8207;&#1575;&#1604;&#1585;&#1576;&#1593;%20&#1575;&#1604;&#1579;&#1575;&#1604;&#1579;2022%20-/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  <cell r="C4">
            <v>81.841999999999999</v>
          </cell>
          <cell r="D4">
            <v>79.772000000000006</v>
          </cell>
          <cell r="E4">
            <v>92.063000000000002</v>
          </cell>
          <cell r="F4">
            <v>81.573999999999998</v>
          </cell>
          <cell r="G4">
            <v>81.772000000000006</v>
          </cell>
          <cell r="H4">
            <v>86.516999999999996</v>
          </cell>
          <cell r="I4">
            <v>83.653000000000006</v>
          </cell>
          <cell r="J4">
            <v>89.138000000000005</v>
          </cell>
          <cell r="K4">
            <v>85.429000000000002</v>
          </cell>
          <cell r="L4">
            <v>94.974000000000004</v>
          </cell>
          <cell r="M4">
            <v>84.055000000000007</v>
          </cell>
          <cell r="N4">
            <v>76.974000000000004</v>
          </cell>
          <cell r="O4">
            <v>83.311000000000007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abSelected="1" zoomScaleNormal="100" zoomScaleSheetLayoutView="100" workbookViewId="0">
      <selection activeCell="E7" sqref="E7"/>
    </sheetView>
  </sheetViews>
  <sheetFormatPr defaultColWidth="9.09765625" defaultRowHeight="20.100000000000001" customHeight="1" x14ac:dyDescent="0.6"/>
  <cols>
    <col min="1" max="1" width="2.69921875" style="1" customWidth="1"/>
    <col min="2" max="2" width="97.8984375" style="1" customWidth="1"/>
    <col min="3" max="3" width="2.69921875" style="1" customWidth="1"/>
    <col min="4" max="16384" width="9.09765625" style="1"/>
  </cols>
  <sheetData>
    <row r="7" spans="2:2" ht="31.5" customHeight="1" x14ac:dyDescent="0.6">
      <c r="B7" s="71" t="s">
        <v>62</v>
      </c>
    </row>
    <row r="8" spans="2:2" ht="21.75" customHeight="1" thickBot="1" x14ac:dyDescent="0.65">
      <c r="B8" s="2" t="s">
        <v>41</v>
      </c>
    </row>
    <row r="9" spans="2:2" ht="25.2" customHeight="1" thickTop="1" thickBot="1" x14ac:dyDescent="0.65">
      <c r="B9" s="72" t="s">
        <v>77</v>
      </c>
    </row>
    <row r="10" spans="2:2" ht="25.2" customHeight="1" thickTop="1" thickBot="1" x14ac:dyDescent="0.65">
      <c r="B10" s="72" t="s">
        <v>63</v>
      </c>
    </row>
    <row r="11" spans="2:2" ht="25.2" customHeight="1" thickTop="1" thickBot="1" x14ac:dyDescent="0.65">
      <c r="B11" s="72" t="s">
        <v>64</v>
      </c>
    </row>
    <row r="12" spans="2:2" ht="25.2" customHeight="1" thickTop="1" thickBot="1" x14ac:dyDescent="0.65">
      <c r="B12" s="72" t="s">
        <v>65</v>
      </c>
    </row>
    <row r="13" spans="2:2" ht="25.2" customHeight="1" thickTop="1" thickBot="1" x14ac:dyDescent="0.65">
      <c r="B13" s="72" t="s">
        <v>66</v>
      </c>
    </row>
    <row r="14" spans="2:2" ht="25.2" customHeight="1" thickTop="1" thickBot="1" x14ac:dyDescent="0.65">
      <c r="B14" s="72" t="s">
        <v>47</v>
      </c>
    </row>
    <row r="15" spans="2:2" ht="25.2" customHeight="1" thickTop="1" thickBot="1" x14ac:dyDescent="0.65">
      <c r="B15" s="72" t="s">
        <v>59</v>
      </c>
    </row>
    <row r="16" spans="2:2" ht="25.2" customHeight="1" thickTop="1" thickBot="1" x14ac:dyDescent="0.65">
      <c r="B16" s="72" t="s">
        <v>48</v>
      </c>
    </row>
    <row r="17" spans="2:2" ht="25.2" customHeight="1" thickTop="1" thickBot="1" x14ac:dyDescent="0.65">
      <c r="B17" s="72" t="s">
        <v>49</v>
      </c>
    </row>
    <row r="18" spans="2:2" ht="25.2" customHeight="1" thickTop="1" thickBot="1" x14ac:dyDescent="0.65">
      <c r="B18" s="72" t="s">
        <v>58</v>
      </c>
    </row>
    <row r="19" spans="2:2" ht="25.2" customHeight="1" thickTop="1" thickBot="1" x14ac:dyDescent="0.65">
      <c r="B19" s="72" t="s">
        <v>50</v>
      </c>
    </row>
    <row r="20" spans="2:2" ht="20.100000000000001" customHeight="1" thickTop="1" x14ac:dyDescent="0.6"/>
    <row r="21" spans="2:2" ht="20.100000000000001" customHeight="1" x14ac:dyDescent="0.6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showGridLines="0" rightToLeft="1" topLeftCell="A21" zoomScale="60" zoomScaleNormal="60" workbookViewId="0">
      <selection activeCell="C22" sqref="C22:P22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4" t="s">
        <v>54</v>
      </c>
      <c r="B1" s="94"/>
      <c r="C1" s="94"/>
      <c r="D1" s="94"/>
      <c r="E1" s="94"/>
      <c r="F1" s="94"/>
      <c r="G1" s="94"/>
      <c r="H1" s="94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2018</v>
      </c>
      <c r="B3" s="43" t="s">
        <v>18</v>
      </c>
      <c r="C3" s="48">
        <v>84.16</v>
      </c>
      <c r="D3" s="49">
        <v>80.497</v>
      </c>
      <c r="E3" s="49">
        <v>84.117000000000004</v>
      </c>
      <c r="F3" s="49">
        <v>94.34</v>
      </c>
      <c r="G3" s="49">
        <v>81.992999999999995</v>
      </c>
      <c r="H3" s="49">
        <v>86.423000000000002</v>
      </c>
      <c r="I3" s="49">
        <v>86.582999999999998</v>
      </c>
      <c r="J3" s="49">
        <v>83.566999999999993</v>
      </c>
      <c r="K3" s="49">
        <v>85.492999999999995</v>
      </c>
      <c r="L3" s="49">
        <v>84.882999999999996</v>
      </c>
      <c r="M3" s="49">
        <v>81.203000000000003</v>
      </c>
      <c r="N3" s="49">
        <v>87.69</v>
      </c>
      <c r="O3" s="49">
        <v>79.153000000000006</v>
      </c>
      <c r="P3" s="49">
        <v>86.293000000000006</v>
      </c>
    </row>
    <row r="4" spans="1:16" x14ac:dyDescent="0.6">
      <c r="A4" s="32">
        <v>2018</v>
      </c>
      <c r="B4" s="43" t="s">
        <v>17</v>
      </c>
      <c r="C4" s="48">
        <v>83.602999999999994</v>
      </c>
      <c r="D4" s="49">
        <v>79.442999999999998</v>
      </c>
      <c r="E4" s="49">
        <v>83.956999999999994</v>
      </c>
      <c r="F4" s="49">
        <v>94.06</v>
      </c>
      <c r="G4" s="49">
        <v>80.489999999999995</v>
      </c>
      <c r="H4" s="49">
        <v>85.807000000000002</v>
      </c>
      <c r="I4" s="49">
        <v>86.727000000000004</v>
      </c>
      <c r="J4" s="49">
        <v>83.076999999999998</v>
      </c>
      <c r="K4" s="49">
        <v>85.54</v>
      </c>
      <c r="L4" s="49">
        <v>84.052999999999997</v>
      </c>
      <c r="M4" s="49">
        <v>81.442999999999998</v>
      </c>
      <c r="N4" s="49">
        <v>86.852999999999994</v>
      </c>
      <c r="O4" s="49">
        <v>78.989999999999995</v>
      </c>
      <c r="P4" s="49">
        <v>85.807000000000002</v>
      </c>
    </row>
    <row r="5" spans="1:16" x14ac:dyDescent="0.6">
      <c r="A5" s="32">
        <v>2018</v>
      </c>
      <c r="B5" s="43" t="s">
        <v>36</v>
      </c>
      <c r="C5" s="48">
        <v>82.31</v>
      </c>
      <c r="D5" s="49">
        <v>77.647000000000006</v>
      </c>
      <c r="E5" s="49">
        <v>82.936999999999998</v>
      </c>
      <c r="F5" s="49">
        <v>93.697000000000003</v>
      </c>
      <c r="G5" s="49">
        <v>77.983000000000004</v>
      </c>
      <c r="H5" s="49">
        <v>84.253</v>
      </c>
      <c r="I5" s="49">
        <v>86.066999999999993</v>
      </c>
      <c r="J5" s="49">
        <v>82.572999999999993</v>
      </c>
      <c r="K5" s="49">
        <v>86.572999999999993</v>
      </c>
      <c r="L5" s="49">
        <v>85.403000000000006</v>
      </c>
      <c r="M5" s="49">
        <v>81.8</v>
      </c>
      <c r="N5" s="49">
        <v>87.173000000000002</v>
      </c>
      <c r="O5" s="49">
        <v>79.153000000000006</v>
      </c>
      <c r="P5" s="49">
        <v>85.206999999999994</v>
      </c>
    </row>
    <row r="6" spans="1:16" x14ac:dyDescent="0.6">
      <c r="A6" s="32">
        <v>2018</v>
      </c>
      <c r="B6" s="43" t="s">
        <v>37</v>
      </c>
      <c r="C6" s="48">
        <v>80.442999999999998</v>
      </c>
      <c r="D6" s="49">
        <v>74.313000000000002</v>
      </c>
      <c r="E6" s="49">
        <v>81.72</v>
      </c>
      <c r="F6" s="49">
        <v>93.212999999999994</v>
      </c>
      <c r="G6" s="49">
        <v>78.137</v>
      </c>
      <c r="H6" s="49">
        <v>82.677000000000007</v>
      </c>
      <c r="I6" s="49">
        <v>85.102999999999994</v>
      </c>
      <c r="J6" s="49">
        <v>81.403000000000006</v>
      </c>
      <c r="K6" s="49">
        <v>85.763000000000005</v>
      </c>
      <c r="L6" s="49">
        <v>86.063000000000002</v>
      </c>
      <c r="M6" s="49">
        <v>85.387</v>
      </c>
      <c r="N6" s="49">
        <v>86.3</v>
      </c>
      <c r="O6" s="49">
        <v>79.037000000000006</v>
      </c>
      <c r="P6" s="49">
        <v>83.637</v>
      </c>
    </row>
    <row r="7" spans="1:16" x14ac:dyDescent="0.6">
      <c r="A7" s="32">
        <v>2019</v>
      </c>
      <c r="B7" s="43" t="s">
        <v>18</v>
      </c>
      <c r="C7" s="48">
        <v>80.11</v>
      </c>
      <c r="D7" s="49">
        <v>73.989999999999995</v>
      </c>
      <c r="E7" s="49">
        <v>81.382999999999996</v>
      </c>
      <c r="F7" s="49">
        <v>92.917000000000002</v>
      </c>
      <c r="G7" s="49">
        <v>77.953000000000003</v>
      </c>
      <c r="H7" s="49">
        <v>82.063000000000002</v>
      </c>
      <c r="I7" s="49">
        <v>85.106999999999999</v>
      </c>
      <c r="J7" s="49">
        <v>80.867000000000004</v>
      </c>
      <c r="K7" s="49">
        <v>86.887</v>
      </c>
      <c r="L7" s="49">
        <v>88.876999999999995</v>
      </c>
      <c r="M7" s="49">
        <v>86.596999999999994</v>
      </c>
      <c r="N7" s="49">
        <v>86.503</v>
      </c>
      <c r="O7" s="49">
        <v>78.540000000000006</v>
      </c>
      <c r="P7" s="49">
        <v>83.466999999999999</v>
      </c>
    </row>
    <row r="8" spans="1:16" x14ac:dyDescent="0.6">
      <c r="A8" s="32">
        <v>2019</v>
      </c>
      <c r="B8" s="43" t="s">
        <v>17</v>
      </c>
      <c r="C8" s="48">
        <v>80.427000000000007</v>
      </c>
      <c r="D8" s="49">
        <v>75.253</v>
      </c>
      <c r="E8" s="49">
        <v>80.837000000000003</v>
      </c>
      <c r="F8" s="49">
        <v>92.76</v>
      </c>
      <c r="G8" s="49">
        <v>78.873000000000005</v>
      </c>
      <c r="H8" s="49">
        <v>82.48</v>
      </c>
      <c r="I8" s="49">
        <v>84.947000000000003</v>
      </c>
      <c r="J8" s="49">
        <v>82.537000000000006</v>
      </c>
      <c r="K8" s="49">
        <v>87.882999999999996</v>
      </c>
      <c r="L8" s="49">
        <v>91.546999999999997</v>
      </c>
      <c r="M8" s="49">
        <v>88.322999999999993</v>
      </c>
      <c r="N8" s="49">
        <v>85.927000000000007</v>
      </c>
      <c r="O8" s="49">
        <v>78.900000000000006</v>
      </c>
      <c r="P8" s="49">
        <v>83.472999999999999</v>
      </c>
    </row>
    <row r="9" spans="1:16" x14ac:dyDescent="0.6">
      <c r="A9" s="32">
        <v>2019</v>
      </c>
      <c r="B9" s="43" t="s">
        <v>36</v>
      </c>
      <c r="C9" s="48">
        <v>80.093000000000004</v>
      </c>
      <c r="D9" s="49">
        <v>74.94</v>
      </c>
      <c r="E9" s="49">
        <v>80.277000000000001</v>
      </c>
      <c r="F9" s="49">
        <v>92.59</v>
      </c>
      <c r="G9" s="49">
        <v>79.03</v>
      </c>
      <c r="H9" s="49">
        <v>82.39</v>
      </c>
      <c r="I9" s="49">
        <v>84.962999999999994</v>
      </c>
      <c r="J9" s="49">
        <v>84.09</v>
      </c>
      <c r="K9" s="49">
        <v>89.123000000000005</v>
      </c>
      <c r="L9" s="49">
        <v>90.712999999999994</v>
      </c>
      <c r="M9" s="49">
        <v>87.106999999999999</v>
      </c>
      <c r="N9" s="49">
        <v>85.78</v>
      </c>
      <c r="O9" s="49">
        <v>78.966999999999999</v>
      </c>
      <c r="P9" s="49">
        <v>83.632999999999996</v>
      </c>
    </row>
    <row r="10" spans="1:16" x14ac:dyDescent="0.6">
      <c r="A10" s="32">
        <v>2019</v>
      </c>
      <c r="B10" s="43" t="s">
        <v>37</v>
      </c>
      <c r="C10" s="48">
        <v>80.832999999999998</v>
      </c>
      <c r="D10" s="49">
        <v>77.143000000000001</v>
      </c>
      <c r="E10" s="49">
        <v>80.066999999999993</v>
      </c>
      <c r="F10" s="49">
        <v>92.7</v>
      </c>
      <c r="G10" s="49">
        <v>80.033000000000001</v>
      </c>
      <c r="H10" s="49">
        <v>82.576999999999998</v>
      </c>
      <c r="I10" s="49">
        <v>85.11</v>
      </c>
      <c r="J10" s="49">
        <v>84.947000000000003</v>
      </c>
      <c r="K10" s="49">
        <v>91.2</v>
      </c>
      <c r="L10" s="49">
        <v>89.132999999999996</v>
      </c>
      <c r="M10" s="49">
        <v>88.412999999999997</v>
      </c>
      <c r="N10" s="49">
        <v>85.733000000000004</v>
      </c>
      <c r="O10" s="49">
        <v>81.617000000000004</v>
      </c>
      <c r="P10" s="49">
        <v>83.052999999999997</v>
      </c>
    </row>
    <row r="11" spans="1:16" x14ac:dyDescent="0.6">
      <c r="A11" s="32">
        <v>2020</v>
      </c>
      <c r="B11" s="43" t="s">
        <v>18</v>
      </c>
      <c r="C11" s="48">
        <v>81.069999999999993</v>
      </c>
      <c r="D11" s="49">
        <v>79.123000000000005</v>
      </c>
      <c r="E11" s="49">
        <v>79.257000000000005</v>
      </c>
      <c r="F11" s="49">
        <v>92.852999999999994</v>
      </c>
      <c r="G11" s="49">
        <v>80.727000000000004</v>
      </c>
      <c r="H11" s="49">
        <v>81.613</v>
      </c>
      <c r="I11" s="49">
        <v>85.18</v>
      </c>
      <c r="J11" s="49">
        <v>84.406999999999996</v>
      </c>
      <c r="K11" s="49">
        <v>90.283000000000001</v>
      </c>
      <c r="L11" s="49">
        <v>88.796999999999997</v>
      </c>
      <c r="M11" s="49">
        <v>91.747</v>
      </c>
      <c r="N11" s="49">
        <v>85.48</v>
      </c>
      <c r="O11" s="49">
        <v>81.986999999999995</v>
      </c>
      <c r="P11" s="49">
        <v>83.742999999999995</v>
      </c>
    </row>
    <row r="12" spans="1:16" x14ac:dyDescent="0.6">
      <c r="A12" s="32">
        <v>2020</v>
      </c>
      <c r="B12" s="43" t="s">
        <v>17</v>
      </c>
      <c r="C12" s="48">
        <v>80.977000000000004</v>
      </c>
      <c r="D12" s="49">
        <v>79.093000000000004</v>
      </c>
      <c r="E12" s="49">
        <v>79.233000000000004</v>
      </c>
      <c r="F12" s="49">
        <v>92.927000000000007</v>
      </c>
      <c r="G12" s="49">
        <v>81.277000000000001</v>
      </c>
      <c r="H12" s="49">
        <v>80.887</v>
      </c>
      <c r="I12" s="49">
        <v>84.91</v>
      </c>
      <c r="J12" s="49">
        <v>84.587000000000003</v>
      </c>
      <c r="K12" s="49">
        <v>90.5</v>
      </c>
      <c r="L12" s="49">
        <v>89.02</v>
      </c>
      <c r="M12" s="49">
        <v>92.57</v>
      </c>
      <c r="N12" s="49">
        <v>85.783000000000001</v>
      </c>
      <c r="O12" s="49">
        <v>82.063000000000002</v>
      </c>
      <c r="P12" s="49">
        <v>82.093000000000004</v>
      </c>
    </row>
    <row r="13" spans="1:16" x14ac:dyDescent="0.6">
      <c r="A13" s="32">
        <v>2020</v>
      </c>
      <c r="B13" s="43" t="s">
        <v>36</v>
      </c>
      <c r="C13" s="48">
        <v>80.537999999999997</v>
      </c>
      <c r="D13" s="49">
        <v>78.825999999999993</v>
      </c>
      <c r="E13" s="49">
        <v>78.661000000000001</v>
      </c>
      <c r="F13" s="49">
        <v>92.891000000000005</v>
      </c>
      <c r="G13" s="49">
        <v>80.180000000000007</v>
      </c>
      <c r="H13" s="49">
        <v>80.227999999999994</v>
      </c>
      <c r="I13" s="49">
        <v>84.837999999999994</v>
      </c>
      <c r="J13" s="49">
        <v>84.013000000000005</v>
      </c>
      <c r="K13" s="49">
        <v>91.513999999999996</v>
      </c>
      <c r="L13" s="49">
        <v>88.536000000000001</v>
      </c>
      <c r="M13" s="49">
        <v>90.048000000000002</v>
      </c>
      <c r="N13" s="49">
        <v>85.932000000000002</v>
      </c>
      <c r="O13" s="49">
        <v>81.968000000000004</v>
      </c>
      <c r="P13" s="49">
        <v>82.248999999999995</v>
      </c>
    </row>
    <row r="14" spans="1:16" x14ac:dyDescent="0.6">
      <c r="A14" s="32">
        <v>2020</v>
      </c>
      <c r="B14" s="43" t="s">
        <v>37</v>
      </c>
      <c r="C14" s="48">
        <v>80.599999999999994</v>
      </c>
      <c r="D14" s="49">
        <v>78.593000000000004</v>
      </c>
      <c r="E14" s="49">
        <v>78.856999999999999</v>
      </c>
      <c r="F14" s="49">
        <v>92.891000000000005</v>
      </c>
      <c r="G14" s="49">
        <v>80.146000000000001</v>
      </c>
      <c r="H14" s="49">
        <v>80.626000000000005</v>
      </c>
      <c r="I14" s="49">
        <v>84.89</v>
      </c>
      <c r="J14" s="49">
        <v>84.734999999999999</v>
      </c>
      <c r="K14" s="49">
        <v>92.069000000000003</v>
      </c>
      <c r="L14" s="49">
        <v>87.001999999999995</v>
      </c>
      <c r="M14" s="49">
        <v>89.557000000000002</v>
      </c>
      <c r="N14" s="49">
        <v>85.572000000000003</v>
      </c>
      <c r="O14" s="49">
        <v>82.031000000000006</v>
      </c>
      <c r="P14" s="49">
        <v>82.733999999999995</v>
      </c>
    </row>
    <row r="15" spans="1:16" x14ac:dyDescent="0.6">
      <c r="A15" s="32">
        <v>2021</v>
      </c>
      <c r="B15" s="43" t="s">
        <v>43</v>
      </c>
      <c r="C15" s="48">
        <v>81.314999999999998</v>
      </c>
      <c r="D15" s="49">
        <v>80.305999999999997</v>
      </c>
      <c r="E15" s="49">
        <v>79.090999999999994</v>
      </c>
      <c r="F15" s="49">
        <v>92.738</v>
      </c>
      <c r="G15" s="49">
        <v>80.213999999999999</v>
      </c>
      <c r="H15" s="49">
        <v>81.103999999999999</v>
      </c>
      <c r="I15" s="49">
        <v>85.233999999999995</v>
      </c>
      <c r="J15" s="49">
        <v>84.864999999999995</v>
      </c>
      <c r="K15" s="49">
        <v>91.465000000000003</v>
      </c>
      <c r="L15" s="49">
        <v>87.078999999999994</v>
      </c>
      <c r="M15" s="49">
        <v>94.256</v>
      </c>
      <c r="N15" s="49">
        <v>85.355000000000004</v>
      </c>
      <c r="O15" s="49">
        <v>81.89</v>
      </c>
      <c r="P15" s="49">
        <v>81.888000000000005</v>
      </c>
    </row>
    <row r="16" spans="1:16" x14ac:dyDescent="0.6">
      <c r="A16" s="32">
        <v>2021</v>
      </c>
      <c r="B16" s="43" t="s">
        <v>17</v>
      </c>
      <c r="C16" s="48">
        <v>81.290999999999997</v>
      </c>
      <c r="D16" s="49">
        <v>80.465000000000003</v>
      </c>
      <c r="E16" s="49">
        <v>78.861000000000004</v>
      </c>
      <c r="F16" s="49">
        <v>92.683999999999997</v>
      </c>
      <c r="G16" s="49">
        <v>79.947999999999993</v>
      </c>
      <c r="H16" s="49">
        <v>81.332999999999998</v>
      </c>
      <c r="I16" s="49">
        <v>85.543999999999997</v>
      </c>
      <c r="J16" s="49">
        <v>85.572000000000003</v>
      </c>
      <c r="K16" s="49">
        <v>90.662999999999997</v>
      </c>
      <c r="L16" s="49">
        <v>86.631</v>
      </c>
      <c r="M16" s="49">
        <v>93.436000000000007</v>
      </c>
      <c r="N16" s="49">
        <v>84.995000000000005</v>
      </c>
      <c r="O16" s="49">
        <v>81.760999999999996</v>
      </c>
      <c r="P16" s="49">
        <v>81.66</v>
      </c>
    </row>
    <row r="17" spans="1:16" x14ac:dyDescent="0.6">
      <c r="A17" s="32">
        <v>2021</v>
      </c>
      <c r="B17" s="43" t="s">
        <v>36</v>
      </c>
      <c r="C17" s="48">
        <v>80.924999999999997</v>
      </c>
      <c r="D17" s="49">
        <v>79.662999999999997</v>
      </c>
      <c r="E17" s="49">
        <v>78.816999999999993</v>
      </c>
      <c r="F17" s="49">
        <v>92.54</v>
      </c>
      <c r="G17" s="49">
        <v>79.379000000000005</v>
      </c>
      <c r="H17" s="49">
        <v>81.102000000000004</v>
      </c>
      <c r="I17" s="49">
        <v>85.350999999999999</v>
      </c>
      <c r="J17" s="49">
        <v>84.257000000000005</v>
      </c>
      <c r="K17" s="49">
        <v>89.287999999999997</v>
      </c>
      <c r="L17" s="49">
        <v>86.055999999999997</v>
      </c>
      <c r="M17" s="49">
        <v>90.811999999999998</v>
      </c>
      <c r="N17" s="49">
        <v>84.498999999999995</v>
      </c>
      <c r="O17" s="49">
        <v>79.983999999999995</v>
      </c>
      <c r="P17" s="49">
        <v>81.787999999999997</v>
      </c>
    </row>
    <row r="18" spans="1:16" x14ac:dyDescent="0.6">
      <c r="A18" s="32">
        <v>2021</v>
      </c>
      <c r="B18" s="43" t="s">
        <v>37</v>
      </c>
      <c r="C18" s="48">
        <v>81.295000000000002</v>
      </c>
      <c r="D18" s="49">
        <v>79.897000000000006</v>
      </c>
      <c r="E18" s="49">
        <v>79.311999999999998</v>
      </c>
      <c r="F18" s="49">
        <v>92.412000000000006</v>
      </c>
      <c r="G18" s="49">
        <v>81.941999999999993</v>
      </c>
      <c r="H18" s="49">
        <v>81.531999999999996</v>
      </c>
      <c r="I18" s="49">
        <v>85.727000000000004</v>
      </c>
      <c r="J18" s="49">
        <v>84.403999999999996</v>
      </c>
      <c r="K18" s="49">
        <v>88.382000000000005</v>
      </c>
      <c r="L18" s="49">
        <v>86.113</v>
      </c>
      <c r="M18" s="49">
        <v>88.391000000000005</v>
      </c>
      <c r="N18" s="49">
        <v>84.710999999999999</v>
      </c>
      <c r="O18" s="49">
        <v>77.126000000000005</v>
      </c>
      <c r="P18" s="49">
        <v>82.632999999999996</v>
      </c>
    </row>
    <row r="19" spans="1:16" x14ac:dyDescent="0.6">
      <c r="A19" s="32">
        <v>2022</v>
      </c>
      <c r="B19" s="43" t="s">
        <v>43</v>
      </c>
      <c r="C19" s="48">
        <v>81.662000000000006</v>
      </c>
      <c r="D19" s="49">
        <v>80.635000000000005</v>
      </c>
      <c r="E19" s="49">
        <v>79.481999999999999</v>
      </c>
      <c r="F19" s="49">
        <v>92.302000000000007</v>
      </c>
      <c r="G19" s="49">
        <v>82.138999999999996</v>
      </c>
      <c r="H19" s="49">
        <v>81.908000000000001</v>
      </c>
      <c r="I19" s="49">
        <v>86.034000000000006</v>
      </c>
      <c r="J19" s="49">
        <v>84.331999999999994</v>
      </c>
      <c r="K19" s="49">
        <v>89.156999999999996</v>
      </c>
      <c r="L19" s="49">
        <v>85.881</v>
      </c>
      <c r="M19" s="49">
        <v>90.143000000000001</v>
      </c>
      <c r="N19" s="49">
        <v>84.875</v>
      </c>
      <c r="O19" s="49">
        <v>77.123999999999995</v>
      </c>
      <c r="P19" s="49">
        <v>82.832999999999998</v>
      </c>
    </row>
    <row r="20" spans="1:16" x14ac:dyDescent="0.6">
      <c r="A20" s="32">
        <v>2022</v>
      </c>
      <c r="B20" s="43" t="s">
        <v>17</v>
      </c>
      <c r="C20" s="48">
        <v>81.879000000000005</v>
      </c>
      <c r="D20" s="49">
        <v>82.007999999999996</v>
      </c>
      <c r="E20" s="49">
        <v>79.05</v>
      </c>
      <c r="F20" s="49">
        <v>92.108000000000004</v>
      </c>
      <c r="G20" s="49">
        <v>82.082999999999998</v>
      </c>
      <c r="H20" s="49">
        <v>81.611000000000004</v>
      </c>
      <c r="I20" s="49">
        <v>86.436000000000007</v>
      </c>
      <c r="J20" s="49">
        <v>83.849000000000004</v>
      </c>
      <c r="K20" s="49">
        <v>88.817999999999998</v>
      </c>
      <c r="L20" s="49">
        <v>85.64</v>
      </c>
      <c r="M20" s="49">
        <v>92.754999999999995</v>
      </c>
      <c r="N20" s="49">
        <v>84.483999999999995</v>
      </c>
      <c r="O20" s="49">
        <v>77.218999999999994</v>
      </c>
      <c r="P20" s="49">
        <v>83.274000000000001</v>
      </c>
    </row>
    <row r="21" spans="1:16" x14ac:dyDescent="0.6">
      <c r="A21" s="32">
        <v>2022</v>
      </c>
      <c r="B21" s="43" t="s">
        <v>36</v>
      </c>
      <c r="C21" s="48">
        <f>[1]ربعي!B4</f>
        <v>82.132000000000005</v>
      </c>
      <c r="D21" s="49">
        <f>[1]ربعي!C4</f>
        <v>81.841999999999999</v>
      </c>
      <c r="E21" s="49">
        <f>[1]ربعي!D4</f>
        <v>79.772000000000006</v>
      </c>
      <c r="F21" s="49">
        <f>[1]ربعي!E4</f>
        <v>92.063000000000002</v>
      </c>
      <c r="G21" s="49">
        <f>[1]ربعي!F4</f>
        <v>81.573999999999998</v>
      </c>
      <c r="H21" s="49">
        <f>[1]ربعي!G4</f>
        <v>81.772000000000006</v>
      </c>
      <c r="I21" s="49">
        <f>[1]ربعي!H4</f>
        <v>86.516999999999996</v>
      </c>
      <c r="J21" s="49">
        <f>[1]ربعي!I4</f>
        <v>83.653000000000006</v>
      </c>
      <c r="K21" s="49">
        <f>[1]ربعي!J4</f>
        <v>89.138000000000005</v>
      </c>
      <c r="L21" s="49">
        <f>[1]ربعي!K4</f>
        <v>85.429000000000002</v>
      </c>
      <c r="M21" s="49">
        <f>[1]ربعي!L4</f>
        <v>94.974000000000004</v>
      </c>
      <c r="N21" s="49">
        <f>[1]ربعي!M4</f>
        <v>84.055000000000007</v>
      </c>
      <c r="O21" s="49">
        <f>[1]ربعي!N4</f>
        <v>76.974000000000004</v>
      </c>
      <c r="P21" s="49">
        <f>[1]ربعي!O4</f>
        <v>83.311000000000007</v>
      </c>
    </row>
    <row r="22" spans="1:16" x14ac:dyDescent="0.6">
      <c r="A22" s="32">
        <v>2022</v>
      </c>
      <c r="B22" s="43" t="s">
        <v>37</v>
      </c>
      <c r="C22" s="48">
        <v>82.616</v>
      </c>
      <c r="D22" s="49">
        <v>83.203999999999994</v>
      </c>
      <c r="E22" s="49">
        <v>80.003</v>
      </c>
      <c r="F22" s="49">
        <v>92.084000000000003</v>
      </c>
      <c r="G22" s="49">
        <v>81.400999999999996</v>
      </c>
      <c r="H22" s="49">
        <v>81.590999999999994</v>
      </c>
      <c r="I22" s="49">
        <v>86.433999999999997</v>
      </c>
      <c r="J22" s="49">
        <v>83.649000000000001</v>
      </c>
      <c r="K22" s="49">
        <v>88.953000000000003</v>
      </c>
      <c r="L22" s="49">
        <v>84.180999999999997</v>
      </c>
      <c r="M22" s="49">
        <v>91.897999999999996</v>
      </c>
      <c r="N22" s="49">
        <v>84.043000000000006</v>
      </c>
      <c r="O22" s="49">
        <v>77.02</v>
      </c>
      <c r="P22" s="49">
        <v>82.834000000000003</v>
      </c>
    </row>
    <row r="23" spans="1:16" x14ac:dyDescent="0.6">
      <c r="C23" s="44"/>
    </row>
    <row r="24" spans="1:16" x14ac:dyDescent="0.6">
      <c r="C24" s="44"/>
    </row>
    <row r="25" spans="1:16" x14ac:dyDescent="0.6">
      <c r="C25" s="44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8"/>
  <sheetViews>
    <sheetView showGridLines="0" rightToLeft="1" zoomScale="70" zoomScaleNormal="70" workbookViewId="0">
      <pane ySplit="2" topLeftCell="A3" activePane="bottomLeft" state="frozen"/>
      <selection pane="bottomLeft" activeCell="C18" sqref="C18:P18"/>
    </sheetView>
  </sheetViews>
  <sheetFormatPr defaultColWidth="9.09765625" defaultRowHeight="19.8" x14ac:dyDescent="0.6"/>
  <cols>
    <col min="1" max="1" width="8.09765625" style="5" customWidth="1"/>
    <col min="2" max="2" width="9.1992187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4" t="s">
        <v>53</v>
      </c>
      <c r="B1" s="94"/>
      <c r="C1" s="94"/>
      <c r="D1" s="94"/>
      <c r="E1" s="94"/>
      <c r="F1" s="94"/>
      <c r="G1" s="94"/>
      <c r="H1" s="94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2019</v>
      </c>
      <c r="B3" s="33" t="s">
        <v>18</v>
      </c>
      <c r="C3" s="48">
        <v>-4.8120000000000003</v>
      </c>
      <c r="D3" s="49">
        <v>-8.0839999999999996</v>
      </c>
      <c r="E3" s="49">
        <v>-3.25</v>
      </c>
      <c r="F3" s="49">
        <v>-1.508</v>
      </c>
      <c r="G3" s="49">
        <v>-4.9269999999999996</v>
      </c>
      <c r="H3" s="49">
        <v>-5.0449999999999999</v>
      </c>
      <c r="I3" s="49">
        <v>-1.7050000000000001</v>
      </c>
      <c r="J3" s="49">
        <v>-3.2309999999999999</v>
      </c>
      <c r="K3" s="49">
        <v>1.631</v>
      </c>
      <c r="L3" s="49">
        <v>4.7050000000000001</v>
      </c>
      <c r="M3" s="49">
        <v>6.6429999999999998</v>
      </c>
      <c r="N3" s="49">
        <v>-1.3540000000000001</v>
      </c>
      <c r="O3" s="49">
        <v>-0.77400000000000002</v>
      </c>
      <c r="P3" s="49">
        <v>-3.2749999999999999</v>
      </c>
    </row>
    <row r="4" spans="1:16" x14ac:dyDescent="0.6">
      <c r="A4" s="32">
        <v>2019</v>
      </c>
      <c r="B4" s="33" t="s">
        <v>17</v>
      </c>
      <c r="C4" s="48">
        <v>-3.7989999999999999</v>
      </c>
      <c r="D4" s="49">
        <v>-5.274</v>
      </c>
      <c r="E4" s="49">
        <v>-3.7160000000000002</v>
      </c>
      <c r="F4" s="49">
        <v>-1.3819999999999999</v>
      </c>
      <c r="G4" s="49">
        <v>-2.0089999999999999</v>
      </c>
      <c r="H4" s="49">
        <v>-3.8769999999999998</v>
      </c>
      <c r="I4" s="49">
        <v>-2.052</v>
      </c>
      <c r="J4" s="49">
        <v>-0.65</v>
      </c>
      <c r="K4" s="49">
        <v>2.7389999999999999</v>
      </c>
      <c r="L4" s="49">
        <v>8.9160000000000004</v>
      </c>
      <c r="M4" s="49">
        <v>8.4480000000000004</v>
      </c>
      <c r="N4" s="49">
        <v>-1.0660000000000001</v>
      </c>
      <c r="O4" s="49">
        <v>-0.114</v>
      </c>
      <c r="P4" s="49">
        <v>-2.72</v>
      </c>
    </row>
    <row r="5" spans="1:16" x14ac:dyDescent="0.6">
      <c r="A5" s="32">
        <v>2019</v>
      </c>
      <c r="B5" s="33" t="s">
        <v>36</v>
      </c>
      <c r="C5" s="48">
        <v>-2.6930000000000001</v>
      </c>
      <c r="D5" s="49">
        <v>-3.4860000000000002</v>
      </c>
      <c r="E5" s="49">
        <v>-3.2069999999999999</v>
      </c>
      <c r="F5" s="49">
        <v>-1.181</v>
      </c>
      <c r="G5" s="49">
        <v>1.343</v>
      </c>
      <c r="H5" s="49">
        <v>-2.2109999999999999</v>
      </c>
      <c r="I5" s="49">
        <v>-1.2829999999999999</v>
      </c>
      <c r="J5" s="49">
        <v>1.837</v>
      </c>
      <c r="K5" s="49">
        <v>2.9449999999999998</v>
      </c>
      <c r="L5" s="49">
        <v>6.218</v>
      </c>
      <c r="M5" s="49">
        <v>6.4880000000000004</v>
      </c>
      <c r="N5" s="49">
        <v>-1.5980000000000001</v>
      </c>
      <c r="O5" s="49">
        <v>-0.23499999999999999</v>
      </c>
      <c r="P5" s="49">
        <v>-1.847</v>
      </c>
    </row>
    <row r="6" spans="1:16" x14ac:dyDescent="0.6">
      <c r="A6" s="32">
        <v>2019</v>
      </c>
      <c r="B6" s="33" t="s">
        <v>37</v>
      </c>
      <c r="C6" s="48">
        <v>0.48499999999999999</v>
      </c>
      <c r="D6" s="49">
        <v>3.8079999999999998</v>
      </c>
      <c r="E6" s="49">
        <v>-2.0230000000000001</v>
      </c>
      <c r="F6" s="49">
        <v>-0.55000000000000004</v>
      </c>
      <c r="G6" s="49">
        <v>2.427</v>
      </c>
      <c r="H6" s="49">
        <v>-0.121</v>
      </c>
      <c r="I6" s="49">
        <v>8.0000000000000002E-3</v>
      </c>
      <c r="J6" s="49">
        <v>4.3540000000000001</v>
      </c>
      <c r="K6" s="49">
        <v>6.34</v>
      </c>
      <c r="L6" s="49">
        <v>3.5670000000000002</v>
      </c>
      <c r="M6" s="49">
        <v>3.544</v>
      </c>
      <c r="N6" s="49">
        <v>-0.65700000000000003</v>
      </c>
      <c r="O6" s="49">
        <v>3.2639999999999998</v>
      </c>
      <c r="P6" s="49">
        <v>-0.69799999999999995</v>
      </c>
    </row>
    <row r="7" spans="1:16" x14ac:dyDescent="0.6">
      <c r="A7" s="32">
        <v>2020</v>
      </c>
      <c r="B7" s="33" t="s">
        <v>18</v>
      </c>
      <c r="C7" s="48">
        <v>1.198</v>
      </c>
      <c r="D7" s="49">
        <v>6.9370000000000003</v>
      </c>
      <c r="E7" s="49">
        <v>-2.6120000000000001</v>
      </c>
      <c r="F7" s="49">
        <v>-6.9000000000000006E-2</v>
      </c>
      <c r="G7" s="49">
        <v>3.5590000000000002</v>
      </c>
      <c r="H7" s="49">
        <v>-0.54800000000000004</v>
      </c>
      <c r="I7" s="49">
        <v>8.5999999999999993E-2</v>
      </c>
      <c r="J7" s="49">
        <v>4.3780000000000001</v>
      </c>
      <c r="K7" s="49">
        <v>3.9089999999999998</v>
      </c>
      <c r="L7" s="49">
        <v>-0.09</v>
      </c>
      <c r="M7" s="49">
        <v>5.9470000000000001</v>
      </c>
      <c r="N7" s="49">
        <v>-1.1830000000000001</v>
      </c>
      <c r="O7" s="49">
        <v>4.3890000000000002</v>
      </c>
      <c r="P7" s="49">
        <v>0.33100000000000002</v>
      </c>
    </row>
    <row r="8" spans="1:16" x14ac:dyDescent="0.6">
      <c r="A8" s="32">
        <v>2020</v>
      </c>
      <c r="B8" s="33" t="s">
        <v>17</v>
      </c>
      <c r="C8" s="48">
        <v>0.68400000000000005</v>
      </c>
      <c r="D8" s="49">
        <v>5.1029999999999998</v>
      </c>
      <c r="E8" s="49">
        <v>-1.984</v>
      </c>
      <c r="F8" s="49">
        <v>0.18</v>
      </c>
      <c r="G8" s="49">
        <v>3.048</v>
      </c>
      <c r="H8" s="49">
        <v>-1.931</v>
      </c>
      <c r="I8" s="49">
        <v>-4.3999999999999997E-2</v>
      </c>
      <c r="J8" s="49">
        <v>2.484</v>
      </c>
      <c r="K8" s="49">
        <v>2.9780000000000002</v>
      </c>
      <c r="L8" s="49">
        <v>-2.76</v>
      </c>
      <c r="M8" s="49">
        <v>4.8079999999999998</v>
      </c>
      <c r="N8" s="49">
        <v>-0.16800000000000001</v>
      </c>
      <c r="O8" s="49">
        <v>4.0090000000000003</v>
      </c>
      <c r="P8" s="49">
        <v>-1.653</v>
      </c>
    </row>
    <row r="9" spans="1:16" x14ac:dyDescent="0.6">
      <c r="A9" s="32">
        <v>2020</v>
      </c>
      <c r="B9" s="33" t="s">
        <v>36</v>
      </c>
      <c r="C9" s="48">
        <v>0.5</v>
      </c>
      <c r="D9" s="49">
        <v>-1.807491560471874</v>
      </c>
      <c r="E9" s="49">
        <v>4.9653055777955757</v>
      </c>
      <c r="F9" s="49">
        <v>0.32508910249487144</v>
      </c>
      <c r="G9" s="49">
        <v>1.4551436163482236</v>
      </c>
      <c r="H9" s="49">
        <v>-2.6241048670955394</v>
      </c>
      <c r="I9" s="49">
        <v>-0.14712286524722629</v>
      </c>
      <c r="J9" s="49">
        <v>-9.1568557497907932E-2</v>
      </c>
      <c r="K9" s="49">
        <v>2.6828091513974925</v>
      </c>
      <c r="L9" s="49">
        <v>-2.3998765336831411</v>
      </c>
      <c r="M9" s="49">
        <v>3.376307300216979</v>
      </c>
      <c r="N9" s="49">
        <v>0.17719748193051998</v>
      </c>
      <c r="O9" s="49">
        <v>3.800321653348874</v>
      </c>
      <c r="P9" s="49">
        <v>-1.6548491624119634</v>
      </c>
    </row>
    <row r="10" spans="1:16" x14ac:dyDescent="0.6">
      <c r="A10" s="32">
        <v>2020</v>
      </c>
      <c r="B10" s="33" t="s">
        <v>37</v>
      </c>
      <c r="C10" s="48">
        <v>-0.25</v>
      </c>
      <c r="D10" s="49">
        <v>1.9</v>
      </c>
      <c r="E10" s="49">
        <v>-1.5</v>
      </c>
      <c r="F10" s="49">
        <v>0.2</v>
      </c>
      <c r="G10" s="49">
        <v>0.1</v>
      </c>
      <c r="H10" s="49">
        <v>-2.4</v>
      </c>
      <c r="I10" s="49">
        <v>-0.3</v>
      </c>
      <c r="J10" s="49">
        <v>-0.2</v>
      </c>
      <c r="K10" s="49">
        <v>1</v>
      </c>
      <c r="L10" s="49">
        <v>-2.4</v>
      </c>
      <c r="M10" s="49">
        <v>0.5</v>
      </c>
      <c r="N10" s="49">
        <v>-0.2</v>
      </c>
      <c r="O10" s="49">
        <v>0.5</v>
      </c>
      <c r="P10" s="49">
        <v>-0.4</v>
      </c>
    </row>
    <row r="11" spans="1:16" x14ac:dyDescent="0.6">
      <c r="A11" s="32">
        <v>2021</v>
      </c>
      <c r="B11" s="33" t="s">
        <v>18</v>
      </c>
      <c r="C11" s="48">
        <v>0.2</v>
      </c>
      <c r="D11" s="49">
        <v>1.4951404774844264</v>
      </c>
      <c r="E11" s="49">
        <v>-0.20944522250402997</v>
      </c>
      <c r="F11" s="49">
        <v>-0.12385167953647169</v>
      </c>
      <c r="G11" s="49">
        <v>-0.63547511984837968</v>
      </c>
      <c r="H11" s="49">
        <v>-0.62367514979231942</v>
      </c>
      <c r="I11" s="49">
        <v>6.3395163183827208E-2</v>
      </c>
      <c r="J11" s="49">
        <v>0.54260902531780175</v>
      </c>
      <c r="K11" s="49">
        <v>1.3092165745489268</v>
      </c>
      <c r="L11" s="49">
        <v>-1.9347500478619821</v>
      </c>
      <c r="M11" s="49">
        <v>2.7346943224301583</v>
      </c>
      <c r="N11" s="49">
        <v>-0.14623303696771472</v>
      </c>
      <c r="O11" s="49">
        <v>-0.11831143961846635</v>
      </c>
      <c r="P11" s="49">
        <v>-2.2151105166998946</v>
      </c>
    </row>
    <row r="12" spans="1:16" x14ac:dyDescent="0.6">
      <c r="A12" s="32">
        <v>2021</v>
      </c>
      <c r="B12" s="33" t="s">
        <v>17</v>
      </c>
      <c r="C12" s="48">
        <v>0.38776442693604501</v>
      </c>
      <c r="D12" s="49">
        <v>1.7346667846712052</v>
      </c>
      <c r="E12" s="49">
        <v>-0.46950134413691558</v>
      </c>
      <c r="F12" s="49">
        <v>-0.26149558255406191</v>
      </c>
      <c r="G12" s="49">
        <v>-1.6351489351231123</v>
      </c>
      <c r="H12" s="49">
        <v>0.55138650215734231</v>
      </c>
      <c r="I12" s="49">
        <v>0.74667294782710769</v>
      </c>
      <c r="J12" s="49">
        <v>1.1644815397165047</v>
      </c>
      <c r="K12" s="49">
        <v>0.180110497237564</v>
      </c>
      <c r="L12" s="49">
        <v>-2.6836665917771256</v>
      </c>
      <c r="M12" s="49">
        <v>0.93550826401641984</v>
      </c>
      <c r="N12" s="49">
        <v>-0.91859692479862076</v>
      </c>
      <c r="O12" s="49">
        <v>-0.36800994357993488</v>
      </c>
      <c r="P12" s="49">
        <v>-0.52745057434860598</v>
      </c>
    </row>
    <row r="13" spans="1:16" x14ac:dyDescent="0.6">
      <c r="A13" s="32">
        <v>2021</v>
      </c>
      <c r="B13" s="33" t="s">
        <v>36</v>
      </c>
      <c r="C13" s="48">
        <v>0.48051851300007797</v>
      </c>
      <c r="D13" s="49">
        <v>1.061832390328064</v>
      </c>
      <c r="E13" s="49">
        <v>0.19831937046311054</v>
      </c>
      <c r="F13" s="49">
        <v>-0.37786222561926763</v>
      </c>
      <c r="G13" s="49">
        <v>-0.99900224494886913</v>
      </c>
      <c r="H13" s="49">
        <v>1.089395223612712</v>
      </c>
      <c r="I13" s="49">
        <v>0.60468186425894999</v>
      </c>
      <c r="J13" s="49">
        <v>0.29043124278385335</v>
      </c>
      <c r="K13" s="49">
        <v>-2.4324147125030038</v>
      </c>
      <c r="L13" s="49">
        <v>-2.801120448179276</v>
      </c>
      <c r="M13" s="49">
        <v>0.84843638948115085</v>
      </c>
      <c r="N13" s="49">
        <v>-1.6675976353395754</v>
      </c>
      <c r="O13" s="49">
        <v>-2.4204567636150784</v>
      </c>
      <c r="P13" s="49">
        <v>-0.56049313669467438</v>
      </c>
    </row>
    <row r="14" spans="1:16" x14ac:dyDescent="0.6">
      <c r="A14" s="32">
        <v>2021</v>
      </c>
      <c r="B14" s="33" t="s">
        <v>37</v>
      </c>
      <c r="C14" s="48">
        <v>0.86228287841191786</v>
      </c>
      <c r="D14" s="49">
        <v>1.6591808430776354</v>
      </c>
      <c r="E14" s="49">
        <v>0.57699379890181035</v>
      </c>
      <c r="F14" s="49">
        <v>-0.51565813695621898</v>
      </c>
      <c r="G14" s="49">
        <v>2.2409103386319913</v>
      </c>
      <c r="H14" s="49">
        <v>1.1237069927814787</v>
      </c>
      <c r="I14" s="49">
        <v>0.97765527639374739</v>
      </c>
      <c r="J14" s="49">
        <v>-0.39062960996047025</v>
      </c>
      <c r="K14" s="49">
        <v>-4.0046052417208813</v>
      </c>
      <c r="L14" s="49">
        <v>-1.0218155904461952</v>
      </c>
      <c r="M14" s="49">
        <v>-1.3019641122413645</v>
      </c>
      <c r="N14" s="49">
        <v>-1.006170242602721</v>
      </c>
      <c r="O14" s="49">
        <v>-5.9794467945045113</v>
      </c>
      <c r="P14" s="49">
        <v>-0.12207798486716115</v>
      </c>
    </row>
    <row r="15" spans="1:16" x14ac:dyDescent="0.6">
      <c r="A15" s="32">
        <v>2022</v>
      </c>
      <c r="B15" s="33" t="s">
        <v>18</v>
      </c>
      <c r="C15" s="48">
        <v>0.42673553464919678</v>
      </c>
      <c r="D15" s="49">
        <v>0.40968296266781579</v>
      </c>
      <c r="E15" s="49">
        <v>0.49436724785374508</v>
      </c>
      <c r="F15" s="49">
        <v>-0.47014168949081636</v>
      </c>
      <c r="G15" s="49">
        <v>2.3998304535367794</v>
      </c>
      <c r="H15" s="49">
        <v>0.99131978694022393</v>
      </c>
      <c r="I15" s="49">
        <v>0.93859258042566296</v>
      </c>
      <c r="J15" s="49">
        <v>-0.62805632475108553</v>
      </c>
      <c r="K15" s="49">
        <v>-2.5233695949270327</v>
      </c>
      <c r="L15" s="49">
        <v>-1.3757622388865229</v>
      </c>
      <c r="M15" s="49">
        <v>-4.3636479375318231</v>
      </c>
      <c r="N15" s="49">
        <v>-0.56235721398863348</v>
      </c>
      <c r="O15" s="49">
        <v>-5.8200024423006482</v>
      </c>
      <c r="P15" s="49">
        <v>1.1540152403282491</v>
      </c>
    </row>
    <row r="16" spans="1:16" x14ac:dyDescent="0.6">
      <c r="A16" s="32">
        <v>2022</v>
      </c>
      <c r="B16" s="33" t="s">
        <v>17</v>
      </c>
      <c r="C16" s="48">
        <v>0.72332730560580671</v>
      </c>
      <c r="D16" s="49">
        <v>1.9176039271733032</v>
      </c>
      <c r="E16" s="49">
        <v>0.23966219043632009</v>
      </c>
      <c r="F16" s="49">
        <v>-0.62146648828276341</v>
      </c>
      <c r="G16" s="49">
        <v>2.6704858157802676</v>
      </c>
      <c r="H16" s="49">
        <v>0.34180467952738525</v>
      </c>
      <c r="I16" s="49">
        <v>1.0427382399700775</v>
      </c>
      <c r="J16" s="49">
        <v>-2.0135090917589764</v>
      </c>
      <c r="K16" s="49">
        <v>-2.0350087687369722</v>
      </c>
      <c r="L16" s="49">
        <v>-1.1439323106047397</v>
      </c>
      <c r="M16" s="49">
        <v>-0.72884113189778077</v>
      </c>
      <c r="N16" s="49">
        <v>-0.60121183599036954</v>
      </c>
      <c r="O16" s="49">
        <v>-5.5552158119396893</v>
      </c>
      <c r="P16" s="49">
        <v>1.9764878765613503</v>
      </c>
    </row>
    <row r="17" spans="1:16" x14ac:dyDescent="0.6">
      <c r="A17" s="32">
        <v>2022</v>
      </c>
      <c r="B17" s="33" t="s">
        <v>36</v>
      </c>
      <c r="C17" s="48">
        <f>[1]سنوي!B42</f>
        <v>1.4915044794562959</v>
      </c>
      <c r="D17" s="49">
        <f>[1]سنوي!C42</f>
        <v>2.7352723347099612</v>
      </c>
      <c r="E17" s="49">
        <f>[1]سنوي!D42</f>
        <v>1.2116675336539089</v>
      </c>
      <c r="F17" s="49">
        <f>[1]سنوي!E42</f>
        <v>-0.51545277717744398</v>
      </c>
      <c r="G17" s="49">
        <f>[1]سنوي!F42</f>
        <v>2.7652149812922744</v>
      </c>
      <c r="H17" s="49">
        <f>[1]سنوي!G42</f>
        <v>0.82612019432319528</v>
      </c>
      <c r="I17" s="49">
        <f>[1]سنوي!H42</f>
        <v>1.3661234197607399</v>
      </c>
      <c r="J17" s="49">
        <f>[1]سنوي!I42</f>
        <v>-0.71685438598572659</v>
      </c>
      <c r="K17" s="49">
        <f>[1]سنوي!J42</f>
        <v>-0.16799569931008307</v>
      </c>
      <c r="L17" s="49">
        <f>[1]سنوي!K42</f>
        <v>-0.7285953332713575</v>
      </c>
      <c r="M17" s="49">
        <f>[1]سنوي!L42</f>
        <v>4.5830947451878785</v>
      </c>
      <c r="N17" s="49">
        <f>[1]سنوي!M42</f>
        <v>-0.52545000532549579</v>
      </c>
      <c r="O17" s="49">
        <f>[1]سنوي!N42</f>
        <v>-3.7632526505300916</v>
      </c>
      <c r="P17" s="49">
        <f>[1]سنوي!O42</f>
        <v>1.8621313640143029</v>
      </c>
    </row>
    <row r="18" spans="1:16" x14ac:dyDescent="0.6">
      <c r="A18" s="32">
        <v>2022</v>
      </c>
      <c r="B18" s="33" t="s">
        <v>37</v>
      </c>
      <c r="C18" s="48">
        <v>1.6249461836521277</v>
      </c>
      <c r="D18" s="49">
        <v>4.1390790642952737</v>
      </c>
      <c r="E18" s="49">
        <v>0.87124268710914521</v>
      </c>
      <c r="F18" s="49">
        <v>-0.35493225987967492</v>
      </c>
      <c r="G18" s="49">
        <v>-0.66022308462082435</v>
      </c>
      <c r="H18" s="49">
        <v>7.2364225089543766E-2</v>
      </c>
      <c r="I18" s="49">
        <v>0.82471100120147867</v>
      </c>
      <c r="J18" s="49">
        <v>-0.89450736931898689</v>
      </c>
      <c r="K18" s="49">
        <v>0.64605915231608435</v>
      </c>
      <c r="L18" s="49">
        <v>-2.2435636895706779</v>
      </c>
      <c r="M18" s="49">
        <v>3.9675985111606167</v>
      </c>
      <c r="N18" s="49">
        <v>-0.78856346873486416</v>
      </c>
      <c r="O18" s="49">
        <v>-0.13743744003321012</v>
      </c>
      <c r="P18" s="49">
        <v>0.24324422446238714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rightToLeft="1" zoomScale="80" zoomScaleNormal="80" workbookViewId="0">
      <pane ySplit="2" topLeftCell="A9" activePane="bottomLeft" state="frozen"/>
      <selection pane="bottomLeft" activeCell="J21" sqref="J21"/>
    </sheetView>
  </sheetViews>
  <sheetFormatPr defaultColWidth="9.09765625" defaultRowHeight="19.8" x14ac:dyDescent="0.6"/>
  <cols>
    <col min="1" max="1" width="8.09765625" style="5" customWidth="1"/>
    <col min="2" max="2" width="9.09765625" style="5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6" ht="25.5" customHeight="1" x14ac:dyDescent="0.6">
      <c r="A1" s="94" t="s">
        <v>52</v>
      </c>
      <c r="B1" s="94"/>
      <c r="C1" s="94"/>
      <c r="D1" s="94"/>
      <c r="E1" s="94"/>
      <c r="F1" s="94"/>
      <c r="G1" s="94"/>
      <c r="H1" s="94"/>
    </row>
    <row r="2" spans="1:16" ht="37.5" customHeight="1" x14ac:dyDescent="0.6">
      <c r="A2" s="24" t="s">
        <v>35</v>
      </c>
      <c r="B2" s="24" t="s">
        <v>34</v>
      </c>
      <c r="C2" s="41" t="s">
        <v>19</v>
      </c>
      <c r="D2" s="41" t="s">
        <v>20</v>
      </c>
      <c r="E2" s="41" t="s">
        <v>21</v>
      </c>
      <c r="F2" s="41" t="s">
        <v>22</v>
      </c>
      <c r="G2" s="41" t="s">
        <v>23</v>
      </c>
      <c r="H2" s="41" t="s">
        <v>24</v>
      </c>
      <c r="I2" s="41" t="s">
        <v>25</v>
      </c>
      <c r="J2" s="41" t="s">
        <v>26</v>
      </c>
      <c r="K2" s="41" t="s">
        <v>27</v>
      </c>
      <c r="L2" s="41" t="s">
        <v>28</v>
      </c>
      <c r="M2" s="41" t="s">
        <v>29</v>
      </c>
      <c r="N2" s="41" t="s">
        <v>30</v>
      </c>
      <c r="O2" s="41" t="s">
        <v>31</v>
      </c>
      <c r="P2" s="42" t="s">
        <v>32</v>
      </c>
    </row>
    <row r="3" spans="1:16" x14ac:dyDescent="0.6">
      <c r="A3" s="32">
        <v>2018</v>
      </c>
      <c r="B3" s="33" t="s">
        <v>17</v>
      </c>
      <c r="C3" s="48">
        <v>-0.66200000000000003</v>
      </c>
      <c r="D3" s="49">
        <v>-1.3089999999999999</v>
      </c>
      <c r="E3" s="49">
        <v>-0.19</v>
      </c>
      <c r="F3" s="49">
        <v>-0.29699999999999999</v>
      </c>
      <c r="G3" s="49">
        <v>-1.833</v>
      </c>
      <c r="H3" s="49">
        <v>-0.71299999999999997</v>
      </c>
      <c r="I3" s="49">
        <v>0.16600000000000001</v>
      </c>
      <c r="J3" s="49">
        <v>-0.58599999999999997</v>
      </c>
      <c r="K3" s="49">
        <v>5.5E-2</v>
      </c>
      <c r="L3" s="49">
        <v>-0.97799999999999998</v>
      </c>
      <c r="M3" s="49">
        <v>0.29599999999999999</v>
      </c>
      <c r="N3" s="49">
        <v>-0.95399999999999996</v>
      </c>
      <c r="O3" s="49">
        <v>-0.20599999999999999</v>
      </c>
      <c r="P3" s="49">
        <v>-0.56299999999999994</v>
      </c>
    </row>
    <row r="4" spans="1:16" x14ac:dyDescent="0.6">
      <c r="A4" s="32">
        <v>2018</v>
      </c>
      <c r="B4" s="33" t="s">
        <v>36</v>
      </c>
      <c r="C4" s="48">
        <v>-1.5469999999999999</v>
      </c>
      <c r="D4" s="49">
        <v>-2.2610000000000001</v>
      </c>
      <c r="E4" s="49">
        <v>-1.2150000000000001</v>
      </c>
      <c r="F4" s="49">
        <v>-0.38600000000000001</v>
      </c>
      <c r="G4" s="49">
        <v>-3.1150000000000002</v>
      </c>
      <c r="H4" s="49">
        <v>-1.8109999999999999</v>
      </c>
      <c r="I4" s="49">
        <v>-0.76100000000000001</v>
      </c>
      <c r="J4" s="49">
        <v>-0.60699999999999998</v>
      </c>
      <c r="K4" s="49">
        <v>1.208</v>
      </c>
      <c r="L4" s="49">
        <v>1.6060000000000001</v>
      </c>
      <c r="M4" s="49">
        <v>0.438</v>
      </c>
      <c r="N4" s="49">
        <v>0.36799999999999999</v>
      </c>
      <c r="O4" s="49">
        <v>0.20599999999999999</v>
      </c>
      <c r="P4" s="49">
        <v>-0.69899999999999995</v>
      </c>
    </row>
    <row r="5" spans="1:16" x14ac:dyDescent="0.6">
      <c r="A5" s="32">
        <v>2018</v>
      </c>
      <c r="B5" s="33" t="s">
        <v>37</v>
      </c>
      <c r="C5" s="48">
        <v>-2.2679999999999998</v>
      </c>
      <c r="D5" s="49">
        <v>-4.2939999999999996</v>
      </c>
      <c r="E5" s="49">
        <v>-1.4670000000000001</v>
      </c>
      <c r="F5" s="49">
        <v>-0.51700000000000002</v>
      </c>
      <c r="G5" s="49">
        <v>0.19700000000000001</v>
      </c>
      <c r="H5" s="49">
        <v>-1.871</v>
      </c>
      <c r="I5" s="49">
        <v>-1.1200000000000001</v>
      </c>
      <c r="J5" s="49">
        <v>-1.417</v>
      </c>
      <c r="K5" s="49">
        <v>-0.93600000000000005</v>
      </c>
      <c r="L5" s="49">
        <v>0.77300000000000002</v>
      </c>
      <c r="M5" s="49">
        <v>4.3849999999999998</v>
      </c>
      <c r="N5" s="49">
        <v>-1.0009999999999999</v>
      </c>
      <c r="O5" s="49">
        <v>-0.14699999999999999</v>
      </c>
      <c r="P5" s="49">
        <v>-1.843</v>
      </c>
    </row>
    <row r="6" spans="1:16" x14ac:dyDescent="0.6">
      <c r="A6" s="32">
        <v>2019</v>
      </c>
      <c r="B6" s="33" t="s">
        <v>18</v>
      </c>
      <c r="C6" s="48">
        <v>-0.41399999999999998</v>
      </c>
      <c r="D6" s="49">
        <v>-0.435</v>
      </c>
      <c r="E6" s="49">
        <v>-0.41199999999999998</v>
      </c>
      <c r="F6" s="49">
        <v>-0.318</v>
      </c>
      <c r="G6" s="49">
        <v>-0.23499999999999999</v>
      </c>
      <c r="H6" s="49">
        <v>-0.74299999999999999</v>
      </c>
      <c r="I6" s="49">
        <v>5.0000000000000001E-3</v>
      </c>
      <c r="J6" s="49">
        <v>-0.65800000000000003</v>
      </c>
      <c r="K6" s="49">
        <v>1.3109999999999999</v>
      </c>
      <c r="L6" s="49">
        <v>3.27</v>
      </c>
      <c r="M6" s="49">
        <v>1.417</v>
      </c>
      <c r="N6" s="49">
        <v>0.23499999999999999</v>
      </c>
      <c r="O6" s="49">
        <v>-0.629</v>
      </c>
      <c r="P6" s="49">
        <v>-0.20300000000000001</v>
      </c>
    </row>
    <row r="7" spans="1:16" x14ac:dyDescent="0.6">
      <c r="A7" s="32">
        <v>2019</v>
      </c>
      <c r="B7" s="33" t="s">
        <v>17</v>
      </c>
      <c r="C7" s="48">
        <v>0.39600000000000002</v>
      </c>
      <c r="D7" s="49">
        <v>1.7070000000000001</v>
      </c>
      <c r="E7" s="49">
        <v>-0.67100000000000004</v>
      </c>
      <c r="F7" s="49">
        <v>-0.16900000000000001</v>
      </c>
      <c r="G7" s="49">
        <v>1.18</v>
      </c>
      <c r="H7" s="49">
        <v>0.50800000000000001</v>
      </c>
      <c r="I7" s="49">
        <v>-0.188</v>
      </c>
      <c r="J7" s="49">
        <v>2.0649999999999999</v>
      </c>
      <c r="K7" s="49">
        <v>1.1459999999999999</v>
      </c>
      <c r="L7" s="49">
        <v>3.004</v>
      </c>
      <c r="M7" s="49">
        <v>1.9930000000000001</v>
      </c>
      <c r="N7" s="49">
        <v>-0.66600000000000004</v>
      </c>
      <c r="O7" s="49">
        <v>0.45800000000000002</v>
      </c>
      <c r="P7" s="49">
        <v>7.0000000000000001E-3</v>
      </c>
    </row>
    <row r="8" spans="1:16" x14ac:dyDescent="0.6">
      <c r="A8" s="32">
        <v>2019</v>
      </c>
      <c r="B8" s="33" t="s">
        <v>36</v>
      </c>
      <c r="C8" s="48">
        <v>-0.41499999999999998</v>
      </c>
      <c r="D8" s="49">
        <v>-0.41599999999999998</v>
      </c>
      <c r="E8" s="49">
        <v>-0.69299999999999995</v>
      </c>
      <c r="F8" s="49">
        <v>-0.183</v>
      </c>
      <c r="G8" s="49">
        <v>0.19900000000000001</v>
      </c>
      <c r="H8" s="49">
        <v>-0.109</v>
      </c>
      <c r="I8" s="49">
        <v>1.9E-2</v>
      </c>
      <c r="J8" s="49">
        <v>1.8819999999999999</v>
      </c>
      <c r="K8" s="49">
        <v>1.411</v>
      </c>
      <c r="L8" s="49">
        <v>-0.91100000000000003</v>
      </c>
      <c r="M8" s="49">
        <v>-1.377</v>
      </c>
      <c r="N8" s="49">
        <v>-0.17100000000000001</v>
      </c>
      <c r="O8" s="49">
        <v>8.5000000000000006E-2</v>
      </c>
      <c r="P8" s="49">
        <v>0.192</v>
      </c>
    </row>
    <row r="9" spans="1:16" x14ac:dyDescent="0.6">
      <c r="A9" s="32">
        <v>2019</v>
      </c>
      <c r="B9" s="33" t="s">
        <v>37</v>
      </c>
      <c r="C9" s="48">
        <v>0.92400000000000004</v>
      </c>
      <c r="D9" s="49">
        <v>2.94</v>
      </c>
      <c r="E9" s="49">
        <v>-0.26200000000000001</v>
      </c>
      <c r="F9" s="49">
        <v>0.11899999999999999</v>
      </c>
      <c r="G9" s="49">
        <v>1.2689999999999999</v>
      </c>
      <c r="H9" s="49">
        <v>0.22700000000000001</v>
      </c>
      <c r="I9" s="49">
        <v>0.17299999999999999</v>
      </c>
      <c r="J9" s="49">
        <v>1.0189999999999999</v>
      </c>
      <c r="K9" s="49">
        <v>2.33</v>
      </c>
      <c r="L9" s="49">
        <v>-1.742</v>
      </c>
      <c r="M9" s="49">
        <v>1.4990000000000001</v>
      </c>
      <c r="N9" s="49">
        <v>-5.5E-2</v>
      </c>
      <c r="O9" s="49">
        <v>3.3559999999999999</v>
      </c>
      <c r="P9" s="49">
        <v>-0.69399999999999995</v>
      </c>
    </row>
    <row r="10" spans="1:16" x14ac:dyDescent="0.6">
      <c r="A10" s="32">
        <v>2020</v>
      </c>
      <c r="B10" s="33" t="s">
        <v>18</v>
      </c>
      <c r="C10" s="48">
        <v>0.29299999999999998</v>
      </c>
      <c r="D10" s="49">
        <v>2.5670000000000002</v>
      </c>
      <c r="E10" s="49">
        <v>-1.012</v>
      </c>
      <c r="F10" s="49">
        <v>0.16500000000000001</v>
      </c>
      <c r="G10" s="49">
        <v>0.86699999999999999</v>
      </c>
      <c r="H10" s="49">
        <v>-1.167</v>
      </c>
      <c r="I10" s="49">
        <v>8.2000000000000003E-2</v>
      </c>
      <c r="J10" s="49">
        <v>-0.63600000000000001</v>
      </c>
      <c r="K10" s="49">
        <v>-1.0049999999999999</v>
      </c>
      <c r="L10" s="49">
        <v>-0.377</v>
      </c>
      <c r="M10" s="49">
        <v>3.7709999999999999</v>
      </c>
      <c r="N10" s="49">
        <v>-0.29499999999999998</v>
      </c>
      <c r="O10" s="49">
        <v>0.45300000000000001</v>
      </c>
      <c r="P10" s="49">
        <v>0.83099999999999996</v>
      </c>
    </row>
    <row r="11" spans="1:16" x14ac:dyDescent="0.6">
      <c r="A11" s="32">
        <v>2020</v>
      </c>
      <c r="B11" s="33" t="s">
        <v>17</v>
      </c>
      <c r="C11" s="48">
        <v>-0.115</v>
      </c>
      <c r="D11" s="49">
        <v>-3.7999999999999999E-2</v>
      </c>
      <c r="E11" s="49">
        <v>-0.03</v>
      </c>
      <c r="F11" s="49">
        <v>0.08</v>
      </c>
      <c r="G11" s="49">
        <v>0.68100000000000005</v>
      </c>
      <c r="H11" s="49">
        <v>-0.89</v>
      </c>
      <c r="I11" s="49">
        <v>-0.317</v>
      </c>
      <c r="J11" s="49">
        <v>0.21299999999999999</v>
      </c>
      <c r="K11" s="49">
        <v>0.24</v>
      </c>
      <c r="L11" s="49">
        <v>0.251</v>
      </c>
      <c r="M11" s="49">
        <v>0.89700000000000002</v>
      </c>
      <c r="N11" s="49">
        <v>0.35399999999999998</v>
      </c>
      <c r="O11" s="49">
        <v>9.2999999999999999E-2</v>
      </c>
      <c r="P11" s="49">
        <v>-1.97</v>
      </c>
    </row>
    <row r="12" spans="1:16" x14ac:dyDescent="0.6">
      <c r="A12" s="32">
        <v>2020</v>
      </c>
      <c r="B12" s="33" t="s">
        <v>36</v>
      </c>
      <c r="C12" s="48">
        <v>-0.6</v>
      </c>
      <c r="D12" s="49">
        <v>-0.33757728243966767</v>
      </c>
      <c r="E12" s="49">
        <v>-0.72192142162987238</v>
      </c>
      <c r="F12" s="49">
        <v>-3.8740086304301258E-2</v>
      </c>
      <c r="G12" s="49">
        <v>-1.3497053286907601</v>
      </c>
      <c r="H12" s="49">
        <v>-0.8147168271786569</v>
      </c>
      <c r="I12" s="49">
        <v>-8.4795665999294556E-2</v>
      </c>
      <c r="J12" s="49">
        <v>-0.67859127289062826</v>
      </c>
      <c r="K12" s="49">
        <v>1.1204419889502759</v>
      </c>
      <c r="L12" s="49">
        <v>-0.54369804538305289</v>
      </c>
      <c r="M12" s="49">
        <v>-2.7244247596413373</v>
      </c>
      <c r="N12" s="49">
        <v>0.17369408857233282</v>
      </c>
      <c r="O12" s="49">
        <v>-0.11576471735129701</v>
      </c>
      <c r="P12" s="49">
        <v>0.19002838244428233</v>
      </c>
    </row>
    <row r="13" spans="1:16" x14ac:dyDescent="0.6">
      <c r="A13" s="32">
        <v>2020</v>
      </c>
      <c r="B13" s="33" t="s">
        <v>37</v>
      </c>
      <c r="C13" s="48">
        <v>0.1</v>
      </c>
      <c r="D13" s="49">
        <v>-0.3</v>
      </c>
      <c r="E13" s="49">
        <v>0.2</v>
      </c>
      <c r="F13" s="49">
        <v>0</v>
      </c>
      <c r="G13" s="49">
        <v>0</v>
      </c>
      <c r="H13" s="49">
        <v>0.5</v>
      </c>
      <c r="I13" s="49">
        <v>0.1</v>
      </c>
      <c r="J13" s="49">
        <v>0.9</v>
      </c>
      <c r="K13" s="49">
        <v>0.6</v>
      </c>
      <c r="L13" s="49">
        <v>-1.7</v>
      </c>
      <c r="M13" s="49">
        <v>-0.5</v>
      </c>
      <c r="N13" s="49">
        <v>-0.4</v>
      </c>
      <c r="O13" s="49">
        <v>0.1</v>
      </c>
      <c r="P13" s="49">
        <v>0.6</v>
      </c>
    </row>
    <row r="14" spans="1:16" x14ac:dyDescent="0.6">
      <c r="A14" s="32">
        <v>2021</v>
      </c>
      <c r="B14" s="33" t="s">
        <v>18</v>
      </c>
      <c r="C14" s="48">
        <v>0.9</v>
      </c>
      <c r="D14" s="49">
        <v>2.1795834234601017</v>
      </c>
      <c r="E14" s="49">
        <v>0.29673966800662299</v>
      </c>
      <c r="F14" s="49">
        <v>-0.1647091752699481</v>
      </c>
      <c r="G14" s="49">
        <v>8.4845157587395192E-2</v>
      </c>
      <c r="H14" s="49">
        <v>0.59286086374122249</v>
      </c>
      <c r="I14" s="49">
        <v>0.39695160017431874</v>
      </c>
      <c r="J14" s="49">
        <v>0.15341948427449381</v>
      </c>
      <c r="K14" s="49">
        <v>-0.6560297168427951</v>
      </c>
      <c r="L14" s="49">
        <v>8.8503712558335224E-2</v>
      </c>
      <c r="M14" s="49">
        <v>5.2469377044787109</v>
      </c>
      <c r="N14" s="49">
        <v>-0.25358762211938313</v>
      </c>
      <c r="O14" s="49">
        <v>-0.17188623812948833</v>
      </c>
      <c r="P14" s="49">
        <v>-1.022554209877427</v>
      </c>
    </row>
    <row r="15" spans="1:16" x14ac:dyDescent="0.6">
      <c r="A15" s="32">
        <v>2021</v>
      </c>
      <c r="B15" s="33" t="s">
        <v>17</v>
      </c>
      <c r="C15" s="48">
        <v>-2.951484965873874E-2</v>
      </c>
      <c r="D15" s="49">
        <v>0.19799267800664211</v>
      </c>
      <c r="E15" s="49">
        <v>-0.29080426344336274</v>
      </c>
      <c r="F15" s="49">
        <v>-5.8228557872723741E-2</v>
      </c>
      <c r="G15" s="49">
        <v>-0.33161293539781411</v>
      </c>
      <c r="H15" s="49">
        <v>0.282353521404616</v>
      </c>
      <c r="I15" s="49">
        <v>0.36370462491494493</v>
      </c>
      <c r="J15" s="49">
        <v>0.83308784540152203</v>
      </c>
      <c r="K15" s="49">
        <v>-0.87683813480566641</v>
      </c>
      <c r="L15" s="49">
        <v>-0.51447536145337835</v>
      </c>
      <c r="M15" s="49">
        <v>-0.86997114242063844</v>
      </c>
      <c r="N15" s="49">
        <v>-0.42176791049148221</v>
      </c>
      <c r="O15" s="49">
        <v>-0.15752839174503208</v>
      </c>
      <c r="P15" s="49">
        <v>-0.27842907385698368</v>
      </c>
    </row>
    <row r="16" spans="1:16" x14ac:dyDescent="0.6">
      <c r="A16" s="32">
        <v>2021</v>
      </c>
      <c r="B16" s="33" t="s">
        <v>36</v>
      </c>
      <c r="C16" s="48">
        <v>-0.45023434328524559</v>
      </c>
      <c r="D16" s="49">
        <v>-0.99670664263966557</v>
      </c>
      <c r="E16" s="49">
        <v>-5.57943723767238E-2</v>
      </c>
      <c r="F16" s="49">
        <v>-0.1553666220706873</v>
      </c>
      <c r="G16" s="49">
        <v>-0.71171261319857138</v>
      </c>
      <c r="H16" s="49">
        <v>-0.2840175574490047</v>
      </c>
      <c r="I16" s="49">
        <v>-0.22561488824463538</v>
      </c>
      <c r="J16" s="49">
        <v>-1.5367176179124016</v>
      </c>
      <c r="K16" s="49">
        <v>-1.516605450955737</v>
      </c>
      <c r="L16" s="49">
        <v>-0.66373469081506187</v>
      </c>
      <c r="M16" s="49">
        <v>-2.8083393980906806</v>
      </c>
      <c r="N16" s="49">
        <v>-0.58356373904348402</v>
      </c>
      <c r="O16" s="49">
        <v>-2.1734078594929116</v>
      </c>
      <c r="P16" s="49">
        <v>0.15674748959098395</v>
      </c>
    </row>
    <row r="17" spans="1:16" x14ac:dyDescent="0.6">
      <c r="A17" s="32">
        <v>2021</v>
      </c>
      <c r="B17" s="33" t="s">
        <v>37</v>
      </c>
      <c r="C17" s="48">
        <v>0.45721346926166001</v>
      </c>
      <c r="D17" s="49">
        <v>0.29373736866551797</v>
      </c>
      <c r="E17" s="49">
        <v>0.62803709859548462</v>
      </c>
      <c r="F17" s="49">
        <v>-0.13831856494488193</v>
      </c>
      <c r="G17" s="49">
        <v>3.2288136660829707</v>
      </c>
      <c r="H17" s="49">
        <v>0.53019654262531901</v>
      </c>
      <c r="I17" s="49">
        <v>0.44053379573760765</v>
      </c>
      <c r="J17" s="49">
        <v>0.17446621645677851</v>
      </c>
      <c r="K17" s="49">
        <v>-1.0146940238329876</v>
      </c>
      <c r="L17" s="49">
        <v>6.623593938830652E-2</v>
      </c>
      <c r="M17" s="49">
        <v>-2.6659472316433863</v>
      </c>
      <c r="N17" s="49">
        <v>0.2508905430833579</v>
      </c>
      <c r="O17" s="49">
        <v>-3.5732146429285621</v>
      </c>
      <c r="P17" s="49">
        <v>1.0331588986159232</v>
      </c>
    </row>
    <row r="18" spans="1:16" x14ac:dyDescent="0.6">
      <c r="A18" s="32">
        <v>2022</v>
      </c>
      <c r="B18" s="33" t="s">
        <v>18</v>
      </c>
      <c r="C18" s="48">
        <v>0.45144227812288307</v>
      </c>
      <c r="D18" s="49">
        <v>0.92368924990925905</v>
      </c>
      <c r="E18" s="49">
        <v>0.21434335283436212</v>
      </c>
      <c r="F18" s="49">
        <v>-0.11903216032548869</v>
      </c>
      <c r="G18" s="49">
        <v>0.2404139513314334</v>
      </c>
      <c r="H18" s="49">
        <v>0.46116862090958932</v>
      </c>
      <c r="I18" s="49">
        <v>0.35811354649059979</v>
      </c>
      <c r="J18" s="49">
        <v>-8.5304014027769881E-2</v>
      </c>
      <c r="K18" s="49">
        <v>0.87687538186507652</v>
      </c>
      <c r="L18" s="49">
        <v>-0.26941344512442811</v>
      </c>
      <c r="M18" s="49">
        <v>1.9821022502291044</v>
      </c>
      <c r="N18" s="49">
        <v>0.19359941447983431</v>
      </c>
      <c r="O18" s="49">
        <v>-2.5931592459187414E-3</v>
      </c>
      <c r="P18" s="49">
        <v>0.24203405419143564</v>
      </c>
    </row>
    <row r="19" spans="1:16" x14ac:dyDescent="0.6">
      <c r="A19" s="32">
        <v>2022</v>
      </c>
      <c r="B19" s="33" t="s">
        <v>17</v>
      </c>
      <c r="C19" s="48">
        <v>0.26572947025545091</v>
      </c>
      <c r="D19" s="49">
        <v>1.7027345445526123</v>
      </c>
      <c r="E19" s="49">
        <v>-0.5435192873858341</v>
      </c>
      <c r="F19" s="49">
        <v>-0.21017962774371313</v>
      </c>
      <c r="G19" s="49">
        <v>-6.8177114403638939E-2</v>
      </c>
      <c r="H19" s="49">
        <v>-0.36260194364407994</v>
      </c>
      <c r="I19" s="49">
        <v>0.46725713090174281</v>
      </c>
      <c r="J19" s="49">
        <v>-0.57273632784706763</v>
      </c>
      <c r="K19" s="49">
        <v>-0.3802281368821383</v>
      </c>
      <c r="L19" s="49">
        <v>-0.28062085909571977</v>
      </c>
      <c r="M19" s="49">
        <v>2.8976182288141956</v>
      </c>
      <c r="N19" s="49">
        <v>-0.46067746686303224</v>
      </c>
      <c r="O19" s="49">
        <v>0.12317825838907481</v>
      </c>
      <c r="P19" s="49">
        <v>0.53239650863785926</v>
      </c>
    </row>
    <row r="20" spans="1:16" x14ac:dyDescent="0.6">
      <c r="A20" s="32">
        <v>2022</v>
      </c>
      <c r="B20" s="33" t="s">
        <v>36</v>
      </c>
      <c r="C20" s="48">
        <f>[1]ربعي!B44</f>
        <v>0.30899253776914293</v>
      </c>
      <c r="D20" s="49">
        <f>[1]ربعي!C44</f>
        <v>-0.20241927616817179</v>
      </c>
      <c r="E20" s="49">
        <f>[1]ربعي!D44</f>
        <v>0.91334598355471996</v>
      </c>
      <c r="F20" s="49">
        <f>[1]ربعي!E44</f>
        <v>-4.8855691145178071E-2</v>
      </c>
      <c r="G20" s="49">
        <f>[1]ربعي!F44</f>
        <v>-0.62010404103163808</v>
      </c>
      <c r="H20" s="49">
        <f>[1]ربعي!G44</f>
        <v>0.19727732781120721</v>
      </c>
      <c r="I20" s="49">
        <f>[1]ربعي!H44</f>
        <v>9.371095376924643E-2</v>
      </c>
      <c r="J20" s="49">
        <f>[1]ربعي!I44</f>
        <v>-0.23375353313694802</v>
      </c>
      <c r="K20" s="49">
        <f>[1]ربعي!J44</f>
        <v>0.36028732914499528</v>
      </c>
      <c r="L20" s="49">
        <f>[1]ربعي!K44</f>
        <v>-0.2463801961700085</v>
      </c>
      <c r="M20" s="49">
        <f>[1]ربعي!L44</f>
        <v>2.3923238639426643</v>
      </c>
      <c r="N20" s="49">
        <f>[1]ربعي!M44</f>
        <v>-0.50778845698592079</v>
      </c>
      <c r="O20" s="49">
        <f>[1]ربعي!N44</f>
        <v>-0.31727942604797477</v>
      </c>
      <c r="P20" s="49">
        <f>[1]ربعي!O44</f>
        <v>4.4431635324343688E-2</v>
      </c>
    </row>
    <row r="21" spans="1:16" x14ac:dyDescent="0.6">
      <c r="A21" s="32">
        <v>2022</v>
      </c>
      <c r="B21" s="33" t="s">
        <v>37</v>
      </c>
      <c r="C21" s="48">
        <v>0.58929528076754423</v>
      </c>
      <c r="D21" s="49">
        <v>1.6641822047359369</v>
      </c>
      <c r="E21" s="49">
        <v>0.2895752895752679</v>
      </c>
      <c r="F21" s="49">
        <v>2.2810466745596614E-2</v>
      </c>
      <c r="G21" s="49">
        <v>-0.21207737759580425</v>
      </c>
      <c r="H21" s="49">
        <v>-0.22134716039721525</v>
      </c>
      <c r="I21" s="49">
        <v>-9.5934902967044877E-2</v>
      </c>
      <c r="J21" s="49">
        <v>-4.7816575616081991E-3</v>
      </c>
      <c r="K21" s="49">
        <v>-0.207543359734359</v>
      </c>
      <c r="L21" s="49">
        <v>-1.4608622364770838</v>
      </c>
      <c r="M21" s="49">
        <v>-3.2387811401015085</v>
      </c>
      <c r="N21" s="49">
        <v>-1.4276366664688567E-2</v>
      </c>
      <c r="O21" s="49">
        <v>5.9760438589634646E-2</v>
      </c>
      <c r="P21" s="49">
        <v>-0.5725534443230913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activeCell="D7" sqref="D7"/>
    </sheetView>
  </sheetViews>
  <sheetFormatPr defaultColWidth="9" defaultRowHeight="19.8" x14ac:dyDescent="0.6"/>
  <cols>
    <col min="1" max="1" width="36" style="5" customWidth="1"/>
    <col min="2" max="2" width="21.09765625" style="5" customWidth="1"/>
    <col min="3" max="3" width="10.19921875" style="5" customWidth="1"/>
    <col min="4" max="4" width="9.8984375" style="5" customWidth="1"/>
    <col min="5" max="16384" width="9" style="5"/>
  </cols>
  <sheetData>
    <row r="1" spans="1:5" ht="31.5" customHeight="1" x14ac:dyDescent="0.6">
      <c r="A1" s="4" t="s">
        <v>1</v>
      </c>
      <c r="B1" s="4"/>
    </row>
    <row r="2" spans="1:5" ht="30.75" customHeight="1" x14ac:dyDescent="0.6">
      <c r="A2" s="6" t="s">
        <v>2</v>
      </c>
      <c r="B2" s="7" t="s">
        <v>15</v>
      </c>
    </row>
    <row r="3" spans="1:5" ht="19.5" customHeight="1" x14ac:dyDescent="0.6">
      <c r="A3" s="8" t="s">
        <v>3</v>
      </c>
      <c r="B3" s="68">
        <v>100</v>
      </c>
    </row>
    <row r="4" spans="1:5" ht="21" customHeight="1" x14ac:dyDescent="0.6">
      <c r="A4" s="9" t="s">
        <v>4</v>
      </c>
      <c r="B4" s="69">
        <v>65.37</v>
      </c>
      <c r="E4" s="10"/>
    </row>
    <row r="5" spans="1:5" ht="19.5" customHeight="1" x14ac:dyDescent="0.6">
      <c r="A5" s="11" t="s">
        <v>5</v>
      </c>
      <c r="B5" s="70">
        <v>62.16</v>
      </c>
    </row>
    <row r="6" spans="1:5" ht="19.5" customHeight="1" x14ac:dyDescent="0.6">
      <c r="A6" s="11" t="s">
        <v>6</v>
      </c>
      <c r="B6" s="70">
        <v>0.03</v>
      </c>
    </row>
    <row r="7" spans="1:5" ht="19.5" customHeight="1" x14ac:dyDescent="0.6">
      <c r="A7" s="11" t="s">
        <v>7</v>
      </c>
      <c r="B7" s="70">
        <v>0.4</v>
      </c>
      <c r="D7" s="5" t="s">
        <v>76</v>
      </c>
    </row>
    <row r="8" spans="1:5" ht="19.5" customHeight="1" x14ac:dyDescent="0.6">
      <c r="A8" s="11" t="s">
        <v>8</v>
      </c>
      <c r="B8" s="70">
        <v>2.58</v>
      </c>
    </row>
    <row r="9" spans="1:5" ht="19.5" customHeight="1" x14ac:dyDescent="0.6">
      <c r="A9" s="11" t="s">
        <v>9</v>
      </c>
      <c r="B9" s="70">
        <v>0.21</v>
      </c>
    </row>
    <row r="10" spans="1:5" ht="21.75" customHeight="1" x14ac:dyDescent="0.6">
      <c r="A10" s="9" t="s">
        <v>10</v>
      </c>
      <c r="B10" s="69">
        <v>31.02</v>
      </c>
    </row>
    <row r="11" spans="1:5" ht="19.5" customHeight="1" x14ac:dyDescent="0.6">
      <c r="A11" s="11" t="s">
        <v>5</v>
      </c>
      <c r="B11" s="70">
        <v>30.87</v>
      </c>
    </row>
    <row r="12" spans="1:5" ht="19.5" customHeight="1" x14ac:dyDescent="0.6">
      <c r="A12" s="11" t="s">
        <v>6</v>
      </c>
      <c r="B12" s="70">
        <v>3.0000000000000001E-3</v>
      </c>
    </row>
    <row r="13" spans="1:5" ht="19.5" customHeight="1" x14ac:dyDescent="0.6">
      <c r="A13" s="11" t="s">
        <v>11</v>
      </c>
      <c r="B13" s="70">
        <v>0.08</v>
      </c>
    </row>
    <row r="14" spans="1:5" ht="19.5" customHeight="1" x14ac:dyDescent="0.6">
      <c r="A14" s="11" t="s">
        <v>12</v>
      </c>
      <c r="B14" s="70">
        <v>7.0000000000000007E-2</v>
      </c>
    </row>
    <row r="15" spans="1:5" ht="21.75" customHeight="1" x14ac:dyDescent="0.6">
      <c r="A15" s="9" t="s">
        <v>13</v>
      </c>
      <c r="B15" s="69">
        <v>3.61</v>
      </c>
    </row>
    <row r="16" spans="1:5" ht="19.5" customHeight="1" x14ac:dyDescent="0.6">
      <c r="A16" s="11" t="s">
        <v>14</v>
      </c>
      <c r="B16" s="70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zoomScale="80" zoomScaleNormal="80" workbookViewId="0">
      <selection activeCell="H7" sqref="H7"/>
    </sheetView>
  </sheetViews>
  <sheetFormatPr defaultColWidth="9" defaultRowHeight="19.8" x14ac:dyDescent="0.6"/>
  <cols>
    <col min="1" max="1" width="30" style="5" customWidth="1"/>
    <col min="2" max="2" width="13.19921875" style="5" customWidth="1"/>
    <col min="3" max="7" width="12.69921875" style="5" customWidth="1"/>
    <col min="8" max="8" width="9" style="5"/>
    <col min="9" max="9" width="10.19921875" style="5" bestFit="1" customWidth="1"/>
    <col min="10" max="16384" width="9" style="5"/>
  </cols>
  <sheetData>
    <row r="1" spans="1:11" ht="49.95" customHeight="1" x14ac:dyDescent="0.6">
      <c r="A1" s="82" t="s">
        <v>67</v>
      </c>
      <c r="B1" s="82"/>
      <c r="C1" s="82"/>
      <c r="D1" s="82"/>
      <c r="E1" s="82"/>
      <c r="F1" s="82"/>
      <c r="H1" s="12"/>
      <c r="I1" s="12"/>
      <c r="J1" s="12"/>
      <c r="K1" s="12"/>
    </row>
    <row r="2" spans="1:11" ht="46.2" customHeight="1" x14ac:dyDescent="0.6">
      <c r="A2" s="79" t="s">
        <v>2</v>
      </c>
      <c r="B2" s="81" t="s">
        <v>16</v>
      </c>
      <c r="C2" s="81"/>
      <c r="D2" s="81"/>
      <c r="E2" s="81" t="s">
        <v>68</v>
      </c>
      <c r="F2" s="81"/>
    </row>
    <row r="3" spans="1:11" ht="36.450000000000003" customHeight="1" thickBot="1" x14ac:dyDescent="0.65">
      <c r="A3" s="80"/>
      <c r="B3" s="13" t="s">
        <v>69</v>
      </c>
      <c r="C3" s="13" t="s">
        <v>60</v>
      </c>
      <c r="D3" s="13" t="s">
        <v>70</v>
      </c>
      <c r="E3" s="13" t="s">
        <v>69</v>
      </c>
      <c r="F3" s="13" t="s">
        <v>60</v>
      </c>
    </row>
    <row r="4" spans="1:11" ht="22.5" customHeight="1" x14ac:dyDescent="0.6">
      <c r="A4" s="14" t="s">
        <v>3</v>
      </c>
      <c r="B4" s="46">
        <v>81.295000000000002</v>
      </c>
      <c r="C4" s="46">
        <v>82.132000000000005</v>
      </c>
      <c r="D4" s="46">
        <v>82.616</v>
      </c>
      <c r="E4" s="46">
        <v>1.6249461836521277</v>
      </c>
      <c r="F4" s="46">
        <v>0.58929528076754423</v>
      </c>
    </row>
    <row r="5" spans="1:11" ht="27" customHeight="1" x14ac:dyDescent="0.6">
      <c r="A5" s="16" t="s">
        <v>4</v>
      </c>
      <c r="B5" s="46">
        <v>85.088999999999999</v>
      </c>
      <c r="C5" s="46">
        <v>86.602999999999994</v>
      </c>
      <c r="D5" s="46">
        <v>87.33</v>
      </c>
      <c r="E5" s="46">
        <v>2.633712935867166</v>
      </c>
      <c r="F5" s="46">
        <v>0.83946283616040773</v>
      </c>
    </row>
    <row r="6" spans="1:11" ht="22.5" customHeight="1" x14ac:dyDescent="0.6">
      <c r="A6" s="17" t="s">
        <v>5</v>
      </c>
      <c r="B6" s="47">
        <v>85.271000000000001</v>
      </c>
      <c r="C6" s="47">
        <v>86.784000000000006</v>
      </c>
      <c r="D6" s="47">
        <v>87.546999999999997</v>
      </c>
      <c r="E6" s="47">
        <v>2.6691372213296489</v>
      </c>
      <c r="F6" s="47">
        <v>0.87919432153391597</v>
      </c>
    </row>
    <row r="7" spans="1:11" ht="19.5" customHeight="1" x14ac:dyDescent="0.6">
      <c r="A7" s="17" t="s">
        <v>6</v>
      </c>
      <c r="B7" s="47">
        <v>91.055999999999997</v>
      </c>
      <c r="C7" s="47">
        <v>91.097999999999999</v>
      </c>
      <c r="D7" s="47">
        <v>91.097999999999999</v>
      </c>
      <c r="E7" s="47">
        <v>4.6125461254618472E-2</v>
      </c>
      <c r="F7" s="47">
        <v>0</v>
      </c>
    </row>
    <row r="8" spans="1:11" ht="24.75" customHeight="1" x14ac:dyDescent="0.6">
      <c r="A8" s="17" t="s">
        <v>7</v>
      </c>
      <c r="B8" s="47">
        <v>82.796999999999997</v>
      </c>
      <c r="C8" s="47">
        <v>84.090999999999994</v>
      </c>
      <c r="D8" s="47">
        <v>84.201999999999998</v>
      </c>
      <c r="E8" s="47">
        <v>1.6969213860405574</v>
      </c>
      <c r="F8" s="47">
        <v>0.13199985729745833</v>
      </c>
    </row>
    <row r="9" spans="1:11" ht="24.75" customHeight="1" x14ac:dyDescent="0.6">
      <c r="A9" s="17" t="s">
        <v>8</v>
      </c>
      <c r="B9" s="47">
        <v>80.552999999999997</v>
      </c>
      <c r="C9" s="47">
        <v>82.29</v>
      </c>
      <c r="D9" s="47">
        <v>82.334000000000003</v>
      </c>
      <c r="E9" s="47">
        <v>2.2109666927364628</v>
      </c>
      <c r="F9" s="47">
        <v>5.3469437355687433E-2</v>
      </c>
    </row>
    <row r="10" spans="1:11" ht="24.75" customHeight="1" x14ac:dyDescent="0.6">
      <c r="A10" s="17" t="s">
        <v>9</v>
      </c>
      <c r="B10" s="47">
        <v>92.438000000000002</v>
      </c>
      <c r="C10" s="47">
        <v>91.924999999999997</v>
      </c>
      <c r="D10" s="47">
        <v>92.043000000000006</v>
      </c>
      <c r="E10" s="47">
        <v>-0.42731344252364067</v>
      </c>
      <c r="F10" s="47">
        <v>0.12836551536578611</v>
      </c>
    </row>
    <row r="11" spans="1:11" ht="24.75" customHeight="1" x14ac:dyDescent="0.6">
      <c r="A11" s="16" t="s">
        <v>10</v>
      </c>
      <c r="B11" s="46">
        <v>72.682000000000002</v>
      </c>
      <c r="C11" s="46">
        <v>72.433000000000007</v>
      </c>
      <c r="D11" s="46">
        <v>72.540999999999997</v>
      </c>
      <c r="E11" s="46">
        <v>-0.19399576236207849</v>
      </c>
      <c r="F11" s="46">
        <v>0.14910330926510085</v>
      </c>
    </row>
    <row r="12" spans="1:11" ht="24.75" customHeight="1" x14ac:dyDescent="0.6">
      <c r="A12" s="17" t="s">
        <v>5</v>
      </c>
      <c r="B12" s="47">
        <v>72.581999999999994</v>
      </c>
      <c r="C12" s="47">
        <v>72.334000000000003</v>
      </c>
      <c r="D12" s="47">
        <v>72.444000000000003</v>
      </c>
      <c r="E12" s="47">
        <v>-0.19012978424402149</v>
      </c>
      <c r="F12" s="47">
        <v>0.15207233113059715</v>
      </c>
    </row>
    <row r="13" spans="1:11" ht="19.5" customHeight="1" x14ac:dyDescent="0.6">
      <c r="A13" s="17" t="s">
        <v>6</v>
      </c>
      <c r="B13" s="47">
        <v>102.15600000000001</v>
      </c>
      <c r="C13" s="47">
        <v>102.15600000000001</v>
      </c>
      <c r="D13" s="47">
        <v>102.15600000000001</v>
      </c>
      <c r="E13" s="47">
        <v>0</v>
      </c>
      <c r="F13" s="47">
        <v>0</v>
      </c>
    </row>
    <row r="14" spans="1:11" ht="24.75" customHeight="1" x14ac:dyDescent="0.6">
      <c r="A14" s="17" t="s">
        <v>11</v>
      </c>
      <c r="B14" s="47">
        <v>90.763000000000005</v>
      </c>
      <c r="C14" s="47">
        <v>89.076999999999998</v>
      </c>
      <c r="D14" s="47">
        <v>88.718999999999994</v>
      </c>
      <c r="E14" s="47">
        <v>-2.2520189945242066</v>
      </c>
      <c r="F14" s="47">
        <v>-0.40189948022498356</v>
      </c>
    </row>
    <row r="15" spans="1:11" ht="24.75" customHeight="1" x14ac:dyDescent="0.6">
      <c r="A15" s="17" t="s">
        <v>12</v>
      </c>
      <c r="B15" s="47">
        <v>102.432</v>
      </c>
      <c r="C15" s="47">
        <v>102.604</v>
      </c>
      <c r="D15" s="47">
        <v>102.51</v>
      </c>
      <c r="E15" s="47">
        <v>7.6148078725395862E-2</v>
      </c>
      <c r="F15" s="47">
        <v>-9.1614362013174855E-2</v>
      </c>
    </row>
    <row r="16" spans="1:11" ht="24.75" customHeight="1" x14ac:dyDescent="0.6">
      <c r="A16" s="16" t="s">
        <v>13</v>
      </c>
      <c r="B16" s="46">
        <v>93.156999999999996</v>
      </c>
      <c r="C16" s="46">
        <v>92.625</v>
      </c>
      <c r="D16" s="46">
        <v>92.453000000000003</v>
      </c>
      <c r="E16" s="46">
        <v>-0.75571347295425539</v>
      </c>
      <c r="F16" s="46">
        <v>-0.18569500674763617</v>
      </c>
    </row>
    <row r="17" spans="1:7" ht="24.75" customHeight="1" x14ac:dyDescent="0.6">
      <c r="A17" s="17" t="s">
        <v>14</v>
      </c>
      <c r="B17" s="47">
        <v>93.156999999999996</v>
      </c>
      <c r="C17" s="47">
        <v>92.625</v>
      </c>
      <c r="D17" s="47">
        <v>92.453000000000003</v>
      </c>
      <c r="E17" s="47">
        <v>-0.75571347295425539</v>
      </c>
      <c r="F17" s="47">
        <v>-0.18569500674763617</v>
      </c>
    </row>
    <row r="18" spans="1:7" ht="19.5" customHeight="1" x14ac:dyDescent="0.6">
      <c r="G18" s="15"/>
    </row>
    <row r="19" spans="1:7" ht="24.75" customHeight="1" x14ac:dyDescent="0.6">
      <c r="D19" s="45"/>
      <c r="G19" s="15"/>
    </row>
    <row r="20" spans="1:7" x14ac:dyDescent="0.6">
      <c r="G20" s="15"/>
    </row>
    <row r="21" spans="1:7" x14ac:dyDescent="0.6">
      <c r="G21" s="15"/>
    </row>
    <row r="22" spans="1:7" ht="15" customHeight="1" x14ac:dyDescent="0.6">
      <c r="D22" s="18"/>
      <c r="G22" s="15"/>
    </row>
    <row r="23" spans="1:7" ht="18" customHeight="1" x14ac:dyDescent="0.6">
      <c r="G23" s="15"/>
    </row>
    <row r="24" spans="1:7" ht="31.5" customHeight="1" x14ac:dyDescent="0.6">
      <c r="B24" s="18"/>
    </row>
    <row r="25" spans="1:7" ht="18" customHeight="1" x14ac:dyDescent="0.6">
      <c r="B25" s="18"/>
    </row>
    <row r="26" spans="1:7" ht="31.5" customHeight="1" x14ac:dyDescent="0.6">
      <c r="B26" s="18"/>
    </row>
    <row r="27" spans="1:7" ht="31.5" customHeight="1" x14ac:dyDescent="0.6">
      <c r="B27" s="18"/>
    </row>
    <row r="28" spans="1:7" ht="15" customHeight="1" x14ac:dyDescent="0.6">
      <c r="B28" s="18"/>
    </row>
    <row r="29" spans="1:7" ht="18" customHeight="1" x14ac:dyDescent="0.6">
      <c r="B29" s="18"/>
    </row>
    <row r="30" spans="1:7" ht="18" customHeight="1" x14ac:dyDescent="0.6">
      <c r="B30" s="18"/>
    </row>
    <row r="31" spans="1:7" ht="18" customHeight="1" x14ac:dyDescent="0.6">
      <c r="B31" s="18"/>
    </row>
    <row r="32" spans="1:7" ht="18" customHeight="1" x14ac:dyDescent="0.6">
      <c r="B32" s="18"/>
    </row>
    <row r="33" spans="2:2" ht="15" customHeight="1" x14ac:dyDescent="0.6">
      <c r="B33" s="18"/>
    </row>
    <row r="34" spans="2:2" ht="18" customHeight="1" x14ac:dyDescent="0.6">
      <c r="B34" s="18"/>
    </row>
  </sheetData>
  <mergeCells count="4">
    <mergeCell ref="A2:A3"/>
    <mergeCell ref="B2:D2"/>
    <mergeCell ref="E2:F2"/>
    <mergeCell ref="A1:F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zoomScale="90" zoomScaleNormal="90" workbookViewId="0">
      <selection activeCell="D22" sqref="D22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1.19921875" style="5" bestFit="1" customWidth="1"/>
    <col min="5" max="5" width="13.3984375" style="5" bestFit="1" customWidth="1"/>
    <col min="6" max="6" width="11.8984375" style="5" customWidth="1"/>
    <col min="7" max="7" width="15.3984375" style="5" bestFit="1" customWidth="1"/>
    <col min="8" max="8" width="10.19921875" style="5" customWidth="1"/>
    <col min="9" max="9" width="11" style="5" customWidth="1"/>
    <col min="10" max="10" width="10.19921875" style="5" customWidth="1"/>
    <col min="11" max="11" width="15.8984375" style="5" bestFit="1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5" t="s">
        <v>71</v>
      </c>
      <c r="B1" s="85"/>
      <c r="C1" s="85"/>
      <c r="D1" s="85"/>
      <c r="E1" s="85"/>
      <c r="F1" s="85"/>
      <c r="G1" s="85"/>
    </row>
    <row r="2" spans="1:15" ht="37.5" customHeight="1" x14ac:dyDescent="0.6">
      <c r="A2" s="79" t="s">
        <v>2</v>
      </c>
      <c r="B2" s="77" t="s">
        <v>19</v>
      </c>
      <c r="C2" s="77" t="s">
        <v>20</v>
      </c>
      <c r="D2" s="77" t="s">
        <v>21</v>
      </c>
      <c r="E2" s="77" t="s">
        <v>22</v>
      </c>
      <c r="F2" s="77" t="s">
        <v>23</v>
      </c>
      <c r="G2" s="77" t="s">
        <v>24</v>
      </c>
      <c r="H2" s="77" t="s">
        <v>25</v>
      </c>
      <c r="I2" s="77" t="s">
        <v>26</v>
      </c>
      <c r="J2" s="77" t="s">
        <v>27</v>
      </c>
      <c r="K2" s="77" t="s">
        <v>28</v>
      </c>
      <c r="L2" s="77" t="s">
        <v>29</v>
      </c>
      <c r="M2" s="77" t="s">
        <v>30</v>
      </c>
      <c r="N2" s="77" t="s">
        <v>31</v>
      </c>
      <c r="O2" s="78" t="s">
        <v>32</v>
      </c>
    </row>
    <row r="3" spans="1:15" ht="16.5" customHeight="1" thickBot="1" x14ac:dyDescent="0.65">
      <c r="A3" s="80"/>
      <c r="B3" s="83" t="s">
        <v>33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14" t="s">
        <v>3</v>
      </c>
      <c r="B4" s="57">
        <v>82.616</v>
      </c>
      <c r="C4" s="57">
        <v>83.203999999999994</v>
      </c>
      <c r="D4" s="57">
        <v>80.003</v>
      </c>
      <c r="E4" s="57">
        <v>92.084000000000003</v>
      </c>
      <c r="F4" s="57">
        <v>81.400999999999996</v>
      </c>
      <c r="G4" s="57">
        <v>81.590999999999994</v>
      </c>
      <c r="H4" s="57">
        <v>86.433999999999997</v>
      </c>
      <c r="I4" s="57">
        <v>83.649000000000001</v>
      </c>
      <c r="J4" s="57">
        <v>88.953000000000003</v>
      </c>
      <c r="K4" s="57">
        <v>84.180999999999997</v>
      </c>
      <c r="L4" s="57">
        <v>91.897999999999996</v>
      </c>
      <c r="M4" s="57">
        <v>84.043000000000006</v>
      </c>
      <c r="N4" s="57">
        <v>77.02</v>
      </c>
      <c r="O4" s="60">
        <v>82.834000000000003</v>
      </c>
    </row>
    <row r="5" spans="1:15" x14ac:dyDescent="0.6">
      <c r="A5" s="16" t="s">
        <v>4</v>
      </c>
      <c r="B5" s="58">
        <v>87.33</v>
      </c>
      <c r="C5" s="58">
        <v>98.191000000000003</v>
      </c>
      <c r="D5" s="58">
        <v>82.257999999999996</v>
      </c>
      <c r="E5" s="58">
        <v>90.552000000000007</v>
      </c>
      <c r="F5" s="58">
        <v>82.832999999999998</v>
      </c>
      <c r="G5" s="58">
        <v>81.77</v>
      </c>
      <c r="H5" s="58">
        <v>85.33</v>
      </c>
      <c r="I5" s="58">
        <v>77.165999999999997</v>
      </c>
      <c r="J5" s="58">
        <v>90.924999999999997</v>
      </c>
      <c r="K5" s="58">
        <v>82.781999999999996</v>
      </c>
      <c r="L5" s="58">
        <v>103.83</v>
      </c>
      <c r="M5" s="58">
        <v>80.061999999999998</v>
      </c>
      <c r="N5" s="58">
        <v>73.150000000000006</v>
      </c>
      <c r="O5" s="61">
        <v>77.875</v>
      </c>
    </row>
    <row r="6" spans="1:15" x14ac:dyDescent="0.6">
      <c r="A6" s="17" t="s">
        <v>5</v>
      </c>
      <c r="B6" s="47">
        <v>87.546999999999997</v>
      </c>
      <c r="C6" s="52">
        <v>98.882999999999996</v>
      </c>
      <c r="D6" s="52">
        <v>82.326999999999998</v>
      </c>
      <c r="E6" s="52">
        <v>90.593999999999994</v>
      </c>
      <c r="F6" s="52">
        <v>82.841999999999999</v>
      </c>
      <c r="G6" s="52">
        <v>81.203999999999994</v>
      </c>
      <c r="H6" s="52">
        <v>84.405000000000001</v>
      </c>
      <c r="I6" s="52">
        <v>75.771000000000001</v>
      </c>
      <c r="J6" s="52">
        <v>91.194999999999993</v>
      </c>
      <c r="K6" s="52">
        <v>82.454999999999998</v>
      </c>
      <c r="L6" s="52">
        <v>104.285</v>
      </c>
      <c r="M6" s="52">
        <v>80.037000000000006</v>
      </c>
      <c r="N6" s="52">
        <v>72.637</v>
      </c>
      <c r="O6" s="62">
        <v>77.876999999999995</v>
      </c>
    </row>
    <row r="7" spans="1:15" x14ac:dyDescent="0.6">
      <c r="A7" s="17" t="s">
        <v>6</v>
      </c>
      <c r="B7" s="47">
        <v>91.097999999999999</v>
      </c>
      <c r="C7" s="52">
        <v>81.066000000000003</v>
      </c>
      <c r="D7" s="52">
        <v>100</v>
      </c>
      <c r="E7" s="52">
        <v>100</v>
      </c>
      <c r="F7" s="52" t="s">
        <v>61</v>
      </c>
      <c r="G7" s="52">
        <v>113.973</v>
      </c>
      <c r="H7" s="52">
        <v>100</v>
      </c>
      <c r="I7" s="52" t="s">
        <v>61</v>
      </c>
      <c r="J7" s="52" t="s">
        <v>61</v>
      </c>
      <c r="K7" s="52">
        <v>104.544</v>
      </c>
      <c r="L7" s="52" t="s">
        <v>61</v>
      </c>
      <c r="M7" s="52" t="s">
        <v>61</v>
      </c>
      <c r="N7" s="52" t="s">
        <v>61</v>
      </c>
      <c r="O7" s="62" t="s">
        <v>61</v>
      </c>
    </row>
    <row r="8" spans="1:15" x14ac:dyDescent="0.6">
      <c r="A8" s="17" t="s">
        <v>7</v>
      </c>
      <c r="B8" s="47">
        <v>84.201999999999998</v>
      </c>
      <c r="C8" s="52">
        <v>58.972999999999999</v>
      </c>
      <c r="D8" s="52">
        <v>86.393000000000001</v>
      </c>
      <c r="E8" s="52">
        <v>83.838999999999999</v>
      </c>
      <c r="F8" s="52"/>
      <c r="G8" s="52">
        <v>100.696</v>
      </c>
      <c r="H8" s="52">
        <v>101.87</v>
      </c>
      <c r="I8" s="52">
        <v>96.221000000000004</v>
      </c>
      <c r="J8" s="52"/>
      <c r="K8" s="52"/>
      <c r="L8" s="52"/>
      <c r="M8" s="52"/>
      <c r="N8" s="52"/>
      <c r="O8" s="62"/>
    </row>
    <row r="9" spans="1:15" x14ac:dyDescent="0.6">
      <c r="A9" s="17" t="s">
        <v>8</v>
      </c>
      <c r="B9" s="47">
        <v>82.334000000000003</v>
      </c>
      <c r="C9" s="52">
        <v>78.841999999999999</v>
      </c>
      <c r="D9" s="52">
        <v>79.13</v>
      </c>
      <c r="E9" s="52">
        <v>90.322000000000003</v>
      </c>
      <c r="F9" s="52">
        <v>82.694000000000003</v>
      </c>
      <c r="G9" s="52">
        <v>90.492999999999995</v>
      </c>
      <c r="H9" s="52">
        <v>90.251000000000005</v>
      </c>
      <c r="I9" s="52">
        <v>84.171999999999997</v>
      </c>
      <c r="J9" s="52">
        <v>77.754999999999995</v>
      </c>
      <c r="K9" s="52"/>
      <c r="L9" s="52">
        <v>71.347999999999999</v>
      </c>
      <c r="M9" s="52">
        <v>95.183999999999997</v>
      </c>
      <c r="N9" s="52">
        <v>96.091999999999999</v>
      </c>
      <c r="O9" s="62">
        <v>76.909000000000006</v>
      </c>
    </row>
    <row r="10" spans="1:15" x14ac:dyDescent="0.6">
      <c r="A10" s="17" t="s">
        <v>9</v>
      </c>
      <c r="B10" s="47">
        <v>92.043000000000006</v>
      </c>
      <c r="C10" s="52">
        <v>77.715999999999994</v>
      </c>
      <c r="D10" s="52">
        <v>97.927999999999997</v>
      </c>
      <c r="E10" s="52">
        <v>89.91</v>
      </c>
      <c r="F10" s="52">
        <v>87.59</v>
      </c>
      <c r="G10" s="52">
        <v>113.645</v>
      </c>
      <c r="H10" s="52">
        <v>90.417000000000002</v>
      </c>
      <c r="I10" s="52"/>
      <c r="J10" s="52">
        <v>91.064999999999998</v>
      </c>
      <c r="K10" s="52"/>
      <c r="L10" s="52">
        <v>100</v>
      </c>
      <c r="M10" s="52"/>
      <c r="N10" s="52">
        <v>100</v>
      </c>
      <c r="O10" s="62"/>
    </row>
    <row r="11" spans="1:15" x14ac:dyDescent="0.6">
      <c r="A11" s="16" t="s">
        <v>10</v>
      </c>
      <c r="B11" s="59">
        <v>72.540999999999997</v>
      </c>
      <c r="C11" s="59">
        <v>65.641999999999996</v>
      </c>
      <c r="D11" s="59">
        <v>73.55</v>
      </c>
      <c r="E11" s="59">
        <v>96.08</v>
      </c>
      <c r="F11" s="59">
        <v>76.507999999999996</v>
      </c>
      <c r="G11" s="59">
        <v>81.116</v>
      </c>
      <c r="H11" s="59">
        <v>90.468000000000004</v>
      </c>
      <c r="I11" s="59">
        <v>97.971000000000004</v>
      </c>
      <c r="J11" s="59">
        <v>77.161000000000001</v>
      </c>
      <c r="K11" s="59">
        <v>94.638999999999996</v>
      </c>
      <c r="L11" s="59">
        <v>67.540000000000006</v>
      </c>
      <c r="M11" s="59">
        <v>81.62</v>
      </c>
      <c r="N11" s="59">
        <v>99.808000000000007</v>
      </c>
      <c r="O11" s="63">
        <v>82.953999999999994</v>
      </c>
    </row>
    <row r="12" spans="1:15" x14ac:dyDescent="0.6">
      <c r="A12" s="17" t="s">
        <v>5</v>
      </c>
      <c r="B12" s="47">
        <v>72.444000000000003</v>
      </c>
      <c r="C12" s="52">
        <v>65.540000000000006</v>
      </c>
      <c r="D12" s="52">
        <v>73.400000000000006</v>
      </c>
      <c r="E12" s="52">
        <v>96.081999999999994</v>
      </c>
      <c r="F12" s="52">
        <v>76.281999999999996</v>
      </c>
      <c r="G12" s="52">
        <v>81.111000000000004</v>
      </c>
      <c r="H12" s="52">
        <v>90.564999999999998</v>
      </c>
      <c r="I12" s="52">
        <v>97.962999999999994</v>
      </c>
      <c r="J12" s="52">
        <v>77.097999999999999</v>
      </c>
      <c r="K12" s="52">
        <v>94.584000000000003</v>
      </c>
      <c r="L12" s="52">
        <v>67.540000000000006</v>
      </c>
      <c r="M12" s="52">
        <v>81.62</v>
      </c>
      <c r="N12" s="52">
        <v>99.808000000000007</v>
      </c>
      <c r="O12" s="62">
        <v>82.935000000000002</v>
      </c>
    </row>
    <row r="13" spans="1:15" x14ac:dyDescent="0.6">
      <c r="A13" s="17" t="s">
        <v>6</v>
      </c>
      <c r="B13" s="47">
        <v>102.15600000000001</v>
      </c>
      <c r="C13" s="52">
        <v>102.331</v>
      </c>
      <c r="D13" s="52"/>
      <c r="E13" s="52"/>
      <c r="F13" s="52"/>
      <c r="G13" s="52"/>
      <c r="H13" s="52"/>
      <c r="I13" s="52"/>
      <c r="J13" s="52"/>
      <c r="K13" s="52">
        <v>100</v>
      </c>
      <c r="L13" s="52"/>
      <c r="M13" s="52"/>
      <c r="N13" s="52"/>
      <c r="O13" s="62"/>
    </row>
    <row r="14" spans="1:15" x14ac:dyDescent="0.6">
      <c r="A14" s="17" t="s">
        <v>11</v>
      </c>
      <c r="B14" s="47">
        <v>88.718999999999994</v>
      </c>
      <c r="C14" s="52">
        <v>87.454999999999998</v>
      </c>
      <c r="D14" s="52">
        <v>93.837999999999994</v>
      </c>
      <c r="E14" s="52">
        <v>100</v>
      </c>
      <c r="F14" s="52">
        <v>86.837999999999994</v>
      </c>
      <c r="G14" s="52">
        <v>83.096999999999994</v>
      </c>
      <c r="H14" s="52">
        <v>83.311000000000007</v>
      </c>
      <c r="I14" s="52">
        <v>100</v>
      </c>
      <c r="J14" s="52">
        <v>89.569000000000003</v>
      </c>
      <c r="K14" s="52"/>
      <c r="L14" s="52"/>
      <c r="M14" s="52"/>
      <c r="N14" s="52"/>
      <c r="O14" s="62">
        <v>100</v>
      </c>
    </row>
    <row r="15" spans="1:15" x14ac:dyDescent="0.6">
      <c r="A15" s="17" t="s">
        <v>12</v>
      </c>
      <c r="B15" s="47">
        <v>102.51</v>
      </c>
      <c r="C15" s="52">
        <v>96.673000000000002</v>
      </c>
      <c r="D15" s="52">
        <v>105.934</v>
      </c>
      <c r="E15" s="52">
        <v>95.153999999999996</v>
      </c>
      <c r="F15" s="52"/>
      <c r="G15" s="52">
        <v>102.29</v>
      </c>
      <c r="H15" s="52">
        <v>100</v>
      </c>
      <c r="I15" s="52"/>
      <c r="J15" s="52"/>
      <c r="K15" s="52"/>
      <c r="L15" s="52"/>
      <c r="M15" s="52"/>
      <c r="N15" s="52"/>
      <c r="O15" s="62"/>
    </row>
    <row r="16" spans="1:15" x14ac:dyDescent="0.6">
      <c r="A16" s="16" t="s">
        <v>13</v>
      </c>
      <c r="B16" s="59">
        <v>92.453000000000003</v>
      </c>
      <c r="C16" s="59">
        <v>124.03100000000001</v>
      </c>
      <c r="D16" s="59">
        <v>94.790999999999997</v>
      </c>
      <c r="E16" s="59">
        <v>92.558000000000007</v>
      </c>
      <c r="F16" s="59">
        <v>81.465999999999994</v>
      </c>
      <c r="G16" s="59">
        <v>84.111999999999995</v>
      </c>
      <c r="H16" s="59">
        <v>91.77</v>
      </c>
      <c r="I16" s="59">
        <v>99.012</v>
      </c>
      <c r="J16" s="59">
        <v>96.872</v>
      </c>
      <c r="K16" s="59" t="s">
        <v>61</v>
      </c>
      <c r="L16" s="59">
        <v>83.39</v>
      </c>
      <c r="M16" s="59">
        <v>99.569000000000003</v>
      </c>
      <c r="N16" s="59">
        <v>106.83199999999999</v>
      </c>
      <c r="O16" s="63">
        <v>110.47799999999999</v>
      </c>
    </row>
    <row r="17" spans="1:15" x14ac:dyDescent="0.6">
      <c r="A17" s="17" t="s">
        <v>14</v>
      </c>
      <c r="B17" s="47">
        <v>92.453000000000003</v>
      </c>
      <c r="C17" s="52">
        <v>124.03100000000001</v>
      </c>
      <c r="D17" s="52">
        <v>94.790999999999997</v>
      </c>
      <c r="E17" s="52">
        <v>92.558000000000007</v>
      </c>
      <c r="F17" s="52">
        <v>81.465999999999994</v>
      </c>
      <c r="G17" s="52">
        <v>84.111999999999995</v>
      </c>
      <c r="H17" s="52">
        <v>91.77</v>
      </c>
      <c r="I17" s="52">
        <v>99.012</v>
      </c>
      <c r="J17" s="52">
        <v>96.872</v>
      </c>
      <c r="K17" s="52"/>
      <c r="L17" s="52">
        <v>83.39</v>
      </c>
      <c r="M17" s="52">
        <v>99.569000000000003</v>
      </c>
      <c r="N17" s="52">
        <v>106.83199999999999</v>
      </c>
      <c r="O17" s="62">
        <v>110.47799999999999</v>
      </c>
    </row>
  </sheetData>
  <mergeCells count="3">
    <mergeCell ref="A2:A3"/>
    <mergeCell ref="B3:O3"/>
    <mergeCell ref="A1:G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.69921875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82" t="s">
        <v>73</v>
      </c>
      <c r="B1" s="82"/>
      <c r="C1" s="82"/>
      <c r="D1" s="82"/>
      <c r="E1" s="82"/>
      <c r="F1" s="82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 x14ac:dyDescent="0.6">
      <c r="A2" s="79" t="s">
        <v>2</v>
      </c>
      <c r="B2" s="75" t="s">
        <v>19</v>
      </c>
      <c r="C2" s="75" t="s">
        <v>20</v>
      </c>
      <c r="D2" s="75" t="s">
        <v>21</v>
      </c>
      <c r="E2" s="75" t="s">
        <v>22</v>
      </c>
      <c r="F2" s="75" t="s">
        <v>23</v>
      </c>
      <c r="G2" s="75" t="s">
        <v>24</v>
      </c>
      <c r="H2" s="75" t="s">
        <v>25</v>
      </c>
      <c r="I2" s="75" t="s">
        <v>26</v>
      </c>
      <c r="J2" s="75" t="s">
        <v>27</v>
      </c>
      <c r="K2" s="75" t="s">
        <v>28</v>
      </c>
      <c r="L2" s="75" t="s">
        <v>29</v>
      </c>
      <c r="M2" s="75" t="s">
        <v>30</v>
      </c>
      <c r="N2" s="75" t="s">
        <v>31</v>
      </c>
      <c r="O2" s="76" t="s">
        <v>32</v>
      </c>
    </row>
    <row r="3" spans="1:15" ht="16.5" customHeight="1" thickBot="1" x14ac:dyDescent="0.65">
      <c r="A3" s="80"/>
      <c r="B3" s="86" t="s">
        <v>72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x14ac:dyDescent="0.6">
      <c r="A4" s="14" t="s">
        <v>3</v>
      </c>
      <c r="B4" s="57">
        <v>1.6249461836521277</v>
      </c>
      <c r="C4" s="57">
        <v>4.1390790642952737</v>
      </c>
      <c r="D4" s="57">
        <v>0.87124268710914521</v>
      </c>
      <c r="E4" s="57">
        <v>-0.35493225987967492</v>
      </c>
      <c r="F4" s="57">
        <v>-0.66022308462082435</v>
      </c>
      <c r="G4" s="57">
        <v>7.2364225089543766E-2</v>
      </c>
      <c r="H4" s="57">
        <v>0.82471100120147867</v>
      </c>
      <c r="I4" s="57">
        <v>-0.89450736931898689</v>
      </c>
      <c r="J4" s="57">
        <v>0.64605915231608435</v>
      </c>
      <c r="K4" s="57">
        <v>-2.2435636895706779</v>
      </c>
      <c r="L4" s="57">
        <v>3.9675985111606167</v>
      </c>
      <c r="M4" s="57">
        <v>-0.78856346873486416</v>
      </c>
      <c r="N4" s="57">
        <v>-0.13743744003321012</v>
      </c>
      <c r="O4" s="60">
        <v>0.24324422446238714</v>
      </c>
    </row>
    <row r="5" spans="1:15" x14ac:dyDescent="0.6">
      <c r="A5" s="16" t="s">
        <v>4</v>
      </c>
      <c r="B5" s="58">
        <v>2.633712935867166</v>
      </c>
      <c r="C5" s="58">
        <v>6.8419964527817427</v>
      </c>
      <c r="D5" s="58">
        <v>1.4641487091561629</v>
      </c>
      <c r="E5" s="58">
        <v>-0.15657044567446121</v>
      </c>
      <c r="F5" s="58">
        <v>-0.18316563234319005</v>
      </c>
      <c r="G5" s="58">
        <v>0.54965999778660546</v>
      </c>
      <c r="H5" s="58">
        <v>1.0935112016775719</v>
      </c>
      <c r="I5" s="58">
        <v>-1.4319107897863006</v>
      </c>
      <c r="J5" s="58">
        <v>0.37755428722827844</v>
      </c>
      <c r="K5" s="58">
        <v>-2.5681465091097522</v>
      </c>
      <c r="L5" s="58">
        <v>6.6531077624726578</v>
      </c>
      <c r="M5" s="58">
        <v>-1.3164057685196582</v>
      </c>
      <c r="N5" s="58">
        <v>-0.13651877133105472</v>
      </c>
      <c r="O5" s="61">
        <v>0.37895876567715447</v>
      </c>
    </row>
    <row r="6" spans="1:15" x14ac:dyDescent="0.6">
      <c r="A6" s="17" t="s">
        <v>5</v>
      </c>
      <c r="B6" s="52">
        <v>2.6691372213296489</v>
      </c>
      <c r="C6" s="52">
        <v>6.9814995131450672</v>
      </c>
      <c r="D6" s="52">
        <v>1.4166574275964621</v>
      </c>
      <c r="E6" s="52">
        <v>-0.11907124429451699</v>
      </c>
      <c r="F6" s="52">
        <v>-0.17111732382146272</v>
      </c>
      <c r="G6" s="52">
        <v>0.42542666336878199</v>
      </c>
      <c r="H6" s="52">
        <v>1.0838323353293333</v>
      </c>
      <c r="I6" s="52">
        <v>-2.3003030107665552</v>
      </c>
      <c r="J6" s="52">
        <v>0.33888234841066378</v>
      </c>
      <c r="K6" s="52">
        <v>-2.6194890933355452</v>
      </c>
      <c r="L6" s="52">
        <v>6.6974288666755228</v>
      </c>
      <c r="M6" s="52">
        <v>-1.31924494803161</v>
      </c>
      <c r="N6" s="52">
        <v>-0.14022738833364201</v>
      </c>
      <c r="O6" s="62">
        <v>0.38024283983398277</v>
      </c>
    </row>
    <row r="7" spans="1:15" x14ac:dyDescent="0.6">
      <c r="A7" s="17" t="s">
        <v>6</v>
      </c>
      <c r="B7" s="52">
        <v>4.6125461254618472E-2</v>
      </c>
      <c r="C7" s="52">
        <v>0</v>
      </c>
      <c r="D7" s="52">
        <v>0</v>
      </c>
      <c r="E7" s="52">
        <v>0</v>
      </c>
      <c r="F7" s="52"/>
      <c r="G7" s="52">
        <v>0</v>
      </c>
      <c r="H7" s="52">
        <v>0</v>
      </c>
      <c r="I7" s="52"/>
      <c r="J7" s="52"/>
      <c r="K7" s="52">
        <v>0.51244579900202325</v>
      </c>
      <c r="L7" s="52"/>
      <c r="M7" s="52"/>
      <c r="N7" s="52"/>
      <c r="O7" s="62"/>
    </row>
    <row r="8" spans="1:15" x14ac:dyDescent="0.6">
      <c r="A8" s="17" t="s">
        <v>7</v>
      </c>
      <c r="B8" s="52">
        <v>1.6969213860405574</v>
      </c>
      <c r="C8" s="52">
        <v>-0.63354058198116547</v>
      </c>
      <c r="D8" s="52">
        <v>2.7619512079076145</v>
      </c>
      <c r="E8" s="52">
        <v>-4.7944038791292485</v>
      </c>
      <c r="F8" s="52"/>
      <c r="G8" s="52">
        <v>0</v>
      </c>
      <c r="H8" s="52">
        <v>0</v>
      </c>
      <c r="I8" s="52">
        <v>-5.1776299581177625</v>
      </c>
      <c r="J8" s="52"/>
      <c r="K8" s="52"/>
      <c r="L8" s="52"/>
      <c r="M8" s="52"/>
      <c r="N8" s="52"/>
      <c r="O8" s="62"/>
    </row>
    <row r="9" spans="1:15" x14ac:dyDescent="0.6">
      <c r="A9" s="17" t="s">
        <v>8</v>
      </c>
      <c r="B9" s="52">
        <v>2.2109666927364628</v>
      </c>
      <c r="C9" s="52">
        <v>2.745813514041842</v>
      </c>
      <c r="D9" s="52">
        <v>2.3223937724674784</v>
      </c>
      <c r="E9" s="52">
        <v>-1.3165514001332923</v>
      </c>
      <c r="F9" s="52">
        <v>-0.34225939405624217</v>
      </c>
      <c r="G9" s="52">
        <v>2.5648872265669098</v>
      </c>
      <c r="H9" s="52">
        <v>1.0762683391197072</v>
      </c>
      <c r="I9" s="52">
        <v>6.6643011924524558</v>
      </c>
      <c r="J9" s="52">
        <v>2.4021809274209431</v>
      </c>
      <c r="K9" s="52"/>
      <c r="L9" s="52">
        <v>3.2502677201817534</v>
      </c>
      <c r="M9" s="52">
        <v>0</v>
      </c>
      <c r="N9" s="52">
        <v>0</v>
      </c>
      <c r="O9" s="62">
        <v>0</v>
      </c>
    </row>
    <row r="10" spans="1:15" x14ac:dyDescent="0.6">
      <c r="A10" s="17" t="s">
        <v>9</v>
      </c>
      <c r="B10" s="52">
        <v>-0.42731344252364067</v>
      </c>
      <c r="C10" s="52">
        <v>-4.8565797044672934</v>
      </c>
      <c r="D10" s="52">
        <v>-1.3409363382665589</v>
      </c>
      <c r="E10" s="52">
        <v>-3.0021014710300165E-2</v>
      </c>
      <c r="F10" s="52">
        <v>0.48758102449377816</v>
      </c>
      <c r="G10" s="52">
        <v>0.43214677082963249</v>
      </c>
      <c r="H10" s="52">
        <v>3.2735205765782212</v>
      </c>
      <c r="I10" s="52"/>
      <c r="J10" s="52">
        <v>0.36259037206841072</v>
      </c>
      <c r="K10" s="52"/>
      <c r="L10" s="52">
        <v>0</v>
      </c>
      <c r="M10" s="52"/>
      <c r="N10" s="52">
        <v>0</v>
      </c>
      <c r="O10" s="62"/>
    </row>
    <row r="11" spans="1:15" x14ac:dyDescent="0.6">
      <c r="A11" s="16" t="s">
        <v>10</v>
      </c>
      <c r="B11" s="59">
        <v>-0.19399576236207849</v>
      </c>
      <c r="C11" s="59">
        <v>0.42531056850864957</v>
      </c>
      <c r="D11" s="59">
        <v>-0.62556577898477883</v>
      </c>
      <c r="E11" s="59">
        <v>-0.92496158883034241</v>
      </c>
      <c r="F11" s="59">
        <v>-2.2898813552828301</v>
      </c>
      <c r="G11" s="59">
        <v>-0.54194560925967039</v>
      </c>
      <c r="H11" s="59">
        <v>-0.41608876560333385</v>
      </c>
      <c r="I11" s="59">
        <v>0.4686506552905314</v>
      </c>
      <c r="J11" s="59">
        <v>2.236561419315521</v>
      </c>
      <c r="K11" s="59">
        <v>5.0744785444706508E-2</v>
      </c>
      <c r="L11" s="59">
        <v>-1.8813103798939323</v>
      </c>
      <c r="M11" s="59">
        <v>0.20256583389601701</v>
      </c>
      <c r="N11" s="59">
        <v>-0.23090994512139673</v>
      </c>
      <c r="O11" s="63">
        <v>-0.49301265519102344</v>
      </c>
    </row>
    <row r="12" spans="1:15" x14ac:dyDescent="0.6">
      <c r="A12" s="17" t="s">
        <v>5</v>
      </c>
      <c r="B12" s="52">
        <v>-0.19012978424402149</v>
      </c>
      <c r="C12" s="52">
        <v>0.42905301869444656</v>
      </c>
      <c r="D12" s="52">
        <v>-0.63087211978447044</v>
      </c>
      <c r="E12" s="52">
        <v>-0.92800725907900983</v>
      </c>
      <c r="F12" s="52">
        <v>-1.9599778940198291</v>
      </c>
      <c r="G12" s="52">
        <v>-0.54197883584906492</v>
      </c>
      <c r="H12" s="52">
        <v>-0.42221464776962137</v>
      </c>
      <c r="I12" s="52">
        <v>0.47074991795206245</v>
      </c>
      <c r="J12" s="52">
        <v>2.2492772075011231</v>
      </c>
      <c r="K12" s="52">
        <v>5.2891023335519094E-2</v>
      </c>
      <c r="L12" s="52">
        <v>-1.8813103798939323</v>
      </c>
      <c r="M12" s="52">
        <v>0.20256583389601701</v>
      </c>
      <c r="N12" s="52">
        <v>-0.23090994512139673</v>
      </c>
      <c r="O12" s="62">
        <v>-0.4931250449931639</v>
      </c>
    </row>
    <row r="13" spans="1:15" x14ac:dyDescent="0.6">
      <c r="A13" s="17" t="s">
        <v>6</v>
      </c>
      <c r="B13" s="52">
        <v>0</v>
      </c>
      <c r="C13" s="52">
        <v>0</v>
      </c>
      <c r="D13" s="52"/>
      <c r="E13" s="52"/>
      <c r="F13" s="52"/>
      <c r="G13" s="52"/>
      <c r="H13" s="52"/>
      <c r="I13" s="52"/>
      <c r="J13" s="52"/>
      <c r="K13" s="52">
        <v>0</v>
      </c>
      <c r="L13" s="52"/>
      <c r="M13" s="52"/>
      <c r="N13" s="52"/>
      <c r="O13" s="62"/>
    </row>
    <row r="14" spans="1:15" x14ac:dyDescent="0.6">
      <c r="A14" s="17" t="s">
        <v>11</v>
      </c>
      <c r="B14" s="52">
        <v>-2.2520189945242066</v>
      </c>
      <c r="C14" s="52">
        <v>-2.6292324927396749E-2</v>
      </c>
      <c r="D14" s="52">
        <v>0</v>
      </c>
      <c r="E14" s="52">
        <v>0</v>
      </c>
      <c r="F14" s="52">
        <v>-15.370821557353082</v>
      </c>
      <c r="G14" s="52">
        <v>-1.1138481310913733</v>
      </c>
      <c r="H14" s="52">
        <v>0</v>
      </c>
      <c r="I14" s="52">
        <v>0</v>
      </c>
      <c r="J14" s="52">
        <v>0</v>
      </c>
      <c r="K14" s="52"/>
      <c r="L14" s="52"/>
      <c r="M14" s="52"/>
      <c r="N14" s="52"/>
      <c r="O14" s="62">
        <v>0</v>
      </c>
    </row>
    <row r="15" spans="1:15" x14ac:dyDescent="0.6">
      <c r="A15" s="17" t="s">
        <v>12</v>
      </c>
      <c r="B15" s="52">
        <v>7.6148078725395862E-2</v>
      </c>
      <c r="C15" s="52">
        <v>0</v>
      </c>
      <c r="D15" s="52">
        <v>0.11719119175882042</v>
      </c>
      <c r="E15" s="52">
        <v>0</v>
      </c>
      <c r="F15" s="52"/>
      <c r="G15" s="52">
        <v>0</v>
      </c>
      <c r="H15" s="52">
        <v>0</v>
      </c>
      <c r="I15" s="52"/>
      <c r="J15" s="52"/>
      <c r="K15" s="52"/>
      <c r="L15" s="52"/>
      <c r="M15" s="52"/>
      <c r="N15" s="52"/>
      <c r="O15" s="62"/>
    </row>
    <row r="16" spans="1:15" x14ac:dyDescent="0.6">
      <c r="A16" s="16" t="s">
        <v>13</v>
      </c>
      <c r="B16" s="59">
        <v>-0.75571347295425539</v>
      </c>
      <c r="C16" s="59">
        <v>0</v>
      </c>
      <c r="D16" s="59">
        <v>-1.0408401887501526</v>
      </c>
      <c r="E16" s="59">
        <v>-0.36062997211845982</v>
      </c>
      <c r="F16" s="59">
        <v>-0.79881152431748603</v>
      </c>
      <c r="G16" s="59">
        <v>-4.452926208651391</v>
      </c>
      <c r="H16" s="59">
        <v>-3.5946537694854896E-2</v>
      </c>
      <c r="I16" s="59">
        <v>-1.0355029585798832</v>
      </c>
      <c r="J16" s="59">
        <v>-1.0322793760906279E-3</v>
      </c>
      <c r="K16" s="59"/>
      <c r="L16" s="59">
        <v>0</v>
      </c>
      <c r="M16" s="59">
        <v>7.1358218255639372E-2</v>
      </c>
      <c r="N16" s="59">
        <v>0</v>
      </c>
      <c r="O16" s="63">
        <v>-8.1457547041736689E-3</v>
      </c>
    </row>
    <row r="17" spans="1:15" x14ac:dyDescent="0.6">
      <c r="A17" s="17" t="s">
        <v>14</v>
      </c>
      <c r="B17" s="52">
        <v>-0.75571347295425539</v>
      </c>
      <c r="C17" s="52">
        <v>0</v>
      </c>
      <c r="D17" s="52">
        <v>-1.0408401887501526</v>
      </c>
      <c r="E17" s="52">
        <v>-0.36062997211845982</v>
      </c>
      <c r="F17" s="52">
        <v>-0.79881152431748603</v>
      </c>
      <c r="G17" s="52">
        <v>-4.452926208651391</v>
      </c>
      <c r="H17" s="52">
        <v>-3.5946537694854896E-2</v>
      </c>
      <c r="I17" s="52">
        <v>-1.0355029585798832</v>
      </c>
      <c r="J17" s="52">
        <v>-1.0322793760906279E-3</v>
      </c>
      <c r="K17" s="52"/>
      <c r="L17" s="52">
        <v>0</v>
      </c>
      <c r="M17" s="52">
        <v>7.1358218255639372E-2</v>
      </c>
      <c r="N17" s="52">
        <v>0</v>
      </c>
      <c r="O17" s="62">
        <v>-8.1457547041736689E-3</v>
      </c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3">
    <mergeCell ref="A2:A3"/>
    <mergeCell ref="B3:O3"/>
    <mergeCell ref="A1:F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="90" zoomScaleNormal="90" workbookViewId="0">
      <selection activeCell="B4" sqref="B4:O17"/>
    </sheetView>
  </sheetViews>
  <sheetFormatPr defaultColWidth="9.09765625" defaultRowHeight="19.8" x14ac:dyDescent="0.6"/>
  <cols>
    <col min="1" max="1" width="15.699218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3" width="10.19921875" style="5" customWidth="1"/>
    <col min="14" max="14" width="9.19921875" style="5" customWidth="1"/>
    <col min="15" max="15" width="11.19921875" style="5" bestFit="1" customWidth="1"/>
    <col min="16" max="16384" width="9.09765625" style="5"/>
  </cols>
  <sheetData>
    <row r="1" spans="1:15" ht="25.5" customHeight="1" x14ac:dyDescent="0.6">
      <c r="A1" s="90" t="s">
        <v>74</v>
      </c>
      <c r="B1" s="90"/>
      <c r="C1" s="90"/>
      <c r="D1" s="90"/>
      <c r="E1" s="90"/>
      <c r="F1" s="90"/>
      <c r="G1" s="90"/>
      <c r="H1" s="90"/>
      <c r="I1" s="53"/>
      <c r="J1" s="53"/>
      <c r="K1" s="53"/>
      <c r="L1" s="53"/>
      <c r="M1" s="53"/>
      <c r="N1" s="53"/>
      <c r="O1" s="53"/>
    </row>
    <row r="2" spans="1:15" ht="37.5" customHeight="1" x14ac:dyDescent="0.6">
      <c r="A2" s="88" t="s">
        <v>2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19" t="s">
        <v>25</v>
      </c>
      <c r="I2" s="19" t="s">
        <v>26</v>
      </c>
      <c r="J2" s="19" t="s">
        <v>27</v>
      </c>
      <c r="K2" s="19" t="s">
        <v>28</v>
      </c>
      <c r="L2" s="19" t="s">
        <v>29</v>
      </c>
      <c r="M2" s="19" t="s">
        <v>30</v>
      </c>
      <c r="N2" s="19" t="s">
        <v>31</v>
      </c>
      <c r="O2" s="73" t="s">
        <v>32</v>
      </c>
    </row>
    <row r="3" spans="1:15" ht="16.5" customHeight="1" thickBot="1" x14ac:dyDescent="0.65">
      <c r="A3" s="89"/>
      <c r="B3" s="83" t="s">
        <v>75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x14ac:dyDescent="0.6">
      <c r="A4" s="54" t="s">
        <v>3</v>
      </c>
      <c r="B4" s="57">
        <v>0.58929528076754423</v>
      </c>
      <c r="C4" s="57">
        <v>1.6641822047359369</v>
      </c>
      <c r="D4" s="57">
        <v>0.2895752895752679</v>
      </c>
      <c r="E4" s="57">
        <v>2.2810466745596614E-2</v>
      </c>
      <c r="F4" s="57">
        <v>-0.21207737759580425</v>
      </c>
      <c r="G4" s="57">
        <v>-0.22134716039721525</v>
      </c>
      <c r="H4" s="57">
        <v>-9.5934902967044877E-2</v>
      </c>
      <c r="I4" s="57">
        <v>-4.7816575616081991E-3</v>
      </c>
      <c r="J4" s="57">
        <v>-0.207543359734359</v>
      </c>
      <c r="K4" s="57">
        <v>-1.4608622364770838</v>
      </c>
      <c r="L4" s="57">
        <v>-3.2387811401015085</v>
      </c>
      <c r="M4" s="57">
        <v>-1.4276366664688567E-2</v>
      </c>
      <c r="N4" s="57">
        <v>5.9760438589634646E-2</v>
      </c>
      <c r="O4" s="60">
        <v>-0.5725534443230913</v>
      </c>
    </row>
    <row r="5" spans="1:15" x14ac:dyDescent="0.6">
      <c r="A5" s="55" t="s">
        <v>4</v>
      </c>
      <c r="B5" s="58">
        <v>0.83946283616040773</v>
      </c>
      <c r="C5" s="58">
        <v>2.982789180572027</v>
      </c>
      <c r="D5" s="58">
        <v>9.8567725762663372E-2</v>
      </c>
      <c r="E5" s="58">
        <v>0.17811507782855074</v>
      </c>
      <c r="F5" s="58">
        <v>-6.0326001713249866E-2</v>
      </c>
      <c r="G5" s="58">
        <v>-0.29751018118857075</v>
      </c>
      <c r="H5" s="58">
        <v>-0.11822406386440321</v>
      </c>
      <c r="I5" s="58">
        <v>1.48213416799274</v>
      </c>
      <c r="J5" s="58">
        <v>-0.32230127495368777</v>
      </c>
      <c r="K5" s="58">
        <v>-1.6420322228030955</v>
      </c>
      <c r="L5" s="58">
        <v>-4.7658356722249664</v>
      </c>
      <c r="M5" s="58">
        <v>-2.4980015987097204E-3</v>
      </c>
      <c r="N5" s="58">
        <v>7.9352049471907549E-2</v>
      </c>
      <c r="O5" s="61">
        <v>-0.73548156834752376</v>
      </c>
    </row>
    <row r="6" spans="1:15" x14ac:dyDescent="0.6">
      <c r="A6" s="56" t="s">
        <v>5</v>
      </c>
      <c r="B6" s="47">
        <v>0.87919432153391597</v>
      </c>
      <c r="C6" s="47">
        <v>3.0750628042487875</v>
      </c>
      <c r="D6" s="47">
        <v>8.753267278585497E-2</v>
      </c>
      <c r="E6" s="47">
        <v>0.1979759995575705</v>
      </c>
      <c r="F6" s="47">
        <v>-0.18915890552896997</v>
      </c>
      <c r="G6" s="47">
        <v>-0.26651600938333786</v>
      </c>
      <c r="H6" s="47">
        <v>5.9241706161117236E-3</v>
      </c>
      <c r="I6" s="47">
        <v>1.2900034756570449</v>
      </c>
      <c r="J6" s="47">
        <v>-0.36273449364668409</v>
      </c>
      <c r="K6" s="47">
        <v>-1.6707212364052566</v>
      </c>
      <c r="L6" s="47">
        <v>-4.8355599357570469</v>
      </c>
      <c r="M6" s="47">
        <v>-2.4987818438404474E-3</v>
      </c>
      <c r="N6" s="47">
        <v>8.1291851525250536E-2</v>
      </c>
      <c r="O6" s="74">
        <v>-0.73672806067173724</v>
      </c>
    </row>
    <row r="7" spans="1:15" x14ac:dyDescent="0.6">
      <c r="A7" s="56" t="s">
        <v>6</v>
      </c>
      <c r="B7" s="47">
        <v>0</v>
      </c>
      <c r="C7" s="47">
        <v>0</v>
      </c>
      <c r="D7" s="47">
        <v>0</v>
      </c>
      <c r="E7" s="47">
        <v>0</v>
      </c>
      <c r="F7" s="47"/>
      <c r="G7" s="47">
        <v>0</v>
      </c>
      <c r="H7" s="47">
        <v>0</v>
      </c>
      <c r="I7" s="47"/>
      <c r="J7" s="47"/>
      <c r="K7" s="47">
        <v>0</v>
      </c>
      <c r="L7" s="47"/>
      <c r="M7" s="47"/>
      <c r="N7" s="47"/>
      <c r="O7" s="74"/>
    </row>
    <row r="8" spans="1:15" x14ac:dyDescent="0.6">
      <c r="A8" s="56" t="s">
        <v>7</v>
      </c>
      <c r="B8" s="47">
        <v>0.13199985729745833</v>
      </c>
      <c r="C8" s="47">
        <v>0.68290850733272634</v>
      </c>
      <c r="D8" s="47">
        <v>0.11008366358431942</v>
      </c>
      <c r="E8" s="47">
        <v>-0.24154589371980251</v>
      </c>
      <c r="F8" s="47"/>
      <c r="G8" s="47">
        <v>0</v>
      </c>
      <c r="H8" s="47">
        <v>0</v>
      </c>
      <c r="I8" s="47">
        <v>-6.2317591217379231E-2</v>
      </c>
      <c r="J8" s="47"/>
      <c r="K8" s="47"/>
      <c r="L8" s="47"/>
      <c r="M8" s="47"/>
      <c r="N8" s="47"/>
      <c r="O8" s="74"/>
    </row>
    <row r="9" spans="1:15" x14ac:dyDescent="0.6">
      <c r="A9" s="56" t="s">
        <v>8</v>
      </c>
      <c r="B9" s="47">
        <v>5.3469437355687433E-2</v>
      </c>
      <c r="C9" s="47">
        <v>-8.6174122417929766E-2</v>
      </c>
      <c r="D9" s="47">
        <v>0.35765016233766289</v>
      </c>
      <c r="E9" s="47">
        <v>-0.77558553412137599</v>
      </c>
      <c r="F9" s="47">
        <v>1.6496213983676</v>
      </c>
      <c r="G9" s="47">
        <v>-0.84262891455371403</v>
      </c>
      <c r="H9" s="47">
        <v>-1.2182041066503189</v>
      </c>
      <c r="I9" s="47">
        <v>3.4092165558926979</v>
      </c>
      <c r="J9" s="47">
        <v>1.685716527607056</v>
      </c>
      <c r="K9" s="47"/>
      <c r="L9" s="47">
        <v>1.3221239189400222</v>
      </c>
      <c r="M9" s="47">
        <v>0</v>
      </c>
      <c r="N9" s="47">
        <v>0</v>
      </c>
      <c r="O9" s="74">
        <v>0</v>
      </c>
    </row>
    <row r="10" spans="1:15" x14ac:dyDescent="0.6">
      <c r="A10" s="56" t="s">
        <v>9</v>
      </c>
      <c r="B10" s="47">
        <v>0.12836551536578611</v>
      </c>
      <c r="C10" s="47">
        <v>-2.0876116563567138</v>
      </c>
      <c r="D10" s="47">
        <v>0</v>
      </c>
      <c r="E10" s="47">
        <v>0.20060180541622685</v>
      </c>
      <c r="F10" s="47">
        <v>0.54641045067383232</v>
      </c>
      <c r="G10" s="47">
        <v>0.31955368413618146</v>
      </c>
      <c r="H10" s="47">
        <v>2.6055083351301107</v>
      </c>
      <c r="I10" s="47"/>
      <c r="J10" s="47">
        <v>0</v>
      </c>
      <c r="K10" s="47"/>
      <c r="L10" s="47">
        <v>0</v>
      </c>
      <c r="M10" s="47"/>
      <c r="N10" s="47">
        <v>0</v>
      </c>
      <c r="O10" s="74"/>
    </row>
    <row r="11" spans="1:15" x14ac:dyDescent="0.6">
      <c r="A11" s="55" t="s">
        <v>10</v>
      </c>
      <c r="B11" s="59">
        <v>0.14910330926510085</v>
      </c>
      <c r="C11" s="59">
        <v>-0.17488632388949554</v>
      </c>
      <c r="D11" s="59">
        <v>0.82800976064486065</v>
      </c>
      <c r="E11" s="59">
        <v>-0.40323834599715269</v>
      </c>
      <c r="F11" s="59">
        <v>-0.81671808965751325</v>
      </c>
      <c r="G11" s="59">
        <v>5.0570459451108718E-2</v>
      </c>
      <c r="H11" s="59">
        <v>1.4371787076456144E-2</v>
      </c>
      <c r="I11" s="59">
        <v>-3.4483098452744514</v>
      </c>
      <c r="J11" s="59">
        <v>0.21039234275770013</v>
      </c>
      <c r="K11" s="59">
        <v>-0.1856246374518804</v>
      </c>
      <c r="L11" s="59">
        <v>2.2213994816738136E-2</v>
      </c>
      <c r="M11" s="59">
        <v>-7.4680770313776179E-2</v>
      </c>
      <c r="N11" s="59">
        <v>-7.7088651949736686E-2</v>
      </c>
      <c r="O11" s="63">
        <v>-0.19971126082772628</v>
      </c>
    </row>
    <row r="12" spans="1:15" x14ac:dyDescent="0.6">
      <c r="A12" s="56" t="s">
        <v>5</v>
      </c>
      <c r="B12" s="47">
        <v>0.15207233113059715</v>
      </c>
      <c r="C12" s="47">
        <v>-0.17515802299899974</v>
      </c>
      <c r="D12" s="47">
        <v>0.83387138873243316</v>
      </c>
      <c r="E12" s="47">
        <v>-0.40426237664814835</v>
      </c>
      <c r="F12" s="47">
        <v>-0.83458998492019987</v>
      </c>
      <c r="G12" s="47">
        <v>5.6744587676575975E-2</v>
      </c>
      <c r="H12" s="47">
        <v>1.4356391907412558E-2</v>
      </c>
      <c r="I12" s="47">
        <v>-3.4609509731460975</v>
      </c>
      <c r="J12" s="47">
        <v>0.21186716059008859</v>
      </c>
      <c r="K12" s="47">
        <v>-0.1867857029790656</v>
      </c>
      <c r="L12" s="47">
        <v>2.2213994816738136E-2</v>
      </c>
      <c r="M12" s="47">
        <v>-7.4680770313776179E-2</v>
      </c>
      <c r="N12" s="47">
        <v>-7.7088651949736686E-2</v>
      </c>
      <c r="O12" s="74">
        <v>-0.19975692229937181</v>
      </c>
    </row>
    <row r="13" spans="1:15" x14ac:dyDescent="0.6">
      <c r="A13" s="56" t="s">
        <v>6</v>
      </c>
      <c r="B13" s="47">
        <v>0</v>
      </c>
      <c r="C13" s="47">
        <v>0</v>
      </c>
      <c r="D13" s="47"/>
      <c r="E13" s="47"/>
      <c r="F13" s="47"/>
      <c r="G13" s="47"/>
      <c r="H13" s="47"/>
      <c r="I13" s="47"/>
      <c r="J13" s="47"/>
      <c r="K13" s="47">
        <v>0</v>
      </c>
      <c r="L13" s="47"/>
      <c r="M13" s="47"/>
      <c r="N13" s="47"/>
      <c r="O13" s="74"/>
    </row>
    <row r="14" spans="1:15" x14ac:dyDescent="0.6">
      <c r="A14" s="56" t="s">
        <v>11</v>
      </c>
      <c r="B14" s="47">
        <v>-0.40189948022498356</v>
      </c>
      <c r="C14" s="47">
        <v>-6.5133924490353934E-2</v>
      </c>
      <c r="D14" s="47">
        <v>0</v>
      </c>
      <c r="E14" s="47">
        <v>0</v>
      </c>
      <c r="F14" s="47">
        <v>0</v>
      </c>
      <c r="G14" s="47">
        <v>-8.2814569536423903</v>
      </c>
      <c r="H14" s="47">
        <v>0</v>
      </c>
      <c r="I14" s="47">
        <v>0</v>
      </c>
      <c r="J14" s="47">
        <v>0</v>
      </c>
      <c r="K14" s="47"/>
      <c r="L14" s="47"/>
      <c r="M14" s="47"/>
      <c r="N14" s="47"/>
      <c r="O14" s="74">
        <v>0</v>
      </c>
    </row>
    <row r="15" spans="1:15" x14ac:dyDescent="0.6">
      <c r="A15" s="56" t="s">
        <v>12</v>
      </c>
      <c r="B15" s="47">
        <v>-9.1614362013174855E-2</v>
      </c>
      <c r="C15" s="47">
        <v>0</v>
      </c>
      <c r="D15" s="47">
        <v>-0.14139738320577067</v>
      </c>
      <c r="E15" s="47">
        <v>0</v>
      </c>
      <c r="F15" s="47"/>
      <c r="G15" s="47">
        <v>0</v>
      </c>
      <c r="H15" s="47">
        <v>0</v>
      </c>
      <c r="I15" s="47"/>
      <c r="J15" s="47"/>
      <c r="K15" s="47"/>
      <c r="L15" s="47"/>
      <c r="M15" s="47"/>
      <c r="N15" s="47"/>
      <c r="O15" s="74"/>
    </row>
    <row r="16" spans="1:15" x14ac:dyDescent="0.6">
      <c r="A16" s="55" t="s">
        <v>13</v>
      </c>
      <c r="B16" s="59">
        <v>-0.18569500674763617</v>
      </c>
      <c r="C16" s="59">
        <v>0</v>
      </c>
      <c r="D16" s="59">
        <v>0</v>
      </c>
      <c r="E16" s="59">
        <v>3.241315974293002E-3</v>
      </c>
      <c r="F16" s="59">
        <v>0</v>
      </c>
      <c r="G16" s="59">
        <v>-2.446039827884178</v>
      </c>
      <c r="H16" s="59">
        <v>-3.5946537694854896E-2</v>
      </c>
      <c r="I16" s="59">
        <v>-0.51244950865135763</v>
      </c>
      <c r="J16" s="59">
        <v>0.10747354497353001</v>
      </c>
      <c r="K16" s="59"/>
      <c r="L16" s="59">
        <v>0</v>
      </c>
      <c r="M16" s="59">
        <v>-1.0043185698407342E-3</v>
      </c>
      <c r="N16" s="59">
        <v>0</v>
      </c>
      <c r="O16" s="63">
        <v>-8.1457547041736689E-3</v>
      </c>
    </row>
    <row r="17" spans="1:15" x14ac:dyDescent="0.6">
      <c r="A17" s="56" t="s">
        <v>14</v>
      </c>
      <c r="B17" s="47">
        <v>-0.18569500674763617</v>
      </c>
      <c r="C17" s="47">
        <v>0</v>
      </c>
      <c r="D17" s="47">
        <v>0</v>
      </c>
      <c r="E17" s="47">
        <v>3.241315974293002E-3</v>
      </c>
      <c r="F17" s="47">
        <v>0</v>
      </c>
      <c r="G17" s="47">
        <v>-2.446039827884178</v>
      </c>
      <c r="H17" s="47">
        <v>-3.5946537694854896E-2</v>
      </c>
      <c r="I17" s="47">
        <v>-0.51244950865135763</v>
      </c>
      <c r="J17" s="47">
        <v>0.10747354497353001</v>
      </c>
      <c r="K17" s="47"/>
      <c r="L17" s="47">
        <v>0</v>
      </c>
      <c r="M17" s="47">
        <v>-1.0043185698407342E-3</v>
      </c>
      <c r="N17" s="47">
        <v>0</v>
      </c>
      <c r="O17" s="74">
        <v>-8.1457547041736689E-3</v>
      </c>
    </row>
    <row r="21" spans="1:15" x14ac:dyDescent="0.6">
      <c r="K21" s="18"/>
    </row>
    <row r="22" spans="1:15" x14ac:dyDescent="0.6">
      <c r="K22" s="18"/>
    </row>
    <row r="23" spans="1:15" x14ac:dyDescent="0.6">
      <c r="K23" s="18"/>
    </row>
    <row r="24" spans="1:15" x14ac:dyDescent="0.6">
      <c r="K24" s="18"/>
    </row>
    <row r="25" spans="1:15" x14ac:dyDescent="0.6">
      <c r="K25" s="18"/>
    </row>
    <row r="26" spans="1:15" x14ac:dyDescent="0.6">
      <c r="K26" s="18"/>
    </row>
    <row r="27" spans="1:15" x14ac:dyDescent="0.6">
      <c r="K27" s="18"/>
    </row>
    <row r="28" spans="1:15" x14ac:dyDescent="0.6">
      <c r="K28" s="18"/>
    </row>
    <row r="29" spans="1:15" x14ac:dyDescent="0.6">
      <c r="K29" s="18"/>
    </row>
    <row r="30" spans="1:15" x14ac:dyDescent="0.6">
      <c r="K30" s="18"/>
    </row>
    <row r="31" spans="1:15" x14ac:dyDescent="0.6">
      <c r="K31" s="18"/>
    </row>
    <row r="32" spans="1:15" x14ac:dyDescent="0.6">
      <c r="K32" s="18"/>
    </row>
    <row r="33" spans="11:11" x14ac:dyDescent="0.6">
      <c r="K33" s="18"/>
    </row>
    <row r="34" spans="11:11" x14ac:dyDescent="0.6">
      <c r="K34" s="18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60" zoomScaleNormal="60" workbookViewId="0">
      <pane ySplit="3" topLeftCell="A9" activePane="bottomLeft" state="frozen"/>
      <selection pane="bottomLeft" activeCell="C23" sqref="C23:P23"/>
    </sheetView>
  </sheetViews>
  <sheetFormatPr defaultColWidth="9" defaultRowHeight="19.8" x14ac:dyDescent="0.6"/>
  <cols>
    <col min="1" max="1" width="8.09765625" style="5" customWidth="1"/>
    <col min="2" max="2" width="10.19921875" style="5" customWidth="1"/>
    <col min="3" max="8" width="14.09765625" style="5" customWidth="1"/>
    <col min="9" max="16" width="14.09765625" style="21" customWidth="1"/>
    <col min="17" max="16384" width="9" style="5"/>
  </cols>
  <sheetData>
    <row r="1" spans="1:19" ht="30" customHeight="1" x14ac:dyDescent="0.6">
      <c r="A1" s="94" t="s">
        <v>57</v>
      </c>
      <c r="B1" s="94"/>
      <c r="C1" s="94"/>
      <c r="D1" s="94"/>
      <c r="E1" s="94"/>
      <c r="F1" s="94"/>
      <c r="G1" s="94"/>
    </row>
    <row r="2" spans="1:19" s="20" customFormat="1" x14ac:dyDescent="0.6">
      <c r="A2" s="22"/>
      <c r="B2" s="22"/>
      <c r="C2" s="23"/>
      <c r="D2" s="91" t="s">
        <v>4</v>
      </c>
      <c r="E2" s="92"/>
      <c r="F2" s="92"/>
      <c r="G2" s="92"/>
      <c r="H2" s="92"/>
      <c r="I2" s="93"/>
      <c r="J2" s="92" t="s">
        <v>10</v>
      </c>
      <c r="K2" s="92"/>
      <c r="L2" s="92"/>
      <c r="M2" s="92"/>
      <c r="N2" s="92"/>
      <c r="O2" s="91" t="s">
        <v>13</v>
      </c>
      <c r="P2" s="92"/>
    </row>
    <row r="3" spans="1:19" s="20" customFormat="1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9" x14ac:dyDescent="0.6">
      <c r="A4" s="32">
        <v>2018</v>
      </c>
      <c r="B4" s="33" t="s">
        <v>18</v>
      </c>
      <c r="C4" s="50">
        <v>84.16</v>
      </c>
      <c r="D4" s="50">
        <v>87.43</v>
      </c>
      <c r="E4" s="51">
        <v>87.47</v>
      </c>
      <c r="F4" s="51">
        <v>93.57</v>
      </c>
      <c r="G4" s="51">
        <v>93.29</v>
      </c>
      <c r="H4" s="51">
        <v>84.97</v>
      </c>
      <c r="I4" s="51">
        <v>95.302999999999997</v>
      </c>
      <c r="J4" s="50">
        <v>76.7</v>
      </c>
      <c r="K4" s="51">
        <v>76.62</v>
      </c>
      <c r="L4" s="51">
        <v>102.12</v>
      </c>
      <c r="M4" s="51">
        <v>89.543000000000006</v>
      </c>
      <c r="N4" s="51">
        <v>100.24</v>
      </c>
      <c r="O4" s="50">
        <v>93.61</v>
      </c>
      <c r="P4" s="51">
        <v>93.61</v>
      </c>
    </row>
    <row r="5" spans="1:19" x14ac:dyDescent="0.6">
      <c r="A5" s="32">
        <v>2018</v>
      </c>
      <c r="B5" s="33" t="s">
        <v>17</v>
      </c>
      <c r="C5" s="50">
        <v>83.602999999999994</v>
      </c>
      <c r="D5" s="50">
        <v>86.712999999999994</v>
      </c>
      <c r="E5" s="51">
        <v>86.75</v>
      </c>
      <c r="F5" s="51">
        <v>93.807000000000002</v>
      </c>
      <c r="G5" s="51">
        <v>91.716999999999999</v>
      </c>
      <c r="H5" s="51">
        <v>84.472999999999999</v>
      </c>
      <c r="I5" s="51">
        <v>95.242999999999995</v>
      </c>
      <c r="J5" s="50">
        <v>76.403000000000006</v>
      </c>
      <c r="K5" s="51">
        <v>76.322999999999993</v>
      </c>
      <c r="L5" s="51">
        <v>102.12</v>
      </c>
      <c r="M5" s="51">
        <v>90.29</v>
      </c>
      <c r="N5" s="51">
        <v>100.24</v>
      </c>
      <c r="O5" s="50">
        <v>93.5</v>
      </c>
      <c r="P5" s="51">
        <v>93.5</v>
      </c>
    </row>
    <row r="6" spans="1:19" x14ac:dyDescent="0.6">
      <c r="A6" s="32">
        <v>2018</v>
      </c>
      <c r="B6" s="33" t="s">
        <v>36</v>
      </c>
      <c r="C6" s="50">
        <v>82.31</v>
      </c>
      <c r="D6" s="50">
        <v>84.882999999999996</v>
      </c>
      <c r="E6" s="51">
        <v>84.9</v>
      </c>
      <c r="F6" s="51">
        <v>93.997</v>
      </c>
      <c r="G6" s="51">
        <v>90.403000000000006</v>
      </c>
      <c r="H6" s="51">
        <v>82.742999999999995</v>
      </c>
      <c r="I6" s="51">
        <v>94.94</v>
      </c>
      <c r="J6" s="50">
        <v>76.010000000000005</v>
      </c>
      <c r="K6" s="51">
        <v>75.930000000000007</v>
      </c>
      <c r="L6" s="51">
        <v>102.12</v>
      </c>
      <c r="M6" s="51">
        <v>90.373000000000005</v>
      </c>
      <c r="N6" s="51">
        <v>100.24</v>
      </c>
      <c r="O6" s="50">
        <v>93.45</v>
      </c>
      <c r="P6" s="51">
        <v>93.45</v>
      </c>
    </row>
    <row r="7" spans="1:19" x14ac:dyDescent="0.6">
      <c r="A7" s="32">
        <v>2018</v>
      </c>
      <c r="B7" s="33" t="s">
        <v>37</v>
      </c>
      <c r="C7" s="50">
        <v>80.442999999999998</v>
      </c>
      <c r="D7" s="50">
        <v>82.67</v>
      </c>
      <c r="E7" s="51">
        <v>82.593000000000004</v>
      </c>
      <c r="F7" s="51">
        <v>93.43</v>
      </c>
      <c r="G7" s="51">
        <v>88.85</v>
      </c>
      <c r="H7" s="51">
        <v>82.48</v>
      </c>
      <c r="I7" s="51">
        <v>95.44</v>
      </c>
      <c r="J7" s="50">
        <v>74.650000000000006</v>
      </c>
      <c r="K7" s="51">
        <v>74.56</v>
      </c>
      <c r="L7" s="51">
        <v>102.12</v>
      </c>
      <c r="M7" s="51">
        <v>90.39</v>
      </c>
      <c r="N7" s="51">
        <v>100.04</v>
      </c>
      <c r="O7" s="50">
        <v>93.37</v>
      </c>
      <c r="P7" s="51">
        <v>93.37</v>
      </c>
      <c r="Q7" s="66"/>
      <c r="R7" s="65"/>
    </row>
    <row r="8" spans="1:19" x14ac:dyDescent="0.6">
      <c r="A8" s="32">
        <v>2019</v>
      </c>
      <c r="B8" s="33" t="s">
        <v>18</v>
      </c>
      <c r="C8" s="50">
        <v>80.11</v>
      </c>
      <c r="D8" s="50">
        <v>82.277000000000001</v>
      </c>
      <c r="E8" s="51">
        <v>82.173000000000002</v>
      </c>
      <c r="F8" s="51">
        <v>92.783000000000001</v>
      </c>
      <c r="G8" s="51">
        <v>88.956999999999994</v>
      </c>
      <c r="H8" s="51">
        <v>82.747</v>
      </c>
      <c r="I8" s="51">
        <v>95.6</v>
      </c>
      <c r="J8" s="50">
        <v>74.417000000000002</v>
      </c>
      <c r="K8" s="51">
        <v>74.33</v>
      </c>
      <c r="L8" s="51">
        <v>102.12</v>
      </c>
      <c r="M8" s="51">
        <v>90.08</v>
      </c>
      <c r="N8" s="51">
        <v>100.29300000000001</v>
      </c>
      <c r="O8" s="50">
        <v>93.203000000000003</v>
      </c>
      <c r="P8" s="51">
        <v>93.203000000000003</v>
      </c>
      <c r="Q8" s="66"/>
      <c r="R8" s="65"/>
    </row>
    <row r="9" spans="1:19" x14ac:dyDescent="0.6">
      <c r="A9" s="32">
        <v>2019</v>
      </c>
      <c r="B9" s="33" t="s">
        <v>17</v>
      </c>
      <c r="C9" s="50">
        <v>80.427000000000007</v>
      </c>
      <c r="D9" s="50">
        <v>82.472999999999999</v>
      </c>
      <c r="E9" s="51">
        <v>82.38</v>
      </c>
      <c r="F9" s="51">
        <v>92.5</v>
      </c>
      <c r="G9" s="51">
        <v>86.59</v>
      </c>
      <c r="H9" s="51">
        <v>83.087000000000003</v>
      </c>
      <c r="I9" s="51">
        <v>95.3</v>
      </c>
      <c r="J9" s="50">
        <v>74.983000000000004</v>
      </c>
      <c r="K9" s="51">
        <v>74.897000000000006</v>
      </c>
      <c r="L9" s="51">
        <v>102.12</v>
      </c>
      <c r="M9" s="51">
        <v>88.433000000000007</v>
      </c>
      <c r="N9" s="51">
        <v>102.43</v>
      </c>
      <c r="O9" s="50">
        <v>93.11</v>
      </c>
      <c r="P9" s="51">
        <v>93.11</v>
      </c>
      <c r="Q9" s="67"/>
      <c r="R9" s="65"/>
    </row>
    <row r="10" spans="1:19" x14ac:dyDescent="0.6">
      <c r="A10" s="32">
        <v>2019</v>
      </c>
      <c r="B10" s="33" t="s">
        <v>36</v>
      </c>
      <c r="C10" s="50">
        <v>80.093000000000004</v>
      </c>
      <c r="D10" s="50">
        <v>81.900000000000006</v>
      </c>
      <c r="E10" s="51">
        <v>81.790000000000006</v>
      </c>
      <c r="F10" s="51">
        <v>92.19</v>
      </c>
      <c r="G10" s="51">
        <v>87.56</v>
      </c>
      <c r="H10" s="51">
        <v>82.62</v>
      </c>
      <c r="I10" s="51">
        <v>95.13</v>
      </c>
      <c r="J10" s="50">
        <v>75.082999999999998</v>
      </c>
      <c r="K10" s="51">
        <v>75</v>
      </c>
      <c r="L10" s="51">
        <v>102.12</v>
      </c>
      <c r="M10" s="51">
        <v>88.15</v>
      </c>
      <c r="N10" s="51">
        <v>102.43</v>
      </c>
      <c r="O10" s="50">
        <v>93.14</v>
      </c>
      <c r="P10" s="51">
        <v>93.14</v>
      </c>
      <c r="Q10" s="67"/>
      <c r="R10" s="65"/>
    </row>
    <row r="11" spans="1:19" x14ac:dyDescent="0.6">
      <c r="A11" s="32">
        <v>2019</v>
      </c>
      <c r="B11" s="33" t="s">
        <v>37</v>
      </c>
      <c r="C11" s="50">
        <v>80.832999999999998</v>
      </c>
      <c r="D11" s="50">
        <v>83.32</v>
      </c>
      <c r="E11" s="51">
        <v>83.197000000000003</v>
      </c>
      <c r="F11" s="51">
        <v>92.793000000000006</v>
      </c>
      <c r="G11" s="51">
        <v>88.043000000000006</v>
      </c>
      <c r="H11" s="51">
        <v>84.582999999999998</v>
      </c>
      <c r="I11" s="51">
        <v>94.692999999999998</v>
      </c>
      <c r="J11" s="50">
        <v>74.576999999999998</v>
      </c>
      <c r="K11" s="51">
        <v>74.486999999999995</v>
      </c>
      <c r="L11" s="51">
        <v>102.12</v>
      </c>
      <c r="M11" s="51">
        <v>88.747</v>
      </c>
      <c r="N11" s="51">
        <v>102.43</v>
      </c>
      <c r="O11" s="50">
        <v>93.33</v>
      </c>
      <c r="P11" s="51">
        <v>93.33</v>
      </c>
      <c r="Q11" s="67"/>
      <c r="R11" s="65"/>
    </row>
    <row r="12" spans="1:19" x14ac:dyDescent="0.6">
      <c r="A12" s="32">
        <v>2020</v>
      </c>
      <c r="B12" s="33" t="s">
        <v>18</v>
      </c>
      <c r="C12" s="50">
        <v>81.069999999999993</v>
      </c>
      <c r="D12" s="50">
        <v>83.972999999999999</v>
      </c>
      <c r="E12" s="51">
        <v>83.903000000000006</v>
      </c>
      <c r="F12" s="51">
        <v>91.543000000000006</v>
      </c>
      <c r="G12" s="51">
        <v>86.742999999999995</v>
      </c>
      <c r="H12" s="51">
        <v>84.46</v>
      </c>
      <c r="I12" s="51">
        <v>94.32</v>
      </c>
      <c r="J12" s="50">
        <v>74.046999999999997</v>
      </c>
      <c r="K12" s="51">
        <v>73.953000000000003</v>
      </c>
      <c r="L12" s="51">
        <v>102.16</v>
      </c>
      <c r="M12" s="51">
        <v>89.03</v>
      </c>
      <c r="N12" s="51">
        <v>102.43</v>
      </c>
      <c r="O12" s="50">
        <v>93.397000000000006</v>
      </c>
      <c r="P12" s="51">
        <v>93.397000000000006</v>
      </c>
      <c r="Q12" s="67"/>
      <c r="R12" s="65"/>
    </row>
    <row r="13" spans="1:19" x14ac:dyDescent="0.6">
      <c r="A13" s="32">
        <v>2020</v>
      </c>
      <c r="B13" s="33" t="s">
        <v>17</v>
      </c>
      <c r="C13" s="50">
        <v>80.977000000000004</v>
      </c>
      <c r="D13" s="50">
        <v>83.99</v>
      </c>
      <c r="E13" s="51">
        <v>83.93</v>
      </c>
      <c r="F13" s="51">
        <v>91.257000000000005</v>
      </c>
      <c r="G13" s="51">
        <v>88.352999999999994</v>
      </c>
      <c r="H13" s="51">
        <v>83.876999999999995</v>
      </c>
      <c r="I13" s="51">
        <v>94.1</v>
      </c>
      <c r="J13" s="50">
        <v>73.739999999999995</v>
      </c>
      <c r="K13" s="51">
        <v>73.647000000000006</v>
      </c>
      <c r="L13" s="51">
        <v>102.16</v>
      </c>
      <c r="M13" s="51">
        <v>89.453000000000003</v>
      </c>
      <c r="N13" s="51">
        <v>102.43</v>
      </c>
      <c r="O13" s="50">
        <v>93.352999999999994</v>
      </c>
      <c r="P13" s="51">
        <v>93.352999999999994</v>
      </c>
      <c r="Q13" s="67"/>
      <c r="R13" s="65"/>
    </row>
    <row r="14" spans="1:19" x14ac:dyDescent="0.6">
      <c r="A14" s="32">
        <v>2020</v>
      </c>
      <c r="B14" s="33" t="s">
        <v>36</v>
      </c>
      <c r="C14" s="50">
        <v>80.537999999999997</v>
      </c>
      <c r="D14" s="50">
        <v>83.561999999999998</v>
      </c>
      <c r="E14" s="51">
        <v>83.489000000000004</v>
      </c>
      <c r="F14" s="51">
        <v>91.350999999999999</v>
      </c>
      <c r="G14" s="51">
        <v>88.313000000000002</v>
      </c>
      <c r="H14" s="51">
        <v>83.754000000000005</v>
      </c>
      <c r="I14" s="51">
        <v>93.867999999999995</v>
      </c>
      <c r="J14" s="50">
        <v>73.242000000000004</v>
      </c>
      <c r="K14" s="51">
        <v>73.144000000000005</v>
      </c>
      <c r="L14" s="51">
        <v>102.15600000000001</v>
      </c>
      <c r="M14" s="51">
        <v>90.358000000000004</v>
      </c>
      <c r="N14" s="51">
        <v>102.432</v>
      </c>
      <c r="O14" s="50">
        <v>93.424000000000007</v>
      </c>
      <c r="P14" s="51">
        <v>93.424000000000007</v>
      </c>
      <c r="Q14" s="66"/>
      <c r="R14" s="64"/>
      <c r="S14" s="34"/>
    </row>
    <row r="15" spans="1:19" x14ac:dyDescent="0.6">
      <c r="A15" s="32">
        <v>2020</v>
      </c>
      <c r="B15" s="33" t="s">
        <v>37</v>
      </c>
      <c r="C15" s="50">
        <v>80.599999999999994</v>
      </c>
      <c r="D15" s="50">
        <v>83.695999999999998</v>
      </c>
      <c r="E15" s="51">
        <v>83.635999999999996</v>
      </c>
      <c r="F15" s="51">
        <v>91.153999999999996</v>
      </c>
      <c r="G15" s="51">
        <v>88.320999999999998</v>
      </c>
      <c r="H15" s="51">
        <v>83.584999999999994</v>
      </c>
      <c r="I15" s="51">
        <v>93.793000000000006</v>
      </c>
      <c r="J15" s="50">
        <v>73.186999999999998</v>
      </c>
      <c r="K15" s="51">
        <v>73.09</v>
      </c>
      <c r="L15" s="51">
        <v>102.15600000000001</v>
      </c>
      <c r="M15" s="51">
        <v>90.323999999999998</v>
      </c>
      <c r="N15" s="51">
        <v>102.432</v>
      </c>
      <c r="O15" s="50">
        <v>93.307000000000002</v>
      </c>
      <c r="P15" s="51">
        <v>93.307000000000002</v>
      </c>
      <c r="Q15" s="67"/>
      <c r="R15" s="65"/>
    </row>
    <row r="16" spans="1:19" x14ac:dyDescent="0.6">
      <c r="A16" s="32">
        <v>2021</v>
      </c>
      <c r="B16" s="33" t="s">
        <v>42</v>
      </c>
      <c r="C16" s="50">
        <v>81.314999999999998</v>
      </c>
      <c r="D16" s="50">
        <v>84.54</v>
      </c>
      <c r="E16" s="51">
        <v>84.522999999999996</v>
      </c>
      <c r="F16" s="51">
        <v>91.055999999999997</v>
      </c>
      <c r="G16" s="51">
        <v>89.412999999999997</v>
      </c>
      <c r="H16" s="51">
        <v>83.45</v>
      </c>
      <c r="I16" s="51">
        <v>93.474999999999994</v>
      </c>
      <c r="J16" s="50">
        <v>73.736000000000004</v>
      </c>
      <c r="K16" s="51">
        <v>73.641000000000005</v>
      </c>
      <c r="L16" s="51">
        <v>102.15600000000001</v>
      </c>
      <c r="M16" s="51">
        <v>90.358999999999995</v>
      </c>
      <c r="N16" s="51">
        <v>102.432</v>
      </c>
      <c r="O16" s="50">
        <v>93.206000000000003</v>
      </c>
      <c r="P16" s="51">
        <v>93.206000000000003</v>
      </c>
      <c r="Q16" s="67"/>
      <c r="R16" s="65"/>
    </row>
    <row r="17" spans="1:18" x14ac:dyDescent="0.6">
      <c r="A17" s="32">
        <v>2021</v>
      </c>
      <c r="B17" s="33" t="s">
        <v>44</v>
      </c>
      <c r="C17" s="50">
        <v>81.290999999999997</v>
      </c>
      <c r="D17" s="50">
        <v>84.686999999999998</v>
      </c>
      <c r="E17" s="51">
        <v>84.738</v>
      </c>
      <c r="F17" s="51">
        <v>91.055999999999997</v>
      </c>
      <c r="G17" s="51">
        <v>86.293000000000006</v>
      </c>
      <c r="H17" s="51">
        <v>82.498000000000005</v>
      </c>
      <c r="I17" s="51">
        <v>93.046000000000006</v>
      </c>
      <c r="J17" s="50">
        <v>73.397999999999996</v>
      </c>
      <c r="K17" s="51">
        <v>73.301000000000002</v>
      </c>
      <c r="L17" s="51">
        <v>102.15600000000001</v>
      </c>
      <c r="M17" s="51">
        <v>90.141999999999996</v>
      </c>
      <c r="N17" s="51">
        <v>102.432</v>
      </c>
      <c r="O17" s="50">
        <v>93.203999999999994</v>
      </c>
      <c r="P17" s="51">
        <v>93.203999999999994</v>
      </c>
      <c r="Q17" s="67"/>
      <c r="R17" s="65"/>
    </row>
    <row r="18" spans="1:18" x14ac:dyDescent="0.6">
      <c r="A18" s="32">
        <v>2021</v>
      </c>
      <c r="B18" s="33" t="s">
        <v>45</v>
      </c>
      <c r="C18" s="50">
        <v>80.924999999999997</v>
      </c>
      <c r="D18" s="50">
        <v>84.472999999999999</v>
      </c>
      <c r="E18" s="51">
        <v>84.575000000000003</v>
      </c>
      <c r="F18" s="51">
        <v>91.055999999999997</v>
      </c>
      <c r="G18" s="51">
        <v>83.936000000000007</v>
      </c>
      <c r="H18" s="51">
        <v>81.44</v>
      </c>
      <c r="I18" s="51">
        <v>92.599000000000004</v>
      </c>
      <c r="J18" s="50">
        <v>72.727999999999994</v>
      </c>
      <c r="K18" s="51">
        <v>72.629000000000005</v>
      </c>
      <c r="L18" s="51">
        <v>102.15600000000001</v>
      </c>
      <c r="M18" s="51">
        <v>90.415000000000006</v>
      </c>
      <c r="N18" s="51">
        <v>102.432</v>
      </c>
      <c r="O18" s="50">
        <v>93.164000000000001</v>
      </c>
      <c r="P18" s="51">
        <v>93.164000000000001</v>
      </c>
      <c r="Q18" s="67"/>
      <c r="R18" s="65"/>
    </row>
    <row r="19" spans="1:18" x14ac:dyDescent="0.6">
      <c r="A19" s="32">
        <v>2021</v>
      </c>
      <c r="B19" s="33" t="s">
        <v>46</v>
      </c>
      <c r="C19" s="50">
        <v>81.295000000000002</v>
      </c>
      <c r="D19" s="50">
        <v>85.088999999999999</v>
      </c>
      <c r="E19" s="51">
        <v>85.271000000000001</v>
      </c>
      <c r="F19" s="51">
        <v>91.055999999999997</v>
      </c>
      <c r="G19" s="51">
        <v>82.796999999999997</v>
      </c>
      <c r="H19" s="51">
        <v>80.552999999999997</v>
      </c>
      <c r="I19" s="51">
        <v>92.438000000000002</v>
      </c>
      <c r="J19" s="50">
        <v>72.682000000000002</v>
      </c>
      <c r="K19" s="51">
        <v>72.581999999999994</v>
      </c>
      <c r="L19" s="51">
        <v>102.15600000000001</v>
      </c>
      <c r="M19" s="51">
        <v>90.763000000000005</v>
      </c>
      <c r="N19" s="51">
        <v>102.432</v>
      </c>
      <c r="O19" s="50">
        <v>93.156999999999996</v>
      </c>
      <c r="P19" s="51">
        <v>93.156999999999996</v>
      </c>
      <c r="Q19" s="66"/>
      <c r="R19" s="65"/>
    </row>
    <row r="20" spans="1:18" x14ac:dyDescent="0.6">
      <c r="A20" s="32">
        <v>2022</v>
      </c>
      <c r="B20" s="33" t="s">
        <v>51</v>
      </c>
      <c r="C20" s="50">
        <v>81.662000000000006</v>
      </c>
      <c r="D20" s="50">
        <v>85.816000000000003</v>
      </c>
      <c r="E20" s="51">
        <v>86.034999999999997</v>
      </c>
      <c r="F20" s="51">
        <v>91.055999999999997</v>
      </c>
      <c r="G20" s="51">
        <v>82.775999999999996</v>
      </c>
      <c r="H20" s="51">
        <v>80.619</v>
      </c>
      <c r="I20" s="51">
        <v>92.340999999999994</v>
      </c>
      <c r="J20" s="50">
        <v>72.474000000000004</v>
      </c>
      <c r="K20" s="51">
        <v>72.373999999999995</v>
      </c>
      <c r="L20" s="51">
        <v>102.15600000000001</v>
      </c>
      <c r="M20" s="51">
        <v>90.421999999999997</v>
      </c>
      <c r="N20" s="51">
        <v>102.432</v>
      </c>
      <c r="O20" s="50">
        <v>92.745000000000005</v>
      </c>
      <c r="P20" s="51">
        <v>92.745000000000005</v>
      </c>
      <c r="Q20" s="67"/>
      <c r="R20" s="65"/>
    </row>
    <row r="21" spans="1:18" x14ac:dyDescent="0.6">
      <c r="A21" s="32">
        <v>2022</v>
      </c>
      <c r="B21" s="33" t="s">
        <v>44</v>
      </c>
      <c r="C21" s="50">
        <v>81.879000000000005</v>
      </c>
      <c r="D21" s="50">
        <v>86.272000000000006</v>
      </c>
      <c r="E21" s="51">
        <v>86.457999999999998</v>
      </c>
      <c r="F21" s="51">
        <v>91.084000000000003</v>
      </c>
      <c r="G21" s="51">
        <v>85.338999999999999</v>
      </c>
      <c r="H21" s="51">
        <v>81.581000000000003</v>
      </c>
      <c r="I21" s="51">
        <v>92.21</v>
      </c>
      <c r="J21" s="50">
        <v>72.295000000000002</v>
      </c>
      <c r="K21" s="51">
        <v>72.195999999999998</v>
      </c>
      <c r="L21" s="51">
        <v>102.15600000000001</v>
      </c>
      <c r="M21" s="51">
        <v>89.176000000000002</v>
      </c>
      <c r="N21" s="51">
        <v>102.521</v>
      </c>
      <c r="O21" s="50">
        <v>92.632999999999996</v>
      </c>
      <c r="P21" s="51">
        <v>92.632999999999996</v>
      </c>
    </row>
    <row r="22" spans="1:18" x14ac:dyDescent="0.6">
      <c r="A22" s="32">
        <v>2022</v>
      </c>
      <c r="B22" s="33" t="s">
        <v>45</v>
      </c>
      <c r="C22" s="50">
        <v>82.132000000000005</v>
      </c>
      <c r="D22" s="50">
        <v>86.602999999999994</v>
      </c>
      <c r="E22" s="51">
        <v>86.784000000000006</v>
      </c>
      <c r="F22" s="51">
        <v>91.097999999999999</v>
      </c>
      <c r="G22" s="51">
        <v>84.090999999999994</v>
      </c>
      <c r="H22" s="51">
        <v>82.29</v>
      </c>
      <c r="I22" s="51">
        <v>91.924999999999997</v>
      </c>
      <c r="J22" s="50">
        <v>72.433000000000007</v>
      </c>
      <c r="K22" s="51">
        <v>72.334000000000003</v>
      </c>
      <c r="L22" s="51">
        <v>102.15600000000001</v>
      </c>
      <c r="M22" s="51">
        <v>89.076999999999998</v>
      </c>
      <c r="N22" s="51">
        <v>102.604</v>
      </c>
      <c r="O22" s="50">
        <v>92.625</v>
      </c>
      <c r="P22" s="51">
        <v>92.625</v>
      </c>
    </row>
    <row r="23" spans="1:18" x14ac:dyDescent="0.6">
      <c r="A23" s="32">
        <v>2022</v>
      </c>
      <c r="B23" s="33" t="s">
        <v>46</v>
      </c>
      <c r="C23" s="50">
        <v>82.616</v>
      </c>
      <c r="D23" s="50">
        <v>87.33</v>
      </c>
      <c r="E23" s="51">
        <v>87.546999999999997</v>
      </c>
      <c r="F23" s="51">
        <v>91.097999999999999</v>
      </c>
      <c r="G23" s="51">
        <v>84.201999999999998</v>
      </c>
      <c r="H23" s="51">
        <v>82.334000000000003</v>
      </c>
      <c r="I23" s="51">
        <v>92.043000000000006</v>
      </c>
      <c r="J23" s="50">
        <v>72.540999999999997</v>
      </c>
      <c r="K23" s="51">
        <v>72.444000000000003</v>
      </c>
      <c r="L23" s="51">
        <v>102.15600000000001</v>
      </c>
      <c r="M23" s="51">
        <v>88.718999999999994</v>
      </c>
      <c r="N23" s="51">
        <v>102.51</v>
      </c>
      <c r="O23" s="50">
        <v>92.453000000000003</v>
      </c>
      <c r="P23" s="51">
        <v>92.453000000000003</v>
      </c>
    </row>
    <row r="24" spans="1:18" x14ac:dyDescent="0.6">
      <c r="A24" s="35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8" x14ac:dyDescent="0.6">
      <c r="A25" s="35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8" x14ac:dyDescent="0.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8" x14ac:dyDescent="0.6">
      <c r="A27" s="35"/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8" x14ac:dyDescent="0.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8" x14ac:dyDescent="0.6">
      <c r="A29" s="35"/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8" x14ac:dyDescent="0.6">
      <c r="A30" s="35"/>
      <c r="B30" s="3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8" x14ac:dyDescent="0.6">
      <c r="A31" s="35"/>
      <c r="B31" s="3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8" x14ac:dyDescent="0.6">
      <c r="A32" s="35"/>
      <c r="B32" s="3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x14ac:dyDescent="0.6">
      <c r="A33" s="35"/>
      <c r="B33" s="3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6">
      <c r="C34" s="21"/>
      <c r="D34" s="21"/>
      <c r="E34" s="21"/>
      <c r="F34" s="21"/>
      <c r="G34" s="21"/>
      <c r="H34" s="21"/>
    </row>
    <row r="35" spans="1:16" x14ac:dyDescent="0.6">
      <c r="C35" s="21"/>
      <c r="D35" s="21"/>
      <c r="E35" s="21"/>
      <c r="F35" s="21"/>
      <c r="G35" s="21"/>
      <c r="H35" s="21"/>
    </row>
    <row r="36" spans="1:16" x14ac:dyDescent="0.6">
      <c r="C36" s="21"/>
      <c r="D36" s="21"/>
      <c r="E36" s="21"/>
      <c r="F36" s="21"/>
      <c r="G36" s="21"/>
      <c r="H36" s="21"/>
    </row>
    <row r="37" spans="1:16" x14ac:dyDescent="0.6">
      <c r="C37" s="21"/>
      <c r="D37" s="21"/>
      <c r="E37" s="21"/>
      <c r="F37" s="21"/>
      <c r="G37" s="21"/>
      <c r="H37" s="21"/>
      <c r="J37" s="39"/>
    </row>
    <row r="38" spans="1:16" x14ac:dyDescent="0.6">
      <c r="C38" s="21"/>
      <c r="D38" s="21"/>
      <c r="E38" s="21"/>
      <c r="F38" s="21"/>
      <c r="G38" s="21"/>
      <c r="H38" s="21"/>
    </row>
    <row r="39" spans="1:16" x14ac:dyDescent="0.6">
      <c r="C39" s="21"/>
      <c r="D39" s="21"/>
      <c r="E39" s="21"/>
      <c r="F39" s="21"/>
      <c r="G39" s="21"/>
      <c r="H39" s="21"/>
    </row>
    <row r="40" spans="1:16" x14ac:dyDescent="0.6">
      <c r="C40" s="21"/>
      <c r="D40" s="21"/>
      <c r="E40" s="21"/>
      <c r="F40" s="21"/>
      <c r="G40" s="21"/>
      <c r="H40" s="21"/>
    </row>
    <row r="41" spans="1:16" x14ac:dyDescent="0.6">
      <c r="C41" s="21"/>
      <c r="D41" s="21"/>
      <c r="E41" s="21"/>
      <c r="F41" s="21"/>
      <c r="G41" s="21"/>
      <c r="H41" s="21"/>
    </row>
    <row r="42" spans="1:16" x14ac:dyDescent="0.6">
      <c r="C42" s="21"/>
      <c r="D42" s="21"/>
      <c r="E42" s="21"/>
      <c r="F42" s="21"/>
      <c r="G42" s="21"/>
      <c r="H42" s="21"/>
    </row>
    <row r="43" spans="1:16" x14ac:dyDescent="0.6">
      <c r="C43" s="21"/>
      <c r="D43" s="21"/>
      <c r="E43" s="21"/>
      <c r="F43" s="21"/>
      <c r="G43" s="21"/>
      <c r="H43" s="21"/>
    </row>
    <row r="44" spans="1:16" x14ac:dyDescent="0.6">
      <c r="C44" s="21"/>
      <c r="D44" s="21"/>
      <c r="E44" s="21"/>
      <c r="F44" s="21"/>
      <c r="G44" s="21"/>
      <c r="H44" s="21"/>
    </row>
    <row r="45" spans="1:16" x14ac:dyDescent="0.6">
      <c r="C45" s="21"/>
      <c r="D45" s="21"/>
      <c r="E45" s="21"/>
      <c r="F45" s="21"/>
      <c r="G45" s="21"/>
      <c r="H45" s="21"/>
    </row>
    <row r="46" spans="1:16" x14ac:dyDescent="0.6">
      <c r="C46" s="21"/>
      <c r="D46" s="21"/>
      <c r="E46" s="21"/>
      <c r="F46" s="21"/>
      <c r="G46" s="21"/>
      <c r="H46" s="21"/>
    </row>
    <row r="47" spans="1:16" x14ac:dyDescent="0.6">
      <c r="C47" s="21"/>
      <c r="D47" s="21"/>
      <c r="E47" s="21"/>
      <c r="F47" s="21"/>
      <c r="G47" s="21"/>
      <c r="H47" s="21"/>
    </row>
    <row r="48" spans="1:16" x14ac:dyDescent="0.6">
      <c r="C48" s="21"/>
      <c r="D48" s="21"/>
      <c r="E48" s="21"/>
      <c r="F48" s="21"/>
      <c r="G48" s="21"/>
      <c r="H48" s="21"/>
    </row>
    <row r="49" spans="3:8" x14ac:dyDescent="0.6">
      <c r="C49" s="21"/>
      <c r="D49" s="21"/>
      <c r="E49" s="21"/>
      <c r="F49" s="21"/>
      <c r="G49" s="21"/>
      <c r="H49" s="21"/>
    </row>
    <row r="50" spans="3:8" x14ac:dyDescent="0.6">
      <c r="C50" s="21"/>
      <c r="D50" s="21"/>
      <c r="E50" s="21"/>
      <c r="F50" s="21"/>
      <c r="G50" s="21"/>
      <c r="H50" s="21"/>
    </row>
    <row r="51" spans="3:8" x14ac:dyDescent="0.6">
      <c r="C51" s="21"/>
      <c r="D51" s="21"/>
      <c r="E51" s="21"/>
      <c r="F51" s="21"/>
      <c r="G51" s="21"/>
      <c r="H51" s="21"/>
    </row>
    <row r="52" spans="3:8" x14ac:dyDescent="0.6">
      <c r="C52" s="21"/>
      <c r="D52" s="21"/>
      <c r="E52" s="21"/>
      <c r="F52" s="21"/>
      <c r="G52" s="21"/>
      <c r="H52" s="21"/>
    </row>
    <row r="53" spans="3:8" x14ac:dyDescent="0.6">
      <c r="C53" s="21"/>
      <c r="D53" s="21"/>
      <c r="E53" s="21"/>
      <c r="F53" s="21"/>
      <c r="G53" s="21"/>
      <c r="H53" s="21"/>
    </row>
    <row r="54" spans="3:8" x14ac:dyDescent="0.6">
      <c r="C54" s="21"/>
      <c r="D54" s="21"/>
      <c r="E54" s="21"/>
      <c r="F54" s="21"/>
      <c r="G54" s="21"/>
      <c r="H54" s="21"/>
    </row>
    <row r="55" spans="3:8" x14ac:dyDescent="0.6">
      <c r="C55" s="21"/>
      <c r="D55" s="21"/>
      <c r="E55" s="21"/>
      <c r="F55" s="21"/>
      <c r="G55" s="21"/>
      <c r="H55" s="21"/>
    </row>
    <row r="56" spans="3:8" x14ac:dyDescent="0.6">
      <c r="C56" s="21"/>
      <c r="D56" s="21"/>
      <c r="E56" s="21"/>
      <c r="F56" s="21"/>
      <c r="G56" s="21"/>
      <c r="H56" s="21"/>
    </row>
    <row r="57" spans="3:8" x14ac:dyDescent="0.6">
      <c r="C57" s="21"/>
      <c r="D57" s="21"/>
      <c r="E57" s="21"/>
      <c r="F57" s="21"/>
      <c r="G57" s="21"/>
      <c r="H57" s="21"/>
    </row>
    <row r="58" spans="3:8" x14ac:dyDescent="0.6">
      <c r="C58" s="21"/>
      <c r="D58" s="21"/>
      <c r="E58" s="21"/>
      <c r="F58" s="21"/>
      <c r="G58" s="21"/>
      <c r="H58" s="21"/>
    </row>
    <row r="59" spans="3:8" x14ac:dyDescent="0.6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60" zoomScaleNormal="60" workbookViewId="0">
      <pane ySplit="3" topLeftCell="A20" activePane="bottomLeft" state="frozen"/>
      <selection pane="bottomLeft" activeCell="C19" sqref="C19:P19"/>
    </sheetView>
  </sheetViews>
  <sheetFormatPr defaultColWidth="9" defaultRowHeight="19.8" x14ac:dyDescent="0.6"/>
  <cols>
    <col min="1" max="1" width="8.09765625" style="5" customWidth="1"/>
    <col min="2" max="2" width="9.8984375" style="5" customWidth="1"/>
    <col min="3" max="7" width="14.09765625" style="5" customWidth="1"/>
    <col min="8" max="15" width="14.09765625" style="21" customWidth="1"/>
    <col min="16" max="16" width="14.19921875" style="5" bestFit="1" customWidth="1"/>
    <col min="17" max="16384" width="9" style="5"/>
  </cols>
  <sheetData>
    <row r="1" spans="1:16" ht="30" customHeight="1" x14ac:dyDescent="0.6">
      <c r="A1" s="94" t="s">
        <v>56</v>
      </c>
      <c r="B1" s="94"/>
      <c r="C1" s="94"/>
      <c r="D1" s="94"/>
      <c r="E1" s="94"/>
      <c r="F1" s="94"/>
      <c r="G1" s="94"/>
    </row>
    <row r="2" spans="1:16" x14ac:dyDescent="0.6">
      <c r="A2" s="22"/>
      <c r="B2" s="22"/>
      <c r="C2" s="23"/>
      <c r="D2" s="91" t="s">
        <v>4</v>
      </c>
      <c r="E2" s="92"/>
      <c r="F2" s="92"/>
      <c r="G2" s="92"/>
      <c r="H2" s="92"/>
      <c r="I2" s="93"/>
      <c r="J2" s="92" t="s">
        <v>10</v>
      </c>
      <c r="K2" s="92"/>
      <c r="L2" s="92"/>
      <c r="M2" s="92"/>
      <c r="N2" s="92"/>
      <c r="O2" s="91" t="s">
        <v>13</v>
      </c>
      <c r="P2" s="92"/>
    </row>
    <row r="3" spans="1:16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6" x14ac:dyDescent="0.6">
      <c r="A4" s="32">
        <v>2019</v>
      </c>
      <c r="B4" s="40" t="s">
        <v>18</v>
      </c>
      <c r="C4" s="50">
        <v>-4.8120000000000003</v>
      </c>
      <c r="D4" s="50">
        <v>-5.8940000000000001</v>
      </c>
      <c r="E4" s="51">
        <v>-6.056</v>
      </c>
      <c r="F4" s="51">
        <v>-0.84099999999999997</v>
      </c>
      <c r="G4" s="51">
        <v>-4.6449999999999996</v>
      </c>
      <c r="H4" s="51">
        <v>-2.6160000000000001</v>
      </c>
      <c r="I4" s="51">
        <v>0.312</v>
      </c>
      <c r="J4" s="50">
        <v>-2.9769999999999999</v>
      </c>
      <c r="K4" s="51">
        <v>-2.9889999999999999</v>
      </c>
      <c r="L4" s="51">
        <v>0</v>
      </c>
      <c r="M4" s="51">
        <v>0.6</v>
      </c>
      <c r="N4" s="51">
        <v>5.2999999999999999E-2</v>
      </c>
      <c r="O4" s="50">
        <v>-0.435</v>
      </c>
      <c r="P4" s="51">
        <v>-0.435</v>
      </c>
    </row>
    <row r="5" spans="1:16" x14ac:dyDescent="0.6">
      <c r="A5" s="32">
        <v>2019</v>
      </c>
      <c r="B5" s="40" t="s">
        <v>17</v>
      </c>
      <c r="C5" s="50">
        <v>-3.7989999999999999</v>
      </c>
      <c r="D5" s="50">
        <v>-4.8899999999999997</v>
      </c>
      <c r="E5" s="51">
        <v>-5.0369999999999999</v>
      </c>
      <c r="F5" s="51">
        <v>-1.393</v>
      </c>
      <c r="G5" s="51">
        <v>-5.59</v>
      </c>
      <c r="H5" s="51">
        <v>-1.641</v>
      </c>
      <c r="I5" s="51">
        <v>0.06</v>
      </c>
      <c r="J5" s="50">
        <v>-1.859</v>
      </c>
      <c r="K5" s="51">
        <v>-1.8680000000000001</v>
      </c>
      <c r="L5" s="51">
        <v>0</v>
      </c>
      <c r="M5" s="51">
        <v>-2.0569999999999999</v>
      </c>
      <c r="N5" s="51">
        <v>2.1850000000000001</v>
      </c>
      <c r="O5" s="50">
        <v>-0.41699999999999998</v>
      </c>
      <c r="P5" s="51">
        <v>-0.41699999999999998</v>
      </c>
    </row>
    <row r="6" spans="1:16" x14ac:dyDescent="0.6">
      <c r="A6" s="32">
        <v>2019</v>
      </c>
      <c r="B6" s="40" t="s">
        <v>36</v>
      </c>
      <c r="C6" s="50">
        <v>-2.6930000000000001</v>
      </c>
      <c r="D6" s="50">
        <v>-3.5139999999999998</v>
      </c>
      <c r="E6" s="51">
        <v>-3.6629999999999998</v>
      </c>
      <c r="F6" s="51">
        <v>-1.9219999999999999</v>
      </c>
      <c r="G6" s="51">
        <v>-3.145</v>
      </c>
      <c r="H6" s="51">
        <v>-0.14899999999999999</v>
      </c>
      <c r="I6" s="51">
        <v>0.2</v>
      </c>
      <c r="J6" s="50">
        <v>-1.22</v>
      </c>
      <c r="K6" s="51">
        <v>-1.2250000000000001</v>
      </c>
      <c r="L6" s="51">
        <v>0</v>
      </c>
      <c r="M6" s="51">
        <v>-2.46</v>
      </c>
      <c r="N6" s="51">
        <v>2.1850000000000001</v>
      </c>
      <c r="O6" s="50">
        <v>-0.33200000000000002</v>
      </c>
      <c r="P6" s="51">
        <v>-0.33200000000000002</v>
      </c>
    </row>
    <row r="7" spans="1:16" x14ac:dyDescent="0.6">
      <c r="A7" s="32">
        <v>2019</v>
      </c>
      <c r="B7" s="40" t="s">
        <v>37</v>
      </c>
      <c r="C7" s="50">
        <v>0.48499999999999999</v>
      </c>
      <c r="D7" s="50">
        <v>0.78600000000000003</v>
      </c>
      <c r="E7" s="51">
        <v>0.73099999999999998</v>
      </c>
      <c r="F7" s="51">
        <v>-0.68200000000000005</v>
      </c>
      <c r="G7" s="51">
        <v>-0.90800000000000003</v>
      </c>
      <c r="H7" s="51">
        <v>2.5499999999999998</v>
      </c>
      <c r="I7" s="51">
        <v>-0.78300000000000003</v>
      </c>
      <c r="J7" s="50">
        <v>-9.8000000000000004E-2</v>
      </c>
      <c r="K7" s="51">
        <v>-9.8000000000000004E-2</v>
      </c>
      <c r="L7" s="51">
        <v>0</v>
      </c>
      <c r="M7" s="51">
        <v>-1.8180000000000001</v>
      </c>
      <c r="N7" s="51">
        <v>2.3889999999999998</v>
      </c>
      <c r="O7" s="50">
        <v>-4.2999999999999997E-2</v>
      </c>
      <c r="P7" s="51">
        <v>-4.2999999999999997E-2</v>
      </c>
    </row>
    <row r="8" spans="1:16" x14ac:dyDescent="0.6">
      <c r="A8" s="32">
        <v>2020</v>
      </c>
      <c r="B8" s="40" t="s">
        <v>18</v>
      </c>
      <c r="C8" s="50">
        <v>1.198</v>
      </c>
      <c r="D8" s="50">
        <v>2.0609999999999999</v>
      </c>
      <c r="E8" s="51">
        <v>2.105</v>
      </c>
      <c r="F8" s="51">
        <v>-1.3360000000000001</v>
      </c>
      <c r="G8" s="51">
        <v>-2.4889999999999999</v>
      </c>
      <c r="H8" s="51">
        <v>2.0699999999999998</v>
      </c>
      <c r="I8" s="51">
        <v>-1.339</v>
      </c>
      <c r="J8" s="50">
        <v>-0.497</v>
      </c>
      <c r="K8" s="51">
        <v>-0.50700000000000001</v>
      </c>
      <c r="L8" s="51">
        <v>3.9E-2</v>
      </c>
      <c r="M8" s="51">
        <v>-1.1659999999999999</v>
      </c>
      <c r="N8" s="51">
        <v>2.1309999999999998</v>
      </c>
      <c r="O8" s="50">
        <v>0.20799999999999999</v>
      </c>
      <c r="P8" s="51">
        <v>0.20799999999999999</v>
      </c>
    </row>
    <row r="9" spans="1:16" x14ac:dyDescent="0.6">
      <c r="A9" s="32">
        <v>2020</v>
      </c>
      <c r="B9" s="40" t="s">
        <v>17</v>
      </c>
      <c r="C9" s="50">
        <v>0.68400000000000005</v>
      </c>
      <c r="D9" s="50">
        <v>1.839</v>
      </c>
      <c r="E9" s="51">
        <v>1.8819999999999999</v>
      </c>
      <c r="F9" s="51">
        <v>-1.3440000000000001</v>
      </c>
      <c r="G9" s="51">
        <v>2.036</v>
      </c>
      <c r="H9" s="51">
        <v>0.95099999999999996</v>
      </c>
      <c r="I9" s="51">
        <v>-1.2589999999999999</v>
      </c>
      <c r="J9" s="50">
        <v>-1.6579999999999999</v>
      </c>
      <c r="K9" s="51">
        <v>-1.669</v>
      </c>
      <c r="L9" s="51">
        <v>3.9E-2</v>
      </c>
      <c r="M9" s="51">
        <v>1.153</v>
      </c>
      <c r="N9" s="51">
        <v>0</v>
      </c>
      <c r="O9" s="50">
        <v>0.26100000000000001</v>
      </c>
      <c r="P9" s="51">
        <v>0.26100000000000001</v>
      </c>
    </row>
    <row r="10" spans="1:16" x14ac:dyDescent="0.6">
      <c r="A10" s="32">
        <v>2020</v>
      </c>
      <c r="B10" s="33" t="s">
        <v>36</v>
      </c>
      <c r="C10" s="50">
        <v>0.5</v>
      </c>
      <c r="D10" s="50">
        <v>2.1</v>
      </c>
      <c r="E10" s="51">
        <v>2.1</v>
      </c>
      <c r="F10" s="51">
        <v>-0.9</v>
      </c>
      <c r="G10" s="51">
        <v>0.8</v>
      </c>
      <c r="H10" s="51">
        <v>1.5</v>
      </c>
      <c r="I10" s="51">
        <v>-1.3</v>
      </c>
      <c r="J10" s="50">
        <v>-2.5</v>
      </c>
      <c r="K10" s="51">
        <v>-2.5</v>
      </c>
      <c r="L10" s="51">
        <v>0.1</v>
      </c>
      <c r="M10" s="51">
        <v>2.5</v>
      </c>
      <c r="N10" s="51">
        <v>0</v>
      </c>
      <c r="O10" s="50">
        <v>0.3</v>
      </c>
      <c r="P10" s="51">
        <v>0.3</v>
      </c>
    </row>
    <row r="11" spans="1:16" x14ac:dyDescent="0.6">
      <c r="A11" s="32">
        <v>2020</v>
      </c>
      <c r="B11" s="33" t="s">
        <v>37</v>
      </c>
      <c r="C11" s="50">
        <v>-0.24824861133448101</v>
      </c>
      <c r="D11" s="50">
        <v>0.5</v>
      </c>
      <c r="E11" s="51">
        <v>0.5</v>
      </c>
      <c r="F11" s="51">
        <v>-1.7662970267153923</v>
      </c>
      <c r="G11" s="51">
        <v>0.31575480163101588</v>
      </c>
      <c r="H11" s="51">
        <v>-1.1799061277088896</v>
      </c>
      <c r="I11" s="51">
        <v>-0.95043984243818613</v>
      </c>
      <c r="J11" s="50">
        <v>-1.9</v>
      </c>
      <c r="K11" s="51">
        <v>-1.9</v>
      </c>
      <c r="L11" s="51">
        <v>0</v>
      </c>
      <c r="M11" s="51">
        <v>1.7769614747540743</v>
      </c>
      <c r="N11" s="51">
        <v>0</v>
      </c>
      <c r="O11" s="50">
        <v>0</v>
      </c>
      <c r="P11" s="51">
        <v>0</v>
      </c>
    </row>
    <row r="12" spans="1:16" x14ac:dyDescent="0.6">
      <c r="A12" s="32">
        <v>2021</v>
      </c>
      <c r="B12" s="33" t="s">
        <v>18</v>
      </c>
      <c r="C12" s="50">
        <v>0.2</v>
      </c>
      <c r="D12" s="50">
        <v>0.6</v>
      </c>
      <c r="E12" s="51">
        <v>0.7</v>
      </c>
      <c r="F12" s="51">
        <v>-0.4</v>
      </c>
      <c r="G12" s="51">
        <v>3.1</v>
      </c>
      <c r="H12" s="51">
        <v>-1.2</v>
      </c>
      <c r="I12" s="51">
        <v>-0.8</v>
      </c>
      <c r="J12" s="50">
        <v>-0.4</v>
      </c>
      <c r="K12" s="51">
        <v>-0.5</v>
      </c>
      <c r="L12" s="51">
        <v>0</v>
      </c>
      <c r="M12" s="51">
        <v>1.6</v>
      </c>
      <c r="N12" s="51">
        <v>0</v>
      </c>
      <c r="O12" s="50">
        <v>-0.2</v>
      </c>
      <c r="P12" s="51">
        <v>-0.2</v>
      </c>
    </row>
    <row r="13" spans="1:16" x14ac:dyDescent="0.6">
      <c r="A13" s="32">
        <v>2021</v>
      </c>
      <c r="B13" s="33" t="s">
        <v>17</v>
      </c>
      <c r="C13" s="50">
        <v>0.38776442693604501</v>
      </c>
      <c r="D13" s="50">
        <v>0.82986069770210236</v>
      </c>
      <c r="E13" s="51">
        <v>0.96270701775287648</v>
      </c>
      <c r="F13" s="51">
        <v>-0.22025707616950285</v>
      </c>
      <c r="G13" s="51">
        <v>-2.3315563704684479</v>
      </c>
      <c r="H13" s="51">
        <v>-1.6440740608271511</v>
      </c>
      <c r="I13" s="51">
        <v>-1.1200850159404752</v>
      </c>
      <c r="J13" s="50">
        <v>-0.46379170056957264</v>
      </c>
      <c r="K13" s="51">
        <v>-0.46980868195582559</v>
      </c>
      <c r="L13" s="51">
        <v>-3.9154267815035837E-3</v>
      </c>
      <c r="M13" s="51">
        <v>0.77023688417381209</v>
      </c>
      <c r="N13" s="51">
        <v>1.9525529630044502E-3</v>
      </c>
      <c r="O13" s="50">
        <v>-0.15960922519897736</v>
      </c>
      <c r="P13" s="51">
        <v>-0.15960922519897736</v>
      </c>
    </row>
    <row r="14" spans="1:16" x14ac:dyDescent="0.6">
      <c r="A14" s="32">
        <v>2021</v>
      </c>
      <c r="B14" s="33" t="s">
        <v>36</v>
      </c>
      <c r="C14" s="50">
        <v>0.48051851300007797</v>
      </c>
      <c r="D14" s="50">
        <v>1.0902084679639046</v>
      </c>
      <c r="E14" s="51">
        <v>1.3007701613386331</v>
      </c>
      <c r="F14" s="51">
        <v>-0.32293023612220395</v>
      </c>
      <c r="G14" s="51">
        <v>-4.9562352088593968</v>
      </c>
      <c r="H14" s="51">
        <v>-2.7628531174630666</v>
      </c>
      <c r="I14" s="51">
        <v>-1.3518984105339342</v>
      </c>
      <c r="J14" s="50">
        <v>-0.7017831298981605</v>
      </c>
      <c r="K14" s="51">
        <v>-0.70409056108498191</v>
      </c>
      <c r="L14" s="51">
        <v>0</v>
      </c>
      <c r="M14" s="51">
        <v>6.3082405542402853E-2</v>
      </c>
      <c r="N14" s="51">
        <v>0</v>
      </c>
      <c r="O14" s="50">
        <v>-0.27830107895188405</v>
      </c>
      <c r="P14" s="51">
        <v>-0.27830107895188405</v>
      </c>
    </row>
    <row r="15" spans="1:16" x14ac:dyDescent="0.6">
      <c r="A15" s="32">
        <v>2021</v>
      </c>
      <c r="B15" s="33" t="s">
        <v>37</v>
      </c>
      <c r="C15" s="50">
        <v>0.86228287841191786</v>
      </c>
      <c r="D15" s="50">
        <v>1.6643567195564941</v>
      </c>
      <c r="E15" s="51">
        <v>1.9548998039121841</v>
      </c>
      <c r="F15" s="51">
        <v>-0.10751036707110018</v>
      </c>
      <c r="G15" s="51">
        <v>-6.2544581696312207</v>
      </c>
      <c r="H15" s="51">
        <v>-3.627445115750433</v>
      </c>
      <c r="I15" s="51">
        <v>-1.4446707110338792</v>
      </c>
      <c r="J15" s="50">
        <v>-0.69001325371991129</v>
      </c>
      <c r="K15" s="51">
        <v>-0.69503352031743759</v>
      </c>
      <c r="L15" s="51">
        <v>0</v>
      </c>
      <c r="M15" s="51">
        <v>0.4860280767016576</v>
      </c>
      <c r="N15" s="51">
        <v>0</v>
      </c>
      <c r="O15" s="50">
        <v>-0.16075964289925082</v>
      </c>
      <c r="P15" s="51">
        <v>-0.16075964289925082</v>
      </c>
    </row>
    <row r="16" spans="1:16" x14ac:dyDescent="0.6">
      <c r="A16" s="32">
        <v>2022</v>
      </c>
      <c r="B16" s="33" t="s">
        <v>18</v>
      </c>
      <c r="C16" s="50">
        <v>0.42673553464919678</v>
      </c>
      <c r="D16" s="50">
        <v>1.5093446889046476</v>
      </c>
      <c r="E16" s="51">
        <v>1.7888622031873069</v>
      </c>
      <c r="F16" s="51">
        <v>0</v>
      </c>
      <c r="G16" s="51">
        <v>-7.422857973672734</v>
      </c>
      <c r="H16" s="51">
        <v>-3.3924505692031204</v>
      </c>
      <c r="I16" s="51">
        <v>-1.2131585985557649</v>
      </c>
      <c r="J16" s="50">
        <v>-1.7115113377454776</v>
      </c>
      <c r="K16" s="51">
        <v>-1.7205089556089774</v>
      </c>
      <c r="L16" s="51">
        <v>0</v>
      </c>
      <c r="M16" s="51">
        <v>6.9721887139067462E-2</v>
      </c>
      <c r="N16" s="51">
        <v>0</v>
      </c>
      <c r="O16" s="50">
        <v>-0.49460335171555414</v>
      </c>
      <c r="P16" s="51">
        <v>-0.49460335171555414</v>
      </c>
    </row>
    <row r="17" spans="1:16" x14ac:dyDescent="0.6">
      <c r="A17" s="32">
        <v>2022</v>
      </c>
      <c r="B17" s="33" t="s">
        <v>17</v>
      </c>
      <c r="C17" s="50">
        <v>0.72332730560580671</v>
      </c>
      <c r="D17" s="50">
        <v>1.8715977658908685</v>
      </c>
      <c r="E17" s="51">
        <v>2.0297859283910498</v>
      </c>
      <c r="F17" s="51">
        <v>3.0750307503083718E-2</v>
      </c>
      <c r="G17" s="51">
        <v>-1.1055357908521017</v>
      </c>
      <c r="H17" s="51">
        <v>-1.1115420979902524</v>
      </c>
      <c r="I17" s="51">
        <v>-0.89848032156139368</v>
      </c>
      <c r="J17" s="50">
        <v>-1.5027657429357646</v>
      </c>
      <c r="K17" s="51">
        <v>-1.5074828447088038</v>
      </c>
      <c r="L17" s="51">
        <v>0</v>
      </c>
      <c r="M17" s="51">
        <v>-1.0716425195802088</v>
      </c>
      <c r="N17" s="51">
        <v>8.6886910340510326E-2</v>
      </c>
      <c r="O17" s="50">
        <v>-0.61263465087336044</v>
      </c>
      <c r="P17" s="51">
        <v>-0.61263465087336044</v>
      </c>
    </row>
    <row r="18" spans="1:16" x14ac:dyDescent="0.6">
      <c r="A18" s="32">
        <v>2022</v>
      </c>
      <c r="B18" s="33" t="s">
        <v>36</v>
      </c>
      <c r="C18" s="50">
        <f>[1]سنوي!B42</f>
        <v>1.4915044794562959</v>
      </c>
      <c r="D18" s="50">
        <f>[1]سنوي!C42</f>
        <v>2.7352723347099612</v>
      </c>
      <c r="E18" s="51">
        <f>[1]سنوي!D42</f>
        <v>1.2116675336539089</v>
      </c>
      <c r="F18" s="51">
        <f>[1]سنوي!E42</f>
        <v>-0.51545277717744398</v>
      </c>
      <c r="G18" s="51">
        <f>[1]سنوي!F42</f>
        <v>2.7652149812922744</v>
      </c>
      <c r="H18" s="51">
        <f>[1]سنوي!G42</f>
        <v>0.82612019432319528</v>
      </c>
      <c r="I18" s="51">
        <f>[1]سنوي!H42</f>
        <v>1.3661234197607399</v>
      </c>
      <c r="J18" s="50">
        <f>[1]سنوي!I42</f>
        <v>-0.71685438598572659</v>
      </c>
      <c r="K18" s="51">
        <f>[1]سنوي!J42</f>
        <v>-0.16799569931008307</v>
      </c>
      <c r="L18" s="51">
        <f>[1]سنوي!K42</f>
        <v>-0.7285953332713575</v>
      </c>
      <c r="M18" s="51">
        <f>[1]سنوي!L42</f>
        <v>4.5830947451878785</v>
      </c>
      <c r="N18" s="51">
        <f>[1]سنوي!M42</f>
        <v>-0.52545000532549579</v>
      </c>
      <c r="O18" s="50">
        <f>[1]سنوي!N42</f>
        <v>-3.7632526505300916</v>
      </c>
      <c r="P18" s="51">
        <f>[1]سنوي!O42</f>
        <v>1.8621313640143029</v>
      </c>
    </row>
    <row r="19" spans="1:16" x14ac:dyDescent="0.6">
      <c r="A19" s="32">
        <v>2022</v>
      </c>
      <c r="B19" s="33" t="s">
        <v>37</v>
      </c>
      <c r="C19" s="50">
        <v>1.6249461836521277</v>
      </c>
      <c r="D19" s="50">
        <v>2.633712935867166</v>
      </c>
      <c r="E19" s="51">
        <v>2.6691372213296489</v>
      </c>
      <c r="F19" s="51">
        <v>4.6125461254618472E-2</v>
      </c>
      <c r="G19" s="51">
        <v>1.6969213860405574</v>
      </c>
      <c r="H19" s="51">
        <v>2.2109666927364628</v>
      </c>
      <c r="I19" s="51">
        <v>-0.42731344252364067</v>
      </c>
      <c r="J19" s="50">
        <v>-0.19399576236207849</v>
      </c>
      <c r="K19" s="51">
        <v>-0.19012978424402149</v>
      </c>
      <c r="L19" s="51">
        <v>0</v>
      </c>
      <c r="M19" s="51">
        <v>-2.2520189945242066</v>
      </c>
      <c r="N19" s="51">
        <v>7.6148078725395862E-2</v>
      </c>
      <c r="O19" s="50">
        <v>-0.75571347295425539</v>
      </c>
      <c r="P19" s="51">
        <v>-0.75571347295425539</v>
      </c>
    </row>
    <row r="20" spans="1:16" x14ac:dyDescent="0.6">
      <c r="B20" s="35"/>
      <c r="C20" s="34"/>
      <c r="D20" s="34"/>
      <c r="E20" s="34"/>
      <c r="F20" s="34"/>
      <c r="G20" s="34"/>
      <c r="H20" s="34"/>
      <c r="I20" s="34"/>
      <c r="J20" s="36"/>
      <c r="K20" s="34"/>
      <c r="L20" s="34"/>
      <c r="M20" s="34"/>
      <c r="N20" s="34"/>
      <c r="O20" s="34"/>
      <c r="P20" s="34"/>
    </row>
    <row r="21" spans="1:16" x14ac:dyDescent="0.6"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x14ac:dyDescent="0.6"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x14ac:dyDescent="0.6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x14ac:dyDescent="0.6">
      <c r="B24" s="35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6">
      <c r="B25" s="3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6">
      <c r="B26" s="3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6"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6"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6"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B31" s="21"/>
      <c r="C31" s="21"/>
      <c r="D31" s="21"/>
      <c r="E31" s="21"/>
      <c r="F31" s="21"/>
      <c r="G31" s="21"/>
    </row>
    <row r="32" spans="1:16" x14ac:dyDescent="0.6">
      <c r="B32" s="21"/>
      <c r="C32" s="21"/>
      <c r="D32" s="21"/>
      <c r="E32" s="21"/>
      <c r="F32" s="21"/>
      <c r="G32" s="21"/>
    </row>
    <row r="33" spans="1:7" x14ac:dyDescent="0.6">
      <c r="B33" s="21"/>
      <c r="C33" s="21"/>
      <c r="D33" s="21"/>
      <c r="E33" s="21"/>
      <c r="F33" s="21"/>
      <c r="G33" s="21"/>
    </row>
    <row r="34" spans="1:7" x14ac:dyDescent="0.6">
      <c r="B34" s="21"/>
      <c r="C34" s="21"/>
      <c r="D34" s="39"/>
      <c r="E34" s="21"/>
      <c r="F34" s="21"/>
      <c r="G34" s="21"/>
    </row>
    <row r="35" spans="1:7" x14ac:dyDescent="0.6">
      <c r="B35" s="21"/>
      <c r="C35" s="21"/>
      <c r="D35" s="21"/>
      <c r="E35" s="21"/>
      <c r="F35" s="21"/>
      <c r="G35" s="21"/>
    </row>
    <row r="36" spans="1:7" x14ac:dyDescent="0.6">
      <c r="B36" s="21"/>
      <c r="C36" s="21"/>
      <c r="D36" s="21"/>
      <c r="E36" s="21"/>
      <c r="F36" s="21"/>
      <c r="G36" s="21"/>
    </row>
    <row r="37" spans="1:7" x14ac:dyDescent="0.6">
      <c r="B37" s="21"/>
      <c r="C37" s="21"/>
      <c r="D37" s="21"/>
      <c r="E37" s="21"/>
      <c r="F37" s="21"/>
      <c r="G37" s="21"/>
    </row>
    <row r="38" spans="1:7" x14ac:dyDescent="0.6">
      <c r="B38" s="21"/>
      <c r="C38" s="21"/>
      <c r="D38" s="21"/>
      <c r="E38" s="21"/>
      <c r="F38" s="21"/>
      <c r="G38" s="21"/>
    </row>
    <row r="39" spans="1:7" x14ac:dyDescent="0.6">
      <c r="B39" s="21"/>
      <c r="C39" s="21"/>
      <c r="D39" s="21"/>
      <c r="E39" s="21"/>
      <c r="F39" s="21"/>
      <c r="G39" s="21"/>
    </row>
    <row r="40" spans="1:7" x14ac:dyDescent="0.6">
      <c r="B40" s="21"/>
      <c r="C40" s="21"/>
      <c r="D40" s="21"/>
      <c r="E40" s="21"/>
      <c r="F40" s="21"/>
      <c r="G40" s="21"/>
    </row>
    <row r="41" spans="1:7" x14ac:dyDescent="0.6">
      <c r="B41" s="21"/>
      <c r="C41" s="21"/>
      <c r="D41" s="21"/>
      <c r="E41" s="21"/>
      <c r="F41" s="21"/>
      <c r="G41" s="21"/>
    </row>
    <row r="42" spans="1:7" x14ac:dyDescent="0.6">
      <c r="B42" s="21"/>
      <c r="C42" s="21"/>
      <c r="D42" s="21"/>
      <c r="E42" s="21"/>
      <c r="F42" s="21"/>
      <c r="G42" s="21"/>
    </row>
    <row r="43" spans="1:7" x14ac:dyDescent="0.6">
      <c r="B43" s="21"/>
      <c r="C43" s="21"/>
      <c r="D43" s="21"/>
      <c r="E43" s="21"/>
      <c r="F43" s="21"/>
      <c r="G43" s="21"/>
    </row>
    <row r="44" spans="1:7" x14ac:dyDescent="0.6">
      <c r="B44" s="21"/>
      <c r="C44" s="21"/>
      <c r="D44" s="21"/>
      <c r="E44" s="21"/>
      <c r="F44" s="21"/>
      <c r="G44" s="21"/>
    </row>
    <row r="45" spans="1:7" s="21" customFormat="1" x14ac:dyDescent="0.6">
      <c r="A45" s="5"/>
    </row>
    <row r="46" spans="1:7" s="21" customFormat="1" x14ac:dyDescent="0.6">
      <c r="A46" s="5"/>
    </row>
    <row r="47" spans="1:7" s="21" customFormat="1" x14ac:dyDescent="0.6">
      <c r="A47" s="5"/>
    </row>
    <row r="48" spans="1:7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70" zoomScaleNormal="70" workbookViewId="0">
      <pane ySplit="3" topLeftCell="A18" activePane="bottomLeft" state="frozen"/>
      <selection pane="bottomLeft" activeCell="M22" sqref="M22"/>
    </sheetView>
  </sheetViews>
  <sheetFormatPr defaultColWidth="9" defaultRowHeight="19.8" x14ac:dyDescent="0.6"/>
  <cols>
    <col min="1" max="1" width="8.09765625" style="5" customWidth="1"/>
    <col min="2" max="2" width="9.19921875" style="5" customWidth="1"/>
    <col min="3" max="7" width="14.09765625" style="5" customWidth="1"/>
    <col min="8" max="15" width="14.09765625" style="21" customWidth="1"/>
    <col min="16" max="16" width="15.19921875" style="5" bestFit="1" customWidth="1"/>
    <col min="17" max="16384" width="9" style="5"/>
  </cols>
  <sheetData>
    <row r="1" spans="1:16" ht="30" customHeight="1" x14ac:dyDescent="0.6">
      <c r="A1" s="94" t="s">
        <v>55</v>
      </c>
      <c r="B1" s="94"/>
      <c r="C1" s="94"/>
      <c r="D1" s="94"/>
      <c r="E1" s="94"/>
      <c r="F1" s="94"/>
      <c r="G1" s="94"/>
    </row>
    <row r="2" spans="1:16" x14ac:dyDescent="0.6">
      <c r="A2" s="22"/>
      <c r="B2" s="22"/>
      <c r="C2" s="23"/>
      <c r="D2" s="91" t="s">
        <v>4</v>
      </c>
      <c r="E2" s="92"/>
      <c r="F2" s="92"/>
      <c r="G2" s="92"/>
      <c r="H2" s="92"/>
      <c r="I2" s="93"/>
      <c r="J2" s="92" t="s">
        <v>10</v>
      </c>
      <c r="K2" s="92"/>
      <c r="L2" s="92"/>
      <c r="M2" s="92"/>
      <c r="N2" s="92"/>
      <c r="O2" s="91" t="s">
        <v>13</v>
      </c>
      <c r="P2" s="92"/>
    </row>
    <row r="3" spans="1:16" ht="39.6" x14ac:dyDescent="0.6">
      <c r="A3" s="24" t="s">
        <v>35</v>
      </c>
      <c r="B3" s="24" t="s">
        <v>34</v>
      </c>
      <c r="C3" s="23" t="s">
        <v>3</v>
      </c>
      <c r="D3" s="25" t="s">
        <v>38</v>
      </c>
      <c r="E3" s="26" t="s">
        <v>5</v>
      </c>
      <c r="F3" s="27" t="s">
        <v>6</v>
      </c>
      <c r="G3" s="27" t="s">
        <v>7</v>
      </c>
      <c r="H3" s="27" t="s">
        <v>8</v>
      </c>
      <c r="I3" s="28" t="s">
        <v>9</v>
      </c>
      <c r="J3" s="29" t="s">
        <v>39</v>
      </c>
      <c r="K3" s="26" t="s">
        <v>5</v>
      </c>
      <c r="L3" s="27" t="s">
        <v>6</v>
      </c>
      <c r="M3" s="27" t="s">
        <v>11</v>
      </c>
      <c r="N3" s="30" t="s">
        <v>12</v>
      </c>
      <c r="O3" s="31" t="s">
        <v>40</v>
      </c>
      <c r="P3" s="27" t="s">
        <v>14</v>
      </c>
    </row>
    <row r="4" spans="1:16" x14ac:dyDescent="0.6">
      <c r="A4" s="32">
        <v>2018</v>
      </c>
      <c r="B4" s="40" t="s">
        <v>17</v>
      </c>
      <c r="C4" s="50">
        <v>-0.66200000000000003</v>
      </c>
      <c r="D4" s="50">
        <v>-0.82</v>
      </c>
      <c r="E4" s="51">
        <v>-0.82299999999999995</v>
      </c>
      <c r="F4" s="51">
        <v>0.253</v>
      </c>
      <c r="G4" s="51">
        <v>-1.6859999999999999</v>
      </c>
      <c r="H4" s="51">
        <v>-0.58499999999999996</v>
      </c>
      <c r="I4" s="51">
        <v>-6.3E-2</v>
      </c>
      <c r="J4" s="50">
        <v>-0.38700000000000001</v>
      </c>
      <c r="K4" s="51">
        <v>-0.38800000000000001</v>
      </c>
      <c r="L4" s="51">
        <v>0</v>
      </c>
      <c r="M4" s="51">
        <v>0.83399999999999996</v>
      </c>
      <c r="N4" s="51">
        <v>0</v>
      </c>
      <c r="O4" s="50">
        <v>-0.11799999999999999</v>
      </c>
      <c r="P4" s="51">
        <v>-0.11799999999999999</v>
      </c>
    </row>
    <row r="5" spans="1:16" x14ac:dyDescent="0.6">
      <c r="A5" s="32">
        <v>2018</v>
      </c>
      <c r="B5" s="40" t="s">
        <v>36</v>
      </c>
      <c r="C5" s="50">
        <v>-1.5469999999999999</v>
      </c>
      <c r="D5" s="50">
        <v>-2.11</v>
      </c>
      <c r="E5" s="51">
        <v>-2.133</v>
      </c>
      <c r="F5" s="51">
        <v>0.20300000000000001</v>
      </c>
      <c r="G5" s="51">
        <v>-1.4330000000000001</v>
      </c>
      <c r="H5" s="51">
        <v>-2.048</v>
      </c>
      <c r="I5" s="51">
        <v>-0.318</v>
      </c>
      <c r="J5" s="50">
        <v>-0.51400000000000001</v>
      </c>
      <c r="K5" s="51">
        <v>-0.51500000000000001</v>
      </c>
      <c r="L5" s="51">
        <v>0</v>
      </c>
      <c r="M5" s="51">
        <v>9.1999999999999998E-2</v>
      </c>
      <c r="N5" s="51">
        <v>0</v>
      </c>
      <c r="O5" s="50">
        <v>-5.2999999999999999E-2</v>
      </c>
      <c r="P5" s="51">
        <v>-5.2999999999999999E-2</v>
      </c>
    </row>
    <row r="6" spans="1:16" x14ac:dyDescent="0.6">
      <c r="A6" s="32">
        <v>2018</v>
      </c>
      <c r="B6" s="40" t="s">
        <v>37</v>
      </c>
      <c r="C6" s="50">
        <v>-2.2679999999999998</v>
      </c>
      <c r="D6" s="50">
        <v>-2.6070000000000002</v>
      </c>
      <c r="E6" s="51">
        <v>-2.7170000000000001</v>
      </c>
      <c r="F6" s="51">
        <v>-0.60299999999999998</v>
      </c>
      <c r="G6" s="51">
        <v>-1.718</v>
      </c>
      <c r="H6" s="51">
        <v>-0.318</v>
      </c>
      <c r="I6" s="51">
        <v>0.52700000000000002</v>
      </c>
      <c r="J6" s="50">
        <v>-1.7889999999999999</v>
      </c>
      <c r="K6" s="51">
        <v>-1.804</v>
      </c>
      <c r="L6" s="51">
        <v>0</v>
      </c>
      <c r="M6" s="51">
        <v>1.9E-2</v>
      </c>
      <c r="N6" s="51">
        <v>-0.2</v>
      </c>
      <c r="O6" s="50">
        <v>-8.5999999999999993E-2</v>
      </c>
      <c r="P6" s="51">
        <v>-8.5999999999999993E-2</v>
      </c>
    </row>
    <row r="7" spans="1:16" x14ac:dyDescent="0.6">
      <c r="A7" s="32">
        <v>2019</v>
      </c>
      <c r="B7" s="40" t="s">
        <v>18</v>
      </c>
      <c r="C7" s="50">
        <v>-0.41399999999999998</v>
      </c>
      <c r="D7" s="50">
        <v>-0.47499999999999998</v>
      </c>
      <c r="E7" s="51">
        <v>-0.50900000000000001</v>
      </c>
      <c r="F7" s="51">
        <v>-0.69199999999999995</v>
      </c>
      <c r="G7" s="51">
        <v>0.12</v>
      </c>
      <c r="H7" s="51">
        <v>0.32400000000000001</v>
      </c>
      <c r="I7" s="51">
        <v>0.16800000000000001</v>
      </c>
      <c r="J7" s="50">
        <v>-0.312</v>
      </c>
      <c r="K7" s="51">
        <v>-0.308</v>
      </c>
      <c r="L7" s="51">
        <v>0</v>
      </c>
      <c r="M7" s="51">
        <v>-0.34300000000000003</v>
      </c>
      <c r="N7" s="51">
        <v>0.253</v>
      </c>
      <c r="O7" s="50">
        <v>-0.17899999999999999</v>
      </c>
      <c r="P7" s="51">
        <v>-0.17899999999999999</v>
      </c>
    </row>
    <row r="8" spans="1:16" x14ac:dyDescent="0.6">
      <c r="A8" s="32">
        <v>2019</v>
      </c>
      <c r="B8" s="40" t="s">
        <v>17</v>
      </c>
      <c r="C8" s="50">
        <v>0.39600000000000002</v>
      </c>
      <c r="D8" s="50">
        <v>0.23799999999999999</v>
      </c>
      <c r="E8" s="51">
        <v>0.252</v>
      </c>
      <c r="F8" s="51">
        <v>-0.30499999999999999</v>
      </c>
      <c r="G8" s="51">
        <v>-2.661</v>
      </c>
      <c r="H8" s="51">
        <v>0.41099999999999998</v>
      </c>
      <c r="I8" s="51">
        <v>-0.314</v>
      </c>
      <c r="J8" s="50">
        <v>0.76100000000000001</v>
      </c>
      <c r="K8" s="51">
        <v>0.76300000000000001</v>
      </c>
      <c r="L8" s="51">
        <v>0</v>
      </c>
      <c r="M8" s="51">
        <v>-1.8280000000000001</v>
      </c>
      <c r="N8" s="51">
        <v>2.1309999999999998</v>
      </c>
      <c r="O8" s="50">
        <v>-0.1</v>
      </c>
      <c r="P8" s="51">
        <v>-0.1</v>
      </c>
    </row>
    <row r="9" spans="1:16" x14ac:dyDescent="0.6">
      <c r="A9" s="32">
        <v>2019</v>
      </c>
      <c r="B9" s="40" t="s">
        <v>36</v>
      </c>
      <c r="C9" s="50">
        <v>-0.41499999999999998</v>
      </c>
      <c r="D9" s="50">
        <v>-0.69499999999999995</v>
      </c>
      <c r="E9" s="51">
        <v>-0.71599999999999997</v>
      </c>
      <c r="F9" s="51">
        <v>-0.33500000000000002</v>
      </c>
      <c r="G9" s="51">
        <v>1.1200000000000001</v>
      </c>
      <c r="H9" s="51">
        <v>-0.56200000000000006</v>
      </c>
      <c r="I9" s="51">
        <v>-0.17799999999999999</v>
      </c>
      <c r="J9" s="50">
        <v>0.13300000000000001</v>
      </c>
      <c r="K9" s="51">
        <v>0.13800000000000001</v>
      </c>
      <c r="L9" s="51">
        <v>0</v>
      </c>
      <c r="M9" s="51">
        <v>-0.32</v>
      </c>
      <c r="N9" s="51">
        <v>0</v>
      </c>
      <c r="O9" s="50">
        <v>3.2000000000000001E-2</v>
      </c>
      <c r="P9" s="51">
        <v>3.2000000000000001E-2</v>
      </c>
    </row>
    <row r="10" spans="1:16" x14ac:dyDescent="0.6">
      <c r="A10" s="32">
        <v>2019</v>
      </c>
      <c r="B10" s="40" t="s">
        <v>37</v>
      </c>
      <c r="C10" s="50">
        <v>0.92400000000000004</v>
      </c>
      <c r="D10" s="50">
        <v>1.734</v>
      </c>
      <c r="E10" s="51">
        <v>1.72</v>
      </c>
      <c r="F10" s="51">
        <v>0.65400000000000003</v>
      </c>
      <c r="G10" s="51">
        <v>0.55200000000000005</v>
      </c>
      <c r="H10" s="51">
        <v>2.3759999999999999</v>
      </c>
      <c r="I10" s="51">
        <v>-0.45900000000000002</v>
      </c>
      <c r="J10" s="50">
        <v>-0.67400000000000004</v>
      </c>
      <c r="K10" s="51">
        <v>-0.68400000000000005</v>
      </c>
      <c r="L10" s="51">
        <v>0</v>
      </c>
      <c r="M10" s="51">
        <v>0.67700000000000005</v>
      </c>
      <c r="N10" s="51">
        <v>0</v>
      </c>
      <c r="O10" s="50">
        <v>0.20399999999999999</v>
      </c>
      <c r="P10" s="51">
        <v>0.20399999999999999</v>
      </c>
    </row>
    <row r="11" spans="1:16" x14ac:dyDescent="0.6">
      <c r="A11" s="32">
        <v>2020</v>
      </c>
      <c r="B11" s="40" t="s">
        <v>18</v>
      </c>
      <c r="C11" s="50">
        <v>0.29299999999999998</v>
      </c>
      <c r="D11" s="50">
        <v>0.78400000000000003</v>
      </c>
      <c r="E11" s="51">
        <v>0.84899999999999998</v>
      </c>
      <c r="F11" s="51">
        <v>-1.347</v>
      </c>
      <c r="G11" s="51">
        <v>-1.4770000000000001</v>
      </c>
      <c r="H11" s="51">
        <v>-0.14499999999999999</v>
      </c>
      <c r="I11" s="51">
        <v>-0.39400000000000002</v>
      </c>
      <c r="J11" s="50">
        <v>-0.71099999999999997</v>
      </c>
      <c r="K11" s="51">
        <v>-0.71699999999999997</v>
      </c>
      <c r="L11" s="51">
        <v>3.9E-2</v>
      </c>
      <c r="M11" s="51">
        <v>0.31900000000000001</v>
      </c>
      <c r="N11" s="51">
        <v>0</v>
      </c>
      <c r="O11" s="50">
        <v>7.1999999999999995E-2</v>
      </c>
      <c r="P11" s="51">
        <v>7.1999999999999995E-2</v>
      </c>
    </row>
    <row r="12" spans="1:16" x14ac:dyDescent="0.6">
      <c r="A12" s="32">
        <v>2020</v>
      </c>
      <c r="B12" s="40" t="s">
        <v>17</v>
      </c>
      <c r="C12" s="50">
        <v>-0.115</v>
      </c>
      <c r="D12" s="50">
        <v>0.02</v>
      </c>
      <c r="E12" s="51">
        <v>3.2000000000000001E-2</v>
      </c>
      <c r="F12" s="51">
        <v>-0.312</v>
      </c>
      <c r="G12" s="51">
        <v>1.8560000000000001</v>
      </c>
      <c r="H12" s="51">
        <v>-0.69</v>
      </c>
      <c r="I12" s="51">
        <v>-0.23300000000000001</v>
      </c>
      <c r="J12" s="50">
        <v>-0.41499999999999998</v>
      </c>
      <c r="K12" s="51">
        <v>-0.41399999999999998</v>
      </c>
      <c r="L12" s="51">
        <v>0</v>
      </c>
      <c r="M12" s="51">
        <v>0.47499999999999998</v>
      </c>
      <c r="N12" s="51">
        <v>0</v>
      </c>
      <c r="O12" s="50">
        <v>-4.7E-2</v>
      </c>
      <c r="P12" s="51">
        <v>-4.7E-2</v>
      </c>
    </row>
    <row r="13" spans="1:16" x14ac:dyDescent="0.6">
      <c r="A13" s="32">
        <v>2020</v>
      </c>
      <c r="B13" s="33" t="s">
        <v>36</v>
      </c>
      <c r="C13" s="50">
        <v>-0.6</v>
      </c>
      <c r="D13" s="50">
        <v>-0.5</v>
      </c>
      <c r="E13" s="51">
        <v>-0.5</v>
      </c>
      <c r="F13" s="51">
        <v>0.1</v>
      </c>
      <c r="G13" s="51">
        <v>-0.1</v>
      </c>
      <c r="H13" s="51">
        <v>-0.1</v>
      </c>
      <c r="I13" s="51">
        <v>-0.2</v>
      </c>
      <c r="J13" s="50">
        <v>-0.7</v>
      </c>
      <c r="K13" s="51">
        <v>-0.7</v>
      </c>
      <c r="L13" s="51">
        <v>0</v>
      </c>
      <c r="M13" s="51">
        <v>1</v>
      </c>
      <c r="N13" s="51">
        <v>0</v>
      </c>
      <c r="O13" s="50">
        <v>0</v>
      </c>
      <c r="P13" s="51">
        <v>0</v>
      </c>
    </row>
    <row r="14" spans="1:16" x14ac:dyDescent="0.6">
      <c r="A14" s="32">
        <v>2020</v>
      </c>
      <c r="B14" s="33" t="s">
        <v>37</v>
      </c>
      <c r="C14" s="50">
        <v>7.6982294072365703E-2</v>
      </c>
      <c r="D14" s="50">
        <v>0.16035997223617901</v>
      </c>
      <c r="E14" s="52">
        <v>0.17607109918671399</v>
      </c>
      <c r="F14" s="52">
        <v>-0.21565171700365227</v>
      </c>
      <c r="G14" s="52">
        <v>9.058688981227192E-3</v>
      </c>
      <c r="H14" s="52">
        <v>-0.20178140745518647</v>
      </c>
      <c r="I14" s="52">
        <v>-7.9899433246680474E-2</v>
      </c>
      <c r="J14" s="50">
        <v>-7.5093525572768272E-2</v>
      </c>
      <c r="K14" s="52">
        <v>-7.3826971453570422E-2</v>
      </c>
      <c r="L14" s="52">
        <v>0</v>
      </c>
      <c r="M14" s="52">
        <v>-3.7628101551618442E-2</v>
      </c>
      <c r="N14" s="52">
        <v>0</v>
      </c>
      <c r="O14" s="50">
        <v>-0.12523548552834995</v>
      </c>
      <c r="P14" s="52">
        <v>-0.12523548552834995</v>
      </c>
    </row>
    <row r="15" spans="1:16" x14ac:dyDescent="0.6">
      <c r="A15" s="32">
        <v>2021</v>
      </c>
      <c r="B15" s="33" t="s">
        <v>18</v>
      </c>
      <c r="C15" s="50">
        <v>0.9</v>
      </c>
      <c r="D15" s="50">
        <v>1</v>
      </c>
      <c r="E15" s="52">
        <v>1.1000000000000001</v>
      </c>
      <c r="F15" s="52">
        <v>-0.1</v>
      </c>
      <c r="G15" s="52">
        <v>1.2</v>
      </c>
      <c r="H15" s="52">
        <v>-0.1</v>
      </c>
      <c r="I15" s="52">
        <v>-0.3</v>
      </c>
      <c r="J15" s="50">
        <v>0.7</v>
      </c>
      <c r="K15" s="52">
        <v>0.7</v>
      </c>
      <c r="L15" s="52">
        <v>0</v>
      </c>
      <c r="M15" s="52">
        <v>0.1</v>
      </c>
      <c r="N15" s="52">
        <v>0</v>
      </c>
      <c r="O15" s="50">
        <v>-0.1</v>
      </c>
      <c r="P15" s="52">
        <v>-0.1</v>
      </c>
    </row>
    <row r="16" spans="1:16" x14ac:dyDescent="0.6">
      <c r="A16" s="32">
        <v>2021</v>
      </c>
      <c r="B16" s="33" t="s">
        <v>17</v>
      </c>
      <c r="C16" s="50">
        <v>-2.951484965873874E-2</v>
      </c>
      <c r="D16" s="50">
        <v>0.17388218594747684</v>
      </c>
      <c r="E16" s="52">
        <v>0.25436863338971705</v>
      </c>
      <c r="F16" s="52">
        <v>0</v>
      </c>
      <c r="G16" s="52">
        <v>-3.4894254750427791</v>
      </c>
      <c r="H16" s="52">
        <v>-1.1408028759736339</v>
      </c>
      <c r="I16" s="52">
        <v>-0.45894624231075909</v>
      </c>
      <c r="J16" s="50">
        <v>-0.45839210155149601</v>
      </c>
      <c r="K16" s="52">
        <v>-0.46169932510422029</v>
      </c>
      <c r="L16" s="52">
        <v>0</v>
      </c>
      <c r="M16" s="52">
        <v>-0.24015316681239085</v>
      </c>
      <c r="N16" s="52">
        <v>0</v>
      </c>
      <c r="O16" s="50">
        <v>-2.1457846061565533E-3</v>
      </c>
      <c r="P16" s="52">
        <v>-2.1457846061565533E-3</v>
      </c>
    </row>
    <row r="17" spans="1:16" x14ac:dyDescent="0.6">
      <c r="A17" s="32">
        <v>2021</v>
      </c>
      <c r="B17" s="33" t="s">
        <v>36</v>
      </c>
      <c r="C17" s="50">
        <v>-0.45023434328524559</v>
      </c>
      <c r="D17" s="50">
        <v>-0.25269521886475843</v>
      </c>
      <c r="E17" s="52">
        <v>-0.19235761995798839</v>
      </c>
      <c r="F17" s="52">
        <v>0</v>
      </c>
      <c r="G17" s="52">
        <v>-2.7313918857844754</v>
      </c>
      <c r="H17" s="52">
        <v>-1.2824553322504926</v>
      </c>
      <c r="I17" s="52">
        <v>-0.48040754035638145</v>
      </c>
      <c r="J17" s="50">
        <v>-0.91283141230006493</v>
      </c>
      <c r="K17" s="52">
        <v>-0.916767847641907</v>
      </c>
      <c r="L17" s="52">
        <v>0</v>
      </c>
      <c r="M17" s="52">
        <v>0.30285549466397299</v>
      </c>
      <c r="N17" s="52">
        <v>0</v>
      </c>
      <c r="O17" s="50">
        <v>-4.2916613020892669E-2</v>
      </c>
      <c r="P17" s="52">
        <v>-4.2916613020892669E-2</v>
      </c>
    </row>
    <row r="18" spans="1:16" x14ac:dyDescent="0.6">
      <c r="A18" s="32">
        <v>2021</v>
      </c>
      <c r="B18" s="33" t="s">
        <v>37</v>
      </c>
      <c r="C18" s="50">
        <v>0.45721346926166007</v>
      </c>
      <c r="D18" s="50">
        <v>0.72922709031288946</v>
      </c>
      <c r="E18" s="52">
        <v>0.82293822051433096</v>
      </c>
      <c r="F18" s="52">
        <v>0</v>
      </c>
      <c r="G18" s="52">
        <v>-1.3569862752573556</v>
      </c>
      <c r="H18" s="52">
        <v>-1.0891453831041247</v>
      </c>
      <c r="I18" s="52">
        <v>-0.17386796833659446</v>
      </c>
      <c r="J18" s="50">
        <v>-6.3249367506315934E-2</v>
      </c>
      <c r="K18" s="52">
        <v>-6.4712442688204419E-2</v>
      </c>
      <c r="L18" s="52">
        <v>0</v>
      </c>
      <c r="M18" s="52">
        <v>0.38489188740807379</v>
      </c>
      <c r="N18" s="52">
        <v>0</v>
      </c>
      <c r="O18" s="50">
        <v>-7.5136318749713382E-3</v>
      </c>
      <c r="P18" s="52">
        <v>-7.5136318749713382E-3</v>
      </c>
    </row>
    <row r="19" spans="1:16" x14ac:dyDescent="0.6">
      <c r="A19" s="32">
        <v>2022</v>
      </c>
      <c r="B19" s="33" t="s">
        <v>18</v>
      </c>
      <c r="C19" s="50">
        <v>0.45144227812288301</v>
      </c>
      <c r="D19" s="50">
        <v>0.854399511100155</v>
      </c>
      <c r="E19" s="52">
        <v>0.89596697587690244</v>
      </c>
      <c r="F19" s="52">
        <v>0</v>
      </c>
      <c r="G19" s="52">
        <v>-2.5363237798472937E-2</v>
      </c>
      <c r="H19" s="52">
        <v>8.1933633756662516E-2</v>
      </c>
      <c r="I19" s="52">
        <v>-0.10493519980960286</v>
      </c>
      <c r="J19" s="50">
        <v>-0.28617814589581769</v>
      </c>
      <c r="K19" s="52">
        <v>-0.28657242842578512</v>
      </c>
      <c r="L19" s="52">
        <v>0</v>
      </c>
      <c r="M19" s="52">
        <v>-0.37570375593580252</v>
      </c>
      <c r="N19" s="52">
        <v>0</v>
      </c>
      <c r="O19" s="50">
        <v>-0.44226413474027026</v>
      </c>
      <c r="P19" s="52">
        <v>-0.44226413474027026</v>
      </c>
    </row>
    <row r="20" spans="1:16" x14ac:dyDescent="0.6">
      <c r="A20" s="32">
        <v>2022</v>
      </c>
      <c r="B20" s="33" t="s">
        <v>17</v>
      </c>
      <c r="C20" s="50">
        <v>0.26572947025545091</v>
      </c>
      <c r="D20" s="50">
        <v>0.53136944159597022</v>
      </c>
      <c r="E20" s="52">
        <v>0.49166037077934277</v>
      </c>
      <c r="F20" s="52">
        <v>3.0750307503083718E-2</v>
      </c>
      <c r="G20" s="52">
        <v>3.0963081086305237</v>
      </c>
      <c r="H20" s="52">
        <v>1.1932670958459113</v>
      </c>
      <c r="I20" s="52">
        <v>-0.14186547687376105</v>
      </c>
      <c r="J20" s="50">
        <v>-0.24698512570024889</v>
      </c>
      <c r="K20" s="52">
        <v>-0.24594467626495486</v>
      </c>
      <c r="L20" s="52">
        <v>0</v>
      </c>
      <c r="M20" s="52">
        <v>-1.3779832341686671</v>
      </c>
      <c r="N20" s="52">
        <v>8.6886910340510326E-2</v>
      </c>
      <c r="O20" s="50">
        <v>-0.12076122702033842</v>
      </c>
      <c r="P20" s="52">
        <v>-0.12076122702033842</v>
      </c>
    </row>
    <row r="21" spans="1:16" x14ac:dyDescent="0.6">
      <c r="A21" s="32">
        <v>2022</v>
      </c>
      <c r="B21" s="33" t="s">
        <v>36</v>
      </c>
      <c r="C21" s="50">
        <v>0.30899253776914293</v>
      </c>
      <c r="D21" s="50">
        <v>0.38367025222549955</v>
      </c>
      <c r="E21" s="52">
        <v>0.37706169469569772</v>
      </c>
      <c r="F21" s="52">
        <v>1.5370427297867195E-2</v>
      </c>
      <c r="G21" s="52">
        <v>-1.4624028873082722</v>
      </c>
      <c r="H21" s="52">
        <v>0.86907490714749258</v>
      </c>
      <c r="I21" s="52">
        <v>-0.30907710660447663</v>
      </c>
      <c r="J21" s="50">
        <v>0.19088457016391658</v>
      </c>
      <c r="K21" s="52">
        <v>0.19114632389607777</v>
      </c>
      <c r="L21" s="52">
        <v>0</v>
      </c>
      <c r="M21" s="52">
        <v>-0.11101641697317177</v>
      </c>
      <c r="N21" s="52">
        <v>8.0959023029421928E-2</v>
      </c>
      <c r="O21" s="50">
        <v>-8.6362311487135912E-3</v>
      </c>
      <c r="P21" s="52">
        <v>-8.6362311487135912E-3</v>
      </c>
    </row>
    <row r="22" spans="1:16" x14ac:dyDescent="0.6">
      <c r="A22" s="32">
        <v>2022</v>
      </c>
      <c r="B22" s="33" t="s">
        <v>37</v>
      </c>
      <c r="C22" s="50">
        <v>0.58929528076754423</v>
      </c>
      <c r="D22" s="50">
        <v>0.83946283616040773</v>
      </c>
      <c r="E22" s="52">
        <v>0.87919432153391597</v>
      </c>
      <c r="F22" s="52">
        <v>0</v>
      </c>
      <c r="G22" s="52">
        <v>0.13199985729745833</v>
      </c>
      <c r="H22" s="52">
        <v>5.3469437355687433E-2</v>
      </c>
      <c r="I22" s="52">
        <v>0.12836551536578611</v>
      </c>
      <c r="J22" s="50">
        <v>0.14910330926510085</v>
      </c>
      <c r="K22" s="52">
        <v>0.15207233113059715</v>
      </c>
      <c r="L22" s="52">
        <v>0</v>
      </c>
      <c r="M22" s="52">
        <v>-0.40189948022498356</v>
      </c>
      <c r="N22" s="52">
        <v>-9.1614362013174855E-2</v>
      </c>
      <c r="O22" s="50">
        <v>-0.18569500674763617</v>
      </c>
      <c r="P22" s="52">
        <v>-0.18569500674763617</v>
      </c>
    </row>
    <row r="23" spans="1:16" x14ac:dyDescent="0.6">
      <c r="B23" s="35"/>
      <c r="C23" s="36"/>
      <c r="D23" s="34"/>
      <c r="E23" s="34"/>
      <c r="F23" s="34"/>
      <c r="G23" s="34"/>
      <c r="H23" s="34"/>
      <c r="I23" s="34"/>
      <c r="J23" s="36"/>
      <c r="K23" s="34"/>
      <c r="L23" s="34"/>
      <c r="M23" s="34"/>
      <c r="N23" s="34"/>
      <c r="O23" s="34"/>
      <c r="P23" s="34"/>
    </row>
    <row r="24" spans="1:16" x14ac:dyDescent="0.6">
      <c r="B24" s="35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x14ac:dyDescent="0.6">
      <c r="A25" s="35"/>
      <c r="B25" s="34"/>
      <c r="C25" s="36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6" x14ac:dyDescent="0.6">
      <c r="A26" s="35"/>
      <c r="B26" s="37"/>
      <c r="C26" s="36"/>
      <c r="D26" s="34"/>
      <c r="E26" s="34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6" x14ac:dyDescent="0.6">
      <c r="A27" s="3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6" x14ac:dyDescent="0.6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6" x14ac:dyDescent="0.6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6" x14ac:dyDescent="0.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6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6" x14ac:dyDescent="0.6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6">
      <c r="A33" s="3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 x14ac:dyDescent="0.6">
      <c r="B34" s="21"/>
      <c r="C34" s="21"/>
      <c r="D34" s="21"/>
      <c r="E34" s="21"/>
      <c r="F34" s="21"/>
      <c r="G34" s="21"/>
    </row>
    <row r="35" spans="1:15" x14ac:dyDescent="0.6">
      <c r="B35" s="21"/>
      <c r="C35" s="21"/>
      <c r="D35" s="21"/>
      <c r="E35" s="21"/>
      <c r="F35" s="21"/>
      <c r="G35" s="21"/>
    </row>
    <row r="36" spans="1:15" x14ac:dyDescent="0.6">
      <c r="B36" s="21"/>
      <c r="C36" s="21"/>
      <c r="D36" s="21"/>
      <c r="E36" s="21"/>
      <c r="F36" s="21"/>
      <c r="G36" s="21"/>
    </row>
    <row r="37" spans="1:15" x14ac:dyDescent="0.6">
      <c r="B37" s="21"/>
      <c r="C37" s="21"/>
      <c r="D37" s="21"/>
      <c r="E37" s="21"/>
      <c r="F37" s="21"/>
      <c r="G37" s="21"/>
    </row>
    <row r="38" spans="1:15" x14ac:dyDescent="0.6">
      <c r="B38" s="21"/>
      <c r="C38" s="21"/>
      <c r="D38" s="21"/>
      <c r="E38" s="21"/>
      <c r="F38" s="21"/>
      <c r="G38" s="21"/>
    </row>
    <row r="39" spans="1:15" x14ac:dyDescent="0.6">
      <c r="B39" s="21"/>
      <c r="C39" s="21"/>
      <c r="D39" s="21"/>
      <c r="E39" s="21"/>
      <c r="F39" s="21"/>
      <c r="G39" s="21"/>
    </row>
    <row r="40" spans="1:15" x14ac:dyDescent="0.6">
      <c r="B40" s="21"/>
      <c r="C40" s="21"/>
      <c r="D40" s="21"/>
      <c r="E40" s="21"/>
      <c r="F40" s="21"/>
      <c r="G40" s="21"/>
    </row>
    <row r="41" spans="1:15" x14ac:dyDescent="0.6">
      <c r="B41" s="21"/>
      <c r="C41" s="21"/>
      <c r="D41" s="21"/>
      <c r="E41" s="21"/>
      <c r="F41" s="21"/>
      <c r="G41" s="21"/>
    </row>
    <row r="42" spans="1:15" x14ac:dyDescent="0.6">
      <c r="B42" s="21"/>
      <c r="C42" s="21"/>
      <c r="D42" s="21"/>
      <c r="E42" s="21"/>
      <c r="F42" s="21"/>
      <c r="G42" s="21"/>
    </row>
    <row r="43" spans="1:15" x14ac:dyDescent="0.6">
      <c r="B43" s="21"/>
      <c r="C43" s="21"/>
      <c r="D43" s="21"/>
      <c r="E43" s="21"/>
      <c r="F43" s="21"/>
      <c r="G43" s="21"/>
    </row>
    <row r="44" spans="1:15" x14ac:dyDescent="0.6">
      <c r="B44" s="21"/>
      <c r="C44" s="21"/>
      <c r="D44" s="21"/>
      <c r="E44" s="21"/>
      <c r="F44" s="21"/>
      <c r="G44" s="21"/>
    </row>
    <row r="45" spans="1:15" x14ac:dyDescent="0.6">
      <c r="B45" s="21"/>
      <c r="C45" s="21"/>
      <c r="D45" s="21"/>
      <c r="E45" s="21"/>
      <c r="F45" s="21"/>
      <c r="G45" s="21"/>
    </row>
    <row r="46" spans="1:15" x14ac:dyDescent="0.6">
      <c r="B46" s="21"/>
      <c r="C46" s="21"/>
      <c r="D46" s="21"/>
      <c r="E46" s="21"/>
      <c r="F46" s="21"/>
      <c r="G46" s="21"/>
    </row>
    <row r="47" spans="1:15" x14ac:dyDescent="0.6">
      <c r="B47" s="21"/>
      <c r="C47" s="21"/>
      <c r="D47" s="21"/>
      <c r="E47" s="21"/>
      <c r="F47" s="21"/>
      <c r="G47" s="21"/>
    </row>
    <row r="48" spans="1:15" s="21" customFormat="1" x14ac:dyDescent="0.6">
      <c r="A48" s="5"/>
    </row>
    <row r="49" spans="1:1" s="21" customFormat="1" x14ac:dyDescent="0.6">
      <c r="A49" s="5"/>
    </row>
    <row r="50" spans="1:1" s="21" customFormat="1" x14ac:dyDescent="0.6">
      <c r="A50" s="5"/>
    </row>
    <row r="51" spans="1:1" s="21" customFormat="1" x14ac:dyDescent="0.6">
      <c r="A51" s="5"/>
    </row>
    <row r="52" spans="1:1" s="21" customFormat="1" x14ac:dyDescent="0.6">
      <c r="A52" s="5"/>
    </row>
    <row r="53" spans="1:1" s="21" customFormat="1" x14ac:dyDescent="0.6">
      <c r="A53" s="5"/>
    </row>
    <row r="54" spans="1:1" s="21" customFormat="1" x14ac:dyDescent="0.6">
      <c r="A54" s="5"/>
    </row>
    <row r="55" spans="1:1" s="21" customFormat="1" x14ac:dyDescent="0.6">
      <c r="A55" s="5"/>
    </row>
    <row r="56" spans="1:1" s="21" customFormat="1" x14ac:dyDescent="0.6">
      <c r="A56" s="5"/>
    </row>
    <row r="57" spans="1:1" s="21" customFormat="1" x14ac:dyDescent="0.6">
      <c r="A57" s="5"/>
    </row>
    <row r="58" spans="1:1" s="21" customFormat="1" x14ac:dyDescent="0.6">
      <c r="A58" s="5"/>
    </row>
    <row r="59" spans="1:1" s="21" customFormat="1" x14ac:dyDescent="0.6">
      <c r="A59" s="5"/>
    </row>
  </sheetData>
  <mergeCells count="4">
    <mergeCell ref="D2:I2"/>
    <mergeCell ref="J2:N2"/>
    <mergeCell ref="O2:P2"/>
    <mergeCell ref="A1:G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سهام الثقفي - Seham Althaqafi</cp:lastModifiedBy>
  <cp:lastPrinted>2020-12-27T11:18:28Z</cp:lastPrinted>
  <dcterms:created xsi:type="dcterms:W3CDTF">2017-10-10T09:33:03Z</dcterms:created>
  <dcterms:modified xsi:type="dcterms:W3CDTF">2023-01-10T09:51:51Z</dcterms:modified>
</cp:coreProperties>
</file>