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Desktop\العقار\"/>
    </mc:Choice>
  </mc:AlternateContent>
  <xr:revisionPtr revIDLastSave="0" documentId="8_{661DE633-6011-470E-B51B-85C22398F595}" xr6:coauthVersionLast="47" xr6:coauthVersionMax="47" xr10:uidLastSave="{00000000-0000-0000-0000-000000000000}"/>
  <bookViews>
    <workbookView xWindow="3408" yWindow="1488" windowWidth="17280" windowHeight="8964" tabRatio="819" xr2:uid="{00000000-000D-0000-FFFF-FFFF00000000}"/>
  </bookViews>
  <sheets>
    <sheet name="المحتوى" sheetId="15" r:id="rId1"/>
    <sheet name="الأهمية_النسبية" sheetId="4" r:id="rId2"/>
    <sheet name="القطاع_ونوع" sheetId="1" r:id="rId3"/>
    <sheet name="المنطقة_الأرقام_القياسية" sheetId="6" r:id="rId4"/>
    <sheet name="المنطقة_التغير_السنوي" sheetId="18" r:id="rId5"/>
    <sheet name="المنطقة_التغير_الربعي" sheetId="19" r:id="rId6"/>
    <sheet name="سلسلة_الأرقام_القياسية" sheetId="2" r:id="rId7"/>
    <sheet name="سلسلة_التغير_السنوي" sheetId="12" r:id="rId8"/>
    <sheet name="سلسلة_التغير_الربعي" sheetId="13" r:id="rId9"/>
    <sheet name="سلسلة_المنطقة_الأرقام_القياسية" sheetId="14" r:id="rId10"/>
    <sheet name="سلسلة_المنطقة_التغير_السنوي" sheetId="16" r:id="rId11"/>
    <sheet name="سلسلة_المنطقة_التغير_الربعي" sheetId="17" r:id="rId12"/>
  </sheets>
  <externalReferences>
    <externalReference r:id="rId13"/>
  </externalReferences>
  <definedNames>
    <definedName name="_xlnm.Print_Area" localSheetId="0">المحتوى!$B$1:$B$19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7" l="1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C17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C21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</calcChain>
</file>

<file path=xl/sharedStrings.xml><?xml version="1.0" encoding="utf-8"?>
<sst xmlns="http://schemas.openxmlformats.org/spreadsheetml/2006/main" count="370" uniqueCount="77">
  <si>
    <t>www.stats.gov.sa</t>
  </si>
  <si>
    <t>الرقم القياسي لأسعار العقار (2014 = 100): تكوين المؤشر حسب القطاع ونوع العقار</t>
  </si>
  <si>
    <t>القطاع ونوع العقار</t>
  </si>
  <si>
    <t>الرقم القياسي العام</t>
  </si>
  <si>
    <t>سكني</t>
  </si>
  <si>
    <t>قطعة أرض</t>
  </si>
  <si>
    <t>عمارة</t>
  </si>
  <si>
    <t>فيلا</t>
  </si>
  <si>
    <t>شقة</t>
  </si>
  <si>
    <t>بيت</t>
  </si>
  <si>
    <t>تجاري</t>
  </si>
  <si>
    <t>معرض / محل</t>
  </si>
  <si>
    <t>مركز تجاري</t>
  </si>
  <si>
    <t>زراعي</t>
  </si>
  <si>
    <t>ارض زراعية</t>
  </si>
  <si>
    <t>الأهمية النسبية (%)</t>
  </si>
  <si>
    <t>الأرقام القياسية</t>
  </si>
  <si>
    <t>الربع الثاني</t>
  </si>
  <si>
    <t>الربع الأول</t>
  </si>
  <si>
    <t>المملكة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</si>
  <si>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</si>
  <si>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</si>
  <si>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</si>
  <si>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</si>
  <si>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</si>
  <si>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</si>
  <si>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</si>
  <si>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</si>
  <si>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المنطقة الشمالية</t>
  </si>
  <si>
    <t>جيزان</t>
  </si>
  <si>
    <t>نجران</t>
  </si>
  <si>
    <t>الباحة</t>
  </si>
  <si>
    <t>الجوف</t>
  </si>
  <si>
    <t>الأرقام القياسية (2014=100)</t>
  </si>
  <si>
    <t>الربع</t>
  </si>
  <si>
    <t>السنة</t>
  </si>
  <si>
    <t>الربع الثالث</t>
  </si>
  <si>
    <t>الربع الرابع</t>
  </si>
  <si>
    <t>سكني، الكل</t>
  </si>
  <si>
    <t>تجاري، الكل</t>
  </si>
  <si>
    <t>زراعي، الكل</t>
  </si>
  <si>
    <t>الجداول</t>
  </si>
  <si>
    <t xml:space="preserve">الربع الأول </t>
  </si>
  <si>
    <t>الربع الاول</t>
  </si>
  <si>
    <t xml:space="preserve">الربع الثاني </t>
  </si>
  <si>
    <t xml:space="preserve">الربع الثالث </t>
  </si>
  <si>
    <t xml:space="preserve">تكوين المؤشر حسب القطاع ونوع العقار </t>
  </si>
  <si>
    <t xml:space="preserve">الربع الرابع </t>
  </si>
  <si>
    <t>الأرقام القياسية حسب القطاع ونوع العقار ، 2018-2022</t>
  </si>
  <si>
    <t>التغير الربعي حسب القطاع ونوع العقار ، 2018-2022 (%)</t>
  </si>
  <si>
    <t>الأرقام القياسية حسب المنطقة الإدارية ، 2018-2022</t>
  </si>
  <si>
    <t>التغير الربعي حسب المنطقة الإدارية ، 2018-2022 (%)</t>
  </si>
  <si>
    <t xml:space="preserve">الربع الاول </t>
  </si>
  <si>
    <t>الرقم القياسي لأسعار العقار (2014 = 100): التغير الربعي حسب المنطقة الإدارية ، 2018-2022 (%)</t>
  </si>
  <si>
    <t>الرقم القياسي لأسعار العقار (2014 = 100): التغير السنوي حسب المنطقة الإدارية ، 2019-2022 (%)</t>
  </si>
  <si>
    <t>الرقم القياسي لأسعار العقار (2014 = 100): الأرقام القياسية حسب المنطقة الإدارية ، 2018-2022</t>
  </si>
  <si>
    <t>الرقم القياسي لأسعار العقار (2014 = 100): التغير الربعي حسب القطاع ونوع العقار ، 2018-2022 (%)</t>
  </si>
  <si>
    <t>الرقم القياسي لأسعار العقار (2014 = 100): التغير السنوي حسب القطاع ونوع العقار ، 2019-2022 (%)</t>
  </si>
  <si>
    <t>الرقم القياسي لأسعار العقار (2014 = 100): الأرقام القياسية حسب القطاع ونوع العقار ، 2018-2022</t>
  </si>
  <si>
    <t>الربع الثاني 2022</t>
  </si>
  <si>
    <t>التغير السنوي حسب المنطقة الإدارية ، 2019-2022 (%)</t>
  </si>
  <si>
    <t>الربع الثالث 2021</t>
  </si>
  <si>
    <t>الربع الثالث 2022</t>
  </si>
  <si>
    <t>نسبة التغير فى الربع الثالث 2022 من</t>
  </si>
  <si>
    <t>الرقم القياسي لأسعار العقار (2014 = 100): الأرقام القياسية ومعدلات التغير حسب القطاع ونوع العقار ، الربع الثالث 2022</t>
  </si>
  <si>
    <t xml:space="preserve">الرقم القياسي لأسعار العقار (2014 = 100): التغير الربعي حسب القطاع ونوع العقار والمنطقة الإدارية ، الربع الثالث 2022 </t>
  </si>
  <si>
    <t>نسبة التغير عن الربع الثاني 2022 (%)</t>
  </si>
  <si>
    <t xml:space="preserve">الرقم القياسي لأسعار العقار (2014 = 100): التغير السنوي حسب القطاع ونوع العقار والمنطقة الإدارية ، الربع الثالث 2022 </t>
  </si>
  <si>
    <t>نسبة التغير عن الربع الثالث 2021 (%)</t>
  </si>
  <si>
    <t>الرقم القياسي لأسعار العقار (2014 = 100): الأرقام القياسية حسب القطاع ونوع العقار والمنطقة الإدارية ، الربع الثالث 2022</t>
  </si>
  <si>
    <t>الرقم القياسي لأسعار العقار (2014 = 100) ،الربع الثالث 2022</t>
  </si>
  <si>
    <t>الأرقام القياسية ومعدلات التغير حسب القطاع ونوع العقار ،الربع الثالث 2022</t>
  </si>
  <si>
    <t>الأرقام القياسية حسب القطاع ونوع العقار والمنطقة الإدارية ، الربع الثالث 2022</t>
  </si>
  <si>
    <t>التغير الربعي حسب القطاع ونوع العقار والمنطقة الإدارية ، الربع الثالث 2022 (%)</t>
  </si>
  <si>
    <t/>
  </si>
  <si>
    <t xml:space="preserve">التغير السنوي حسب القطاع ونوع العقار والمنطقة الإدارية ، الربع الثالث 2022 (%)  </t>
  </si>
  <si>
    <t xml:space="preserve">التغير السنوي حسب القطاع ونوع العقار ، 2019-2022 (%)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</si>
</sst>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4" x14ac:knownFonts="1">
    <font>
      <sz val="11"/>
      <color theme="1"/>
      <name val="Arial"/>
      <family val="2"/>
      <charset val="178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Frutiger LT Arabic 45 Light"/>
    </font>
    <font>
      <b/>
      <sz val="14"/>
      <color rgb="FFFFFFFF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sz val="9"/>
      <color rgb="FF000000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FFFFFF"/>
      <name val="Frutiger LT Arabic 45 Light"/>
    </font>
    <font>
      <sz val="11"/>
      <color rgb="FF7272A2"/>
      <name val="Frutiger LT Arabic 45 Light"/>
    </font>
    <font>
      <b/>
      <sz val="11"/>
      <color rgb="FF7272A2"/>
      <name val="Frutiger LT Arabic 45 Light"/>
    </font>
    <font>
      <b/>
      <sz val="11"/>
      <color theme="1"/>
      <name val="Frutiger LT Arabic 45 Light"/>
    </font>
    <font>
      <sz val="11"/>
      <color theme="1"/>
      <name val="Sakkal Majalla"/>
    </font>
    <font>
      <b/>
      <sz val="11"/>
      <color rgb="FFFFFFFF"/>
      <name val="Sakkal Majalla"/>
    </font>
    <font>
      <b/>
      <sz val="11"/>
      <color theme="0"/>
      <name val="Sakkal Majalla"/>
    </font>
    <font>
      <b/>
      <sz val="11"/>
      <color theme="7" tint="-0.499984740745262"/>
      <name val="Sakkal Majalla"/>
    </font>
    <font>
      <sz val="11"/>
      <color rgb="FF51517B"/>
      <name val="Sakkal Majalla"/>
    </font>
    <font>
      <b/>
      <sz val="10"/>
      <color rgb="FF666699"/>
      <name val="Frutiger LT Arabic 45 Light"/>
    </font>
    <font>
      <b/>
      <sz val="16"/>
      <color theme="8" tint="-0.499984740745262"/>
      <name val="Frutiger LT Arabic 45 Light"/>
    </font>
    <font>
      <b/>
      <sz val="11"/>
      <color theme="8" tint="-0.499984740745262"/>
      <name val="Frutiger LT Arabic 45 Light"/>
    </font>
    <font>
      <b/>
      <sz val="10"/>
      <color theme="0"/>
      <name val="Frutiger LT Arabic 45 Light"/>
    </font>
  </fonts>
  <fills count="12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96">
    <xf numFmtId="0" fontId="0" fillId="0" borderId="0" xfId="0"/>
    <xf numFmtId="0" fontId="4" fillId="0" borderId="0" xfId="2" applyFont="1"/>
    <xf numFmtId="0" fontId="5" fillId="9" borderId="17" xfId="2" applyFont="1" applyFill="1" applyBorder="1" applyAlignment="1">
      <alignment horizontal="right" vertical="center" wrapText="1" readingOrder="2"/>
    </xf>
    <xf numFmtId="0" fontId="6" fillId="0" borderId="0" xfId="3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8" fillId="0" borderId="0" xfId="0" applyFont="1"/>
    <xf numFmtId="0" fontId="9" fillId="4" borderId="2" xfId="0" applyFont="1" applyFill="1" applyBorder="1" applyAlignment="1">
      <alignment horizontal="right" vertical="center" readingOrder="2"/>
    </xf>
    <xf numFmtId="0" fontId="9" fillId="4" borderId="1" xfId="0" applyFont="1" applyFill="1" applyBorder="1" applyAlignment="1">
      <alignment horizontal="center" vertical="center" readingOrder="2"/>
    </xf>
    <xf numFmtId="0" fontId="10" fillId="2" borderId="1" xfId="0" applyFont="1" applyFill="1" applyBorder="1" applyAlignment="1">
      <alignment horizontal="right" vertical="center" wrapText="1" readingOrder="2"/>
    </xf>
    <xf numFmtId="0" fontId="9" fillId="2" borderId="1" xfId="0" applyFont="1" applyFill="1" applyBorder="1" applyAlignment="1">
      <alignment horizontal="right" vertical="center" wrapText="1" readingOrder="2"/>
    </xf>
    <xf numFmtId="0" fontId="11" fillId="0" borderId="0" xfId="0" applyFont="1"/>
    <xf numFmtId="0" fontId="12" fillId="3" borderId="1" xfId="0" applyFont="1" applyFill="1" applyBorder="1" applyAlignment="1">
      <alignment horizontal="right" vertical="center" wrapText="1" indent="1" readingOrder="2"/>
    </xf>
    <xf numFmtId="0" fontId="14" fillId="0" borderId="0" xfId="0" applyFont="1" applyAlignment="1">
      <alignment vertical="center"/>
    </xf>
    <xf numFmtId="0" fontId="15" fillId="5" borderId="6" xfId="0" applyFont="1" applyFill="1" applyBorder="1" applyAlignment="1">
      <alignment horizontal="center" vertical="center" wrapText="1" readingOrder="2"/>
    </xf>
    <xf numFmtId="0" fontId="16" fillId="2" borderId="4" xfId="0" applyFont="1" applyFill="1" applyBorder="1" applyAlignment="1">
      <alignment horizontal="right" vertical="center" wrapText="1" readingOrder="2"/>
    </xf>
    <xf numFmtId="0" fontId="17" fillId="0" borderId="0" xfId="0" applyFont="1" applyAlignment="1">
      <alignment vertical="center" wrapText="1"/>
    </xf>
    <xf numFmtId="0" fontId="18" fillId="2" borderId="1" xfId="0" applyFont="1" applyFill="1" applyBorder="1" applyAlignment="1">
      <alignment horizontal="right" vertical="center" wrapText="1" readingOrder="2"/>
    </xf>
    <xf numFmtId="0" fontId="19" fillId="3" borderId="1" xfId="0" applyFont="1" applyFill="1" applyBorder="1" applyAlignment="1">
      <alignment horizontal="right" vertical="center" wrapText="1" indent="1" readingOrder="2"/>
    </xf>
    <xf numFmtId="164" fontId="8" fillId="0" borderId="0" xfId="0" applyNumberFormat="1" applyFont="1"/>
    <xf numFmtId="0" fontId="18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readingOrder="2"/>
    </xf>
    <xf numFmtId="0" fontId="8" fillId="0" borderId="0" xfId="0" applyFont="1" applyAlignment="1">
      <alignment horizontal="left"/>
    </xf>
    <xf numFmtId="0" fontId="15" fillId="5" borderId="16" xfId="0" applyFont="1" applyFill="1" applyBorder="1" applyAlignment="1">
      <alignment horizontal="left" vertical="center" readingOrder="2"/>
    </xf>
    <xf numFmtId="0" fontId="15" fillId="5" borderId="9" xfId="0" applyFont="1" applyFill="1" applyBorder="1" applyAlignment="1">
      <alignment horizontal="center" vertical="center" wrapText="1" readingOrder="2"/>
    </xf>
    <xf numFmtId="0" fontId="15" fillId="5" borderId="16" xfId="0" applyFont="1" applyFill="1" applyBorder="1" applyAlignment="1">
      <alignment horizontal="center" vertical="center" readingOrder="2"/>
    </xf>
    <xf numFmtId="0" fontId="15" fillId="5" borderId="13" xfId="0" applyFont="1" applyFill="1" applyBorder="1" applyAlignment="1">
      <alignment horizontal="center" vertical="center" wrapText="1" readingOrder="2"/>
    </xf>
    <xf numFmtId="0" fontId="21" fillId="8" borderId="8" xfId="0" applyFont="1" applyFill="1" applyBorder="1" applyAlignment="1">
      <alignment horizontal="center" vertical="center" wrapText="1" readingOrder="2"/>
    </xf>
    <xf numFmtId="0" fontId="21" fillId="8" borderId="2" xfId="0" applyFont="1" applyFill="1" applyBorder="1" applyAlignment="1">
      <alignment horizontal="center" vertical="center" wrapText="1" readingOrder="2"/>
    </xf>
    <xf numFmtId="0" fontId="21" fillId="8" borderId="14" xfId="0" applyFont="1" applyFill="1" applyBorder="1" applyAlignment="1">
      <alignment horizontal="center" vertical="center" wrapText="1" readingOrder="2"/>
    </xf>
    <xf numFmtId="0" fontId="15" fillId="5" borderId="10" xfId="0" applyFont="1" applyFill="1" applyBorder="1" applyAlignment="1">
      <alignment horizontal="center" vertical="center" wrapText="1" readingOrder="2"/>
    </xf>
    <xf numFmtId="0" fontId="21" fillId="8" borderId="5" xfId="0" applyFont="1" applyFill="1" applyBorder="1" applyAlignment="1">
      <alignment horizontal="center" vertical="center" wrapText="1" readingOrder="2"/>
    </xf>
    <xf numFmtId="0" fontId="15" fillId="5" borderId="15" xfId="0" applyFont="1" applyFill="1" applyBorder="1" applyAlignment="1">
      <alignment horizontal="center" vertical="center" wrapText="1" readingOrder="2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right" vertical="center" readingOrder="2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2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22" fillId="3" borderId="1" xfId="0" applyFont="1" applyFill="1" applyBorder="1" applyAlignment="1">
      <alignment horizontal="right"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readingOrder="2"/>
    </xf>
    <xf numFmtId="164" fontId="24" fillId="0" borderId="0" xfId="0" applyNumberFormat="1" applyFont="1"/>
    <xf numFmtId="0" fontId="24" fillId="0" borderId="0" xfId="0" applyFont="1"/>
    <xf numFmtId="165" fontId="8" fillId="0" borderId="0" xfId="0" applyNumberFormat="1" applyFont="1"/>
    <xf numFmtId="2" fontId="18" fillId="2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2" fontId="23" fillId="3" borderId="1" xfId="0" applyNumberFormat="1" applyFont="1" applyFill="1" applyBorder="1" applyAlignment="1">
      <alignment horizontal="center"/>
    </xf>
    <xf numFmtId="2" fontId="22" fillId="3" borderId="1" xfId="0" applyNumberFormat="1" applyFont="1" applyFill="1" applyBorder="1" applyAlignment="1">
      <alignment horizontal="center"/>
    </xf>
    <xf numFmtId="2" fontId="23" fillId="3" borderId="1" xfId="0" applyNumberFormat="1" applyFont="1" applyFill="1" applyBorder="1" applyAlignment="1">
      <alignment horizontal="center" vertical="center"/>
    </xf>
    <xf numFmtId="2" fontId="22" fillId="3" borderId="1" xfId="0" applyNumberFormat="1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0" fontId="25" fillId="0" borderId="0" xfId="0" applyFont="1"/>
    <xf numFmtId="0" fontId="28" fillId="2" borderId="4" xfId="0" applyFont="1" applyFill="1" applyBorder="1" applyAlignment="1">
      <alignment horizontal="right" vertical="center" wrapText="1" readingOrder="2"/>
    </xf>
    <xf numFmtId="0" fontId="27" fillId="2" borderId="1" xfId="0" applyFont="1" applyFill="1" applyBorder="1" applyAlignment="1">
      <alignment horizontal="right" vertical="center" wrapText="1" readingOrder="2"/>
    </xf>
    <xf numFmtId="0" fontId="29" fillId="3" borderId="1" xfId="0" applyFont="1" applyFill="1" applyBorder="1" applyAlignment="1">
      <alignment horizontal="right" vertical="center" wrapText="1" readingOrder="2"/>
    </xf>
    <xf numFmtId="2" fontId="16" fillId="7" borderId="1" xfId="0" applyNumberFormat="1" applyFont="1" applyFill="1" applyBorder="1" applyAlignment="1">
      <alignment horizontal="center" vertical="center"/>
    </xf>
    <xf numFmtId="2" fontId="18" fillId="7" borderId="1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2" fontId="16" fillId="7" borderId="7" xfId="0" applyNumberFormat="1" applyFont="1" applyFill="1" applyBorder="1" applyAlignment="1">
      <alignment horizontal="center" vertical="center"/>
    </xf>
    <xf numFmtId="2" fontId="18" fillId="7" borderId="7" xfId="0" applyNumberFormat="1" applyFont="1" applyFill="1" applyBorder="1" applyAlignment="1">
      <alignment horizontal="center" vertical="center"/>
    </xf>
    <xf numFmtId="2" fontId="19" fillId="3" borderId="7" xfId="0" applyNumberFormat="1" applyFont="1" applyFill="1" applyBorder="1" applyAlignment="1">
      <alignment horizontal="center" vertical="center"/>
    </xf>
    <xf numFmtId="2" fontId="18" fillId="6" borderId="7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0" xfId="0" applyNumberFormat="1" applyFont="1"/>
    <xf numFmtId="2" fontId="23" fillId="11" borderId="1" xfId="0" applyNumberFormat="1" applyFont="1" applyFill="1" applyBorder="1" applyAlignment="1">
      <alignment horizontal="center" vertical="center"/>
    </xf>
    <xf numFmtId="2" fontId="22" fillId="11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/>
    </xf>
    <xf numFmtId="0" fontId="31" fillId="0" borderId="0" xfId="2" applyFont="1" applyBorder="1" applyAlignment="1">
      <alignment horizontal="center" vertical="center" wrapText="1"/>
    </xf>
    <xf numFmtId="0" fontId="32" fillId="10" borderId="18" xfId="3" applyFont="1" applyFill="1" applyBorder="1" applyAlignment="1">
      <alignment horizontal="right" vertical="center" wrapText="1" indent="1" readingOrder="2"/>
    </xf>
    <xf numFmtId="0" fontId="18" fillId="5" borderId="7" xfId="0" applyFont="1" applyFill="1" applyBorder="1" applyAlignment="1">
      <alignment horizontal="center" vertical="center" wrapText="1"/>
    </xf>
    <xf numFmtId="2" fontId="20" fillId="3" borderId="7" xfId="0" applyNumberFormat="1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 wrapText="1" readingOrder="2"/>
    </xf>
    <xf numFmtId="0" fontId="33" fillId="5" borderId="7" xfId="0" applyFont="1" applyFill="1" applyBorder="1" applyAlignment="1">
      <alignment horizontal="center" vertical="center" wrapText="1" readingOrder="2"/>
    </xf>
    <xf numFmtId="0" fontId="9" fillId="5" borderId="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right" vertical="center" wrapText="1" readingOrder="2"/>
    </xf>
    <xf numFmtId="0" fontId="15" fillId="5" borderId="6" xfId="0" applyFont="1" applyFill="1" applyBorder="1" applyAlignment="1">
      <alignment horizontal="right" vertical="center" wrapText="1" readingOrder="2"/>
    </xf>
    <xf numFmtId="0" fontId="15" fillId="5" borderId="1" xfId="0" applyFont="1" applyFill="1" applyBorder="1" applyAlignment="1">
      <alignment horizontal="center" vertical="center" wrapText="1" readingOrder="2"/>
    </xf>
    <xf numFmtId="0" fontId="13" fillId="0" borderId="3" xfId="0" applyFont="1" applyBorder="1" applyAlignment="1">
      <alignment horizontal="center" vertical="center" readingOrder="2"/>
    </xf>
    <xf numFmtId="0" fontId="18" fillId="5" borderId="7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 wrapText="1" readingOrder="2"/>
    </xf>
    <xf numFmtId="0" fontId="18" fillId="5" borderId="19" xfId="0" applyFont="1" applyFill="1" applyBorder="1" applyAlignment="1">
      <alignment horizontal="center" vertical="center" wrapText="1" readingOrder="2"/>
    </xf>
    <xf numFmtId="0" fontId="30" fillId="0" borderId="3" xfId="0" applyFont="1" applyBorder="1" applyAlignment="1">
      <alignment horizontal="center" vertical="center" readingOrder="2"/>
    </xf>
    <xf numFmtId="0" fontId="26" fillId="5" borderId="1" xfId="0" applyFont="1" applyFill="1" applyBorder="1" applyAlignment="1">
      <alignment horizontal="right" vertical="center" wrapText="1" readingOrder="2"/>
    </xf>
    <xf numFmtId="0" fontId="26" fillId="5" borderId="6" xfId="0" applyFont="1" applyFill="1" applyBorder="1" applyAlignment="1">
      <alignment horizontal="right" vertical="center" wrapText="1" readingOrder="2"/>
    </xf>
    <xf numFmtId="0" fontId="15" fillId="5" borderId="11" xfId="0" applyFont="1" applyFill="1" applyBorder="1" applyAlignment="1">
      <alignment horizontal="center" vertical="center" wrapText="1" readingOrder="2"/>
    </xf>
    <xf numFmtId="0" fontId="15" fillId="5" borderId="3" xfId="0" applyFont="1" applyFill="1" applyBorder="1" applyAlignment="1">
      <alignment horizontal="center" vertical="center" wrapText="1" readingOrder="2"/>
    </xf>
    <xf numFmtId="0" fontId="15" fillId="5" borderId="12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horizontal="center" vertical="center"/>
    </xf>
  </cellXfs>
  <cellStyles count="4">
    <cellStyle name="Hyperlink" xfId="3" builtinId="8"/>
    <cellStyle name="Normal" xfId="0" builtinId="0"/>
    <cellStyle name="Normal 2" xfId="2" xr:uid="{00000000-0005-0000-0000-000001000000}"/>
    <cellStyle name="Standard 4 2" xfId="1" xr:uid="{00000000-0005-0000-0000-000002000000}"/>
  </cellStyles>
  <dxfs count="0"/>
  <tableStyles count="0" defaultTableStyle="TableStyleMedium2" defaultPivotStyle="PivotStyleLight16"/>
  <colors>
    <mruColors>
      <color rgb="FF7272A2"/>
      <color rgb="FF8C8CB2"/>
      <color rgb="FFA5A5C3"/>
      <color rgb="FFB8B8D0"/>
      <color rgb="FF51517B"/>
      <color rgb="FFBEBED4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تكوين الرقم القياسي لأسعار العقار حسب القطاع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4-4FBB-A1E0-7F85DD74713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4-4FBB-A1E0-7F85DD74713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(الأهمية_النسبية!$A$4,الأهمية_النسبية!$A$10,الأهمية_النسبية!$A$15)</c:f>
              <c:strCache>
                <c:ptCount val="3"/>
                <c:pt idx="0">
                  <c:v>سكني</c:v>
                </c:pt>
                <c:pt idx="1">
                  <c:v>تجاري</c:v>
                </c:pt>
                <c:pt idx="2">
                  <c:v>زراعي</c:v>
                </c:pt>
              </c:strCache>
            </c:strRef>
          </c:cat>
          <c:val>
            <c:numRef>
              <c:f>(الأهمية_النسبية!$B$4,الأهمية_النسبية!$B$10,الأهمية_النسبية!$B$15)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السكنية حسب نوع العقار
(التغير على أساس ربعي, %)</a:t>
            </a: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800568678915134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سلسلة_التغير_الربعي!$A$17:$B$17</c:f>
              <c:strCache>
                <c:ptCount val="2"/>
                <c:pt idx="0">
                  <c:v>2021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سلسلة_التغير_الربعي!$D$17:$I$17</c:f>
              <c:numCache>
                <c:formatCode>0.00</c:formatCode>
                <c:ptCount val="6"/>
                <c:pt idx="0">
                  <c:v>-0.25269521886475843</c:v>
                </c:pt>
                <c:pt idx="1">
                  <c:v>-0.19235761995798839</c:v>
                </c:pt>
                <c:pt idx="2">
                  <c:v>0</c:v>
                </c:pt>
                <c:pt idx="3">
                  <c:v>-2.7313918857844754</c:v>
                </c:pt>
                <c:pt idx="4">
                  <c:v>-1.2824553322504926</c:v>
                </c:pt>
                <c:pt idx="5">
                  <c:v>-0.48040754035638145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7F-434F-B984-3B50F85FF93F}"/>
            </c:ext>
          </c:extLst>
        </c:ser>
        <c:ser>
          <c:idx val="0"/>
          <c:order val="1"/>
          <c:tx>
            <c:strRef>
              <c:f>سلسلة_التغير_الربعي!$A$18:$B$18</c:f>
              <c:strCache>
                <c:ptCount val="2"/>
                <c:pt idx="0">
                  <c:v>2021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سلسلة_التغير_الربعي!$D$18:$I$18</c:f>
              <c:numCache>
                <c:formatCode>0.00</c:formatCode>
                <c:ptCount val="6"/>
                <c:pt idx="0">
                  <c:v>0.72922709031288946</c:v>
                </c:pt>
                <c:pt idx="1">
                  <c:v>0.82293822051433096</c:v>
                </c:pt>
                <c:pt idx="2">
                  <c:v>0</c:v>
                </c:pt>
                <c:pt idx="3">
                  <c:v>-1.3569862752573556</c:v>
                </c:pt>
                <c:pt idx="4">
                  <c:v>-1.0891453831041247</c:v>
                </c:pt>
                <c:pt idx="5">
                  <c:v>-0.17386796833659446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BF-4E0D-9C18-6A8EA88AEB95}"/>
            </c:ext>
          </c:extLst>
        </c:ser>
        <c:ser>
          <c:idx val="1"/>
          <c:order val="2"/>
          <c:tx>
            <c:strRef>
              <c:f>سلسلة_التغير_الربعي!$A$19:$B$19</c:f>
              <c:strCache>
                <c:ptCount val="2"/>
                <c:pt idx="0">
                  <c:v>2022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سلسلة_التغير_الربعي!$D$19:$I$19</c:f>
              <c:numCache>
                <c:formatCode>0.00</c:formatCode>
                <c:ptCount val="6"/>
                <c:pt idx="0">
                  <c:v>0.854399511100155</c:v>
                </c:pt>
                <c:pt idx="1">
                  <c:v>0.89596697587690244</c:v>
                </c:pt>
                <c:pt idx="2">
                  <c:v>0</c:v>
                </c:pt>
                <c:pt idx="3">
                  <c:v>-2.5363237798472937E-2</c:v>
                </c:pt>
                <c:pt idx="4">
                  <c:v>8.1933633756662516E-2</c:v>
                </c:pt>
                <c:pt idx="5">
                  <c:v>-0.10493519980960286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F8-499C-BC31-AD9361ADA284}"/>
            </c:ext>
          </c:extLst>
        </c:ser>
        <c:ser>
          <c:idx val="5"/>
          <c:order val="3"/>
          <c:tx>
            <c:strRef>
              <c:f>سلسلة_التغير_الربعي!$A$20:$B$20</c:f>
              <c:strCache>
                <c:ptCount val="2"/>
                <c:pt idx="0">
                  <c:v>2022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سلسلة_التغير_الربعي!$D$20:$I$20</c:f>
              <c:numCache>
                <c:formatCode>0.00</c:formatCode>
                <c:ptCount val="6"/>
                <c:pt idx="0">
                  <c:v>0.53136944159597022</c:v>
                </c:pt>
                <c:pt idx="1">
                  <c:v>0.49166037077934277</c:v>
                </c:pt>
                <c:pt idx="2">
                  <c:v>3.0750307503083718E-2</c:v>
                </c:pt>
                <c:pt idx="3">
                  <c:v>3.0963081086305237</c:v>
                </c:pt>
                <c:pt idx="4">
                  <c:v>1.1932670958459113</c:v>
                </c:pt>
                <c:pt idx="5">
                  <c:v>-0.14186547687376105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3-46AB-A687-AE8B4F60078F}"/>
            </c:ext>
          </c:extLst>
        </c:ser>
        <c:ser>
          <c:idx val="2"/>
          <c:order val="4"/>
          <c:tx>
            <c:strRef>
              <c:f>سلسلة_التغير_الربعي!$A$21:$B$21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سلسلة_التغير_الربعي!$D$21:$I$21</c:f>
              <c:numCache>
                <c:formatCode>0.00</c:formatCode>
                <c:ptCount val="6"/>
                <c:pt idx="0">
                  <c:v>0.38367025222549955</c:v>
                </c:pt>
                <c:pt idx="1">
                  <c:v>0.37706169469569772</c:v>
                </c:pt>
                <c:pt idx="2">
                  <c:v>1.5370427297867195E-2</c:v>
                </c:pt>
                <c:pt idx="3">
                  <c:v>-1.4624028873082722</c:v>
                </c:pt>
                <c:pt idx="4">
                  <c:v>0.86907490714749258</c:v>
                </c:pt>
                <c:pt idx="5">
                  <c:v>-0.30907710660447663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454-AF6C-C1898E35E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841269841269846E-2"/>
          <c:y val="0.92988500000000018"/>
          <c:w val="0.78709351454927479"/>
          <c:h val="6.2732023361944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التجارية حسب نوع العقار
(التغير على أساس ربعي, %)</a:t>
            </a: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806614037234982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سلسلة_التغير_الربعي!$A$17:$B$17</c:f>
              <c:strCache>
                <c:ptCount val="2"/>
                <c:pt idx="0">
                  <c:v>2021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سلسلة_التغير_الربعي!$J$17:$N$17</c:f>
              <c:numCache>
                <c:formatCode>0.00</c:formatCode>
                <c:ptCount val="5"/>
                <c:pt idx="0">
                  <c:v>-0.91283141230006493</c:v>
                </c:pt>
                <c:pt idx="1">
                  <c:v>-0.916767847641907</c:v>
                </c:pt>
                <c:pt idx="2">
                  <c:v>0</c:v>
                </c:pt>
                <c:pt idx="3">
                  <c:v>0.30285549466397299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F2-4794-912A-F6E09754159F}"/>
            </c:ext>
          </c:extLst>
        </c:ser>
        <c:ser>
          <c:idx val="4"/>
          <c:order val="1"/>
          <c:tx>
            <c:strRef>
              <c:f>سلسلة_التغير_الربعي!$A$18:$B$18</c:f>
              <c:strCache>
                <c:ptCount val="2"/>
                <c:pt idx="0">
                  <c:v>2021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سلسلة_التغير_الربعي!$J$18:$N$18</c:f>
              <c:numCache>
                <c:formatCode>0.00</c:formatCode>
                <c:ptCount val="5"/>
                <c:pt idx="0">
                  <c:v>-6.3249367506315934E-2</c:v>
                </c:pt>
                <c:pt idx="1">
                  <c:v>-6.4712442688204419E-2</c:v>
                </c:pt>
                <c:pt idx="2">
                  <c:v>0</c:v>
                </c:pt>
                <c:pt idx="3">
                  <c:v>0.38489188740807379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D4-4B23-901B-00A4B96BDD24}"/>
            </c:ext>
          </c:extLst>
        </c:ser>
        <c:ser>
          <c:idx val="0"/>
          <c:order val="2"/>
          <c:tx>
            <c:strRef>
              <c:f>سلسلة_التغير_الربعي!$A$19:$B$19</c:f>
              <c:strCache>
                <c:ptCount val="2"/>
                <c:pt idx="0">
                  <c:v>2022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سلسلة_التغير_الربعي!$J$19:$N$19</c:f>
              <c:numCache>
                <c:formatCode>0.00</c:formatCode>
                <c:ptCount val="5"/>
                <c:pt idx="0">
                  <c:v>-0.28617814589581769</c:v>
                </c:pt>
                <c:pt idx="1">
                  <c:v>-0.28657242842578512</c:v>
                </c:pt>
                <c:pt idx="2">
                  <c:v>0</c:v>
                </c:pt>
                <c:pt idx="3">
                  <c:v>-0.37570375593580252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CD-445F-8770-21BCF3C519C1}"/>
            </c:ext>
          </c:extLst>
        </c:ser>
        <c:ser>
          <c:idx val="5"/>
          <c:order val="3"/>
          <c:tx>
            <c:strRef>
              <c:f>سلسلة_التغير_الربعي!$A$20:$B$20</c:f>
              <c:strCache>
                <c:ptCount val="2"/>
                <c:pt idx="0">
                  <c:v>2022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سلسلة_التغير_الربعي!$J$20:$N$20</c:f>
              <c:numCache>
                <c:formatCode>0.00</c:formatCode>
                <c:ptCount val="5"/>
                <c:pt idx="0">
                  <c:v>-0.24698512570024889</c:v>
                </c:pt>
                <c:pt idx="1">
                  <c:v>-0.24594467626495486</c:v>
                </c:pt>
                <c:pt idx="2">
                  <c:v>0</c:v>
                </c:pt>
                <c:pt idx="3">
                  <c:v>-1.3779832341686671</c:v>
                </c:pt>
                <c:pt idx="4">
                  <c:v>8.6886910340510326E-2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1-40BC-AB89-0BA7E129163C}"/>
            </c:ext>
          </c:extLst>
        </c:ser>
        <c:ser>
          <c:idx val="1"/>
          <c:order val="4"/>
          <c:tx>
            <c:strRef>
              <c:f>سلسلة_التغير_الربعي!$A$21:$B$21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سلسلة_التغير_الربعي!$J$21:$N$21</c:f>
              <c:numCache>
                <c:formatCode>0.00</c:formatCode>
                <c:ptCount val="5"/>
                <c:pt idx="0">
                  <c:v>0.19088457016391658</c:v>
                </c:pt>
                <c:pt idx="1">
                  <c:v>0.19114632389607777</c:v>
                </c:pt>
                <c:pt idx="2">
                  <c:v>0</c:v>
                </c:pt>
                <c:pt idx="3">
                  <c:v>-0.11101641697317177</c:v>
                </c:pt>
                <c:pt idx="4">
                  <c:v>8.0959023029421928E-2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F-4A54-ABFF-6D839D58D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77118345164527069"/>
          <c:h val="5.929777840824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 ، الربع الثالث 2022
</a:t>
            </a:r>
            <a:r>
              <a:rPr lang="ar-SA" sz="1200" b="0" i="0" baseline="0">
                <a:effectLst/>
              </a:rPr>
              <a:t>(2014= 100)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5198441191928244"/>
          <c:w val="0.8040925760869635"/>
          <c:h val="0.755958797573048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سلسلة_المنطقة_الأرقام_القياسية!$A$21:$B$21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سلسلة_المنطقة_الأرقام_القياسية!$C$2:$P$2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سلسلة_المنطقة_الأرقام_القياسية!$C$21:$P$21</c:f>
              <c:numCache>
                <c:formatCode>0.00</c:formatCode>
                <c:ptCount val="14"/>
                <c:pt idx="0">
                  <c:v>82.132000000000005</c:v>
                </c:pt>
                <c:pt idx="1">
                  <c:v>81.841999999999999</c:v>
                </c:pt>
                <c:pt idx="2">
                  <c:v>79.772000000000006</c:v>
                </c:pt>
                <c:pt idx="3">
                  <c:v>92.063000000000002</c:v>
                </c:pt>
                <c:pt idx="4">
                  <c:v>81.573999999999998</c:v>
                </c:pt>
                <c:pt idx="5">
                  <c:v>81.772000000000006</c:v>
                </c:pt>
                <c:pt idx="6">
                  <c:v>86.516999999999996</c:v>
                </c:pt>
                <c:pt idx="7">
                  <c:v>83.653000000000006</c:v>
                </c:pt>
                <c:pt idx="8">
                  <c:v>89.138000000000005</c:v>
                </c:pt>
                <c:pt idx="9">
                  <c:v>85.429000000000002</c:v>
                </c:pt>
                <c:pt idx="10">
                  <c:v>94.974000000000004</c:v>
                </c:pt>
                <c:pt idx="11">
                  <c:v>84.055000000000007</c:v>
                </c:pt>
                <c:pt idx="12">
                  <c:v>76.974000000000004</c:v>
                </c:pt>
                <c:pt idx="13">
                  <c:v>83.311000000000007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A-403B-85E3-B4DFFA501B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الثالث 2022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layout>
        <c:manualLayout>
          <c:xMode val="edge"/>
          <c:yMode val="edge"/>
          <c:x val="0.2495473944106491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0514630573792454E-2"/>
          <c:y val="0.15023635879217542"/>
          <c:w val="0.82824338507455975"/>
          <c:h val="0.762927499014626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سلسلة_المنطقة_التغير_السنوي!$A$17:$B$17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سلسلة_المنطقة_التغير_السنوي!$C$2:$P$2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سلسلة_المنطقة_التغير_السنوي!$C$17:$P$17</c:f>
              <c:numCache>
                <c:formatCode>0.00</c:formatCode>
                <c:ptCount val="14"/>
                <c:pt idx="0">
                  <c:v>1.4915044794562959</c:v>
                </c:pt>
                <c:pt idx="1">
                  <c:v>2.7352723347099612</c:v>
                </c:pt>
                <c:pt idx="2">
                  <c:v>1.2116675336539089</c:v>
                </c:pt>
                <c:pt idx="3">
                  <c:v>-0.51545277717744398</c:v>
                </c:pt>
                <c:pt idx="4">
                  <c:v>2.7652149812922744</c:v>
                </c:pt>
                <c:pt idx="5">
                  <c:v>0.82612019432319528</c:v>
                </c:pt>
                <c:pt idx="6">
                  <c:v>1.3661234197607399</c:v>
                </c:pt>
                <c:pt idx="7">
                  <c:v>-0.71685438598572659</c:v>
                </c:pt>
                <c:pt idx="8">
                  <c:v>-0.16799569931008307</c:v>
                </c:pt>
                <c:pt idx="9">
                  <c:v>-0.7285953332713575</c:v>
                </c:pt>
                <c:pt idx="10">
                  <c:v>4.5830947451878785</c:v>
                </c:pt>
                <c:pt idx="11">
                  <c:v>-0.52545000532549579</c:v>
                </c:pt>
                <c:pt idx="12">
                  <c:v>-3.7632526505300916</c:v>
                </c:pt>
                <c:pt idx="13">
                  <c:v>1.8621313640143029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1-4995-BE38-0B47107065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الثالث 2022
</a:t>
            </a:r>
            <a:r>
              <a:rPr lang="ar-SA" sz="1200" b="0" i="0" baseline="0">
                <a:effectLst/>
              </a:rPr>
              <a:t>(التغير على أساس ربعي,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6552365944446811E-2"/>
          <c:y val="0.16785745755053905"/>
          <c:w val="0.82421854510227943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سلسلة_المنطقة_التغير_الربعي!$A$20:$B$20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سلسلة_المنطقة_التغير_الربعي!$C$2:$P$2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سلسلة_المنطقة_التغير_الربعي!$C$20:$P$20</c:f>
              <c:numCache>
                <c:formatCode>0.00</c:formatCode>
                <c:ptCount val="14"/>
                <c:pt idx="0">
                  <c:v>0.30899253776914293</c:v>
                </c:pt>
                <c:pt idx="1">
                  <c:v>-0.20241927616817179</c:v>
                </c:pt>
                <c:pt idx="2">
                  <c:v>0.91334598355471996</c:v>
                </c:pt>
                <c:pt idx="3">
                  <c:v>-4.8855691145178071E-2</c:v>
                </c:pt>
                <c:pt idx="4">
                  <c:v>-0.62010404103163808</c:v>
                </c:pt>
                <c:pt idx="5">
                  <c:v>0.19727732781120721</c:v>
                </c:pt>
                <c:pt idx="6">
                  <c:v>9.371095376924643E-2</c:v>
                </c:pt>
                <c:pt idx="7">
                  <c:v>-0.23375353313694802</c:v>
                </c:pt>
                <c:pt idx="8">
                  <c:v>0.36028732914499528</c:v>
                </c:pt>
                <c:pt idx="9">
                  <c:v>-0.2463801961700085</c:v>
                </c:pt>
                <c:pt idx="10">
                  <c:v>2.3923238639426643</c:v>
                </c:pt>
                <c:pt idx="11">
                  <c:v>-0.50778845698592079</c:v>
                </c:pt>
                <c:pt idx="12">
                  <c:v>-0.31727942604797477</c:v>
                </c:pt>
                <c:pt idx="13">
                  <c:v>4.4431635324343688E-2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8-443C-85B0-393AE090DE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الثالث 2022
</a:t>
            </a:r>
            <a:r>
              <a:rPr lang="ar-SA" sz="1200" b="0"/>
              <a:t>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5641755157026037E-2"/>
          <c:y val="0.17195111347277908"/>
          <c:w val="0.80066590832633333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ارض زراعية</c:v>
                </c:pt>
              </c:strCache>
            </c:strRef>
          </c:cat>
          <c:val>
            <c:numRef>
              <c:f>القطاع_ونوع!$E$4:$E$17</c:f>
              <c:numCache>
                <c:formatCode>0.00</c:formatCode>
                <c:ptCount val="14"/>
                <c:pt idx="0">
                  <c:v>1.4915044794562959</c:v>
                </c:pt>
                <c:pt idx="1">
                  <c:v>2.521515750594844</c:v>
                </c:pt>
                <c:pt idx="2">
                  <c:v>2.6118829441324323</c:v>
                </c:pt>
                <c:pt idx="3">
                  <c:v>4.6125461254618472E-2</c:v>
                </c:pt>
                <c:pt idx="4">
                  <c:v>0.18466450629048836</c:v>
                </c:pt>
                <c:pt idx="5">
                  <c:v>1.0437131630648366</c:v>
                </c:pt>
                <c:pt idx="6">
                  <c:v>-0.72786963142151251</c:v>
                </c:pt>
                <c:pt idx="7">
                  <c:v>-0.40562094379053804</c:v>
                </c:pt>
                <c:pt idx="8">
                  <c:v>-0.40617384240455578</c:v>
                </c:pt>
                <c:pt idx="9">
                  <c:v>0</c:v>
                </c:pt>
                <c:pt idx="10">
                  <c:v>-1.4798429464137683</c:v>
                </c:pt>
                <c:pt idx="11">
                  <c:v>0.16791627616370874</c:v>
                </c:pt>
                <c:pt idx="12">
                  <c:v>-0.57854965437293515</c:v>
                </c:pt>
                <c:pt idx="13">
                  <c:v>-0.57854965437293515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الثالث 2022
</a:t>
            </a:r>
            <a:r>
              <a:rPr lang="ar-SA" sz="1200" b="0"/>
              <a:t>(التغير على أساس ربعي,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84111688525707606"/>
          <c:h val="0.583006597640042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ارض زراعية</c:v>
                </c:pt>
              </c:strCache>
            </c:strRef>
          </c:cat>
          <c:val>
            <c:numRef>
              <c:f>القطاع_ونوع!$F$4:$F$17</c:f>
              <c:numCache>
                <c:formatCode>0.00</c:formatCode>
                <c:ptCount val="14"/>
                <c:pt idx="0">
                  <c:v>0.30899253776914293</c:v>
                </c:pt>
                <c:pt idx="1">
                  <c:v>0.38367025222549955</c:v>
                </c:pt>
                <c:pt idx="2">
                  <c:v>0.37706169469569772</c:v>
                </c:pt>
                <c:pt idx="3">
                  <c:v>1.5370427297867195E-2</c:v>
                </c:pt>
                <c:pt idx="4">
                  <c:v>-1.4624028873082722</c:v>
                </c:pt>
                <c:pt idx="5">
                  <c:v>0.86907490714749258</c:v>
                </c:pt>
                <c:pt idx="6">
                  <c:v>-0.30907710660447663</c:v>
                </c:pt>
                <c:pt idx="7">
                  <c:v>0.19088457016391658</c:v>
                </c:pt>
                <c:pt idx="8">
                  <c:v>0.19114632389607777</c:v>
                </c:pt>
                <c:pt idx="9">
                  <c:v>0</c:v>
                </c:pt>
                <c:pt idx="10">
                  <c:v>-0.11101641697317177</c:v>
                </c:pt>
                <c:pt idx="11">
                  <c:v>8.0959023029421928E-2</c:v>
                </c:pt>
                <c:pt idx="12">
                  <c:v>-8.6362311487135912E-3</c:v>
                </c:pt>
                <c:pt idx="13">
                  <c:v>-8.6362311487135912E-3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(2014 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سلسلة_الأرقام_القياسية!$C$3</c:f>
              <c:strCache>
                <c:ptCount val="1"/>
                <c:pt idx="0">
                  <c:v>الرقم القياسي العام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سلسلة_الأرقام_القياسية!$A$4:$B$22</c:f>
              <c:multiLvlStrCache>
                <c:ptCount val="19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</c:lvl>
              </c:multiLvlStrCache>
            </c:multiLvlStrRef>
          </c:cat>
          <c:val>
            <c:numRef>
              <c:f>سلسلة_الأرقام_القياسية!$C$4:$C$22</c:f>
              <c:numCache>
                <c:formatCode>0.00</c:formatCode>
                <c:ptCount val="19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81.314999999999998</c:v>
                </c:pt>
                <c:pt idx="13">
                  <c:v>81.290999999999997</c:v>
                </c:pt>
                <c:pt idx="14">
                  <c:v>80.924999999999997</c:v>
                </c:pt>
                <c:pt idx="15">
                  <c:v>81.295000000000002</c:v>
                </c:pt>
                <c:pt idx="16">
                  <c:v>81.662000000000006</c:v>
                </c:pt>
                <c:pt idx="17">
                  <c:v>81.879000000000005</c:v>
                </c:pt>
                <c:pt idx="18">
                  <c:v>82.132000000000005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سكني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سلسلة_الأرقام_القياسية!$A$4:$B$22</c:f>
              <c:multiLvlStrCache>
                <c:ptCount val="19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</c:lvl>
              </c:multiLvlStrCache>
            </c:multiLvlStrRef>
          </c:cat>
          <c:val>
            <c:numRef>
              <c:f>سلسلة_الأرقام_القياسية!$D$4:$D$22</c:f>
              <c:numCache>
                <c:formatCode>0.00</c:formatCode>
                <c:ptCount val="19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84.54</c:v>
                </c:pt>
                <c:pt idx="13">
                  <c:v>84.686999999999998</c:v>
                </c:pt>
                <c:pt idx="14">
                  <c:v>84.472999999999999</c:v>
                </c:pt>
                <c:pt idx="15">
                  <c:v>85.088999999999999</c:v>
                </c:pt>
                <c:pt idx="16">
                  <c:v>85.816000000000003</c:v>
                </c:pt>
                <c:pt idx="17">
                  <c:v>86.272000000000006</c:v>
                </c:pt>
                <c:pt idx="18">
                  <c:v>86.602999999999994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تجاري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سلسلة_الأرقام_القياسية!$A$4:$B$22</c:f>
              <c:multiLvlStrCache>
                <c:ptCount val="19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</c:lvl>
              </c:multiLvlStrCache>
            </c:multiLvlStrRef>
          </c:cat>
          <c:val>
            <c:numRef>
              <c:f>سلسلة_الأرقام_القياسية!$J$4:$J$22</c:f>
              <c:numCache>
                <c:formatCode>0.00</c:formatCode>
                <c:ptCount val="19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73.736000000000004</c:v>
                </c:pt>
                <c:pt idx="13">
                  <c:v>73.397999999999996</c:v>
                </c:pt>
                <c:pt idx="14">
                  <c:v>72.727999999999994</c:v>
                </c:pt>
                <c:pt idx="15">
                  <c:v>72.682000000000002</c:v>
                </c:pt>
                <c:pt idx="16">
                  <c:v>72.474000000000004</c:v>
                </c:pt>
                <c:pt idx="17">
                  <c:v>72.295000000000002</c:v>
                </c:pt>
                <c:pt idx="18">
                  <c:v>72.433000000000007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زراعي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سلسلة_الأرقام_القياسية!$A$4:$B$22</c:f>
              <c:multiLvlStrCache>
                <c:ptCount val="19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</c:lvl>
              </c:multiLvlStrCache>
            </c:multiLvlStrRef>
          </c:cat>
          <c:val>
            <c:numRef>
              <c:f>سلسلة_الأرقام_القياسية!$O$4:$O$22</c:f>
              <c:numCache>
                <c:formatCode>0.00</c:formatCode>
                <c:ptCount val="19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93.206000000000003</c:v>
                </c:pt>
                <c:pt idx="13">
                  <c:v>93.203999999999994</c:v>
                </c:pt>
                <c:pt idx="14">
                  <c:v>93.164000000000001</c:v>
                </c:pt>
                <c:pt idx="15">
                  <c:v>93.156999999999996</c:v>
                </c:pt>
                <c:pt idx="16">
                  <c:v>92.745000000000005</c:v>
                </c:pt>
                <c:pt idx="17">
                  <c:v>92.632999999999996</c:v>
                </c:pt>
                <c:pt idx="18">
                  <c:v>92.625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الثالث 2022
</a:t>
            </a:r>
            <a:r>
              <a:rPr lang="ar-SA" sz="1100" b="0"/>
              <a:t>(2014=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3312845453141886"/>
          <c:y val="0.14943378436918686"/>
          <c:w val="0.82993036899799288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سلسلة_الأرقام_القياسية!$A$22:$B$22</c:f>
              <c:strCache>
                <c:ptCount val="2"/>
                <c:pt idx="0">
                  <c:v>2022</c:v>
                </c:pt>
                <c:pt idx="1">
                  <c:v>الربع الثالث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سلسلة_الأرقام_القياسية!$C$3:$P$3</c:f>
              <c:strCache>
                <c:ptCount val="1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تجاري، الكل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زراعي، الكل</c:v>
                </c:pt>
                <c:pt idx="13">
                  <c:v>ارض زراعية</c:v>
                </c:pt>
              </c:strCache>
            </c:strRef>
          </c:cat>
          <c:val>
            <c:numRef>
              <c:f>سلسلة_الأرقام_القياسية!$C$22:$P$22</c:f>
              <c:numCache>
                <c:formatCode>0.00</c:formatCode>
                <c:ptCount val="14"/>
                <c:pt idx="0">
                  <c:v>82.132000000000005</c:v>
                </c:pt>
                <c:pt idx="1">
                  <c:v>86.602999999999994</c:v>
                </c:pt>
                <c:pt idx="2">
                  <c:v>86.784000000000006</c:v>
                </c:pt>
                <c:pt idx="3">
                  <c:v>91.097999999999999</c:v>
                </c:pt>
                <c:pt idx="4">
                  <c:v>84.090999999999994</c:v>
                </c:pt>
                <c:pt idx="5">
                  <c:v>82.29</c:v>
                </c:pt>
                <c:pt idx="6">
                  <c:v>91.924999999999997</c:v>
                </c:pt>
                <c:pt idx="7">
                  <c:v>72.433000000000007</c:v>
                </c:pt>
                <c:pt idx="8">
                  <c:v>72.334000000000003</c:v>
                </c:pt>
                <c:pt idx="9">
                  <c:v>102.15600000000001</c:v>
                </c:pt>
                <c:pt idx="10">
                  <c:v>89.076999999999998</c:v>
                </c:pt>
                <c:pt idx="11">
                  <c:v>102.604</c:v>
                </c:pt>
                <c:pt idx="12">
                  <c:v>92.625</c:v>
                </c:pt>
                <c:pt idx="13">
                  <c:v>92.625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66-44A0-A496-940B860B89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
</a:t>
            </a:r>
            <a:r>
              <a:rPr lang="ar-SA" sz="1200" b="0"/>
              <a:t>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063285783312E-2"/>
          <c:y val="0.13266538349372994"/>
          <c:w val="0.90787729658792649"/>
          <c:h val="0.6718199159531288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سلسلة_التغير_السنوي!$A$14:$B$14</c:f>
              <c:strCache>
                <c:ptCount val="2"/>
                <c:pt idx="0">
                  <c:v>2021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(سلسلة_التغير_السنوي!$C$3:$D$3,سلسلة_التغير_السنوي!$J$3,سلسلة_التغير_السنوي!$O$3)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(سلسلة_التغير_السنوي!$C$14,سلسلة_التغير_السنوي!$D$14,سلسلة_التغير_السنوي!$J$14,سلسلة_التغير_السنوي!$O$14)</c:f>
              <c:numCache>
                <c:formatCode>0.00</c:formatCode>
                <c:ptCount val="4"/>
                <c:pt idx="0">
                  <c:v>0.48051851300007797</c:v>
                </c:pt>
                <c:pt idx="1">
                  <c:v>1.0902084679639046</c:v>
                </c:pt>
                <c:pt idx="2">
                  <c:v>-0.7017831298981605</c:v>
                </c:pt>
                <c:pt idx="3">
                  <c:v>-0.27830107895188405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52-4D8A-8947-8BD7438E51BB}"/>
            </c:ext>
          </c:extLst>
        </c:ser>
        <c:ser>
          <c:idx val="3"/>
          <c:order val="1"/>
          <c:tx>
            <c:strRef>
              <c:f>سلسلة_التغير_السنوي!$A$15:$B$15</c:f>
              <c:strCache>
                <c:ptCount val="2"/>
                <c:pt idx="0">
                  <c:v>2021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(سلسلة_التغير_السنوي!$C$3:$D$3,سلسلة_التغير_السنوي!$J$3,سلسلة_التغير_السنوي!$O$3)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(سلسلة_التغير_السنوي!$C$15,سلسلة_التغير_السنوي!$D$15,سلسلة_التغير_السنوي!$J$15,سلسلة_التغير_السنوي!$O$15)</c:f>
              <c:numCache>
                <c:formatCode>0.00</c:formatCode>
                <c:ptCount val="4"/>
                <c:pt idx="0">
                  <c:v>0.86228287841191786</c:v>
                </c:pt>
                <c:pt idx="1">
                  <c:v>1.6643567195564941</c:v>
                </c:pt>
                <c:pt idx="2">
                  <c:v>-0.69001325371991129</c:v>
                </c:pt>
                <c:pt idx="3">
                  <c:v>-0.16075964289925082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10-433F-AD1D-283F5F744076}"/>
            </c:ext>
          </c:extLst>
        </c:ser>
        <c:ser>
          <c:idx val="0"/>
          <c:order val="2"/>
          <c:tx>
            <c:strRef>
              <c:f>سلسلة_التغير_السنوي!$A$16:$B$16</c:f>
              <c:strCache>
                <c:ptCount val="2"/>
                <c:pt idx="0">
                  <c:v>2022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(سلسلة_التغير_السنوي!$C$3:$D$3,سلسلة_التغير_السنوي!$J$3,سلسلة_التغير_السنوي!$O$3)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(سلسلة_التغير_السنوي!$C$16:$D$16,سلسلة_التغير_السنوي!$J$16,سلسلة_التغير_السنوي!$O$16)</c:f>
              <c:numCache>
                <c:formatCode>0.00</c:formatCode>
                <c:ptCount val="4"/>
                <c:pt idx="0">
                  <c:v>0.42673553464919678</c:v>
                </c:pt>
                <c:pt idx="1">
                  <c:v>1.5093446889046476</c:v>
                </c:pt>
                <c:pt idx="2">
                  <c:v>-1.7115113377454776</c:v>
                </c:pt>
                <c:pt idx="3">
                  <c:v>-0.49460335171555414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77-4DD0-9494-C7F0CFD58C44}"/>
            </c:ext>
          </c:extLst>
        </c:ser>
        <c:ser>
          <c:idx val="4"/>
          <c:order val="3"/>
          <c:tx>
            <c:strRef>
              <c:f>سلسلة_التغير_السنوي!$A$17:$B$17</c:f>
              <c:strCache>
                <c:ptCount val="2"/>
                <c:pt idx="0">
                  <c:v>2022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(سلسلة_التغير_السنوي!$C$3:$D$3,سلسلة_التغير_السنوي!$J$3,سلسلة_التغير_السنوي!$O$3)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(سلسلة_التغير_السنوي!$C$17,سلسلة_التغير_السنوي!$D$17,سلسلة_التغير_السنوي!$J$17,سلسلة_التغير_السنوي!$O$17)</c:f>
              <c:numCache>
                <c:formatCode>0.00</c:formatCode>
                <c:ptCount val="4"/>
                <c:pt idx="0">
                  <c:v>0.72332730560580671</c:v>
                </c:pt>
                <c:pt idx="1">
                  <c:v>1.8715977658908685</c:v>
                </c:pt>
                <c:pt idx="2">
                  <c:v>-1.5027657429357646</c:v>
                </c:pt>
                <c:pt idx="3">
                  <c:v>-0.61263465087336044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9-4A66-906F-3CF3000CA3A5}"/>
            </c:ext>
          </c:extLst>
        </c:ser>
        <c:ser>
          <c:idx val="1"/>
          <c:order val="4"/>
          <c:tx>
            <c:strRef>
              <c:f>سلسلة_التغير_السنوي!$A$18:$B$18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(سلسلة_التغير_السنوي!$C$3:$D$3,سلسلة_التغير_السنوي!$J$3,سلسلة_التغير_السنوي!$O$3)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(سلسلة_التغير_السنوي!$C$18:$D$18,سلسلة_التغير_السنوي!$J$18,سلسلة_التغير_السنوي!$O$18)</c:f>
              <c:numCache>
                <c:formatCode>0.00</c:formatCode>
                <c:ptCount val="4"/>
                <c:pt idx="0">
                  <c:v>1.4915044794562959</c:v>
                </c:pt>
                <c:pt idx="1">
                  <c:v>2.7352723347099612</c:v>
                </c:pt>
                <c:pt idx="2">
                  <c:v>-0.71685438598572659</c:v>
                </c:pt>
                <c:pt idx="3">
                  <c:v>-3.7632526505300916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6-42EE-92A5-60C620434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25792523449013E-2"/>
          <c:y val="0.92989376327959006"/>
          <c:w val="0.85891484701105647"/>
          <c:h val="4.9306407918878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السكنية حسب نوع العقار
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5.6139834406623727E-2"/>
          <c:y val="0.1418007330581475"/>
          <c:w val="0.90787729658792649"/>
          <c:h val="0.6758189188615573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سلسلة_التغير_السنوي!$A$14:$B$14</c:f>
              <c:strCache>
                <c:ptCount val="2"/>
                <c:pt idx="0">
                  <c:v>2021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سلسلة_التغير_السنوي!$D$14:$I$14</c:f>
              <c:numCache>
                <c:formatCode>0.00</c:formatCode>
                <c:ptCount val="6"/>
                <c:pt idx="0">
                  <c:v>1.0902084679639046</c:v>
                </c:pt>
                <c:pt idx="1">
                  <c:v>1.3007701613386331</c:v>
                </c:pt>
                <c:pt idx="2">
                  <c:v>-0.32293023612220395</c:v>
                </c:pt>
                <c:pt idx="3">
                  <c:v>-4.9562352088593968</c:v>
                </c:pt>
                <c:pt idx="4">
                  <c:v>-2.7628531174630666</c:v>
                </c:pt>
                <c:pt idx="5">
                  <c:v>-1.3518984105339342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94-4788-9D43-F9CDBFB86C01}"/>
            </c:ext>
          </c:extLst>
        </c:ser>
        <c:ser>
          <c:idx val="3"/>
          <c:order val="1"/>
          <c:tx>
            <c:strRef>
              <c:f>سلسلة_التغير_السنوي!$A$15:$B$15</c:f>
              <c:strCache>
                <c:ptCount val="2"/>
                <c:pt idx="0">
                  <c:v>2021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سلسلة_التغير_السنوي!$D$15:$I$15</c:f>
              <c:numCache>
                <c:formatCode>0.00</c:formatCode>
                <c:ptCount val="6"/>
                <c:pt idx="0">
                  <c:v>1.6643567195564941</c:v>
                </c:pt>
                <c:pt idx="1">
                  <c:v>1.9548998039121841</c:v>
                </c:pt>
                <c:pt idx="2">
                  <c:v>-0.10751036707110018</c:v>
                </c:pt>
                <c:pt idx="3">
                  <c:v>-6.2544581696312207</c:v>
                </c:pt>
                <c:pt idx="4">
                  <c:v>-3.627445115750433</c:v>
                </c:pt>
                <c:pt idx="5">
                  <c:v>-1.4446707110338792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A7-4695-9D46-37A55E19320A}"/>
            </c:ext>
          </c:extLst>
        </c:ser>
        <c:ser>
          <c:idx val="0"/>
          <c:order val="2"/>
          <c:tx>
            <c:strRef>
              <c:f>سلسلة_التغير_السنوي!$A$16:$B$16</c:f>
              <c:strCache>
                <c:ptCount val="2"/>
                <c:pt idx="0">
                  <c:v>2022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سلسلة_التغير_السنوي!$D$16:$I$16</c:f>
              <c:numCache>
                <c:formatCode>0.00</c:formatCode>
                <c:ptCount val="6"/>
                <c:pt idx="0">
                  <c:v>1.5093446889046476</c:v>
                </c:pt>
                <c:pt idx="1">
                  <c:v>1.7888622031873069</c:v>
                </c:pt>
                <c:pt idx="2">
                  <c:v>0</c:v>
                </c:pt>
                <c:pt idx="3">
                  <c:v>-7.422857973672734</c:v>
                </c:pt>
                <c:pt idx="4">
                  <c:v>-3.3924505692031204</c:v>
                </c:pt>
                <c:pt idx="5">
                  <c:v>-1.2131585985557649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E2-4644-A6C5-632E242A101E}"/>
            </c:ext>
          </c:extLst>
        </c:ser>
        <c:ser>
          <c:idx val="4"/>
          <c:order val="3"/>
          <c:tx>
            <c:strRef>
              <c:f>سلسلة_التغير_السنوي!$A$17:$B$17</c:f>
              <c:strCache>
                <c:ptCount val="2"/>
                <c:pt idx="0">
                  <c:v>2022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سلسلة_التغير_السنوي!$D$17:$I$17</c:f>
              <c:numCache>
                <c:formatCode>0.00</c:formatCode>
                <c:ptCount val="6"/>
                <c:pt idx="0">
                  <c:v>1.8715977658908685</c:v>
                </c:pt>
                <c:pt idx="1">
                  <c:v>2.0297859283910498</c:v>
                </c:pt>
                <c:pt idx="2">
                  <c:v>3.0750307503083718E-2</c:v>
                </c:pt>
                <c:pt idx="3">
                  <c:v>-1.1055357908521017</c:v>
                </c:pt>
                <c:pt idx="4">
                  <c:v>-1.1115420979902524</c:v>
                </c:pt>
                <c:pt idx="5">
                  <c:v>-0.89848032156139368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28-4277-BF07-0A7AD17CA14E}"/>
            </c:ext>
          </c:extLst>
        </c:ser>
        <c:ser>
          <c:idx val="1"/>
          <c:order val="4"/>
          <c:tx>
            <c:strRef>
              <c:f>سلسلة_التغير_السنوي!$A$18:$B$18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سلسلة_التغير_السنوي!$D$18:$I$18</c:f>
              <c:numCache>
                <c:formatCode>0.00</c:formatCode>
                <c:ptCount val="6"/>
                <c:pt idx="0">
                  <c:v>2.7352723347099612</c:v>
                </c:pt>
                <c:pt idx="1">
                  <c:v>1.2116675336539089</c:v>
                </c:pt>
                <c:pt idx="2">
                  <c:v>-0.51545277717744398</c:v>
                </c:pt>
                <c:pt idx="3">
                  <c:v>2.7652149812922744</c:v>
                </c:pt>
                <c:pt idx="4">
                  <c:v>0.82612019432319528</c:v>
                </c:pt>
                <c:pt idx="5">
                  <c:v>1.3661234197607399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B3-4D3A-A3A9-7223B87C5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85348192481597174"/>
          <c:h val="4.88779670100976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التجارية حسب نوع العقار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71678328944148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سلسلة_التغير_السنوي!$A$14:$B$14</c:f>
              <c:strCache>
                <c:ptCount val="2"/>
                <c:pt idx="0">
                  <c:v>2021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سلسلة_التغير_السنوي!$J$14:$N$14</c:f>
              <c:numCache>
                <c:formatCode>0.00</c:formatCode>
                <c:ptCount val="5"/>
                <c:pt idx="0">
                  <c:v>-0.7017831298981605</c:v>
                </c:pt>
                <c:pt idx="1">
                  <c:v>-0.70409056108498191</c:v>
                </c:pt>
                <c:pt idx="2">
                  <c:v>0</c:v>
                </c:pt>
                <c:pt idx="3">
                  <c:v>6.3082405542402853E-2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74-41F4-B343-0E8027795B61}"/>
            </c:ext>
          </c:extLst>
        </c:ser>
        <c:ser>
          <c:idx val="3"/>
          <c:order val="1"/>
          <c:tx>
            <c:strRef>
              <c:f>سلسلة_التغير_السنوي!$A$15:$B$15</c:f>
              <c:strCache>
                <c:ptCount val="2"/>
                <c:pt idx="0">
                  <c:v>2021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سلسلة_التغير_السنوي!$J$15:$N$15</c:f>
              <c:numCache>
                <c:formatCode>0.00</c:formatCode>
                <c:ptCount val="5"/>
                <c:pt idx="0">
                  <c:v>-0.69001325371991129</c:v>
                </c:pt>
                <c:pt idx="1">
                  <c:v>-0.69503352031743759</c:v>
                </c:pt>
                <c:pt idx="2">
                  <c:v>0</c:v>
                </c:pt>
                <c:pt idx="3">
                  <c:v>0.4860280767016576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0-48C5-99DC-908C9176239B}"/>
            </c:ext>
          </c:extLst>
        </c:ser>
        <c:ser>
          <c:idx val="4"/>
          <c:order val="2"/>
          <c:tx>
            <c:strRef>
              <c:f>سلسلة_التغير_السنوي!$A$16:$B$16</c:f>
              <c:strCache>
                <c:ptCount val="2"/>
                <c:pt idx="0">
                  <c:v>2022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سلسلة_التغير_السنوي!$J$16:$N$16</c:f>
              <c:numCache>
                <c:formatCode>0.00</c:formatCode>
                <c:ptCount val="5"/>
                <c:pt idx="0">
                  <c:v>-1.7115113377454776</c:v>
                </c:pt>
                <c:pt idx="1">
                  <c:v>-1.7205089556089774</c:v>
                </c:pt>
                <c:pt idx="2">
                  <c:v>0</c:v>
                </c:pt>
                <c:pt idx="3">
                  <c:v>6.9721887139067462E-2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1B-43A3-8540-BDC0CA9888B7}"/>
            </c:ext>
          </c:extLst>
        </c:ser>
        <c:ser>
          <c:idx val="5"/>
          <c:order val="3"/>
          <c:tx>
            <c:strRef>
              <c:f>سلسلة_التغير_السنوي!$A$17:$B$17</c:f>
              <c:strCache>
                <c:ptCount val="2"/>
                <c:pt idx="0">
                  <c:v>2022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سلسلة_التغير_السنوي!$J$17:$N$17</c:f>
              <c:numCache>
                <c:formatCode>0.00</c:formatCode>
                <c:ptCount val="5"/>
                <c:pt idx="0">
                  <c:v>-1.5027657429357646</c:v>
                </c:pt>
                <c:pt idx="1">
                  <c:v>-1.5074828447088038</c:v>
                </c:pt>
                <c:pt idx="2">
                  <c:v>0</c:v>
                </c:pt>
                <c:pt idx="3">
                  <c:v>-1.0716425195802088</c:v>
                </c:pt>
                <c:pt idx="4">
                  <c:v>8.6886910340510326E-2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C-4260-BB8D-4E3F8972FC53}"/>
            </c:ext>
          </c:extLst>
        </c:ser>
        <c:ser>
          <c:idx val="0"/>
          <c:order val="4"/>
          <c:tx>
            <c:strRef>
              <c:f>سلسلة_التغير_السنوي!$A$18:$B$18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سلسلة_التغير_السنوي!$J$18:$N$18</c:f>
              <c:numCache>
                <c:formatCode>0.00</c:formatCode>
                <c:ptCount val="5"/>
                <c:pt idx="0">
                  <c:v>-0.71685438598572659</c:v>
                </c:pt>
                <c:pt idx="1">
                  <c:v>-0.16799569931008307</c:v>
                </c:pt>
                <c:pt idx="2">
                  <c:v>-0.7285953332713575</c:v>
                </c:pt>
                <c:pt idx="3">
                  <c:v>4.5830947451878785</c:v>
                </c:pt>
                <c:pt idx="4">
                  <c:v>-0.52545000532549579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7-4C9E-8CA6-852B6EADA6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361111111111111E-2"/>
          <c:y val="0.92635722222222239"/>
          <c:w val="0.8324224247801667"/>
          <c:h val="4.87720287588249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حسب القطاع
(التغير على أساس ربعي,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2723712270341209E-2"/>
          <c:y val="0.10709428680512068"/>
          <c:w val="0.90787729658792649"/>
          <c:h val="0.63376140414861659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سلسلة_التغير_الربعي!$A$17:$B$17</c:f>
              <c:strCache>
                <c:ptCount val="2"/>
                <c:pt idx="0">
                  <c:v>2021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(سلسلة_التغير_الربعي!$C$3:$D$3,سلسلة_التغير_الربعي!$J$3,سلسلة_التغير_الربعي!$O$3)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(سلسلة_التغير_الربعي!$C$17,سلسلة_التغير_الربعي!$D$17,سلسلة_التغير_الربعي!$J$17,سلسلة_التغير_الربعي!$O$17)</c:f>
              <c:numCache>
                <c:formatCode>0.00</c:formatCode>
                <c:ptCount val="4"/>
                <c:pt idx="0">
                  <c:v>-0.45023434328524559</c:v>
                </c:pt>
                <c:pt idx="1">
                  <c:v>-0.25269521886475843</c:v>
                </c:pt>
                <c:pt idx="2">
                  <c:v>-0.91283141230006493</c:v>
                </c:pt>
                <c:pt idx="3">
                  <c:v>-4.2916613020892669E-2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7-4B8C-8A99-588D9D192796}"/>
            </c:ext>
          </c:extLst>
        </c:ser>
        <c:ser>
          <c:idx val="0"/>
          <c:order val="1"/>
          <c:tx>
            <c:strRef>
              <c:f>سلسلة_التغير_الربعي!$A$18:$B$18</c:f>
              <c:strCache>
                <c:ptCount val="2"/>
                <c:pt idx="0">
                  <c:v>2021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(سلسلة_التغير_الربعي!$C$3:$D$3,سلسلة_التغير_الربعي!$J$3,سلسلة_التغير_الربعي!$O$3)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(سلسلة_التغير_الربعي!$C$18:$D$18,سلسلة_التغير_الربعي!$J$18,سلسلة_التغير_الربعي!$O$18)</c:f>
              <c:numCache>
                <c:formatCode>0.00</c:formatCode>
                <c:ptCount val="4"/>
                <c:pt idx="0">
                  <c:v>0.45721346926166007</c:v>
                </c:pt>
                <c:pt idx="1">
                  <c:v>0.72922709031288946</c:v>
                </c:pt>
                <c:pt idx="2">
                  <c:v>-6.3249367506315934E-2</c:v>
                </c:pt>
                <c:pt idx="3">
                  <c:v>-7.5136318749713382E-3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A4-4105-9EA7-79EB974AAEC1}"/>
            </c:ext>
          </c:extLst>
        </c:ser>
        <c:ser>
          <c:idx val="1"/>
          <c:order val="2"/>
          <c:tx>
            <c:strRef>
              <c:f>سلسلة_التغير_الربعي!$A$19:$B$19</c:f>
              <c:strCache>
                <c:ptCount val="2"/>
                <c:pt idx="0">
                  <c:v>2022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(سلسلة_التغير_الربعي!$C$3:$D$3,سلسلة_التغير_الربعي!$J$3,سلسلة_التغير_الربعي!$O$3)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(سلسلة_التغير_الربعي!$C$19:$D$19,سلسلة_التغير_الربعي!$J$19,سلسلة_التغير_الربعي!$O$19)</c:f>
              <c:numCache>
                <c:formatCode>0.00</c:formatCode>
                <c:ptCount val="4"/>
                <c:pt idx="0">
                  <c:v>0.45144227812288301</c:v>
                </c:pt>
                <c:pt idx="1">
                  <c:v>0.854399511100155</c:v>
                </c:pt>
                <c:pt idx="2">
                  <c:v>-0.28617814589581769</c:v>
                </c:pt>
                <c:pt idx="3">
                  <c:v>-0.44226413474027026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1-48E5-861F-1E34396C0A85}"/>
            </c:ext>
          </c:extLst>
        </c:ser>
        <c:ser>
          <c:idx val="2"/>
          <c:order val="3"/>
          <c:tx>
            <c:strRef>
              <c:f>سلسلة_التغير_الربعي!$A$20:$B$20</c:f>
              <c:strCache>
                <c:ptCount val="2"/>
                <c:pt idx="0">
                  <c:v>2022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(سلسلة_التغير_الربعي!$C$3:$D$3,سلسلة_التغير_الربعي!$J$3,سلسلة_التغير_الربعي!$O$3)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(سلسلة_التغير_الربعي!$C$20:$D$20,سلسلة_التغير_الربعي!$J$20,سلسلة_التغير_الربعي!$O$20)</c:f>
              <c:numCache>
                <c:formatCode>0.00</c:formatCode>
                <c:ptCount val="4"/>
                <c:pt idx="0">
                  <c:v>0.26572947025545091</c:v>
                </c:pt>
                <c:pt idx="1">
                  <c:v>0.53136944159597022</c:v>
                </c:pt>
                <c:pt idx="2">
                  <c:v>-0.24698512570024889</c:v>
                </c:pt>
                <c:pt idx="3">
                  <c:v>-0.12076122702033842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6-4850-99BF-297698C84D95}"/>
            </c:ext>
          </c:extLst>
        </c:ser>
        <c:ser>
          <c:idx val="4"/>
          <c:order val="4"/>
          <c:tx>
            <c:strRef>
              <c:f>سلسلة_التغير_الربعي!$A$21:$B$21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(سلسلة_التغير_الربعي!$C$3:$D$3,سلسلة_التغير_الربعي!$J$3,سلسلة_التغير_الربعي!$O$3)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(سلسلة_التغير_الربعي!$C$21:$D$21,سلسلة_التغير_الربعي!$J$21,سلسلة_التغير_الربعي!$O$21)</c:f>
              <c:numCache>
                <c:formatCode>0.00</c:formatCode>
                <c:ptCount val="4"/>
                <c:pt idx="0">
                  <c:v>0.30899253776914293</c:v>
                </c:pt>
                <c:pt idx="1">
                  <c:v>0.38367025222549955</c:v>
                </c:pt>
                <c:pt idx="2">
                  <c:v>0.19088457016391658</c:v>
                </c:pt>
                <c:pt idx="3">
                  <c:v>-8.6362311487135912E-3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1-4D06-8F43-4B6EBEE05C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429466554199444E-2"/>
          <c:y val="0.92636642641891997"/>
          <c:w val="0.89045704839827178"/>
          <c:h val="5.8467958765213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1362353450" y="262890"/>
          <a:ext cx="2306955" cy="110871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276225</xdr:colOff>
      <xdr:row>1</xdr:row>
      <xdr:rowOff>342899</xdr:rowOff>
    </xdr:from>
    <xdr:to>
      <xdr:col>12</xdr:col>
      <xdr:colOff>657225</xdr:colOff>
      <xdr:row>13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266700</xdr:colOff>
      <xdr:row>0</xdr:row>
      <xdr:rowOff>209550</xdr:rowOff>
    </xdr:from>
    <xdr:to>
      <xdr:col>17</xdr:col>
      <xdr:colOff>49212</xdr:colOff>
      <xdr:row>8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285750</xdr:colOff>
      <xdr:row>9</xdr:row>
      <xdr:rowOff>166687</xdr:rowOff>
    </xdr:from>
    <xdr:to>
      <xdr:col>17</xdr:col>
      <xdr:colOff>104775</xdr:colOff>
      <xdr:row>22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23</xdr:row>
      <xdr:rowOff>20643</xdr:rowOff>
    </xdr:from>
    <xdr:to>
      <xdr:col>7</xdr:col>
      <xdr:colOff>293687</xdr:colOff>
      <xdr:row>38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885825</xdr:colOff>
      <xdr:row>23</xdr:row>
      <xdr:rowOff>0</xdr:rowOff>
    </xdr:from>
    <xdr:to>
      <xdr:col>13</xdr:col>
      <xdr:colOff>952500</xdr:colOff>
      <xdr:row>39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723900</xdr:colOff>
      <xdr:row>20</xdr:row>
      <xdr:rowOff>209550</xdr:rowOff>
    </xdr:from>
    <xdr:to>
      <xdr:col>7</xdr:col>
      <xdr:colOff>263524</xdr:colOff>
      <xdr:row>38</xdr:row>
      <xdr:rowOff>212725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28730</xdr:colOff>
      <xdr:row>20</xdr:row>
      <xdr:rowOff>127000</xdr:rowOff>
    </xdr:from>
    <xdr:to>
      <xdr:col>13</xdr:col>
      <xdr:colOff>353855</xdr:colOff>
      <xdr:row>38</xdr:row>
      <xdr:rowOff>168275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13</xdr:col>
      <xdr:colOff>996948</xdr:colOff>
      <xdr:row>20</xdr:row>
      <xdr:rowOff>85726</xdr:rowOff>
    </xdr:from>
    <xdr:to>
      <xdr:col>21</xdr:col>
      <xdr:colOff>196850</xdr:colOff>
      <xdr:row>38</xdr:row>
      <xdr:rowOff>136525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142875</xdr:colOff>
      <xdr:row>24</xdr:row>
      <xdr:rowOff>209550</xdr:rowOff>
    </xdr:from>
    <xdr:to>
      <xdr:col>5</xdr:col>
      <xdr:colOff>466725</xdr:colOff>
      <xdr:row>38</xdr:row>
      <xdr:rowOff>238124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733425</xdr:colOff>
      <xdr:row>25</xdr:row>
      <xdr:rowOff>47624</xdr:rowOff>
    </xdr:from>
    <xdr:to>
      <xdr:col>10</xdr:col>
      <xdr:colOff>859155</xdr:colOff>
      <xdr:row>38</xdr:row>
      <xdr:rowOff>95249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1066165</xdr:colOff>
      <xdr:row>24</xdr:row>
      <xdr:rowOff>180975</xdr:rowOff>
    </xdr:from>
    <xdr:to>
      <xdr:col>16</xdr:col>
      <xdr:colOff>151770</xdr:colOff>
      <xdr:row>38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462552</xdr:colOff>
      <xdr:row>23</xdr:row>
      <xdr:rowOff>124822</xdr:rowOff>
    </xdr:from>
    <xdr:to>
      <xdr:col>11</xdr:col>
      <xdr:colOff>283800</xdr:colOff>
      <xdr:row>39</xdr:row>
      <xdr:rowOff>150222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761999</xdr:colOff>
      <xdr:row>22</xdr:row>
      <xdr:rowOff>1</xdr:rowOff>
    </xdr:from>
    <xdr:to>
      <xdr:col>15</xdr:col>
      <xdr:colOff>566056</xdr:colOff>
      <xdr:row>43</xdr:row>
      <xdr:rowOff>228600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708025</xdr:colOff>
      <xdr:row>21</xdr:row>
      <xdr:rowOff>38735</xdr:rowOff>
    </xdr:from>
    <xdr:to>
      <xdr:col>12</xdr:col>
      <xdr:colOff>611188</xdr:colOff>
      <xdr:row>39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8207;&#8207;&#8207;&#8207;&#8207;&#8207;&#1575;&#1604;&#1585;&#1576;&#1593;%20&#1575;&#1604;&#1579;&#1575;&#1604;&#1579;2022%20-/&#1575;&#1604;&#1585;&#1576;&#1593;%20&#1575;&#1604;&#1579;&#1575;&#1604;&#1579;2022&#1578;&#1580;&#1607;&#1610;&#1586;%20&#1606;&#1587;&#1576;%20&#1575;&#1604;&#1578;&#1594;&#1610;&#1585;%20&#1575;&#1604;&#1585;&#1576;&#1593;&#1610;&#1577;%20&#1608;&#1575;&#1604;&#1587;&#1606;&#1608;&#1610;&#1577;%20&#1604;&#1604;&#1605;&#1606;&#1575;&#1591;&#16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ربعي"/>
      <sheetName val="سنوي"/>
    </sheetNames>
    <sheetDataSet>
      <sheetData sheetId="0">
        <row r="4">
          <cell r="B4">
            <v>82.132000000000005</v>
          </cell>
          <cell r="C4">
            <v>81.841999999999999</v>
          </cell>
          <cell r="D4">
            <v>79.772000000000006</v>
          </cell>
          <cell r="E4">
            <v>92.063000000000002</v>
          </cell>
          <cell r="F4">
            <v>81.573999999999998</v>
          </cell>
          <cell r="G4">
            <v>81.772000000000006</v>
          </cell>
          <cell r="H4">
            <v>86.516999999999996</v>
          </cell>
          <cell r="I4">
            <v>83.653000000000006</v>
          </cell>
          <cell r="J4">
            <v>89.138000000000005</v>
          </cell>
          <cell r="K4">
            <v>85.429000000000002</v>
          </cell>
          <cell r="L4">
            <v>94.974000000000004</v>
          </cell>
          <cell r="M4">
            <v>84.055000000000007</v>
          </cell>
          <cell r="N4">
            <v>76.974000000000004</v>
          </cell>
          <cell r="O4">
            <v>83.311000000000007</v>
          </cell>
        </row>
        <row r="44">
          <cell r="B44">
            <v>0.30899253776914293</v>
          </cell>
          <cell r="C44">
            <v>-0.20241927616817179</v>
          </cell>
          <cell r="D44">
            <v>0.91334598355471996</v>
          </cell>
          <cell r="E44">
            <v>-4.8855691145178071E-2</v>
          </cell>
          <cell r="F44">
            <v>-0.62010404103163808</v>
          </cell>
          <cell r="G44">
            <v>0.19727732781120721</v>
          </cell>
          <cell r="H44">
            <v>9.371095376924643E-2</v>
          </cell>
          <cell r="I44">
            <v>-0.23375353313694802</v>
          </cell>
          <cell r="J44">
            <v>0.36028732914499528</v>
          </cell>
          <cell r="K44">
            <v>-0.2463801961700085</v>
          </cell>
          <cell r="L44">
            <v>2.3923238639426643</v>
          </cell>
          <cell r="M44">
            <v>-0.50778845698592079</v>
          </cell>
          <cell r="N44">
            <v>-0.31727942604797477</v>
          </cell>
          <cell r="O44">
            <v>4.4431635324343688E-2</v>
          </cell>
        </row>
      </sheetData>
      <sheetData sheetId="1">
        <row r="42">
          <cell r="B42">
            <v>1.4915044794562959</v>
          </cell>
          <cell r="C42">
            <v>2.7352723347099612</v>
          </cell>
          <cell r="D42">
            <v>1.2116675336539089</v>
          </cell>
          <cell r="E42">
            <v>-0.51545277717744398</v>
          </cell>
          <cell r="F42">
            <v>2.7652149812922744</v>
          </cell>
          <cell r="G42">
            <v>0.82612019432319528</v>
          </cell>
          <cell r="H42">
            <v>1.3661234197607399</v>
          </cell>
          <cell r="I42">
            <v>-0.71685438598572659</v>
          </cell>
          <cell r="J42">
            <v>-0.16799569931008307</v>
          </cell>
          <cell r="K42">
            <v>-0.7285953332713575</v>
          </cell>
          <cell r="L42">
            <v>4.5830947451878785</v>
          </cell>
          <cell r="M42">
            <v>-0.52545000532549579</v>
          </cell>
          <cell r="N42">
            <v>-3.7632526505300916</v>
          </cell>
          <cell r="O42">
            <v>1.8621313640143029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rightToLeft="1" tabSelected="1" topLeftCell="A9" zoomScaleNormal="100" zoomScaleSheetLayoutView="100" workbookViewId="0">
      <selection activeCell="B15" sqref="B15"/>
    </sheetView>
  </sheetViews>
  <sheetFormatPr defaultColWidth="9.09765625" defaultRowHeight="20.100000000000001" customHeight="1" x14ac:dyDescent="0.6"/>
  <cols>
    <col min="1" max="1" width="2.69921875" style="1" customWidth="1"/>
    <col min="2" max="2" width="97.8984375" style="1" customWidth="1"/>
    <col min="3" max="3" width="2.69921875" style="1" customWidth="1"/>
    <col min="4" max="16384" width="9.09765625" style="1"/>
  </cols>
  <sheetData>
    <row r="7" spans="2:2" ht="31.5" customHeight="1" x14ac:dyDescent="0.6">
      <c r="B7" s="72" t="s">
        <v>70</v>
      </c>
    </row>
    <row r="8" spans="2:2" ht="21.75" customHeight="1" thickBot="1" x14ac:dyDescent="0.65">
      <c r="B8" s="2" t="s">
        <v>41</v>
      </c>
    </row>
    <row r="9" spans="2:2" ht="25.2" customHeight="1" thickTop="1" thickBot="1" x14ac:dyDescent="0.65">
      <c r="B9" s="73" t="s">
        <v>46</v>
      </c>
    </row>
    <row r="10" spans="2:2" ht="25.2" customHeight="1" thickTop="1" thickBot="1" x14ac:dyDescent="0.65">
      <c r="B10" s="73" t="s">
        <v>71</v>
      </c>
    </row>
    <row r="11" spans="2:2" ht="25.2" customHeight="1" thickTop="1" thickBot="1" x14ac:dyDescent="0.65">
      <c r="B11" s="73" t="s">
        <v>72</v>
      </c>
    </row>
    <row r="12" spans="2:2" ht="25.2" customHeight="1" thickTop="1" thickBot="1" x14ac:dyDescent="0.65">
      <c r="B12" s="73" t="s">
        <v>75</v>
      </c>
    </row>
    <row r="13" spans="2:2" ht="25.2" customHeight="1" thickTop="1" thickBot="1" x14ac:dyDescent="0.65">
      <c r="B13" s="73" t="s">
        <v>73</v>
      </c>
    </row>
    <row r="14" spans="2:2" ht="25.2" customHeight="1" thickTop="1" thickBot="1" x14ac:dyDescent="0.65">
      <c r="B14" s="73" t="s">
        <v>48</v>
      </c>
    </row>
    <row r="15" spans="2:2" ht="25.2" customHeight="1" thickTop="1" thickBot="1" x14ac:dyDescent="0.65">
      <c r="B15" s="73" t="s">
        <v>76</v>
      </c>
    </row>
    <row r="16" spans="2:2" ht="25.2" customHeight="1" thickTop="1" thickBot="1" x14ac:dyDescent="0.65">
      <c r="B16" s="73" t="s">
        <v>49</v>
      </c>
    </row>
    <row r="17" spans="2:2" ht="25.2" customHeight="1" thickTop="1" thickBot="1" x14ac:dyDescent="0.65">
      <c r="B17" s="73" t="s">
        <v>50</v>
      </c>
    </row>
    <row r="18" spans="2:2" ht="25.2" customHeight="1" thickTop="1" thickBot="1" x14ac:dyDescent="0.65">
      <c r="B18" s="73" t="s">
        <v>60</v>
      </c>
    </row>
    <row r="19" spans="2:2" ht="25.2" customHeight="1" thickTop="1" thickBot="1" x14ac:dyDescent="0.65">
      <c r="B19" s="73" t="s">
        <v>51</v>
      </c>
    </row>
    <row r="20" spans="2:2" ht="20.100000000000001" customHeight="1" thickTop="1" x14ac:dyDescent="0.6"/>
    <row r="21" spans="2:2" ht="20.100000000000001" customHeight="1" x14ac:dyDescent="0.6">
      <c r="B21" s="3" t="s">
        <v>0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5"/>
  <sheetViews>
    <sheetView showGridLines="0" rightToLeft="1" topLeftCell="A6" zoomScale="70" zoomScaleNormal="70" workbookViewId="0">
      <selection activeCell="C21" sqref="C21:P21"/>
    </sheetView>
  </sheetViews>
  <sheetFormatPr defaultColWidth="9.09765625" defaultRowHeight="19.8" x14ac:dyDescent="0.6"/>
  <cols>
    <col min="1" max="1" width="8.09765625" style="5" customWidth="1"/>
    <col min="2" max="2" width="9.19921875" style="5" customWidth="1"/>
    <col min="3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3" width="10.19921875" style="5" customWidth="1"/>
    <col min="14" max="14" width="9.19921875" style="5" customWidth="1"/>
    <col min="15" max="15" width="11.19921875" style="5" bestFit="1" customWidth="1"/>
    <col min="16" max="16384" width="9.09765625" style="5"/>
  </cols>
  <sheetData>
    <row r="1" spans="1:16" ht="25.5" customHeight="1" x14ac:dyDescent="0.6">
      <c r="A1" s="95" t="s">
        <v>55</v>
      </c>
      <c r="B1" s="95"/>
      <c r="C1" s="95"/>
      <c r="D1" s="95"/>
      <c r="E1" s="95"/>
      <c r="F1" s="95"/>
      <c r="G1" s="95"/>
      <c r="H1" s="95"/>
    </row>
    <row r="2" spans="1:16" ht="37.5" customHeight="1" x14ac:dyDescent="0.6">
      <c r="A2" s="24" t="s">
        <v>35</v>
      </c>
      <c r="B2" s="24" t="s">
        <v>34</v>
      </c>
      <c r="C2" s="41" t="s">
        <v>19</v>
      </c>
      <c r="D2" s="41" t="s">
        <v>20</v>
      </c>
      <c r="E2" s="41" t="s">
        <v>21</v>
      </c>
      <c r="F2" s="41" t="s">
        <v>22</v>
      </c>
      <c r="G2" s="41" t="s">
        <v>23</v>
      </c>
      <c r="H2" s="41" t="s">
        <v>24</v>
      </c>
      <c r="I2" s="41" t="s">
        <v>25</v>
      </c>
      <c r="J2" s="41" t="s">
        <v>26</v>
      </c>
      <c r="K2" s="41" t="s">
        <v>27</v>
      </c>
      <c r="L2" s="41" t="s">
        <v>28</v>
      </c>
      <c r="M2" s="41" t="s">
        <v>29</v>
      </c>
      <c r="N2" s="41" t="s">
        <v>30</v>
      </c>
      <c r="O2" s="41" t="s">
        <v>31</v>
      </c>
      <c r="P2" s="42" t="s">
        <v>32</v>
      </c>
    </row>
    <row r="3" spans="1:16" x14ac:dyDescent="0.6">
      <c r="A3" s="32">
        <v>2018</v>
      </c>
      <c r="B3" s="43" t="s">
        <v>18</v>
      </c>
      <c r="C3" s="49">
        <v>84.16</v>
      </c>
      <c r="D3" s="50">
        <v>80.497</v>
      </c>
      <c r="E3" s="50">
        <v>84.117000000000004</v>
      </c>
      <c r="F3" s="50">
        <v>94.34</v>
      </c>
      <c r="G3" s="50">
        <v>81.992999999999995</v>
      </c>
      <c r="H3" s="50">
        <v>86.423000000000002</v>
      </c>
      <c r="I3" s="50">
        <v>86.582999999999998</v>
      </c>
      <c r="J3" s="50">
        <v>83.566999999999993</v>
      </c>
      <c r="K3" s="50">
        <v>85.492999999999995</v>
      </c>
      <c r="L3" s="50">
        <v>84.882999999999996</v>
      </c>
      <c r="M3" s="50">
        <v>81.203000000000003</v>
      </c>
      <c r="N3" s="50">
        <v>87.69</v>
      </c>
      <c r="O3" s="50">
        <v>79.153000000000006</v>
      </c>
      <c r="P3" s="50">
        <v>86.293000000000006</v>
      </c>
    </row>
    <row r="4" spans="1:16" x14ac:dyDescent="0.6">
      <c r="A4" s="32">
        <v>2018</v>
      </c>
      <c r="B4" s="43" t="s">
        <v>17</v>
      </c>
      <c r="C4" s="49">
        <v>83.602999999999994</v>
      </c>
      <c r="D4" s="50">
        <v>79.442999999999998</v>
      </c>
      <c r="E4" s="50">
        <v>83.956999999999994</v>
      </c>
      <c r="F4" s="50">
        <v>94.06</v>
      </c>
      <c r="G4" s="50">
        <v>80.489999999999995</v>
      </c>
      <c r="H4" s="50">
        <v>85.807000000000002</v>
      </c>
      <c r="I4" s="50">
        <v>86.727000000000004</v>
      </c>
      <c r="J4" s="50">
        <v>83.076999999999998</v>
      </c>
      <c r="K4" s="50">
        <v>85.54</v>
      </c>
      <c r="L4" s="50">
        <v>84.052999999999997</v>
      </c>
      <c r="M4" s="50">
        <v>81.442999999999998</v>
      </c>
      <c r="N4" s="50">
        <v>86.852999999999994</v>
      </c>
      <c r="O4" s="50">
        <v>78.989999999999995</v>
      </c>
      <c r="P4" s="50">
        <v>85.807000000000002</v>
      </c>
    </row>
    <row r="5" spans="1:16" x14ac:dyDescent="0.6">
      <c r="A5" s="32">
        <v>2018</v>
      </c>
      <c r="B5" s="43" t="s">
        <v>36</v>
      </c>
      <c r="C5" s="49">
        <v>82.31</v>
      </c>
      <c r="D5" s="50">
        <v>77.647000000000006</v>
      </c>
      <c r="E5" s="50">
        <v>82.936999999999998</v>
      </c>
      <c r="F5" s="50">
        <v>93.697000000000003</v>
      </c>
      <c r="G5" s="50">
        <v>77.983000000000004</v>
      </c>
      <c r="H5" s="50">
        <v>84.253</v>
      </c>
      <c r="I5" s="50">
        <v>86.066999999999993</v>
      </c>
      <c r="J5" s="50">
        <v>82.572999999999993</v>
      </c>
      <c r="K5" s="50">
        <v>86.572999999999993</v>
      </c>
      <c r="L5" s="50">
        <v>85.403000000000006</v>
      </c>
      <c r="M5" s="50">
        <v>81.8</v>
      </c>
      <c r="N5" s="50">
        <v>87.173000000000002</v>
      </c>
      <c r="O5" s="50">
        <v>79.153000000000006</v>
      </c>
      <c r="P5" s="50">
        <v>85.206999999999994</v>
      </c>
    </row>
    <row r="6" spans="1:16" x14ac:dyDescent="0.6">
      <c r="A6" s="32">
        <v>2018</v>
      </c>
      <c r="B6" s="43" t="s">
        <v>37</v>
      </c>
      <c r="C6" s="49">
        <v>80.442999999999998</v>
      </c>
      <c r="D6" s="50">
        <v>74.313000000000002</v>
      </c>
      <c r="E6" s="50">
        <v>81.72</v>
      </c>
      <c r="F6" s="50">
        <v>93.212999999999994</v>
      </c>
      <c r="G6" s="50">
        <v>78.137</v>
      </c>
      <c r="H6" s="50">
        <v>82.677000000000007</v>
      </c>
      <c r="I6" s="50">
        <v>85.102999999999994</v>
      </c>
      <c r="J6" s="50">
        <v>81.403000000000006</v>
      </c>
      <c r="K6" s="50">
        <v>85.763000000000005</v>
      </c>
      <c r="L6" s="50">
        <v>86.063000000000002</v>
      </c>
      <c r="M6" s="50">
        <v>85.387</v>
      </c>
      <c r="N6" s="50">
        <v>86.3</v>
      </c>
      <c r="O6" s="50">
        <v>79.037000000000006</v>
      </c>
      <c r="P6" s="50">
        <v>83.637</v>
      </c>
    </row>
    <row r="7" spans="1:16" x14ac:dyDescent="0.6">
      <c r="A7" s="32">
        <v>2019</v>
      </c>
      <c r="B7" s="43" t="s">
        <v>18</v>
      </c>
      <c r="C7" s="49">
        <v>80.11</v>
      </c>
      <c r="D7" s="50">
        <v>73.989999999999995</v>
      </c>
      <c r="E7" s="50">
        <v>81.382999999999996</v>
      </c>
      <c r="F7" s="50">
        <v>92.917000000000002</v>
      </c>
      <c r="G7" s="50">
        <v>77.953000000000003</v>
      </c>
      <c r="H7" s="50">
        <v>82.063000000000002</v>
      </c>
      <c r="I7" s="50">
        <v>85.106999999999999</v>
      </c>
      <c r="J7" s="50">
        <v>80.867000000000004</v>
      </c>
      <c r="K7" s="50">
        <v>86.887</v>
      </c>
      <c r="L7" s="50">
        <v>88.876999999999995</v>
      </c>
      <c r="M7" s="50">
        <v>86.596999999999994</v>
      </c>
      <c r="N7" s="50">
        <v>86.503</v>
      </c>
      <c r="O7" s="50">
        <v>78.540000000000006</v>
      </c>
      <c r="P7" s="50">
        <v>83.466999999999999</v>
      </c>
    </row>
    <row r="8" spans="1:16" x14ac:dyDescent="0.6">
      <c r="A8" s="32">
        <v>2019</v>
      </c>
      <c r="B8" s="43" t="s">
        <v>17</v>
      </c>
      <c r="C8" s="49">
        <v>80.427000000000007</v>
      </c>
      <c r="D8" s="50">
        <v>75.253</v>
      </c>
      <c r="E8" s="50">
        <v>80.837000000000003</v>
      </c>
      <c r="F8" s="50">
        <v>92.76</v>
      </c>
      <c r="G8" s="50">
        <v>78.873000000000005</v>
      </c>
      <c r="H8" s="50">
        <v>82.48</v>
      </c>
      <c r="I8" s="50">
        <v>84.947000000000003</v>
      </c>
      <c r="J8" s="50">
        <v>82.537000000000006</v>
      </c>
      <c r="K8" s="50">
        <v>87.882999999999996</v>
      </c>
      <c r="L8" s="50">
        <v>91.546999999999997</v>
      </c>
      <c r="M8" s="50">
        <v>88.322999999999993</v>
      </c>
      <c r="N8" s="50">
        <v>85.927000000000007</v>
      </c>
      <c r="O8" s="50">
        <v>78.900000000000006</v>
      </c>
      <c r="P8" s="50">
        <v>83.472999999999999</v>
      </c>
    </row>
    <row r="9" spans="1:16" x14ac:dyDescent="0.6">
      <c r="A9" s="32">
        <v>2019</v>
      </c>
      <c r="B9" s="43" t="s">
        <v>36</v>
      </c>
      <c r="C9" s="49">
        <v>80.093000000000004</v>
      </c>
      <c r="D9" s="50">
        <v>74.94</v>
      </c>
      <c r="E9" s="50">
        <v>80.277000000000001</v>
      </c>
      <c r="F9" s="50">
        <v>92.59</v>
      </c>
      <c r="G9" s="50">
        <v>79.03</v>
      </c>
      <c r="H9" s="50">
        <v>82.39</v>
      </c>
      <c r="I9" s="50">
        <v>84.962999999999994</v>
      </c>
      <c r="J9" s="50">
        <v>84.09</v>
      </c>
      <c r="K9" s="50">
        <v>89.123000000000005</v>
      </c>
      <c r="L9" s="50">
        <v>90.712999999999994</v>
      </c>
      <c r="M9" s="50">
        <v>87.106999999999999</v>
      </c>
      <c r="N9" s="50">
        <v>85.78</v>
      </c>
      <c r="O9" s="50">
        <v>78.966999999999999</v>
      </c>
      <c r="P9" s="50">
        <v>83.632999999999996</v>
      </c>
    </row>
    <row r="10" spans="1:16" x14ac:dyDescent="0.6">
      <c r="A10" s="32">
        <v>2019</v>
      </c>
      <c r="B10" s="43" t="s">
        <v>37</v>
      </c>
      <c r="C10" s="49">
        <v>80.832999999999998</v>
      </c>
      <c r="D10" s="50">
        <v>77.143000000000001</v>
      </c>
      <c r="E10" s="50">
        <v>80.066999999999993</v>
      </c>
      <c r="F10" s="50">
        <v>92.7</v>
      </c>
      <c r="G10" s="50">
        <v>80.033000000000001</v>
      </c>
      <c r="H10" s="50">
        <v>82.576999999999998</v>
      </c>
      <c r="I10" s="50">
        <v>85.11</v>
      </c>
      <c r="J10" s="50">
        <v>84.947000000000003</v>
      </c>
      <c r="K10" s="50">
        <v>91.2</v>
      </c>
      <c r="L10" s="50">
        <v>89.132999999999996</v>
      </c>
      <c r="M10" s="50">
        <v>88.412999999999997</v>
      </c>
      <c r="N10" s="50">
        <v>85.733000000000004</v>
      </c>
      <c r="O10" s="50">
        <v>81.617000000000004</v>
      </c>
      <c r="P10" s="50">
        <v>83.052999999999997</v>
      </c>
    </row>
    <row r="11" spans="1:16" x14ac:dyDescent="0.6">
      <c r="A11" s="32">
        <v>2020</v>
      </c>
      <c r="B11" s="43" t="s">
        <v>18</v>
      </c>
      <c r="C11" s="49">
        <v>81.069999999999993</v>
      </c>
      <c r="D11" s="50">
        <v>79.123000000000005</v>
      </c>
      <c r="E11" s="50">
        <v>79.257000000000005</v>
      </c>
      <c r="F11" s="50">
        <v>92.852999999999994</v>
      </c>
      <c r="G11" s="50">
        <v>80.727000000000004</v>
      </c>
      <c r="H11" s="50">
        <v>81.613</v>
      </c>
      <c r="I11" s="50">
        <v>85.18</v>
      </c>
      <c r="J11" s="50">
        <v>84.406999999999996</v>
      </c>
      <c r="K11" s="50">
        <v>90.283000000000001</v>
      </c>
      <c r="L11" s="50">
        <v>88.796999999999997</v>
      </c>
      <c r="M11" s="50">
        <v>91.747</v>
      </c>
      <c r="N11" s="50">
        <v>85.48</v>
      </c>
      <c r="O11" s="50">
        <v>81.986999999999995</v>
      </c>
      <c r="P11" s="50">
        <v>83.742999999999995</v>
      </c>
    </row>
    <row r="12" spans="1:16" x14ac:dyDescent="0.6">
      <c r="A12" s="32">
        <v>2020</v>
      </c>
      <c r="B12" s="43" t="s">
        <v>17</v>
      </c>
      <c r="C12" s="49">
        <v>80.977000000000004</v>
      </c>
      <c r="D12" s="50">
        <v>79.093000000000004</v>
      </c>
      <c r="E12" s="50">
        <v>79.233000000000004</v>
      </c>
      <c r="F12" s="50">
        <v>92.927000000000007</v>
      </c>
      <c r="G12" s="50">
        <v>81.277000000000001</v>
      </c>
      <c r="H12" s="50">
        <v>80.887</v>
      </c>
      <c r="I12" s="50">
        <v>84.91</v>
      </c>
      <c r="J12" s="50">
        <v>84.587000000000003</v>
      </c>
      <c r="K12" s="50">
        <v>90.5</v>
      </c>
      <c r="L12" s="50">
        <v>89.02</v>
      </c>
      <c r="M12" s="50">
        <v>92.57</v>
      </c>
      <c r="N12" s="50">
        <v>85.783000000000001</v>
      </c>
      <c r="O12" s="50">
        <v>82.063000000000002</v>
      </c>
      <c r="P12" s="50">
        <v>82.093000000000004</v>
      </c>
    </row>
    <row r="13" spans="1:16" x14ac:dyDescent="0.6">
      <c r="A13" s="32">
        <v>2020</v>
      </c>
      <c r="B13" s="43" t="s">
        <v>36</v>
      </c>
      <c r="C13" s="49">
        <v>80.537999999999997</v>
      </c>
      <c r="D13" s="50">
        <v>78.825999999999993</v>
      </c>
      <c r="E13" s="50">
        <v>78.661000000000001</v>
      </c>
      <c r="F13" s="50">
        <v>92.891000000000005</v>
      </c>
      <c r="G13" s="50">
        <v>80.180000000000007</v>
      </c>
      <c r="H13" s="50">
        <v>80.227999999999994</v>
      </c>
      <c r="I13" s="50">
        <v>84.837999999999994</v>
      </c>
      <c r="J13" s="50">
        <v>84.013000000000005</v>
      </c>
      <c r="K13" s="50">
        <v>91.513999999999996</v>
      </c>
      <c r="L13" s="50">
        <v>88.536000000000001</v>
      </c>
      <c r="M13" s="50">
        <v>90.048000000000002</v>
      </c>
      <c r="N13" s="50">
        <v>85.932000000000002</v>
      </c>
      <c r="O13" s="50">
        <v>81.968000000000004</v>
      </c>
      <c r="P13" s="50">
        <v>82.248999999999995</v>
      </c>
    </row>
    <row r="14" spans="1:16" x14ac:dyDescent="0.6">
      <c r="A14" s="32">
        <v>2020</v>
      </c>
      <c r="B14" s="43" t="s">
        <v>37</v>
      </c>
      <c r="C14" s="49">
        <v>80.599999999999994</v>
      </c>
      <c r="D14" s="50">
        <v>78.593000000000004</v>
      </c>
      <c r="E14" s="50">
        <v>78.856999999999999</v>
      </c>
      <c r="F14" s="50">
        <v>92.891000000000005</v>
      </c>
      <c r="G14" s="50">
        <v>80.146000000000001</v>
      </c>
      <c r="H14" s="50">
        <v>80.626000000000005</v>
      </c>
      <c r="I14" s="50">
        <v>84.89</v>
      </c>
      <c r="J14" s="50">
        <v>84.734999999999999</v>
      </c>
      <c r="K14" s="50">
        <v>92.069000000000003</v>
      </c>
      <c r="L14" s="50">
        <v>87.001999999999995</v>
      </c>
      <c r="M14" s="50">
        <v>89.557000000000002</v>
      </c>
      <c r="N14" s="50">
        <v>85.572000000000003</v>
      </c>
      <c r="O14" s="50">
        <v>82.031000000000006</v>
      </c>
      <c r="P14" s="50">
        <v>82.733999999999995</v>
      </c>
    </row>
    <row r="15" spans="1:16" x14ac:dyDescent="0.6">
      <c r="A15" s="32">
        <v>2021</v>
      </c>
      <c r="B15" s="43" t="s">
        <v>43</v>
      </c>
      <c r="C15" s="49">
        <v>81.314999999999998</v>
      </c>
      <c r="D15" s="50">
        <v>80.305999999999997</v>
      </c>
      <c r="E15" s="50">
        <v>79.090999999999994</v>
      </c>
      <c r="F15" s="50">
        <v>92.738</v>
      </c>
      <c r="G15" s="50">
        <v>80.213999999999999</v>
      </c>
      <c r="H15" s="50">
        <v>81.103999999999999</v>
      </c>
      <c r="I15" s="50">
        <v>85.233999999999995</v>
      </c>
      <c r="J15" s="50">
        <v>84.864999999999995</v>
      </c>
      <c r="K15" s="50">
        <v>91.465000000000003</v>
      </c>
      <c r="L15" s="50">
        <v>87.078999999999994</v>
      </c>
      <c r="M15" s="50">
        <v>94.256</v>
      </c>
      <c r="N15" s="50">
        <v>85.355000000000004</v>
      </c>
      <c r="O15" s="50">
        <v>81.89</v>
      </c>
      <c r="P15" s="50">
        <v>81.888000000000005</v>
      </c>
    </row>
    <row r="16" spans="1:16" x14ac:dyDescent="0.6">
      <c r="A16" s="32">
        <v>2021</v>
      </c>
      <c r="B16" s="43" t="s">
        <v>17</v>
      </c>
      <c r="C16" s="49">
        <v>81.290999999999997</v>
      </c>
      <c r="D16" s="50">
        <v>80.465000000000003</v>
      </c>
      <c r="E16" s="50">
        <v>78.861000000000004</v>
      </c>
      <c r="F16" s="50">
        <v>92.683999999999997</v>
      </c>
      <c r="G16" s="50">
        <v>79.947999999999993</v>
      </c>
      <c r="H16" s="50">
        <v>81.332999999999998</v>
      </c>
      <c r="I16" s="50">
        <v>85.543999999999997</v>
      </c>
      <c r="J16" s="50">
        <v>85.572000000000003</v>
      </c>
      <c r="K16" s="50">
        <v>90.662999999999997</v>
      </c>
      <c r="L16" s="50">
        <v>86.631</v>
      </c>
      <c r="M16" s="50">
        <v>93.436000000000007</v>
      </c>
      <c r="N16" s="50">
        <v>84.995000000000005</v>
      </c>
      <c r="O16" s="50">
        <v>81.760999999999996</v>
      </c>
      <c r="P16" s="50">
        <v>81.66</v>
      </c>
    </row>
    <row r="17" spans="1:16" x14ac:dyDescent="0.6">
      <c r="A17" s="32">
        <v>2021</v>
      </c>
      <c r="B17" s="43" t="s">
        <v>36</v>
      </c>
      <c r="C17" s="49">
        <v>80.924999999999997</v>
      </c>
      <c r="D17" s="50">
        <v>79.662999999999997</v>
      </c>
      <c r="E17" s="50">
        <v>78.816999999999993</v>
      </c>
      <c r="F17" s="50">
        <v>92.54</v>
      </c>
      <c r="G17" s="50">
        <v>79.379000000000005</v>
      </c>
      <c r="H17" s="50">
        <v>81.102000000000004</v>
      </c>
      <c r="I17" s="50">
        <v>85.350999999999999</v>
      </c>
      <c r="J17" s="50">
        <v>84.257000000000005</v>
      </c>
      <c r="K17" s="50">
        <v>89.287999999999997</v>
      </c>
      <c r="L17" s="50">
        <v>86.055999999999997</v>
      </c>
      <c r="M17" s="50">
        <v>90.811999999999998</v>
      </c>
      <c r="N17" s="50">
        <v>84.498999999999995</v>
      </c>
      <c r="O17" s="50">
        <v>79.983999999999995</v>
      </c>
      <c r="P17" s="50">
        <v>81.787999999999997</v>
      </c>
    </row>
    <row r="18" spans="1:16" x14ac:dyDescent="0.6">
      <c r="A18" s="32">
        <v>2021</v>
      </c>
      <c r="B18" s="43" t="s">
        <v>37</v>
      </c>
      <c r="C18" s="49">
        <v>81.295000000000002</v>
      </c>
      <c r="D18" s="50">
        <v>79.897000000000006</v>
      </c>
      <c r="E18" s="50">
        <v>79.311999999999998</v>
      </c>
      <c r="F18" s="50">
        <v>92.412000000000006</v>
      </c>
      <c r="G18" s="50">
        <v>81.941999999999993</v>
      </c>
      <c r="H18" s="50">
        <v>81.531999999999996</v>
      </c>
      <c r="I18" s="50">
        <v>85.727000000000004</v>
      </c>
      <c r="J18" s="50">
        <v>84.403999999999996</v>
      </c>
      <c r="K18" s="50">
        <v>88.382000000000005</v>
      </c>
      <c r="L18" s="50">
        <v>86.113</v>
      </c>
      <c r="M18" s="50">
        <v>88.391000000000005</v>
      </c>
      <c r="N18" s="50">
        <v>84.710999999999999</v>
      </c>
      <c r="O18" s="50">
        <v>77.126000000000005</v>
      </c>
      <c r="P18" s="50">
        <v>82.632999999999996</v>
      </c>
    </row>
    <row r="19" spans="1:16" x14ac:dyDescent="0.6">
      <c r="A19" s="32">
        <v>2022</v>
      </c>
      <c r="B19" s="43" t="s">
        <v>43</v>
      </c>
      <c r="C19" s="49">
        <v>81.662000000000006</v>
      </c>
      <c r="D19" s="50">
        <v>80.635000000000005</v>
      </c>
      <c r="E19" s="50">
        <v>79.481999999999999</v>
      </c>
      <c r="F19" s="50">
        <v>92.302000000000007</v>
      </c>
      <c r="G19" s="50">
        <v>82.138999999999996</v>
      </c>
      <c r="H19" s="50">
        <v>81.908000000000001</v>
      </c>
      <c r="I19" s="50">
        <v>86.034000000000006</v>
      </c>
      <c r="J19" s="50">
        <v>84.331999999999994</v>
      </c>
      <c r="K19" s="50">
        <v>89.156999999999996</v>
      </c>
      <c r="L19" s="50">
        <v>85.881</v>
      </c>
      <c r="M19" s="50">
        <v>90.143000000000001</v>
      </c>
      <c r="N19" s="50">
        <v>84.875</v>
      </c>
      <c r="O19" s="50">
        <v>77.123999999999995</v>
      </c>
      <c r="P19" s="50">
        <v>82.832999999999998</v>
      </c>
    </row>
    <row r="20" spans="1:16" x14ac:dyDescent="0.6">
      <c r="A20" s="32">
        <v>2022</v>
      </c>
      <c r="B20" s="43" t="s">
        <v>17</v>
      </c>
      <c r="C20" s="49">
        <v>81.879000000000005</v>
      </c>
      <c r="D20" s="50">
        <v>82.007999999999996</v>
      </c>
      <c r="E20" s="50">
        <v>79.05</v>
      </c>
      <c r="F20" s="50">
        <v>92.108000000000004</v>
      </c>
      <c r="G20" s="50">
        <v>82.082999999999998</v>
      </c>
      <c r="H20" s="50">
        <v>81.611000000000004</v>
      </c>
      <c r="I20" s="50">
        <v>86.436000000000007</v>
      </c>
      <c r="J20" s="50">
        <v>83.849000000000004</v>
      </c>
      <c r="K20" s="50">
        <v>88.817999999999998</v>
      </c>
      <c r="L20" s="50">
        <v>85.64</v>
      </c>
      <c r="M20" s="50">
        <v>92.754999999999995</v>
      </c>
      <c r="N20" s="50">
        <v>84.483999999999995</v>
      </c>
      <c r="O20" s="50">
        <v>77.218999999999994</v>
      </c>
      <c r="P20" s="50">
        <v>83.274000000000001</v>
      </c>
    </row>
    <row r="21" spans="1:16" x14ac:dyDescent="0.6">
      <c r="A21" s="32">
        <v>2022</v>
      </c>
      <c r="B21" s="43" t="s">
        <v>36</v>
      </c>
      <c r="C21" s="49">
        <f>[1]ربعي!B4</f>
        <v>82.132000000000005</v>
      </c>
      <c r="D21" s="50">
        <f>[1]ربعي!C4</f>
        <v>81.841999999999999</v>
      </c>
      <c r="E21" s="50">
        <f>[1]ربعي!D4</f>
        <v>79.772000000000006</v>
      </c>
      <c r="F21" s="50">
        <f>[1]ربعي!E4</f>
        <v>92.063000000000002</v>
      </c>
      <c r="G21" s="50">
        <f>[1]ربعي!F4</f>
        <v>81.573999999999998</v>
      </c>
      <c r="H21" s="50">
        <f>[1]ربعي!G4</f>
        <v>81.772000000000006</v>
      </c>
      <c r="I21" s="50">
        <f>[1]ربعي!H4</f>
        <v>86.516999999999996</v>
      </c>
      <c r="J21" s="50">
        <f>[1]ربعي!I4</f>
        <v>83.653000000000006</v>
      </c>
      <c r="K21" s="50">
        <f>[1]ربعي!J4</f>
        <v>89.138000000000005</v>
      </c>
      <c r="L21" s="50">
        <f>[1]ربعي!K4</f>
        <v>85.429000000000002</v>
      </c>
      <c r="M21" s="50">
        <f>[1]ربعي!L4</f>
        <v>94.974000000000004</v>
      </c>
      <c r="N21" s="50">
        <f>[1]ربعي!M4</f>
        <v>84.055000000000007</v>
      </c>
      <c r="O21" s="50">
        <f>[1]ربعي!N4</f>
        <v>76.974000000000004</v>
      </c>
      <c r="P21" s="50">
        <f>[1]ربعي!O4</f>
        <v>83.311000000000007</v>
      </c>
    </row>
    <row r="22" spans="1:16" x14ac:dyDescent="0.6">
      <c r="C22" s="44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6">
      <c r="C23" s="45"/>
    </row>
    <row r="24" spans="1:16" x14ac:dyDescent="0.6">
      <c r="C24" s="45"/>
    </row>
    <row r="25" spans="1:16" x14ac:dyDescent="0.6">
      <c r="C25" s="45"/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7"/>
  <sheetViews>
    <sheetView showGridLines="0" rightToLeft="1" zoomScale="70" zoomScaleNormal="70" workbookViewId="0">
      <pane ySplit="2" topLeftCell="A3" activePane="bottomLeft" state="frozen"/>
      <selection pane="bottomLeft" activeCell="C17" sqref="C17:P17"/>
    </sheetView>
  </sheetViews>
  <sheetFormatPr defaultColWidth="9.09765625" defaultRowHeight="19.8" x14ac:dyDescent="0.6"/>
  <cols>
    <col min="1" max="1" width="8.09765625" style="5" customWidth="1"/>
    <col min="2" max="2" width="9.19921875" style="5" customWidth="1"/>
    <col min="3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3" width="10.19921875" style="5" customWidth="1"/>
    <col min="14" max="14" width="9.19921875" style="5" customWidth="1"/>
    <col min="15" max="15" width="11.19921875" style="5" bestFit="1" customWidth="1"/>
    <col min="16" max="16384" width="9.09765625" style="5"/>
  </cols>
  <sheetData>
    <row r="1" spans="1:16" ht="25.5" customHeight="1" x14ac:dyDescent="0.6">
      <c r="A1" s="95" t="s">
        <v>54</v>
      </c>
      <c r="B1" s="95"/>
      <c r="C1" s="95"/>
      <c r="D1" s="95"/>
      <c r="E1" s="95"/>
      <c r="F1" s="95"/>
      <c r="G1" s="95"/>
      <c r="H1" s="95"/>
    </row>
    <row r="2" spans="1:16" ht="37.5" customHeight="1" x14ac:dyDescent="0.6">
      <c r="A2" s="24" t="s">
        <v>35</v>
      </c>
      <c r="B2" s="24" t="s">
        <v>34</v>
      </c>
      <c r="C2" s="41" t="s">
        <v>19</v>
      </c>
      <c r="D2" s="41" t="s">
        <v>20</v>
      </c>
      <c r="E2" s="41" t="s">
        <v>21</v>
      </c>
      <c r="F2" s="41" t="s">
        <v>22</v>
      </c>
      <c r="G2" s="41" t="s">
        <v>23</v>
      </c>
      <c r="H2" s="41" t="s">
        <v>24</v>
      </c>
      <c r="I2" s="41" t="s">
        <v>25</v>
      </c>
      <c r="J2" s="41" t="s">
        <v>26</v>
      </c>
      <c r="K2" s="41" t="s">
        <v>27</v>
      </c>
      <c r="L2" s="41" t="s">
        <v>28</v>
      </c>
      <c r="M2" s="41" t="s">
        <v>29</v>
      </c>
      <c r="N2" s="41" t="s">
        <v>30</v>
      </c>
      <c r="O2" s="41" t="s">
        <v>31</v>
      </c>
      <c r="P2" s="42" t="s">
        <v>32</v>
      </c>
    </row>
    <row r="3" spans="1:16" x14ac:dyDescent="0.6">
      <c r="A3" s="32">
        <v>2019</v>
      </c>
      <c r="B3" s="33" t="s">
        <v>18</v>
      </c>
      <c r="C3" s="49">
        <v>-4.8120000000000003</v>
      </c>
      <c r="D3" s="50">
        <v>-8.0839999999999996</v>
      </c>
      <c r="E3" s="50">
        <v>-3.25</v>
      </c>
      <c r="F3" s="50">
        <v>-1.508</v>
      </c>
      <c r="G3" s="50">
        <v>-4.9269999999999996</v>
      </c>
      <c r="H3" s="50">
        <v>-5.0449999999999999</v>
      </c>
      <c r="I3" s="50">
        <v>-1.7050000000000001</v>
      </c>
      <c r="J3" s="50">
        <v>-3.2309999999999999</v>
      </c>
      <c r="K3" s="50">
        <v>1.631</v>
      </c>
      <c r="L3" s="50">
        <v>4.7050000000000001</v>
      </c>
      <c r="M3" s="50">
        <v>6.6429999999999998</v>
      </c>
      <c r="N3" s="50">
        <v>-1.3540000000000001</v>
      </c>
      <c r="O3" s="50">
        <v>-0.77400000000000002</v>
      </c>
      <c r="P3" s="50">
        <v>-3.2749999999999999</v>
      </c>
    </row>
    <row r="4" spans="1:16" x14ac:dyDescent="0.6">
      <c r="A4" s="32">
        <v>2019</v>
      </c>
      <c r="B4" s="33" t="s">
        <v>17</v>
      </c>
      <c r="C4" s="49">
        <v>-3.7989999999999999</v>
      </c>
      <c r="D4" s="50">
        <v>-5.274</v>
      </c>
      <c r="E4" s="50">
        <v>-3.7160000000000002</v>
      </c>
      <c r="F4" s="50">
        <v>-1.3819999999999999</v>
      </c>
      <c r="G4" s="50">
        <v>-2.0089999999999999</v>
      </c>
      <c r="H4" s="50">
        <v>-3.8769999999999998</v>
      </c>
      <c r="I4" s="50">
        <v>-2.052</v>
      </c>
      <c r="J4" s="50">
        <v>-0.65</v>
      </c>
      <c r="K4" s="50">
        <v>2.7389999999999999</v>
      </c>
      <c r="L4" s="50">
        <v>8.9160000000000004</v>
      </c>
      <c r="M4" s="50">
        <v>8.4480000000000004</v>
      </c>
      <c r="N4" s="50">
        <v>-1.0660000000000001</v>
      </c>
      <c r="O4" s="50">
        <v>-0.114</v>
      </c>
      <c r="P4" s="50">
        <v>-2.72</v>
      </c>
    </row>
    <row r="5" spans="1:16" x14ac:dyDescent="0.6">
      <c r="A5" s="32">
        <v>2019</v>
      </c>
      <c r="B5" s="33" t="s">
        <v>36</v>
      </c>
      <c r="C5" s="49">
        <v>-2.6930000000000001</v>
      </c>
      <c r="D5" s="50">
        <v>-3.4860000000000002</v>
      </c>
      <c r="E5" s="50">
        <v>-3.2069999999999999</v>
      </c>
      <c r="F5" s="50">
        <v>-1.181</v>
      </c>
      <c r="G5" s="50">
        <v>1.343</v>
      </c>
      <c r="H5" s="50">
        <v>-2.2109999999999999</v>
      </c>
      <c r="I5" s="50">
        <v>-1.2829999999999999</v>
      </c>
      <c r="J5" s="50">
        <v>1.837</v>
      </c>
      <c r="K5" s="50">
        <v>2.9449999999999998</v>
      </c>
      <c r="L5" s="50">
        <v>6.218</v>
      </c>
      <c r="M5" s="50">
        <v>6.4880000000000004</v>
      </c>
      <c r="N5" s="50">
        <v>-1.5980000000000001</v>
      </c>
      <c r="O5" s="50">
        <v>-0.23499999999999999</v>
      </c>
      <c r="P5" s="50">
        <v>-1.847</v>
      </c>
    </row>
    <row r="6" spans="1:16" x14ac:dyDescent="0.6">
      <c r="A6" s="32">
        <v>2019</v>
      </c>
      <c r="B6" s="33" t="s">
        <v>37</v>
      </c>
      <c r="C6" s="49">
        <v>0.48499999999999999</v>
      </c>
      <c r="D6" s="50">
        <v>3.8079999999999998</v>
      </c>
      <c r="E6" s="50">
        <v>-2.0230000000000001</v>
      </c>
      <c r="F6" s="50">
        <v>-0.55000000000000004</v>
      </c>
      <c r="G6" s="50">
        <v>2.427</v>
      </c>
      <c r="H6" s="50">
        <v>-0.121</v>
      </c>
      <c r="I6" s="50">
        <v>8.0000000000000002E-3</v>
      </c>
      <c r="J6" s="50">
        <v>4.3540000000000001</v>
      </c>
      <c r="K6" s="50">
        <v>6.34</v>
      </c>
      <c r="L6" s="50">
        <v>3.5670000000000002</v>
      </c>
      <c r="M6" s="50">
        <v>3.544</v>
      </c>
      <c r="N6" s="50">
        <v>-0.65700000000000003</v>
      </c>
      <c r="O6" s="50">
        <v>3.2639999999999998</v>
      </c>
      <c r="P6" s="50">
        <v>-0.69799999999999995</v>
      </c>
    </row>
    <row r="7" spans="1:16" x14ac:dyDescent="0.6">
      <c r="A7" s="32">
        <v>2020</v>
      </c>
      <c r="B7" s="33" t="s">
        <v>18</v>
      </c>
      <c r="C7" s="49">
        <v>1.198</v>
      </c>
      <c r="D7" s="50">
        <v>6.9370000000000003</v>
      </c>
      <c r="E7" s="50">
        <v>-2.6120000000000001</v>
      </c>
      <c r="F7" s="50">
        <v>-6.9000000000000006E-2</v>
      </c>
      <c r="G7" s="50">
        <v>3.5590000000000002</v>
      </c>
      <c r="H7" s="50">
        <v>-0.54800000000000004</v>
      </c>
      <c r="I7" s="50">
        <v>8.5999999999999993E-2</v>
      </c>
      <c r="J7" s="50">
        <v>4.3780000000000001</v>
      </c>
      <c r="K7" s="50">
        <v>3.9089999999999998</v>
      </c>
      <c r="L7" s="50">
        <v>-0.09</v>
      </c>
      <c r="M7" s="50">
        <v>5.9470000000000001</v>
      </c>
      <c r="N7" s="50">
        <v>-1.1830000000000001</v>
      </c>
      <c r="O7" s="50">
        <v>4.3890000000000002</v>
      </c>
      <c r="P7" s="50">
        <v>0.33100000000000002</v>
      </c>
    </row>
    <row r="8" spans="1:16" x14ac:dyDescent="0.6">
      <c r="A8" s="32">
        <v>2020</v>
      </c>
      <c r="B8" s="33" t="s">
        <v>17</v>
      </c>
      <c r="C8" s="49">
        <v>0.68400000000000005</v>
      </c>
      <c r="D8" s="50">
        <v>5.1029999999999998</v>
      </c>
      <c r="E8" s="50">
        <v>-1.984</v>
      </c>
      <c r="F8" s="50">
        <v>0.18</v>
      </c>
      <c r="G8" s="50">
        <v>3.048</v>
      </c>
      <c r="H8" s="50">
        <v>-1.931</v>
      </c>
      <c r="I8" s="50">
        <v>-4.3999999999999997E-2</v>
      </c>
      <c r="J8" s="50">
        <v>2.484</v>
      </c>
      <c r="K8" s="50">
        <v>2.9780000000000002</v>
      </c>
      <c r="L8" s="50">
        <v>-2.76</v>
      </c>
      <c r="M8" s="50">
        <v>4.8079999999999998</v>
      </c>
      <c r="N8" s="50">
        <v>-0.16800000000000001</v>
      </c>
      <c r="O8" s="50">
        <v>4.0090000000000003</v>
      </c>
      <c r="P8" s="50">
        <v>-1.653</v>
      </c>
    </row>
    <row r="9" spans="1:16" x14ac:dyDescent="0.6">
      <c r="A9" s="32">
        <v>2020</v>
      </c>
      <c r="B9" s="33" t="s">
        <v>36</v>
      </c>
      <c r="C9" s="49">
        <v>0.5</v>
      </c>
      <c r="D9" s="50">
        <v>-1.807491560471874</v>
      </c>
      <c r="E9" s="50">
        <v>4.9653055777955757</v>
      </c>
      <c r="F9" s="50">
        <v>0.32508910249487144</v>
      </c>
      <c r="G9" s="50">
        <v>1.4551436163482236</v>
      </c>
      <c r="H9" s="50">
        <v>-2.6241048670955394</v>
      </c>
      <c r="I9" s="50">
        <v>-0.14712286524722629</v>
      </c>
      <c r="J9" s="50">
        <v>-9.1568557497907932E-2</v>
      </c>
      <c r="K9" s="50">
        <v>2.6828091513974925</v>
      </c>
      <c r="L9" s="50">
        <v>-2.3998765336831411</v>
      </c>
      <c r="M9" s="50">
        <v>3.376307300216979</v>
      </c>
      <c r="N9" s="50">
        <v>0.17719748193051998</v>
      </c>
      <c r="O9" s="50">
        <v>3.800321653348874</v>
      </c>
      <c r="P9" s="50">
        <v>-1.6548491624119634</v>
      </c>
    </row>
    <row r="10" spans="1:16" x14ac:dyDescent="0.6">
      <c r="A10" s="32">
        <v>2020</v>
      </c>
      <c r="B10" s="33" t="s">
        <v>37</v>
      </c>
      <c r="C10" s="49">
        <v>-0.25</v>
      </c>
      <c r="D10" s="50">
        <v>1.9</v>
      </c>
      <c r="E10" s="50">
        <v>-1.5</v>
      </c>
      <c r="F10" s="50">
        <v>0.2</v>
      </c>
      <c r="G10" s="50">
        <v>0.1</v>
      </c>
      <c r="H10" s="50">
        <v>-2.4</v>
      </c>
      <c r="I10" s="50">
        <v>-0.3</v>
      </c>
      <c r="J10" s="50">
        <v>-0.2</v>
      </c>
      <c r="K10" s="50">
        <v>1</v>
      </c>
      <c r="L10" s="50">
        <v>-2.4</v>
      </c>
      <c r="M10" s="50">
        <v>0.5</v>
      </c>
      <c r="N10" s="50">
        <v>-0.2</v>
      </c>
      <c r="O10" s="50">
        <v>0.5</v>
      </c>
      <c r="P10" s="50">
        <v>-0.4</v>
      </c>
    </row>
    <row r="11" spans="1:16" x14ac:dyDescent="0.6">
      <c r="A11" s="32">
        <v>2021</v>
      </c>
      <c r="B11" s="33" t="s">
        <v>18</v>
      </c>
      <c r="C11" s="49">
        <v>0.2</v>
      </c>
      <c r="D11" s="50">
        <v>1.4951404774844264</v>
      </c>
      <c r="E11" s="50">
        <v>-0.20944522250402997</v>
      </c>
      <c r="F11" s="50">
        <v>-0.12385167953647169</v>
      </c>
      <c r="G11" s="50">
        <v>-0.63547511984837968</v>
      </c>
      <c r="H11" s="50">
        <v>-0.62367514979231942</v>
      </c>
      <c r="I11" s="50">
        <v>6.3395163183827208E-2</v>
      </c>
      <c r="J11" s="50">
        <v>0.54260902531780175</v>
      </c>
      <c r="K11" s="50">
        <v>1.3092165745489268</v>
      </c>
      <c r="L11" s="50">
        <v>-1.9347500478619821</v>
      </c>
      <c r="M11" s="50">
        <v>2.7346943224301583</v>
      </c>
      <c r="N11" s="50">
        <v>-0.14623303696771472</v>
      </c>
      <c r="O11" s="50">
        <v>-0.11831143961846635</v>
      </c>
      <c r="P11" s="50">
        <v>-2.2151105166998946</v>
      </c>
    </row>
    <row r="12" spans="1:16" x14ac:dyDescent="0.6">
      <c r="A12" s="32">
        <v>2021</v>
      </c>
      <c r="B12" s="33" t="s">
        <v>17</v>
      </c>
      <c r="C12" s="49">
        <v>0.38776442693604501</v>
      </c>
      <c r="D12" s="50">
        <v>1.7346667846712052</v>
      </c>
      <c r="E12" s="50">
        <v>-0.46950134413691558</v>
      </c>
      <c r="F12" s="50">
        <v>-0.26149558255406191</v>
      </c>
      <c r="G12" s="50">
        <v>-1.6351489351231123</v>
      </c>
      <c r="H12" s="50">
        <v>0.55138650215734231</v>
      </c>
      <c r="I12" s="50">
        <v>0.74667294782710769</v>
      </c>
      <c r="J12" s="50">
        <v>1.1644815397165047</v>
      </c>
      <c r="K12" s="50">
        <v>0.180110497237564</v>
      </c>
      <c r="L12" s="50">
        <v>-2.6836665917771256</v>
      </c>
      <c r="M12" s="50">
        <v>0.93550826401641984</v>
      </c>
      <c r="N12" s="50">
        <v>-0.91859692479862076</v>
      </c>
      <c r="O12" s="50">
        <v>-0.36800994357993488</v>
      </c>
      <c r="P12" s="50">
        <v>-0.52745057434860598</v>
      </c>
    </row>
    <row r="13" spans="1:16" x14ac:dyDescent="0.6">
      <c r="A13" s="32">
        <v>2021</v>
      </c>
      <c r="B13" s="33" t="s">
        <v>36</v>
      </c>
      <c r="C13" s="49">
        <v>0.48051851300007797</v>
      </c>
      <c r="D13" s="50">
        <v>1.061832390328064</v>
      </c>
      <c r="E13" s="50">
        <v>0.19831937046311054</v>
      </c>
      <c r="F13" s="50">
        <v>-0.37786222561926763</v>
      </c>
      <c r="G13" s="50">
        <v>-0.99900224494886913</v>
      </c>
      <c r="H13" s="50">
        <v>1.089395223612712</v>
      </c>
      <c r="I13" s="50">
        <v>0.60468186425894999</v>
      </c>
      <c r="J13" s="50">
        <v>0.29043124278385335</v>
      </c>
      <c r="K13" s="50">
        <v>-2.4324147125030038</v>
      </c>
      <c r="L13" s="50">
        <v>-2.801120448179276</v>
      </c>
      <c r="M13" s="50">
        <v>0.84843638948115085</v>
      </c>
      <c r="N13" s="50">
        <v>-1.6675976353395754</v>
      </c>
      <c r="O13" s="50">
        <v>-2.4204567636150784</v>
      </c>
      <c r="P13" s="50">
        <v>-0.56049313669467438</v>
      </c>
    </row>
    <row r="14" spans="1:16" x14ac:dyDescent="0.6">
      <c r="A14" s="32">
        <v>2021</v>
      </c>
      <c r="B14" s="33" t="s">
        <v>37</v>
      </c>
      <c r="C14" s="49">
        <v>0.86228287841191786</v>
      </c>
      <c r="D14" s="50">
        <v>1.6591808430776354</v>
      </c>
      <c r="E14" s="50">
        <v>0.57699379890181035</v>
      </c>
      <c r="F14" s="50">
        <v>-0.51565813695621898</v>
      </c>
      <c r="G14" s="50">
        <v>2.2409103386319913</v>
      </c>
      <c r="H14" s="50">
        <v>1.1237069927814787</v>
      </c>
      <c r="I14" s="50">
        <v>0.97765527639374739</v>
      </c>
      <c r="J14" s="50">
        <v>-0.39062960996047025</v>
      </c>
      <c r="K14" s="50">
        <v>-4.0046052417208813</v>
      </c>
      <c r="L14" s="50">
        <v>-1.0218155904461952</v>
      </c>
      <c r="M14" s="50">
        <v>-1.3019641122413645</v>
      </c>
      <c r="N14" s="50">
        <v>-1.006170242602721</v>
      </c>
      <c r="O14" s="50">
        <v>-5.9794467945045113</v>
      </c>
      <c r="P14" s="50">
        <v>-0.12207798486716115</v>
      </c>
    </row>
    <row r="15" spans="1:16" x14ac:dyDescent="0.6">
      <c r="A15" s="32">
        <v>2022</v>
      </c>
      <c r="B15" s="33" t="s">
        <v>18</v>
      </c>
      <c r="C15" s="49">
        <v>0.42673553464919678</v>
      </c>
      <c r="D15" s="50">
        <v>0.40968296266781579</v>
      </c>
      <c r="E15" s="50">
        <v>0.49436724785374508</v>
      </c>
      <c r="F15" s="50">
        <v>-0.47014168949081636</v>
      </c>
      <c r="G15" s="50">
        <v>2.3998304535367794</v>
      </c>
      <c r="H15" s="50">
        <v>0.99131978694022393</v>
      </c>
      <c r="I15" s="50">
        <v>0.93859258042566296</v>
      </c>
      <c r="J15" s="50">
        <v>-0.62805632475108553</v>
      </c>
      <c r="K15" s="50">
        <v>-2.5233695949270327</v>
      </c>
      <c r="L15" s="50">
        <v>-1.3757622388865229</v>
      </c>
      <c r="M15" s="50">
        <v>-4.3636479375318231</v>
      </c>
      <c r="N15" s="50">
        <v>-0.56235721398863348</v>
      </c>
      <c r="O15" s="50">
        <v>-5.8200024423006482</v>
      </c>
      <c r="P15" s="50">
        <v>1.1540152403282491</v>
      </c>
    </row>
    <row r="16" spans="1:16" x14ac:dyDescent="0.6">
      <c r="A16" s="32">
        <v>2022</v>
      </c>
      <c r="B16" s="33" t="s">
        <v>17</v>
      </c>
      <c r="C16" s="49">
        <v>0.72332730560580671</v>
      </c>
      <c r="D16" s="50">
        <v>1.9176039271733032</v>
      </c>
      <c r="E16" s="50">
        <v>0.23966219043632009</v>
      </c>
      <c r="F16" s="50">
        <v>-0.62146648828276341</v>
      </c>
      <c r="G16" s="50">
        <v>2.6704858157802676</v>
      </c>
      <c r="H16" s="50">
        <v>0.34180467952738525</v>
      </c>
      <c r="I16" s="50">
        <v>1.0427382399700775</v>
      </c>
      <c r="J16" s="50">
        <v>-2.0135090917589764</v>
      </c>
      <c r="K16" s="50">
        <v>-2.0350087687369722</v>
      </c>
      <c r="L16" s="50">
        <v>-1.1439323106047397</v>
      </c>
      <c r="M16" s="50">
        <v>-0.72884113189778077</v>
      </c>
      <c r="N16" s="50">
        <v>-0.60121183599036954</v>
      </c>
      <c r="O16" s="50">
        <v>-5.5552158119396893</v>
      </c>
      <c r="P16" s="50">
        <v>1.9764878765613503</v>
      </c>
    </row>
    <row r="17" spans="1:16" x14ac:dyDescent="0.6">
      <c r="A17" s="32">
        <v>2022</v>
      </c>
      <c r="B17" s="33" t="s">
        <v>36</v>
      </c>
      <c r="C17" s="49">
        <f>[1]سنوي!B42</f>
        <v>1.4915044794562959</v>
      </c>
      <c r="D17" s="50">
        <f>[1]سنوي!C42</f>
        <v>2.7352723347099612</v>
      </c>
      <c r="E17" s="50">
        <f>[1]سنوي!D42</f>
        <v>1.2116675336539089</v>
      </c>
      <c r="F17" s="50">
        <f>[1]سنوي!E42</f>
        <v>-0.51545277717744398</v>
      </c>
      <c r="G17" s="50">
        <f>[1]سنوي!F42</f>
        <v>2.7652149812922744</v>
      </c>
      <c r="H17" s="50">
        <f>[1]سنوي!G42</f>
        <v>0.82612019432319528</v>
      </c>
      <c r="I17" s="50">
        <f>[1]سنوي!H42</f>
        <v>1.3661234197607399</v>
      </c>
      <c r="J17" s="50">
        <f>[1]سنوي!I42</f>
        <v>-0.71685438598572659</v>
      </c>
      <c r="K17" s="50">
        <f>[1]سنوي!J42</f>
        <v>-0.16799569931008307</v>
      </c>
      <c r="L17" s="50">
        <f>[1]سنوي!K42</f>
        <v>-0.7285953332713575</v>
      </c>
      <c r="M17" s="50">
        <f>[1]سنوي!L42</f>
        <v>4.5830947451878785</v>
      </c>
      <c r="N17" s="50">
        <f>[1]سنوي!M42</f>
        <v>-0.52545000532549579</v>
      </c>
      <c r="O17" s="50">
        <f>[1]سنوي!N42</f>
        <v>-3.7632526505300916</v>
      </c>
      <c r="P17" s="50">
        <f>[1]سنوي!O42</f>
        <v>1.8621313640143029</v>
      </c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1"/>
  <sheetViews>
    <sheetView showGridLines="0" rightToLeft="1" zoomScale="80" zoomScaleNormal="80" workbookViewId="0">
      <pane ySplit="2" topLeftCell="A3" activePane="bottomLeft" state="frozen"/>
      <selection pane="bottomLeft" activeCell="S15" sqref="S15"/>
    </sheetView>
  </sheetViews>
  <sheetFormatPr defaultColWidth="9.09765625" defaultRowHeight="19.8" x14ac:dyDescent="0.6"/>
  <cols>
    <col min="1" max="1" width="8.09765625" style="5" customWidth="1"/>
    <col min="2" max="2" width="9.09765625" style="5" customWidth="1"/>
    <col min="3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3" width="10.19921875" style="5" customWidth="1"/>
    <col min="14" max="14" width="9.19921875" style="5" customWidth="1"/>
    <col min="15" max="15" width="11.19921875" style="5" bestFit="1" customWidth="1"/>
    <col min="16" max="16384" width="9.09765625" style="5"/>
  </cols>
  <sheetData>
    <row r="1" spans="1:16" ht="25.5" customHeight="1" x14ac:dyDescent="0.6">
      <c r="A1" s="95" t="s">
        <v>53</v>
      </c>
      <c r="B1" s="95"/>
      <c r="C1" s="95"/>
      <c r="D1" s="95"/>
      <c r="E1" s="95"/>
      <c r="F1" s="95"/>
      <c r="G1" s="95"/>
      <c r="H1" s="95"/>
    </row>
    <row r="2" spans="1:16" ht="37.5" customHeight="1" x14ac:dyDescent="0.6">
      <c r="A2" s="24" t="s">
        <v>35</v>
      </c>
      <c r="B2" s="24" t="s">
        <v>34</v>
      </c>
      <c r="C2" s="41" t="s">
        <v>19</v>
      </c>
      <c r="D2" s="41" t="s">
        <v>20</v>
      </c>
      <c r="E2" s="41" t="s">
        <v>21</v>
      </c>
      <c r="F2" s="41" t="s">
        <v>22</v>
      </c>
      <c r="G2" s="41" t="s">
        <v>23</v>
      </c>
      <c r="H2" s="41" t="s">
        <v>24</v>
      </c>
      <c r="I2" s="41" t="s">
        <v>25</v>
      </c>
      <c r="J2" s="41" t="s">
        <v>26</v>
      </c>
      <c r="K2" s="41" t="s">
        <v>27</v>
      </c>
      <c r="L2" s="41" t="s">
        <v>28</v>
      </c>
      <c r="M2" s="41" t="s">
        <v>29</v>
      </c>
      <c r="N2" s="41" t="s">
        <v>30</v>
      </c>
      <c r="O2" s="41" t="s">
        <v>31</v>
      </c>
      <c r="P2" s="42" t="s">
        <v>32</v>
      </c>
    </row>
    <row r="3" spans="1:16" x14ac:dyDescent="0.6">
      <c r="A3" s="32">
        <v>2018</v>
      </c>
      <c r="B3" s="33" t="s">
        <v>17</v>
      </c>
      <c r="C3" s="49">
        <v>-0.66200000000000003</v>
      </c>
      <c r="D3" s="50">
        <v>-1.3089999999999999</v>
      </c>
      <c r="E3" s="50">
        <v>-0.19</v>
      </c>
      <c r="F3" s="50">
        <v>-0.29699999999999999</v>
      </c>
      <c r="G3" s="50">
        <v>-1.833</v>
      </c>
      <c r="H3" s="50">
        <v>-0.71299999999999997</v>
      </c>
      <c r="I3" s="50">
        <v>0.16600000000000001</v>
      </c>
      <c r="J3" s="50">
        <v>-0.58599999999999997</v>
      </c>
      <c r="K3" s="50">
        <v>5.5E-2</v>
      </c>
      <c r="L3" s="50">
        <v>-0.97799999999999998</v>
      </c>
      <c r="M3" s="50">
        <v>0.29599999999999999</v>
      </c>
      <c r="N3" s="50">
        <v>-0.95399999999999996</v>
      </c>
      <c r="O3" s="50">
        <v>-0.20599999999999999</v>
      </c>
      <c r="P3" s="50">
        <v>-0.56299999999999994</v>
      </c>
    </row>
    <row r="4" spans="1:16" x14ac:dyDescent="0.6">
      <c r="A4" s="32">
        <v>2018</v>
      </c>
      <c r="B4" s="33" t="s">
        <v>36</v>
      </c>
      <c r="C4" s="49">
        <v>-1.5469999999999999</v>
      </c>
      <c r="D4" s="50">
        <v>-2.2610000000000001</v>
      </c>
      <c r="E4" s="50">
        <v>-1.2150000000000001</v>
      </c>
      <c r="F4" s="50">
        <v>-0.38600000000000001</v>
      </c>
      <c r="G4" s="50">
        <v>-3.1150000000000002</v>
      </c>
      <c r="H4" s="50">
        <v>-1.8109999999999999</v>
      </c>
      <c r="I4" s="50">
        <v>-0.76100000000000001</v>
      </c>
      <c r="J4" s="50">
        <v>-0.60699999999999998</v>
      </c>
      <c r="K4" s="50">
        <v>1.208</v>
      </c>
      <c r="L4" s="50">
        <v>1.6060000000000001</v>
      </c>
      <c r="M4" s="50">
        <v>0.438</v>
      </c>
      <c r="N4" s="50">
        <v>0.36799999999999999</v>
      </c>
      <c r="O4" s="50">
        <v>0.20599999999999999</v>
      </c>
      <c r="P4" s="50">
        <v>-0.69899999999999995</v>
      </c>
    </row>
    <row r="5" spans="1:16" x14ac:dyDescent="0.6">
      <c r="A5" s="32">
        <v>2018</v>
      </c>
      <c r="B5" s="33" t="s">
        <v>37</v>
      </c>
      <c r="C5" s="49">
        <v>-2.2679999999999998</v>
      </c>
      <c r="D5" s="50">
        <v>-4.2939999999999996</v>
      </c>
      <c r="E5" s="50">
        <v>-1.4670000000000001</v>
      </c>
      <c r="F5" s="50">
        <v>-0.51700000000000002</v>
      </c>
      <c r="G5" s="50">
        <v>0.19700000000000001</v>
      </c>
      <c r="H5" s="50">
        <v>-1.871</v>
      </c>
      <c r="I5" s="50">
        <v>-1.1200000000000001</v>
      </c>
      <c r="J5" s="50">
        <v>-1.417</v>
      </c>
      <c r="K5" s="50">
        <v>-0.93600000000000005</v>
      </c>
      <c r="L5" s="50">
        <v>0.77300000000000002</v>
      </c>
      <c r="M5" s="50">
        <v>4.3849999999999998</v>
      </c>
      <c r="N5" s="50">
        <v>-1.0009999999999999</v>
      </c>
      <c r="O5" s="50">
        <v>-0.14699999999999999</v>
      </c>
      <c r="P5" s="50">
        <v>-1.843</v>
      </c>
    </row>
    <row r="6" spans="1:16" x14ac:dyDescent="0.6">
      <c r="A6" s="32">
        <v>2019</v>
      </c>
      <c r="B6" s="33" t="s">
        <v>18</v>
      </c>
      <c r="C6" s="49">
        <v>-0.41399999999999998</v>
      </c>
      <c r="D6" s="50">
        <v>-0.435</v>
      </c>
      <c r="E6" s="50">
        <v>-0.41199999999999998</v>
      </c>
      <c r="F6" s="50">
        <v>-0.318</v>
      </c>
      <c r="G6" s="50">
        <v>-0.23499999999999999</v>
      </c>
      <c r="H6" s="50">
        <v>-0.74299999999999999</v>
      </c>
      <c r="I6" s="50">
        <v>5.0000000000000001E-3</v>
      </c>
      <c r="J6" s="50">
        <v>-0.65800000000000003</v>
      </c>
      <c r="K6" s="50">
        <v>1.3109999999999999</v>
      </c>
      <c r="L6" s="50">
        <v>3.27</v>
      </c>
      <c r="M6" s="50">
        <v>1.417</v>
      </c>
      <c r="N6" s="50">
        <v>0.23499999999999999</v>
      </c>
      <c r="O6" s="50">
        <v>-0.629</v>
      </c>
      <c r="P6" s="50">
        <v>-0.20300000000000001</v>
      </c>
    </row>
    <row r="7" spans="1:16" x14ac:dyDescent="0.6">
      <c r="A7" s="32">
        <v>2019</v>
      </c>
      <c r="B7" s="33" t="s">
        <v>17</v>
      </c>
      <c r="C7" s="49">
        <v>0.39600000000000002</v>
      </c>
      <c r="D7" s="50">
        <v>1.7070000000000001</v>
      </c>
      <c r="E7" s="50">
        <v>-0.67100000000000004</v>
      </c>
      <c r="F7" s="50">
        <v>-0.16900000000000001</v>
      </c>
      <c r="G7" s="50">
        <v>1.18</v>
      </c>
      <c r="H7" s="50">
        <v>0.50800000000000001</v>
      </c>
      <c r="I7" s="50">
        <v>-0.188</v>
      </c>
      <c r="J7" s="50">
        <v>2.0649999999999999</v>
      </c>
      <c r="K7" s="50">
        <v>1.1459999999999999</v>
      </c>
      <c r="L7" s="50">
        <v>3.004</v>
      </c>
      <c r="M7" s="50">
        <v>1.9930000000000001</v>
      </c>
      <c r="N7" s="50">
        <v>-0.66600000000000004</v>
      </c>
      <c r="O7" s="50">
        <v>0.45800000000000002</v>
      </c>
      <c r="P7" s="50">
        <v>7.0000000000000001E-3</v>
      </c>
    </row>
    <row r="8" spans="1:16" x14ac:dyDescent="0.6">
      <c r="A8" s="32">
        <v>2019</v>
      </c>
      <c r="B8" s="33" t="s">
        <v>36</v>
      </c>
      <c r="C8" s="49">
        <v>-0.41499999999999998</v>
      </c>
      <c r="D8" s="50">
        <v>-0.41599999999999998</v>
      </c>
      <c r="E8" s="50">
        <v>-0.69299999999999995</v>
      </c>
      <c r="F8" s="50">
        <v>-0.183</v>
      </c>
      <c r="G8" s="50">
        <v>0.19900000000000001</v>
      </c>
      <c r="H8" s="50">
        <v>-0.109</v>
      </c>
      <c r="I8" s="50">
        <v>1.9E-2</v>
      </c>
      <c r="J8" s="50">
        <v>1.8819999999999999</v>
      </c>
      <c r="K8" s="50">
        <v>1.411</v>
      </c>
      <c r="L8" s="50">
        <v>-0.91100000000000003</v>
      </c>
      <c r="M8" s="50">
        <v>-1.377</v>
      </c>
      <c r="N8" s="50">
        <v>-0.17100000000000001</v>
      </c>
      <c r="O8" s="50">
        <v>8.5000000000000006E-2</v>
      </c>
      <c r="P8" s="50">
        <v>0.192</v>
      </c>
    </row>
    <row r="9" spans="1:16" x14ac:dyDescent="0.6">
      <c r="A9" s="32">
        <v>2019</v>
      </c>
      <c r="B9" s="33" t="s">
        <v>37</v>
      </c>
      <c r="C9" s="49">
        <v>0.92400000000000004</v>
      </c>
      <c r="D9" s="50">
        <v>2.94</v>
      </c>
      <c r="E9" s="50">
        <v>-0.26200000000000001</v>
      </c>
      <c r="F9" s="50">
        <v>0.11899999999999999</v>
      </c>
      <c r="G9" s="50">
        <v>1.2689999999999999</v>
      </c>
      <c r="H9" s="50">
        <v>0.22700000000000001</v>
      </c>
      <c r="I9" s="50">
        <v>0.17299999999999999</v>
      </c>
      <c r="J9" s="50">
        <v>1.0189999999999999</v>
      </c>
      <c r="K9" s="50">
        <v>2.33</v>
      </c>
      <c r="L9" s="50">
        <v>-1.742</v>
      </c>
      <c r="M9" s="50">
        <v>1.4990000000000001</v>
      </c>
      <c r="N9" s="50">
        <v>-5.5E-2</v>
      </c>
      <c r="O9" s="50">
        <v>3.3559999999999999</v>
      </c>
      <c r="P9" s="50">
        <v>-0.69399999999999995</v>
      </c>
    </row>
    <row r="10" spans="1:16" x14ac:dyDescent="0.6">
      <c r="A10" s="32">
        <v>2020</v>
      </c>
      <c r="B10" s="33" t="s">
        <v>18</v>
      </c>
      <c r="C10" s="49">
        <v>0.29299999999999998</v>
      </c>
      <c r="D10" s="50">
        <v>2.5670000000000002</v>
      </c>
      <c r="E10" s="50">
        <v>-1.012</v>
      </c>
      <c r="F10" s="50">
        <v>0.16500000000000001</v>
      </c>
      <c r="G10" s="50">
        <v>0.86699999999999999</v>
      </c>
      <c r="H10" s="50">
        <v>-1.167</v>
      </c>
      <c r="I10" s="50">
        <v>8.2000000000000003E-2</v>
      </c>
      <c r="J10" s="50">
        <v>-0.63600000000000001</v>
      </c>
      <c r="K10" s="50">
        <v>-1.0049999999999999</v>
      </c>
      <c r="L10" s="50">
        <v>-0.377</v>
      </c>
      <c r="M10" s="50">
        <v>3.7709999999999999</v>
      </c>
      <c r="N10" s="50">
        <v>-0.29499999999999998</v>
      </c>
      <c r="O10" s="50">
        <v>0.45300000000000001</v>
      </c>
      <c r="P10" s="50">
        <v>0.83099999999999996</v>
      </c>
    </row>
    <row r="11" spans="1:16" x14ac:dyDescent="0.6">
      <c r="A11" s="32">
        <v>2020</v>
      </c>
      <c r="B11" s="33" t="s">
        <v>17</v>
      </c>
      <c r="C11" s="49">
        <v>-0.115</v>
      </c>
      <c r="D11" s="50">
        <v>-3.7999999999999999E-2</v>
      </c>
      <c r="E11" s="50">
        <v>-0.03</v>
      </c>
      <c r="F11" s="50">
        <v>0.08</v>
      </c>
      <c r="G11" s="50">
        <v>0.68100000000000005</v>
      </c>
      <c r="H11" s="50">
        <v>-0.89</v>
      </c>
      <c r="I11" s="50">
        <v>-0.317</v>
      </c>
      <c r="J11" s="50">
        <v>0.21299999999999999</v>
      </c>
      <c r="K11" s="50">
        <v>0.24</v>
      </c>
      <c r="L11" s="50">
        <v>0.251</v>
      </c>
      <c r="M11" s="50">
        <v>0.89700000000000002</v>
      </c>
      <c r="N11" s="50">
        <v>0.35399999999999998</v>
      </c>
      <c r="O11" s="50">
        <v>9.2999999999999999E-2</v>
      </c>
      <c r="P11" s="50">
        <v>-1.97</v>
      </c>
    </row>
    <row r="12" spans="1:16" x14ac:dyDescent="0.6">
      <c r="A12" s="32">
        <v>2020</v>
      </c>
      <c r="B12" s="33" t="s">
        <v>36</v>
      </c>
      <c r="C12" s="49">
        <v>-0.6</v>
      </c>
      <c r="D12" s="50">
        <v>-0.33757728243966767</v>
      </c>
      <c r="E12" s="50">
        <v>-0.72192142162987238</v>
      </c>
      <c r="F12" s="50">
        <v>-3.8740086304301258E-2</v>
      </c>
      <c r="G12" s="50">
        <v>-1.3497053286907601</v>
      </c>
      <c r="H12" s="50">
        <v>-0.8147168271786569</v>
      </c>
      <c r="I12" s="50">
        <v>-8.4795665999294556E-2</v>
      </c>
      <c r="J12" s="50">
        <v>-0.67859127289062826</v>
      </c>
      <c r="K12" s="50">
        <v>1.1204419889502759</v>
      </c>
      <c r="L12" s="50">
        <v>-0.54369804538305289</v>
      </c>
      <c r="M12" s="50">
        <v>-2.7244247596413373</v>
      </c>
      <c r="N12" s="50">
        <v>0.17369408857233282</v>
      </c>
      <c r="O12" s="50">
        <v>-0.11576471735129701</v>
      </c>
      <c r="P12" s="50">
        <v>0.19002838244428233</v>
      </c>
    </row>
    <row r="13" spans="1:16" x14ac:dyDescent="0.6">
      <c r="A13" s="32">
        <v>2020</v>
      </c>
      <c r="B13" s="33" t="s">
        <v>37</v>
      </c>
      <c r="C13" s="49">
        <v>0.1</v>
      </c>
      <c r="D13" s="50">
        <v>-0.3</v>
      </c>
      <c r="E13" s="50">
        <v>0.2</v>
      </c>
      <c r="F13" s="50">
        <v>0</v>
      </c>
      <c r="G13" s="50">
        <v>0</v>
      </c>
      <c r="H13" s="50">
        <v>0.5</v>
      </c>
      <c r="I13" s="50">
        <v>0.1</v>
      </c>
      <c r="J13" s="50">
        <v>0.9</v>
      </c>
      <c r="K13" s="50">
        <v>0.6</v>
      </c>
      <c r="L13" s="50">
        <v>-1.7</v>
      </c>
      <c r="M13" s="50">
        <v>-0.5</v>
      </c>
      <c r="N13" s="50">
        <v>-0.4</v>
      </c>
      <c r="O13" s="50">
        <v>0.1</v>
      </c>
      <c r="P13" s="50">
        <v>0.6</v>
      </c>
    </row>
    <row r="14" spans="1:16" x14ac:dyDescent="0.6">
      <c r="A14" s="32">
        <v>2021</v>
      </c>
      <c r="B14" s="33" t="s">
        <v>18</v>
      </c>
      <c r="C14" s="49">
        <v>0.9</v>
      </c>
      <c r="D14" s="50">
        <v>2.1795834234601017</v>
      </c>
      <c r="E14" s="50">
        <v>0.29673966800662299</v>
      </c>
      <c r="F14" s="50">
        <v>-0.1647091752699481</v>
      </c>
      <c r="G14" s="50">
        <v>8.4845157587395192E-2</v>
      </c>
      <c r="H14" s="50">
        <v>0.59286086374122249</v>
      </c>
      <c r="I14" s="50">
        <v>0.39695160017431874</v>
      </c>
      <c r="J14" s="50">
        <v>0.15341948427449381</v>
      </c>
      <c r="K14" s="50">
        <v>-0.6560297168427951</v>
      </c>
      <c r="L14" s="50">
        <v>8.8503712558335224E-2</v>
      </c>
      <c r="M14" s="50">
        <v>5.2469377044787109</v>
      </c>
      <c r="N14" s="50">
        <v>-0.25358762211938313</v>
      </c>
      <c r="O14" s="50">
        <v>-0.17188623812948833</v>
      </c>
      <c r="P14" s="50">
        <v>-1.022554209877427</v>
      </c>
    </row>
    <row r="15" spans="1:16" x14ac:dyDescent="0.6">
      <c r="A15" s="32">
        <v>2021</v>
      </c>
      <c r="B15" s="33" t="s">
        <v>17</v>
      </c>
      <c r="C15" s="49">
        <v>-2.951484965873874E-2</v>
      </c>
      <c r="D15" s="50">
        <v>0.19799267800664211</v>
      </c>
      <c r="E15" s="50">
        <v>-0.29080426344336274</v>
      </c>
      <c r="F15" s="50">
        <v>-5.8228557872723741E-2</v>
      </c>
      <c r="G15" s="50">
        <v>-0.33161293539781411</v>
      </c>
      <c r="H15" s="50">
        <v>0.282353521404616</v>
      </c>
      <c r="I15" s="50">
        <v>0.36370462491494493</v>
      </c>
      <c r="J15" s="50">
        <v>0.83308784540152203</v>
      </c>
      <c r="K15" s="50">
        <v>-0.87683813480566641</v>
      </c>
      <c r="L15" s="50">
        <v>-0.51447536145337835</v>
      </c>
      <c r="M15" s="50">
        <v>-0.86997114242063844</v>
      </c>
      <c r="N15" s="50">
        <v>-0.42176791049148221</v>
      </c>
      <c r="O15" s="50">
        <v>-0.15752839174503208</v>
      </c>
      <c r="P15" s="50">
        <v>-0.27842907385698368</v>
      </c>
    </row>
    <row r="16" spans="1:16" x14ac:dyDescent="0.6">
      <c r="A16" s="32">
        <v>2021</v>
      </c>
      <c r="B16" s="33" t="s">
        <v>36</v>
      </c>
      <c r="C16" s="49">
        <v>-0.45023434328524559</v>
      </c>
      <c r="D16" s="50">
        <v>-0.99670664263966557</v>
      </c>
      <c r="E16" s="50">
        <v>-5.57943723767238E-2</v>
      </c>
      <c r="F16" s="50">
        <v>-0.1553666220706873</v>
      </c>
      <c r="G16" s="50">
        <v>-0.71171261319857138</v>
      </c>
      <c r="H16" s="50">
        <v>-0.2840175574490047</v>
      </c>
      <c r="I16" s="50">
        <v>-0.22561488824463538</v>
      </c>
      <c r="J16" s="50">
        <v>-1.5367176179124016</v>
      </c>
      <c r="K16" s="50">
        <v>-1.516605450955737</v>
      </c>
      <c r="L16" s="50">
        <v>-0.66373469081506187</v>
      </c>
      <c r="M16" s="50">
        <v>-2.8083393980906806</v>
      </c>
      <c r="N16" s="50">
        <v>-0.58356373904348402</v>
      </c>
      <c r="O16" s="50">
        <v>-2.1734078594929116</v>
      </c>
      <c r="P16" s="50">
        <v>0.15674748959098395</v>
      </c>
    </row>
    <row r="17" spans="1:16" x14ac:dyDescent="0.6">
      <c r="A17" s="32">
        <v>2021</v>
      </c>
      <c r="B17" s="33" t="s">
        <v>37</v>
      </c>
      <c r="C17" s="49">
        <v>0.45721346926166001</v>
      </c>
      <c r="D17" s="50">
        <v>0.29373736866551797</v>
      </c>
      <c r="E17" s="50">
        <v>0.62803709859548462</v>
      </c>
      <c r="F17" s="50">
        <v>-0.13831856494488193</v>
      </c>
      <c r="G17" s="50">
        <v>3.2288136660829707</v>
      </c>
      <c r="H17" s="50">
        <v>0.53019654262531901</v>
      </c>
      <c r="I17" s="50">
        <v>0.44053379573760765</v>
      </c>
      <c r="J17" s="50">
        <v>0.17446621645677851</v>
      </c>
      <c r="K17" s="50">
        <v>-1.0146940238329876</v>
      </c>
      <c r="L17" s="50">
        <v>6.623593938830652E-2</v>
      </c>
      <c r="M17" s="50">
        <v>-2.6659472316433863</v>
      </c>
      <c r="N17" s="50">
        <v>0.2508905430833579</v>
      </c>
      <c r="O17" s="50">
        <v>-3.5732146429285621</v>
      </c>
      <c r="P17" s="50">
        <v>1.0331588986159232</v>
      </c>
    </row>
    <row r="18" spans="1:16" x14ac:dyDescent="0.6">
      <c r="A18" s="32">
        <v>2022</v>
      </c>
      <c r="B18" s="33" t="s">
        <v>18</v>
      </c>
      <c r="C18" s="49">
        <v>0.45144227812288307</v>
      </c>
      <c r="D18" s="50">
        <v>0.92368924990925905</v>
      </c>
      <c r="E18" s="50">
        <v>0.21434335283436212</v>
      </c>
      <c r="F18" s="50">
        <v>-0.11903216032548869</v>
      </c>
      <c r="G18" s="50">
        <v>0.2404139513314334</v>
      </c>
      <c r="H18" s="50">
        <v>0.46116862090958932</v>
      </c>
      <c r="I18" s="50">
        <v>0.35811354649059979</v>
      </c>
      <c r="J18" s="50">
        <v>-8.5304014027769881E-2</v>
      </c>
      <c r="K18" s="50">
        <v>0.87687538186507652</v>
      </c>
      <c r="L18" s="50">
        <v>-0.26941344512442811</v>
      </c>
      <c r="M18" s="50">
        <v>1.9821022502291044</v>
      </c>
      <c r="N18" s="50">
        <v>0.19359941447983431</v>
      </c>
      <c r="O18" s="50">
        <v>-2.5931592459187414E-3</v>
      </c>
      <c r="P18" s="50">
        <v>0.24203405419143564</v>
      </c>
    </row>
    <row r="19" spans="1:16" x14ac:dyDescent="0.6">
      <c r="A19" s="32">
        <v>2022</v>
      </c>
      <c r="B19" s="33" t="s">
        <v>17</v>
      </c>
      <c r="C19" s="49">
        <v>0.26572947025545091</v>
      </c>
      <c r="D19" s="50">
        <v>1.7027345445526123</v>
      </c>
      <c r="E19" s="50">
        <v>-0.5435192873858341</v>
      </c>
      <c r="F19" s="50">
        <v>-0.21017962774371313</v>
      </c>
      <c r="G19" s="50">
        <v>-6.8177114403638939E-2</v>
      </c>
      <c r="H19" s="50">
        <v>-0.36260194364407994</v>
      </c>
      <c r="I19" s="50">
        <v>0.46725713090174281</v>
      </c>
      <c r="J19" s="50">
        <v>-0.57273632784706763</v>
      </c>
      <c r="K19" s="50">
        <v>-0.3802281368821383</v>
      </c>
      <c r="L19" s="50">
        <v>-0.28062085909571977</v>
      </c>
      <c r="M19" s="50">
        <v>2.8976182288141956</v>
      </c>
      <c r="N19" s="50">
        <v>-0.46067746686303224</v>
      </c>
      <c r="O19" s="50">
        <v>0.12317825838907481</v>
      </c>
      <c r="P19" s="50">
        <v>0.53239650863785926</v>
      </c>
    </row>
    <row r="20" spans="1:16" x14ac:dyDescent="0.6">
      <c r="A20" s="32">
        <v>2022</v>
      </c>
      <c r="B20" s="33" t="s">
        <v>36</v>
      </c>
      <c r="C20" s="49">
        <f>[1]ربعي!B44</f>
        <v>0.30899253776914293</v>
      </c>
      <c r="D20" s="50">
        <f>[1]ربعي!C44</f>
        <v>-0.20241927616817179</v>
      </c>
      <c r="E20" s="50">
        <f>[1]ربعي!D44</f>
        <v>0.91334598355471996</v>
      </c>
      <c r="F20" s="50">
        <f>[1]ربعي!E44</f>
        <v>-4.8855691145178071E-2</v>
      </c>
      <c r="G20" s="50">
        <f>[1]ربعي!F44</f>
        <v>-0.62010404103163808</v>
      </c>
      <c r="H20" s="50">
        <f>[1]ربعي!G44</f>
        <v>0.19727732781120721</v>
      </c>
      <c r="I20" s="50">
        <f>[1]ربعي!H44</f>
        <v>9.371095376924643E-2</v>
      </c>
      <c r="J20" s="50">
        <f>[1]ربعي!I44</f>
        <v>-0.23375353313694802</v>
      </c>
      <c r="K20" s="50">
        <f>[1]ربعي!J44</f>
        <v>0.36028732914499528</v>
      </c>
      <c r="L20" s="50">
        <f>[1]ربعي!K44</f>
        <v>-0.2463801961700085</v>
      </c>
      <c r="M20" s="50">
        <f>[1]ربعي!L44</f>
        <v>2.3923238639426643</v>
      </c>
      <c r="N20" s="50">
        <f>[1]ربعي!M44</f>
        <v>-0.50778845698592079</v>
      </c>
      <c r="O20" s="50">
        <f>[1]ربعي!N44</f>
        <v>-0.31727942604797477</v>
      </c>
      <c r="P20" s="50">
        <f>[1]ربعي!O44</f>
        <v>4.4431635324343688E-2</v>
      </c>
    </row>
    <row r="21" spans="1:16" x14ac:dyDescent="0.6">
      <c r="C21" s="45"/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rightToLeft="1" workbookViewId="0">
      <selection activeCell="D16" sqref="D16"/>
    </sheetView>
  </sheetViews>
  <sheetFormatPr defaultColWidth="9" defaultRowHeight="19.8" x14ac:dyDescent="0.6"/>
  <cols>
    <col min="1" max="1" width="36" style="5" customWidth="1"/>
    <col min="2" max="2" width="21.09765625" style="5" customWidth="1"/>
    <col min="3" max="3" width="10.19921875" style="5" customWidth="1"/>
    <col min="4" max="4" width="9.8984375" style="5" customWidth="1"/>
    <col min="5" max="16384" width="9" style="5"/>
  </cols>
  <sheetData>
    <row r="1" spans="1:5" ht="31.5" customHeight="1" x14ac:dyDescent="0.6">
      <c r="A1" s="4" t="s">
        <v>1</v>
      </c>
      <c r="B1" s="4"/>
    </row>
    <row r="2" spans="1:5" ht="30.75" customHeight="1" x14ac:dyDescent="0.6">
      <c r="A2" s="6" t="s">
        <v>2</v>
      </c>
      <c r="B2" s="7" t="s">
        <v>15</v>
      </c>
    </row>
    <row r="3" spans="1:5" ht="19.5" customHeight="1" x14ac:dyDescent="0.6">
      <c r="A3" s="8" t="s">
        <v>3</v>
      </c>
      <c r="B3" s="69">
        <v>100</v>
      </c>
    </row>
    <row r="4" spans="1:5" ht="21" customHeight="1" x14ac:dyDescent="0.6">
      <c r="A4" s="9" t="s">
        <v>4</v>
      </c>
      <c r="B4" s="70">
        <v>65.37</v>
      </c>
      <c r="E4" s="10"/>
    </row>
    <row r="5" spans="1:5" ht="19.5" customHeight="1" x14ac:dyDescent="0.6">
      <c r="A5" s="11" t="s">
        <v>5</v>
      </c>
      <c r="B5" s="71">
        <v>62.16</v>
      </c>
    </row>
    <row r="6" spans="1:5" ht="19.5" customHeight="1" x14ac:dyDescent="0.6">
      <c r="A6" s="11" t="s">
        <v>6</v>
      </c>
      <c r="B6" s="71">
        <v>0.03</v>
      </c>
    </row>
    <row r="7" spans="1:5" ht="19.5" customHeight="1" x14ac:dyDescent="0.6">
      <c r="A7" s="11" t="s">
        <v>7</v>
      </c>
      <c r="B7" s="71">
        <v>0.4</v>
      </c>
    </row>
    <row r="8" spans="1:5" ht="19.5" customHeight="1" x14ac:dyDescent="0.6">
      <c r="A8" s="11" t="s">
        <v>8</v>
      </c>
      <c r="B8" s="71">
        <v>2.58</v>
      </c>
    </row>
    <row r="9" spans="1:5" ht="19.5" customHeight="1" x14ac:dyDescent="0.6">
      <c r="A9" s="11" t="s">
        <v>9</v>
      </c>
      <c r="B9" s="71">
        <v>0.21</v>
      </c>
    </row>
    <row r="10" spans="1:5" ht="21.75" customHeight="1" x14ac:dyDescent="0.6">
      <c r="A10" s="9" t="s">
        <v>10</v>
      </c>
      <c r="B10" s="70">
        <v>31.02</v>
      </c>
    </row>
    <row r="11" spans="1:5" ht="19.5" customHeight="1" x14ac:dyDescent="0.6">
      <c r="A11" s="11" t="s">
        <v>5</v>
      </c>
      <c r="B11" s="71">
        <v>30.87</v>
      </c>
    </row>
    <row r="12" spans="1:5" ht="19.5" customHeight="1" x14ac:dyDescent="0.6">
      <c r="A12" s="11" t="s">
        <v>6</v>
      </c>
      <c r="B12" s="71">
        <v>3.0000000000000001E-3</v>
      </c>
    </row>
    <row r="13" spans="1:5" ht="19.5" customHeight="1" x14ac:dyDescent="0.6">
      <c r="A13" s="11" t="s">
        <v>11</v>
      </c>
      <c r="B13" s="71">
        <v>0.08</v>
      </c>
    </row>
    <row r="14" spans="1:5" ht="19.5" customHeight="1" x14ac:dyDescent="0.6">
      <c r="A14" s="11" t="s">
        <v>12</v>
      </c>
      <c r="B14" s="71">
        <v>7.0000000000000007E-2</v>
      </c>
    </row>
    <row r="15" spans="1:5" ht="21.75" customHeight="1" x14ac:dyDescent="0.6">
      <c r="A15" s="9" t="s">
        <v>13</v>
      </c>
      <c r="B15" s="70">
        <v>3.61</v>
      </c>
    </row>
    <row r="16" spans="1:5" ht="19.5" customHeight="1" x14ac:dyDescent="0.6">
      <c r="A16" s="11" t="s">
        <v>14</v>
      </c>
      <c r="B16" s="71">
        <v>3.61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rightToLeft="1" topLeftCell="A12" zoomScale="80" zoomScaleNormal="80" workbookViewId="0">
      <selection activeCell="E11" sqref="E11"/>
    </sheetView>
  </sheetViews>
  <sheetFormatPr defaultColWidth="9" defaultRowHeight="19.8" x14ac:dyDescent="0.6"/>
  <cols>
    <col min="1" max="1" width="30" style="5" customWidth="1"/>
    <col min="2" max="2" width="13.19921875" style="5" customWidth="1"/>
    <col min="3" max="7" width="12.69921875" style="5" customWidth="1"/>
    <col min="8" max="8" width="9" style="5"/>
    <col min="9" max="9" width="10.19921875" style="5" bestFit="1" customWidth="1"/>
    <col min="10" max="16384" width="9" style="5"/>
  </cols>
  <sheetData>
    <row r="1" spans="1:11" ht="49.95" customHeight="1" x14ac:dyDescent="0.6">
      <c r="A1" s="83" t="s">
        <v>64</v>
      </c>
      <c r="B1" s="83"/>
      <c r="C1" s="83"/>
      <c r="D1" s="83"/>
      <c r="E1" s="83"/>
      <c r="F1" s="83"/>
      <c r="H1" s="12"/>
      <c r="I1" s="12"/>
      <c r="J1" s="12"/>
      <c r="K1" s="12"/>
    </row>
    <row r="2" spans="1:11" ht="46.2" customHeight="1" x14ac:dyDescent="0.6">
      <c r="A2" s="80" t="s">
        <v>2</v>
      </c>
      <c r="B2" s="82" t="s">
        <v>16</v>
      </c>
      <c r="C2" s="82"/>
      <c r="D2" s="82"/>
      <c r="E2" s="82" t="s">
        <v>63</v>
      </c>
      <c r="F2" s="82"/>
    </row>
    <row r="3" spans="1:11" ht="36.450000000000003" customHeight="1" thickBot="1" x14ac:dyDescent="0.65">
      <c r="A3" s="81"/>
      <c r="B3" s="13" t="s">
        <v>61</v>
      </c>
      <c r="C3" s="13" t="s">
        <v>59</v>
      </c>
      <c r="D3" s="13" t="s">
        <v>62</v>
      </c>
      <c r="E3" s="13" t="s">
        <v>61</v>
      </c>
      <c r="F3" s="13" t="s">
        <v>59</v>
      </c>
    </row>
    <row r="4" spans="1:11" ht="22.5" customHeight="1" x14ac:dyDescent="0.6">
      <c r="A4" s="14" t="s">
        <v>3</v>
      </c>
      <c r="B4" s="47">
        <v>80.924999999999997</v>
      </c>
      <c r="C4" s="47">
        <v>81.879000000000005</v>
      </c>
      <c r="D4" s="47">
        <v>82.132000000000005</v>
      </c>
      <c r="E4" s="47">
        <v>1.4915044794562959</v>
      </c>
      <c r="F4" s="47">
        <v>0.30899253776914293</v>
      </c>
    </row>
    <row r="5" spans="1:11" ht="27" customHeight="1" x14ac:dyDescent="0.6">
      <c r="A5" s="16" t="s">
        <v>4</v>
      </c>
      <c r="B5" s="47">
        <v>84.472999999999999</v>
      </c>
      <c r="C5" s="47">
        <v>86.272000000000006</v>
      </c>
      <c r="D5" s="47">
        <v>86.602999999999994</v>
      </c>
      <c r="E5" s="47">
        <v>2.521515750594844</v>
      </c>
      <c r="F5" s="47">
        <v>0.38367025222549955</v>
      </c>
    </row>
    <row r="6" spans="1:11" ht="22.5" customHeight="1" x14ac:dyDescent="0.6">
      <c r="A6" s="17" t="s">
        <v>5</v>
      </c>
      <c r="B6" s="48">
        <v>84.575000000000003</v>
      </c>
      <c r="C6" s="48">
        <v>86.457999999999998</v>
      </c>
      <c r="D6" s="48">
        <v>86.784000000000006</v>
      </c>
      <c r="E6" s="48">
        <v>2.6118829441324323</v>
      </c>
      <c r="F6" s="48">
        <v>0.37706169469569772</v>
      </c>
    </row>
    <row r="7" spans="1:11" ht="19.5" customHeight="1" x14ac:dyDescent="0.6">
      <c r="A7" s="17" t="s">
        <v>6</v>
      </c>
      <c r="B7" s="48">
        <v>91.055999999999997</v>
      </c>
      <c r="C7" s="48">
        <v>91.084000000000003</v>
      </c>
      <c r="D7" s="48">
        <v>91.097999999999999</v>
      </c>
      <c r="E7" s="48">
        <v>4.6125461254618472E-2</v>
      </c>
      <c r="F7" s="48">
        <v>1.5370427297867195E-2</v>
      </c>
    </row>
    <row r="8" spans="1:11" ht="24.75" customHeight="1" x14ac:dyDescent="0.6">
      <c r="A8" s="17" t="s">
        <v>7</v>
      </c>
      <c r="B8" s="48">
        <v>83.936000000000007</v>
      </c>
      <c r="C8" s="48">
        <v>85.338999999999999</v>
      </c>
      <c r="D8" s="48">
        <v>84.090999999999994</v>
      </c>
      <c r="E8" s="48">
        <v>0.18466450629048836</v>
      </c>
      <c r="F8" s="48">
        <v>-1.4624028873082722</v>
      </c>
    </row>
    <row r="9" spans="1:11" ht="24.75" customHeight="1" x14ac:dyDescent="0.6">
      <c r="A9" s="17" t="s">
        <v>8</v>
      </c>
      <c r="B9" s="48">
        <v>81.44</v>
      </c>
      <c r="C9" s="48">
        <v>81.581000000000003</v>
      </c>
      <c r="D9" s="48">
        <v>82.29</v>
      </c>
      <c r="E9" s="48">
        <v>1.0437131630648366</v>
      </c>
      <c r="F9" s="48">
        <v>0.86907490714749258</v>
      </c>
    </row>
    <row r="10" spans="1:11" ht="24.75" customHeight="1" x14ac:dyDescent="0.6">
      <c r="A10" s="17" t="s">
        <v>9</v>
      </c>
      <c r="B10" s="48">
        <v>92.599000000000004</v>
      </c>
      <c r="C10" s="48">
        <v>92.21</v>
      </c>
      <c r="D10" s="48">
        <v>91.924999999999997</v>
      </c>
      <c r="E10" s="48">
        <v>-0.72786963142151251</v>
      </c>
      <c r="F10" s="48">
        <v>-0.30907710660447663</v>
      </c>
    </row>
    <row r="11" spans="1:11" ht="24.75" customHeight="1" x14ac:dyDescent="0.6">
      <c r="A11" s="16" t="s">
        <v>10</v>
      </c>
      <c r="B11" s="47">
        <v>72.727999999999994</v>
      </c>
      <c r="C11" s="47">
        <v>72.295000000000002</v>
      </c>
      <c r="D11" s="47">
        <v>72.433000000000007</v>
      </c>
      <c r="E11" s="47">
        <v>-0.40562094379053804</v>
      </c>
      <c r="F11" s="47">
        <v>0.19088457016391658</v>
      </c>
    </row>
    <row r="12" spans="1:11" ht="24.75" customHeight="1" x14ac:dyDescent="0.6">
      <c r="A12" s="17" t="s">
        <v>5</v>
      </c>
      <c r="B12" s="48">
        <v>72.629000000000005</v>
      </c>
      <c r="C12" s="48">
        <v>72.195999999999998</v>
      </c>
      <c r="D12" s="48">
        <v>72.334000000000003</v>
      </c>
      <c r="E12" s="48">
        <v>-0.40617384240455578</v>
      </c>
      <c r="F12" s="48">
        <v>0.19114632389607777</v>
      </c>
    </row>
    <row r="13" spans="1:11" ht="19.5" customHeight="1" x14ac:dyDescent="0.6">
      <c r="A13" s="17" t="s">
        <v>6</v>
      </c>
      <c r="B13" s="48">
        <v>102.15600000000001</v>
      </c>
      <c r="C13" s="48">
        <v>102.15600000000001</v>
      </c>
      <c r="D13" s="48">
        <v>102.15600000000001</v>
      </c>
      <c r="E13" s="48">
        <v>0</v>
      </c>
      <c r="F13" s="48">
        <v>0</v>
      </c>
    </row>
    <row r="14" spans="1:11" ht="24.75" customHeight="1" x14ac:dyDescent="0.6">
      <c r="A14" s="17" t="s">
        <v>11</v>
      </c>
      <c r="B14" s="48">
        <v>90.415000000000006</v>
      </c>
      <c r="C14" s="48">
        <v>89.176000000000002</v>
      </c>
      <c r="D14" s="48">
        <v>89.076999999999998</v>
      </c>
      <c r="E14" s="48">
        <v>-1.4798429464137683</v>
      </c>
      <c r="F14" s="48">
        <v>-0.11101641697317177</v>
      </c>
    </row>
    <row r="15" spans="1:11" ht="24.75" customHeight="1" x14ac:dyDescent="0.6">
      <c r="A15" s="17" t="s">
        <v>12</v>
      </c>
      <c r="B15" s="48">
        <v>102.432</v>
      </c>
      <c r="C15" s="48">
        <v>102.521</v>
      </c>
      <c r="D15" s="48">
        <v>102.604</v>
      </c>
      <c r="E15" s="48">
        <v>0.16791627616370874</v>
      </c>
      <c r="F15" s="48">
        <v>8.0959023029421928E-2</v>
      </c>
    </row>
    <row r="16" spans="1:11" ht="24.75" customHeight="1" x14ac:dyDescent="0.6">
      <c r="A16" s="16" t="s">
        <v>13</v>
      </c>
      <c r="B16" s="47">
        <v>93.164000000000001</v>
      </c>
      <c r="C16" s="47">
        <v>92.632999999999996</v>
      </c>
      <c r="D16" s="47">
        <v>92.625</v>
      </c>
      <c r="E16" s="47">
        <v>-0.57854965437293515</v>
      </c>
      <c r="F16" s="47">
        <v>-8.6362311487135912E-3</v>
      </c>
    </row>
    <row r="17" spans="1:7" ht="24.75" customHeight="1" x14ac:dyDescent="0.6">
      <c r="A17" s="17" t="s">
        <v>14</v>
      </c>
      <c r="B17" s="48">
        <v>93.164000000000001</v>
      </c>
      <c r="C17" s="48">
        <v>92.632999999999996</v>
      </c>
      <c r="D17" s="48">
        <v>92.625</v>
      </c>
      <c r="E17" s="48">
        <v>-0.57854965437293515</v>
      </c>
      <c r="F17" s="48">
        <v>-8.6362311487135912E-3</v>
      </c>
    </row>
    <row r="18" spans="1:7" ht="19.5" customHeight="1" x14ac:dyDescent="0.6">
      <c r="G18" s="15"/>
    </row>
    <row r="19" spans="1:7" ht="24.75" customHeight="1" x14ac:dyDescent="0.6">
      <c r="D19" s="46"/>
      <c r="G19" s="15"/>
    </row>
    <row r="20" spans="1:7" x14ac:dyDescent="0.6">
      <c r="G20" s="15"/>
    </row>
    <row r="21" spans="1:7" x14ac:dyDescent="0.6">
      <c r="G21" s="15"/>
    </row>
    <row r="22" spans="1:7" ht="15" customHeight="1" x14ac:dyDescent="0.6">
      <c r="D22" s="18"/>
      <c r="G22" s="15"/>
    </row>
    <row r="23" spans="1:7" ht="18" customHeight="1" x14ac:dyDescent="0.6">
      <c r="G23" s="15"/>
    </row>
    <row r="24" spans="1:7" ht="31.5" customHeight="1" x14ac:dyDescent="0.6">
      <c r="B24" s="18"/>
    </row>
    <row r="25" spans="1:7" ht="18" customHeight="1" x14ac:dyDescent="0.6">
      <c r="B25" s="18"/>
    </row>
    <row r="26" spans="1:7" ht="31.5" customHeight="1" x14ac:dyDescent="0.6">
      <c r="B26" s="18"/>
    </row>
    <row r="27" spans="1:7" ht="31.5" customHeight="1" x14ac:dyDescent="0.6">
      <c r="B27" s="18"/>
    </row>
    <row r="28" spans="1:7" ht="15" customHeight="1" x14ac:dyDescent="0.6">
      <c r="B28" s="18"/>
    </row>
    <row r="29" spans="1:7" ht="18" customHeight="1" x14ac:dyDescent="0.6">
      <c r="B29" s="18"/>
    </row>
    <row r="30" spans="1:7" ht="18" customHeight="1" x14ac:dyDescent="0.6">
      <c r="B30" s="18"/>
    </row>
    <row r="31" spans="1:7" ht="18" customHeight="1" x14ac:dyDescent="0.6">
      <c r="B31" s="18"/>
    </row>
    <row r="32" spans="1:7" ht="18" customHeight="1" x14ac:dyDescent="0.6">
      <c r="B32" s="18"/>
    </row>
    <row r="33" spans="2:2" ht="15" customHeight="1" x14ac:dyDescent="0.6">
      <c r="B33" s="18"/>
    </row>
    <row r="34" spans="2:2" ht="18" customHeight="1" x14ac:dyDescent="0.6">
      <c r="B34" s="18"/>
    </row>
  </sheetData>
  <mergeCells count="4">
    <mergeCell ref="A2:A3"/>
    <mergeCell ref="B2:D2"/>
    <mergeCell ref="E2:F2"/>
    <mergeCell ref="A1:F1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"/>
  <sheetViews>
    <sheetView showGridLines="0" rightToLeft="1" zoomScale="90" zoomScaleNormal="90" workbookViewId="0">
      <selection activeCell="B4" sqref="B4:O17"/>
    </sheetView>
  </sheetViews>
  <sheetFormatPr defaultColWidth="9.09765625" defaultRowHeight="19.8" x14ac:dyDescent="0.6"/>
  <cols>
    <col min="1" max="1" width="34.8984375" style="5" customWidth="1"/>
    <col min="2" max="3" width="11.19921875" style="5" customWidth="1"/>
    <col min="4" max="4" width="11.19921875" style="5" bestFit="1" customWidth="1"/>
    <col min="5" max="5" width="13.3984375" style="5" bestFit="1" customWidth="1"/>
    <col min="6" max="6" width="11.8984375" style="5" customWidth="1"/>
    <col min="7" max="7" width="15.3984375" style="5" bestFit="1" customWidth="1"/>
    <col min="8" max="8" width="10.19921875" style="5" customWidth="1"/>
    <col min="9" max="9" width="11" style="5" customWidth="1"/>
    <col min="10" max="10" width="10.19921875" style="5" customWidth="1"/>
    <col min="11" max="11" width="15.8984375" style="5" bestFit="1" customWidth="1"/>
    <col min="12" max="13" width="10.19921875" style="5" customWidth="1"/>
    <col min="14" max="14" width="9.19921875" style="5" customWidth="1"/>
    <col min="15" max="15" width="11.19921875" style="5" bestFit="1" customWidth="1"/>
    <col min="16" max="16384" width="9.09765625" style="5"/>
  </cols>
  <sheetData>
    <row r="1" spans="1:15" ht="25.5" customHeight="1" x14ac:dyDescent="0.6">
      <c r="A1" s="86" t="s">
        <v>69</v>
      </c>
      <c r="B1" s="86"/>
      <c r="C1" s="86"/>
      <c r="D1" s="86"/>
      <c r="E1" s="86"/>
      <c r="F1" s="86"/>
      <c r="G1" s="86"/>
    </row>
    <row r="2" spans="1:15" ht="37.5" customHeight="1" x14ac:dyDescent="0.6">
      <c r="A2" s="80" t="s">
        <v>2</v>
      </c>
      <c r="B2" s="78" t="s">
        <v>19</v>
      </c>
      <c r="C2" s="78" t="s">
        <v>20</v>
      </c>
      <c r="D2" s="78" t="s">
        <v>21</v>
      </c>
      <c r="E2" s="78" t="s">
        <v>22</v>
      </c>
      <c r="F2" s="78" t="s">
        <v>23</v>
      </c>
      <c r="G2" s="78" t="s">
        <v>24</v>
      </c>
      <c r="H2" s="78" t="s">
        <v>25</v>
      </c>
      <c r="I2" s="78" t="s">
        <v>26</v>
      </c>
      <c r="J2" s="78" t="s">
        <v>27</v>
      </c>
      <c r="K2" s="78" t="s">
        <v>28</v>
      </c>
      <c r="L2" s="78" t="s">
        <v>29</v>
      </c>
      <c r="M2" s="78" t="s">
        <v>30</v>
      </c>
      <c r="N2" s="78" t="s">
        <v>31</v>
      </c>
      <c r="O2" s="79" t="s">
        <v>32</v>
      </c>
    </row>
    <row r="3" spans="1:15" ht="16.5" customHeight="1" thickBot="1" x14ac:dyDescent="0.65">
      <c r="A3" s="81"/>
      <c r="B3" s="84" t="s">
        <v>33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5" x14ac:dyDescent="0.6">
      <c r="A4" s="14" t="s">
        <v>3</v>
      </c>
      <c r="B4" s="58">
        <v>82.132000000000005</v>
      </c>
      <c r="C4" s="58">
        <v>81.841999999999999</v>
      </c>
      <c r="D4" s="58">
        <v>79.772000000000006</v>
      </c>
      <c r="E4" s="58">
        <v>92.063000000000002</v>
      </c>
      <c r="F4" s="58">
        <v>81.573999999999998</v>
      </c>
      <c r="G4" s="58">
        <v>81.772000000000006</v>
      </c>
      <c r="H4" s="58">
        <v>86.516999999999996</v>
      </c>
      <c r="I4" s="58">
        <v>83.653000000000006</v>
      </c>
      <c r="J4" s="58">
        <v>89.138000000000005</v>
      </c>
      <c r="K4" s="58">
        <v>85.429000000000002</v>
      </c>
      <c r="L4" s="58">
        <v>94.974000000000004</v>
      </c>
      <c r="M4" s="58">
        <v>84.055000000000007</v>
      </c>
      <c r="N4" s="58">
        <v>76.974000000000004</v>
      </c>
      <c r="O4" s="61">
        <v>83.311000000000007</v>
      </c>
    </row>
    <row r="5" spans="1:15" x14ac:dyDescent="0.6">
      <c r="A5" s="16" t="s">
        <v>4</v>
      </c>
      <c r="B5" s="59">
        <v>86.602999999999994</v>
      </c>
      <c r="C5" s="59">
        <v>95.346999999999994</v>
      </c>
      <c r="D5" s="59">
        <v>82.177000000000007</v>
      </c>
      <c r="E5" s="59">
        <v>90.391000000000005</v>
      </c>
      <c r="F5" s="59">
        <v>82.882999999999996</v>
      </c>
      <c r="G5" s="59">
        <v>82.013999999999996</v>
      </c>
      <c r="H5" s="59">
        <v>85.430999999999997</v>
      </c>
      <c r="I5" s="59">
        <v>76.039000000000001</v>
      </c>
      <c r="J5" s="59">
        <v>91.218999999999994</v>
      </c>
      <c r="K5" s="59">
        <v>84.164000000000001</v>
      </c>
      <c r="L5" s="59">
        <v>109.026</v>
      </c>
      <c r="M5" s="59">
        <v>80.063999999999993</v>
      </c>
      <c r="N5" s="59">
        <v>73.091999999999999</v>
      </c>
      <c r="O5" s="62">
        <v>78.451999999999998</v>
      </c>
    </row>
    <row r="6" spans="1:15" x14ac:dyDescent="0.6">
      <c r="A6" s="17" t="s">
        <v>5</v>
      </c>
      <c r="B6" s="48">
        <v>86.784000000000006</v>
      </c>
      <c r="C6" s="53">
        <v>95.933000000000007</v>
      </c>
      <c r="D6" s="53">
        <v>82.254999999999995</v>
      </c>
      <c r="E6" s="53">
        <v>90.415000000000006</v>
      </c>
      <c r="F6" s="53">
        <v>82.998999999999995</v>
      </c>
      <c r="G6" s="53">
        <v>81.421000000000006</v>
      </c>
      <c r="H6" s="53">
        <v>84.4</v>
      </c>
      <c r="I6" s="53">
        <v>74.805999999999997</v>
      </c>
      <c r="J6" s="53">
        <v>91.527000000000001</v>
      </c>
      <c r="K6" s="53">
        <v>83.855999999999995</v>
      </c>
      <c r="L6" s="53">
        <v>109.584</v>
      </c>
      <c r="M6" s="53">
        <v>80.039000000000001</v>
      </c>
      <c r="N6" s="53">
        <v>72.578000000000003</v>
      </c>
      <c r="O6" s="63">
        <v>78.454999999999998</v>
      </c>
    </row>
    <row r="7" spans="1:15" x14ac:dyDescent="0.6">
      <c r="A7" s="17" t="s">
        <v>6</v>
      </c>
      <c r="B7" s="48">
        <v>91.097999999999999</v>
      </c>
      <c r="C7" s="53">
        <v>81.066000000000003</v>
      </c>
      <c r="D7" s="53">
        <v>100</v>
      </c>
      <c r="E7" s="53">
        <v>100</v>
      </c>
      <c r="F7" s="53" t="s">
        <v>74</v>
      </c>
      <c r="G7" s="53">
        <v>113.973</v>
      </c>
      <c r="H7" s="53">
        <v>100</v>
      </c>
      <c r="I7" s="53" t="s">
        <v>74</v>
      </c>
      <c r="J7" s="53" t="s">
        <v>74</v>
      </c>
      <c r="K7" s="53">
        <v>104.544</v>
      </c>
      <c r="L7" s="53" t="s">
        <v>74</v>
      </c>
      <c r="M7" s="53" t="s">
        <v>74</v>
      </c>
      <c r="N7" s="53" t="s">
        <v>74</v>
      </c>
      <c r="O7" s="63" t="s">
        <v>74</v>
      </c>
    </row>
    <row r="8" spans="1:15" x14ac:dyDescent="0.6">
      <c r="A8" s="17" t="s">
        <v>7</v>
      </c>
      <c r="B8" s="48">
        <v>84.090999999999994</v>
      </c>
      <c r="C8" s="53">
        <v>58.573</v>
      </c>
      <c r="D8" s="53">
        <v>86.298000000000002</v>
      </c>
      <c r="E8" s="53">
        <v>84.042000000000002</v>
      </c>
      <c r="F8" s="53"/>
      <c r="G8" s="53">
        <v>100.696</v>
      </c>
      <c r="H8" s="53">
        <v>101.87</v>
      </c>
      <c r="I8" s="53">
        <v>96.281000000000006</v>
      </c>
      <c r="J8" s="53"/>
      <c r="K8" s="53"/>
      <c r="L8" s="53"/>
      <c r="M8" s="53"/>
      <c r="N8" s="53"/>
      <c r="O8" s="63"/>
    </row>
    <row r="9" spans="1:15" x14ac:dyDescent="0.6">
      <c r="A9" s="17" t="s">
        <v>8</v>
      </c>
      <c r="B9" s="48">
        <v>82.29</v>
      </c>
      <c r="C9" s="53">
        <v>78.91</v>
      </c>
      <c r="D9" s="53">
        <v>78.847999999999999</v>
      </c>
      <c r="E9" s="53">
        <v>91.028000000000006</v>
      </c>
      <c r="F9" s="53">
        <v>81.352000000000004</v>
      </c>
      <c r="G9" s="53">
        <v>91.262</v>
      </c>
      <c r="H9" s="53">
        <v>91.364000000000004</v>
      </c>
      <c r="I9" s="53">
        <v>81.397000000000006</v>
      </c>
      <c r="J9" s="53">
        <v>76.465999999999994</v>
      </c>
      <c r="K9" s="53"/>
      <c r="L9" s="53">
        <v>70.417000000000002</v>
      </c>
      <c r="M9" s="53">
        <v>95.183999999999997</v>
      </c>
      <c r="N9" s="53">
        <v>96.091999999999999</v>
      </c>
      <c r="O9" s="63">
        <v>76.909000000000006</v>
      </c>
    </row>
    <row r="10" spans="1:15" x14ac:dyDescent="0.6">
      <c r="A10" s="17" t="s">
        <v>9</v>
      </c>
      <c r="B10" s="48">
        <v>91.924999999999997</v>
      </c>
      <c r="C10" s="53">
        <v>79.373000000000005</v>
      </c>
      <c r="D10" s="53">
        <v>97.927999999999997</v>
      </c>
      <c r="E10" s="53">
        <v>89.73</v>
      </c>
      <c r="F10" s="53">
        <v>87.114000000000004</v>
      </c>
      <c r="G10" s="53">
        <v>113.283</v>
      </c>
      <c r="H10" s="53">
        <v>88.120999999999995</v>
      </c>
      <c r="I10" s="53"/>
      <c r="J10" s="53">
        <v>91.064999999999998</v>
      </c>
      <c r="K10" s="53"/>
      <c r="L10" s="53">
        <v>100</v>
      </c>
      <c r="M10" s="53"/>
      <c r="N10" s="53">
        <v>100</v>
      </c>
      <c r="O10" s="63"/>
    </row>
    <row r="11" spans="1:15" x14ac:dyDescent="0.6">
      <c r="A11" s="16" t="s">
        <v>10</v>
      </c>
      <c r="B11" s="60">
        <v>72.433000000000007</v>
      </c>
      <c r="C11" s="60">
        <v>65.757000000000005</v>
      </c>
      <c r="D11" s="60">
        <v>72.945999999999998</v>
      </c>
      <c r="E11" s="60">
        <v>96.468999999999994</v>
      </c>
      <c r="F11" s="60">
        <v>77.138000000000005</v>
      </c>
      <c r="G11" s="60">
        <v>81.075000000000003</v>
      </c>
      <c r="H11" s="60">
        <v>90.454999999999998</v>
      </c>
      <c r="I11" s="60">
        <v>101.47</v>
      </c>
      <c r="J11" s="60">
        <v>76.998999999999995</v>
      </c>
      <c r="K11" s="60">
        <v>94.814999999999998</v>
      </c>
      <c r="L11" s="60">
        <v>67.525000000000006</v>
      </c>
      <c r="M11" s="60">
        <v>81.680999999999997</v>
      </c>
      <c r="N11" s="60">
        <v>99.885000000000005</v>
      </c>
      <c r="O11" s="64">
        <v>83.12</v>
      </c>
    </row>
    <row r="12" spans="1:15" x14ac:dyDescent="0.6">
      <c r="A12" s="17" t="s">
        <v>5</v>
      </c>
      <c r="B12" s="48">
        <v>72.334000000000003</v>
      </c>
      <c r="C12" s="53">
        <v>65.655000000000001</v>
      </c>
      <c r="D12" s="53">
        <v>72.793000000000006</v>
      </c>
      <c r="E12" s="53">
        <v>96.471999999999994</v>
      </c>
      <c r="F12" s="53">
        <v>76.924000000000007</v>
      </c>
      <c r="G12" s="53">
        <v>81.064999999999998</v>
      </c>
      <c r="H12" s="53">
        <v>90.552000000000007</v>
      </c>
      <c r="I12" s="53">
        <v>101.47499999999999</v>
      </c>
      <c r="J12" s="53">
        <v>76.935000000000002</v>
      </c>
      <c r="K12" s="53">
        <v>94.760999999999996</v>
      </c>
      <c r="L12" s="53">
        <v>67.525000000000006</v>
      </c>
      <c r="M12" s="53">
        <v>81.680999999999997</v>
      </c>
      <c r="N12" s="53">
        <v>99.885000000000005</v>
      </c>
      <c r="O12" s="63">
        <v>83.100999999999999</v>
      </c>
    </row>
    <row r="13" spans="1:15" x14ac:dyDescent="0.6">
      <c r="A13" s="17" t="s">
        <v>6</v>
      </c>
      <c r="B13" s="48">
        <v>102.15600000000001</v>
      </c>
      <c r="C13" s="53">
        <v>102.331</v>
      </c>
      <c r="D13" s="53"/>
      <c r="E13" s="53"/>
      <c r="F13" s="53"/>
      <c r="G13" s="53"/>
      <c r="H13" s="53"/>
      <c r="I13" s="53"/>
      <c r="J13" s="53"/>
      <c r="K13" s="53">
        <v>100</v>
      </c>
      <c r="L13" s="53"/>
      <c r="M13" s="53"/>
      <c r="N13" s="53"/>
      <c r="O13" s="63"/>
    </row>
    <row r="14" spans="1:15" x14ac:dyDescent="0.6">
      <c r="A14" s="17" t="s">
        <v>11</v>
      </c>
      <c r="B14" s="48">
        <v>89.076999999999998</v>
      </c>
      <c r="C14" s="53">
        <v>87.512</v>
      </c>
      <c r="D14" s="53">
        <v>93.837999999999994</v>
      </c>
      <c r="E14" s="53">
        <v>100</v>
      </c>
      <c r="F14" s="53">
        <v>86.837999999999994</v>
      </c>
      <c r="G14" s="53">
        <v>90.6</v>
      </c>
      <c r="H14" s="53">
        <v>83.311000000000007</v>
      </c>
      <c r="I14" s="53">
        <v>100</v>
      </c>
      <c r="J14" s="53">
        <v>89.569000000000003</v>
      </c>
      <c r="K14" s="53"/>
      <c r="L14" s="53"/>
      <c r="M14" s="53"/>
      <c r="N14" s="53"/>
      <c r="O14" s="63">
        <v>100</v>
      </c>
    </row>
    <row r="15" spans="1:15" x14ac:dyDescent="0.6">
      <c r="A15" s="17" t="s">
        <v>12</v>
      </c>
      <c r="B15" s="48">
        <v>102.604</v>
      </c>
      <c r="C15" s="53">
        <v>96.673000000000002</v>
      </c>
      <c r="D15" s="53">
        <v>106.084</v>
      </c>
      <c r="E15" s="53">
        <v>95.153999999999996</v>
      </c>
      <c r="F15" s="53"/>
      <c r="G15" s="53">
        <v>102.29</v>
      </c>
      <c r="H15" s="53">
        <v>100</v>
      </c>
      <c r="I15" s="53"/>
      <c r="J15" s="53"/>
      <c r="K15" s="53"/>
      <c r="L15" s="53"/>
      <c r="M15" s="53"/>
      <c r="N15" s="53"/>
      <c r="O15" s="63"/>
    </row>
    <row r="16" spans="1:15" x14ac:dyDescent="0.6">
      <c r="A16" s="16" t="s">
        <v>13</v>
      </c>
      <c r="B16" s="60">
        <v>92.625</v>
      </c>
      <c r="C16" s="60">
        <v>124.03100000000001</v>
      </c>
      <c r="D16" s="60">
        <v>94.790999999999997</v>
      </c>
      <c r="E16" s="60">
        <v>92.555000000000007</v>
      </c>
      <c r="F16" s="60">
        <v>81.465999999999994</v>
      </c>
      <c r="G16" s="60">
        <v>86.221000000000004</v>
      </c>
      <c r="H16" s="60">
        <v>91.802999999999997</v>
      </c>
      <c r="I16" s="60">
        <v>99.522000000000006</v>
      </c>
      <c r="J16" s="60">
        <v>96.768000000000001</v>
      </c>
      <c r="K16" s="60" t="s">
        <v>74</v>
      </c>
      <c r="L16" s="60">
        <v>83.39</v>
      </c>
      <c r="M16" s="60">
        <v>99.57</v>
      </c>
      <c r="N16" s="60">
        <v>106.83199999999999</v>
      </c>
      <c r="O16" s="64">
        <v>110.48699999999999</v>
      </c>
    </row>
    <row r="17" spans="1:15" x14ac:dyDescent="0.6">
      <c r="A17" s="17" t="s">
        <v>14</v>
      </c>
      <c r="B17" s="48">
        <v>92.625</v>
      </c>
      <c r="C17" s="53">
        <v>124.03100000000001</v>
      </c>
      <c r="D17" s="53">
        <v>94.790999999999997</v>
      </c>
      <c r="E17" s="53">
        <v>92.555000000000007</v>
      </c>
      <c r="F17" s="53">
        <v>81.465999999999994</v>
      </c>
      <c r="G17" s="53">
        <v>86.221000000000004</v>
      </c>
      <c r="H17" s="53">
        <v>91.802999999999997</v>
      </c>
      <c r="I17" s="53">
        <v>99.522000000000006</v>
      </c>
      <c r="J17" s="53">
        <v>96.768000000000001</v>
      </c>
      <c r="K17" s="53"/>
      <c r="L17" s="53">
        <v>83.39</v>
      </c>
      <c r="M17" s="53">
        <v>99.57</v>
      </c>
      <c r="N17" s="53">
        <v>106.83199999999999</v>
      </c>
      <c r="O17" s="63">
        <v>110.48699999999999</v>
      </c>
    </row>
  </sheetData>
  <mergeCells count="3">
    <mergeCell ref="A2:A3"/>
    <mergeCell ref="B3:O3"/>
    <mergeCell ref="A1:G1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rightToLeft="1" topLeftCell="A7" workbookViewId="0">
      <selection activeCell="B4" sqref="B4:O17"/>
    </sheetView>
  </sheetViews>
  <sheetFormatPr defaultColWidth="9.09765625" defaultRowHeight="19.8" x14ac:dyDescent="0.6"/>
  <cols>
    <col min="1" max="1" width="34.8984375" style="5" customWidth="1"/>
    <col min="2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.69921875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3" width="10.19921875" style="5" customWidth="1"/>
    <col min="14" max="14" width="9.19921875" style="5" customWidth="1"/>
    <col min="15" max="15" width="11.19921875" style="5" bestFit="1" customWidth="1"/>
    <col min="16" max="16384" width="9.09765625" style="5"/>
  </cols>
  <sheetData>
    <row r="1" spans="1:15" ht="25.5" customHeight="1" x14ac:dyDescent="0.6">
      <c r="A1" s="89" t="s">
        <v>67</v>
      </c>
      <c r="B1" s="89"/>
      <c r="C1" s="89"/>
      <c r="D1" s="89"/>
      <c r="E1" s="89"/>
      <c r="F1" s="89"/>
      <c r="G1" s="20"/>
      <c r="H1" s="20"/>
      <c r="I1" s="20"/>
      <c r="J1" s="20"/>
      <c r="K1" s="20"/>
      <c r="L1" s="20"/>
      <c r="M1" s="20"/>
      <c r="N1" s="20"/>
      <c r="O1" s="20"/>
    </row>
    <row r="2" spans="1:15" ht="37.5" customHeight="1" x14ac:dyDescent="0.6">
      <c r="A2" s="80" t="s">
        <v>2</v>
      </c>
      <c r="B2" s="76" t="s">
        <v>19</v>
      </c>
      <c r="C2" s="76" t="s">
        <v>20</v>
      </c>
      <c r="D2" s="76" t="s">
        <v>21</v>
      </c>
      <c r="E2" s="76" t="s">
        <v>22</v>
      </c>
      <c r="F2" s="76" t="s">
        <v>23</v>
      </c>
      <c r="G2" s="76" t="s">
        <v>24</v>
      </c>
      <c r="H2" s="76" t="s">
        <v>25</v>
      </c>
      <c r="I2" s="76" t="s">
        <v>26</v>
      </c>
      <c r="J2" s="76" t="s">
        <v>27</v>
      </c>
      <c r="K2" s="76" t="s">
        <v>28</v>
      </c>
      <c r="L2" s="76" t="s">
        <v>29</v>
      </c>
      <c r="M2" s="76" t="s">
        <v>30</v>
      </c>
      <c r="N2" s="76" t="s">
        <v>31</v>
      </c>
      <c r="O2" s="77" t="s">
        <v>32</v>
      </c>
    </row>
    <row r="3" spans="1:15" ht="16.5" customHeight="1" thickBot="1" x14ac:dyDescent="0.65">
      <c r="A3" s="81"/>
      <c r="B3" s="87" t="s">
        <v>68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1:15" x14ac:dyDescent="0.6">
      <c r="A4" s="14" t="s">
        <v>3</v>
      </c>
      <c r="B4" s="58">
        <v>1.4915044794562959</v>
      </c>
      <c r="C4" s="58">
        <v>2.7352723347099612</v>
      </c>
      <c r="D4" s="58">
        <v>1.2116675336539089</v>
      </c>
      <c r="E4" s="58">
        <v>-0.51545277717744398</v>
      </c>
      <c r="F4" s="58">
        <v>2.7652149812922744</v>
      </c>
      <c r="G4" s="58">
        <v>0.82612019432319528</v>
      </c>
      <c r="H4" s="58">
        <v>1.3661234197607399</v>
      </c>
      <c r="I4" s="58">
        <v>-0.71685438598572659</v>
      </c>
      <c r="J4" s="58">
        <v>-0.16799569931008307</v>
      </c>
      <c r="K4" s="58">
        <v>-0.7285953332713575</v>
      </c>
      <c r="L4" s="58">
        <v>4.5830947451878785</v>
      </c>
      <c r="M4" s="58">
        <v>-0.52545000532549579</v>
      </c>
      <c r="N4" s="58">
        <v>-3.7632526505300916</v>
      </c>
      <c r="O4" s="61">
        <v>1.8621313640143029</v>
      </c>
    </row>
    <row r="5" spans="1:15" x14ac:dyDescent="0.6">
      <c r="A5" s="16" t="s">
        <v>4</v>
      </c>
      <c r="B5" s="59">
        <v>2.521515750594844</v>
      </c>
      <c r="C5" s="59">
        <v>4.5895812994306766</v>
      </c>
      <c r="D5" s="59">
        <v>2.1149425287356536</v>
      </c>
      <c r="E5" s="59">
        <v>-0.59385688049179919</v>
      </c>
      <c r="F5" s="59">
        <v>4.3301486600455803</v>
      </c>
      <c r="G5" s="59">
        <v>1.7391951570485844</v>
      </c>
      <c r="H5" s="59">
        <v>1.8017373896256998</v>
      </c>
      <c r="I5" s="59">
        <v>-2.9892067056211999</v>
      </c>
      <c r="J5" s="59">
        <v>-0.86615371239786043</v>
      </c>
      <c r="K5" s="59">
        <v>-0.93807747083955917</v>
      </c>
      <c r="L5" s="59">
        <v>7.5907395346083177</v>
      </c>
      <c r="M5" s="59">
        <v>-1.0786167018792412</v>
      </c>
      <c r="N5" s="59">
        <v>-4.4199184015064219</v>
      </c>
      <c r="O5" s="62">
        <v>2.5047363951133548</v>
      </c>
    </row>
    <row r="6" spans="1:15" x14ac:dyDescent="0.6">
      <c r="A6" s="17" t="s">
        <v>5</v>
      </c>
      <c r="B6" s="53">
        <v>2.6118829441324323</v>
      </c>
      <c r="C6" s="53">
        <v>4.6754975558659311</v>
      </c>
      <c r="D6" s="53">
        <v>2.197897771040914</v>
      </c>
      <c r="E6" s="53">
        <v>-0.57511711275813582</v>
      </c>
      <c r="F6" s="53">
        <v>4.8801445594349104</v>
      </c>
      <c r="G6" s="53">
        <v>1.7609858521221895</v>
      </c>
      <c r="H6" s="53">
        <v>1.711255724270913</v>
      </c>
      <c r="I6" s="53">
        <v>-3.5445812649087856</v>
      </c>
      <c r="J6" s="53">
        <v>-0.87078012801768523</v>
      </c>
      <c r="K6" s="53">
        <v>-0.96137947324909589</v>
      </c>
      <c r="L6" s="53">
        <v>7.6347349500545079</v>
      </c>
      <c r="M6" s="53">
        <v>-1.0801725309900689</v>
      </c>
      <c r="N6" s="53">
        <v>-4.5302675541290682</v>
      </c>
      <c r="O6" s="63">
        <v>2.5099955575299759</v>
      </c>
    </row>
    <row r="7" spans="1:15" x14ac:dyDescent="0.6">
      <c r="A7" s="17" t="s">
        <v>6</v>
      </c>
      <c r="B7" s="53">
        <v>4.6125461254618472E-2</v>
      </c>
      <c r="C7" s="53">
        <v>0</v>
      </c>
      <c r="D7" s="53">
        <v>0</v>
      </c>
      <c r="E7" s="53">
        <v>0</v>
      </c>
      <c r="F7" s="53"/>
      <c r="G7" s="53">
        <v>0</v>
      </c>
      <c r="H7" s="53">
        <v>0</v>
      </c>
      <c r="I7" s="53"/>
      <c r="J7" s="53"/>
      <c r="K7" s="53">
        <v>0.51244579900202325</v>
      </c>
      <c r="L7" s="53"/>
      <c r="M7" s="53"/>
      <c r="N7" s="53"/>
      <c r="O7" s="63"/>
    </row>
    <row r="8" spans="1:15" x14ac:dyDescent="0.6">
      <c r="A8" s="17" t="s">
        <v>7</v>
      </c>
      <c r="B8" s="53">
        <v>0.18466450629048836</v>
      </c>
      <c r="C8" s="53">
        <v>-3.5787775528009576</v>
      </c>
      <c r="D8" s="53">
        <v>1.200834955555024</v>
      </c>
      <c r="E8" s="53">
        <v>-3.9201563946908067</v>
      </c>
      <c r="F8" s="53"/>
      <c r="G8" s="53">
        <v>0</v>
      </c>
      <c r="H8" s="53">
        <v>0</v>
      </c>
      <c r="I8" s="53">
        <v>-6.9209203402938755</v>
      </c>
      <c r="J8" s="53"/>
      <c r="K8" s="53"/>
      <c r="L8" s="53"/>
      <c r="M8" s="53"/>
      <c r="N8" s="53"/>
      <c r="O8" s="63"/>
    </row>
    <row r="9" spans="1:15" x14ac:dyDescent="0.6">
      <c r="A9" s="17" t="s">
        <v>8</v>
      </c>
      <c r="B9" s="53">
        <v>1.0437131630648366</v>
      </c>
      <c r="C9" s="53">
        <v>2.3369818955231665</v>
      </c>
      <c r="D9" s="53">
        <v>0.66644536935373822</v>
      </c>
      <c r="E9" s="53">
        <v>-1.1005964733108016</v>
      </c>
      <c r="F9" s="53">
        <v>-2.6097782885600651</v>
      </c>
      <c r="G9" s="53">
        <v>1.4518208902129857</v>
      </c>
      <c r="H9" s="53">
        <v>2.6873321119890363</v>
      </c>
      <c r="I9" s="53">
        <v>2.5125311704994999</v>
      </c>
      <c r="J9" s="53">
        <v>-1.1901223719746383</v>
      </c>
      <c r="K9" s="53"/>
      <c r="L9" s="53">
        <v>4.0117575811287907</v>
      </c>
      <c r="M9" s="53">
        <v>0</v>
      </c>
      <c r="N9" s="53">
        <v>0</v>
      </c>
      <c r="O9" s="63">
        <v>0</v>
      </c>
    </row>
    <row r="10" spans="1:15" x14ac:dyDescent="0.6">
      <c r="A10" s="17" t="s">
        <v>9</v>
      </c>
      <c r="B10" s="53">
        <v>-0.72786963142151251</v>
      </c>
      <c r="C10" s="53">
        <v>-2.8280058274059598</v>
      </c>
      <c r="D10" s="53">
        <v>-1.6767404967971231</v>
      </c>
      <c r="E10" s="53">
        <v>-0.47141034884366206</v>
      </c>
      <c r="F10" s="53">
        <v>7.0072254833263514E-2</v>
      </c>
      <c r="G10" s="53">
        <v>0.54585152838426154</v>
      </c>
      <c r="H10" s="53">
        <v>0.65909713972402528</v>
      </c>
      <c r="I10" s="53"/>
      <c r="J10" s="53">
        <v>0.5454284483996048</v>
      </c>
      <c r="K10" s="53"/>
      <c r="L10" s="53">
        <v>0</v>
      </c>
      <c r="M10" s="53"/>
      <c r="N10" s="53">
        <v>0</v>
      </c>
      <c r="O10" s="63"/>
    </row>
    <row r="11" spans="1:15" x14ac:dyDescent="0.6">
      <c r="A11" s="16" t="s">
        <v>10</v>
      </c>
      <c r="B11" s="60">
        <v>-0.40562094379053804</v>
      </c>
      <c r="C11" s="60">
        <v>0.15840860280565039</v>
      </c>
      <c r="D11" s="60">
        <v>-1.0901694915254296</v>
      </c>
      <c r="E11" s="60">
        <v>-0.47354737537141034</v>
      </c>
      <c r="F11" s="60">
        <v>-1.4185666087312114</v>
      </c>
      <c r="G11" s="60">
        <v>-0.67503001494621628</v>
      </c>
      <c r="H11" s="60">
        <v>-0.64803119336590953</v>
      </c>
      <c r="I11" s="60">
        <v>5.1622464736912974</v>
      </c>
      <c r="J11" s="60">
        <v>3.1757091747175821</v>
      </c>
      <c r="K11" s="60">
        <v>0.74377091855708954</v>
      </c>
      <c r="L11" s="60">
        <v>-1.9031016198154873</v>
      </c>
      <c r="M11" s="60">
        <v>0.90551959282502992</v>
      </c>
      <c r="N11" s="60">
        <v>-0.15393996341425975</v>
      </c>
      <c r="O11" s="64">
        <v>-0.25799484010317997</v>
      </c>
    </row>
    <row r="12" spans="1:15" x14ac:dyDescent="0.6">
      <c r="A12" s="17" t="s">
        <v>5</v>
      </c>
      <c r="B12" s="53">
        <v>-0.40617384240455578</v>
      </c>
      <c r="C12" s="53">
        <v>0.15865509298103575</v>
      </c>
      <c r="D12" s="53">
        <v>-1.0978111710438583</v>
      </c>
      <c r="E12" s="53">
        <v>-0.47558622966380426</v>
      </c>
      <c r="F12" s="53">
        <v>-1.0738306819789329</v>
      </c>
      <c r="G12" s="53">
        <v>-0.68606431852987271</v>
      </c>
      <c r="H12" s="53">
        <v>-0.65715132033656687</v>
      </c>
      <c r="I12" s="53">
        <v>5.181599568804657</v>
      </c>
      <c r="J12" s="53">
        <v>3.1936582879523456</v>
      </c>
      <c r="K12" s="53">
        <v>0.75169583430793807</v>
      </c>
      <c r="L12" s="53">
        <v>-1.9031016198154873</v>
      </c>
      <c r="M12" s="53">
        <v>0.90551959282502992</v>
      </c>
      <c r="N12" s="53">
        <v>-0.15393996341425975</v>
      </c>
      <c r="O12" s="63">
        <v>-0.25925081315936893</v>
      </c>
    </row>
    <row r="13" spans="1:15" x14ac:dyDescent="0.6">
      <c r="A13" s="17" t="s">
        <v>6</v>
      </c>
      <c r="B13" s="53">
        <v>0</v>
      </c>
      <c r="C13" s="53">
        <v>0</v>
      </c>
      <c r="D13" s="53"/>
      <c r="E13" s="53"/>
      <c r="F13" s="53"/>
      <c r="G13" s="53"/>
      <c r="H13" s="53"/>
      <c r="I13" s="53"/>
      <c r="J13" s="53"/>
      <c r="K13" s="53">
        <v>0</v>
      </c>
      <c r="L13" s="53"/>
      <c r="M13" s="53"/>
      <c r="N13" s="53"/>
      <c r="O13" s="63"/>
    </row>
    <row r="14" spans="1:15" x14ac:dyDescent="0.6">
      <c r="A14" s="17" t="s">
        <v>11</v>
      </c>
      <c r="B14" s="53">
        <v>-1.4798429464137683</v>
      </c>
      <c r="C14" s="53">
        <v>3.8866915110077116E-2</v>
      </c>
      <c r="D14" s="53">
        <v>0</v>
      </c>
      <c r="E14" s="53">
        <v>0</v>
      </c>
      <c r="F14" s="53">
        <v>-15.096110600520163</v>
      </c>
      <c r="G14" s="53">
        <v>16.850454633391365</v>
      </c>
      <c r="H14" s="53">
        <v>0</v>
      </c>
      <c r="I14" s="53">
        <v>0</v>
      </c>
      <c r="J14" s="53">
        <v>0</v>
      </c>
      <c r="K14" s="53"/>
      <c r="L14" s="53"/>
      <c r="M14" s="53"/>
      <c r="N14" s="53"/>
      <c r="O14" s="63">
        <v>0</v>
      </c>
    </row>
    <row r="15" spans="1:15" x14ac:dyDescent="0.6">
      <c r="A15" s="17" t="s">
        <v>12</v>
      </c>
      <c r="B15" s="53">
        <v>0.16791627616370874</v>
      </c>
      <c r="C15" s="53">
        <v>0</v>
      </c>
      <c r="D15" s="53">
        <v>0.25895473017673964</v>
      </c>
      <c r="E15" s="53">
        <v>0</v>
      </c>
      <c r="F15" s="53"/>
      <c r="G15" s="53">
        <v>0</v>
      </c>
      <c r="H15" s="53">
        <v>0</v>
      </c>
      <c r="I15" s="53"/>
      <c r="J15" s="53"/>
      <c r="K15" s="53"/>
      <c r="L15" s="53"/>
      <c r="M15" s="53"/>
      <c r="N15" s="53"/>
      <c r="O15" s="63"/>
    </row>
    <row r="16" spans="1:15" x14ac:dyDescent="0.6">
      <c r="A16" s="16" t="s">
        <v>13</v>
      </c>
      <c r="B16" s="60">
        <v>-0.57854965437293515</v>
      </c>
      <c r="C16" s="60">
        <v>0</v>
      </c>
      <c r="D16" s="60">
        <v>-0.98915791012973386</v>
      </c>
      <c r="E16" s="60">
        <v>-0.36171426725947242</v>
      </c>
      <c r="F16" s="60">
        <v>-1.0025397674107808</v>
      </c>
      <c r="G16" s="60">
        <v>-2.1128039781113017</v>
      </c>
      <c r="H16" s="60">
        <v>3.2679738562109151E-3</v>
      </c>
      <c r="I16" s="60">
        <v>-0.95736634688108779</v>
      </c>
      <c r="J16" s="60">
        <v>4.1337687569864556E-3</v>
      </c>
      <c r="K16" s="60"/>
      <c r="L16" s="60">
        <v>0</v>
      </c>
      <c r="M16" s="60">
        <v>7.2363263583170578E-2</v>
      </c>
      <c r="N16" s="60">
        <v>0</v>
      </c>
      <c r="O16" s="64">
        <v>0</v>
      </c>
    </row>
    <row r="17" spans="1:15" x14ac:dyDescent="0.6">
      <c r="A17" s="17" t="s">
        <v>14</v>
      </c>
      <c r="B17" s="53">
        <v>-0.57854965437293515</v>
      </c>
      <c r="C17" s="53">
        <v>0</v>
      </c>
      <c r="D17" s="53">
        <v>-0.98915791012973386</v>
      </c>
      <c r="E17" s="53">
        <v>-0.36171426725947242</v>
      </c>
      <c r="F17" s="53">
        <v>-1.0025397674107808</v>
      </c>
      <c r="G17" s="53">
        <v>-2.1128039781113017</v>
      </c>
      <c r="H17" s="53">
        <v>3.2679738562109151E-3</v>
      </c>
      <c r="I17" s="53">
        <v>-0.95736634688108779</v>
      </c>
      <c r="J17" s="53">
        <v>4.1337687569864556E-3</v>
      </c>
      <c r="K17" s="53"/>
      <c r="L17" s="53">
        <v>0</v>
      </c>
      <c r="M17" s="53">
        <v>7.2363263583170578E-2</v>
      </c>
      <c r="N17" s="53">
        <v>0</v>
      </c>
      <c r="O17" s="63">
        <v>0</v>
      </c>
    </row>
    <row r="21" spans="1:15" x14ac:dyDescent="0.6">
      <c r="K21" s="18"/>
    </row>
    <row r="22" spans="1:15" x14ac:dyDescent="0.6">
      <c r="K22" s="18"/>
    </row>
    <row r="23" spans="1:15" x14ac:dyDescent="0.6">
      <c r="K23" s="18"/>
    </row>
    <row r="24" spans="1:15" x14ac:dyDescent="0.6">
      <c r="K24" s="18"/>
    </row>
    <row r="25" spans="1:15" x14ac:dyDescent="0.6">
      <c r="K25" s="18"/>
    </row>
    <row r="26" spans="1:15" x14ac:dyDescent="0.6">
      <c r="K26" s="18"/>
    </row>
    <row r="27" spans="1:15" x14ac:dyDescent="0.6">
      <c r="K27" s="18"/>
    </row>
    <row r="28" spans="1:15" x14ac:dyDescent="0.6">
      <c r="K28" s="18"/>
    </row>
    <row r="29" spans="1:15" x14ac:dyDescent="0.6">
      <c r="K29" s="18"/>
    </row>
    <row r="30" spans="1:15" x14ac:dyDescent="0.6">
      <c r="K30" s="18"/>
    </row>
    <row r="31" spans="1:15" x14ac:dyDescent="0.6">
      <c r="K31" s="18"/>
    </row>
    <row r="32" spans="1:15" x14ac:dyDescent="0.6">
      <c r="K32" s="18"/>
    </row>
    <row r="33" spans="11:11" x14ac:dyDescent="0.6">
      <c r="K33" s="18"/>
    </row>
    <row r="34" spans="11:11" x14ac:dyDescent="0.6">
      <c r="K34" s="18"/>
    </row>
  </sheetData>
  <mergeCells count="3">
    <mergeCell ref="A2:A3"/>
    <mergeCell ref="B3:O3"/>
    <mergeCell ref="A1:F1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rightToLeft="1" topLeftCell="A13" zoomScaleNormal="100" workbookViewId="0">
      <selection activeCell="B4" sqref="B4:O17"/>
    </sheetView>
  </sheetViews>
  <sheetFormatPr defaultColWidth="9.09765625" defaultRowHeight="19.8" x14ac:dyDescent="0.6"/>
  <cols>
    <col min="1" max="1" width="15.69921875" style="5" customWidth="1"/>
    <col min="2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3" width="10.19921875" style="5" customWidth="1"/>
    <col min="14" max="14" width="9.19921875" style="5" customWidth="1"/>
    <col min="15" max="15" width="11.19921875" style="5" bestFit="1" customWidth="1"/>
    <col min="16" max="16384" width="9.09765625" style="5"/>
  </cols>
  <sheetData>
    <row r="1" spans="1:15" ht="25.5" customHeight="1" x14ac:dyDescent="0.6">
      <c r="A1" s="83" t="s">
        <v>65</v>
      </c>
      <c r="B1" s="83"/>
      <c r="C1" s="83"/>
      <c r="D1" s="83"/>
      <c r="E1" s="83"/>
      <c r="F1" s="83"/>
      <c r="G1" s="83"/>
      <c r="H1" s="83"/>
      <c r="I1" s="54"/>
      <c r="J1" s="54"/>
      <c r="K1" s="54"/>
      <c r="L1" s="54"/>
      <c r="M1" s="54"/>
      <c r="N1" s="54"/>
      <c r="O1" s="54"/>
    </row>
    <row r="2" spans="1:15" ht="37.5" customHeight="1" x14ac:dyDescent="0.6">
      <c r="A2" s="90" t="s">
        <v>2</v>
      </c>
      <c r="B2" s="19" t="s">
        <v>19</v>
      </c>
      <c r="C2" s="19" t="s">
        <v>20</v>
      </c>
      <c r="D2" s="19" t="s">
        <v>21</v>
      </c>
      <c r="E2" s="19" t="s">
        <v>22</v>
      </c>
      <c r="F2" s="19" t="s">
        <v>23</v>
      </c>
      <c r="G2" s="19" t="s">
        <v>24</v>
      </c>
      <c r="H2" s="19" t="s">
        <v>25</v>
      </c>
      <c r="I2" s="19" t="s">
        <v>26</v>
      </c>
      <c r="J2" s="19" t="s">
        <v>27</v>
      </c>
      <c r="K2" s="19" t="s">
        <v>28</v>
      </c>
      <c r="L2" s="19" t="s">
        <v>29</v>
      </c>
      <c r="M2" s="19" t="s">
        <v>30</v>
      </c>
      <c r="N2" s="19" t="s">
        <v>31</v>
      </c>
      <c r="O2" s="74" t="s">
        <v>32</v>
      </c>
    </row>
    <row r="3" spans="1:15" ht="16.5" customHeight="1" thickBot="1" x14ac:dyDescent="0.65">
      <c r="A3" s="91"/>
      <c r="B3" s="84" t="s">
        <v>66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5" x14ac:dyDescent="0.6">
      <c r="A4" s="55" t="s">
        <v>3</v>
      </c>
      <c r="B4" s="58">
        <v>0.30899253776914293</v>
      </c>
      <c r="C4" s="58">
        <v>-0.20241927616817179</v>
      </c>
      <c r="D4" s="58">
        <v>0.91334598355471996</v>
      </c>
      <c r="E4" s="58">
        <v>-4.8855691145178071E-2</v>
      </c>
      <c r="F4" s="58">
        <v>-0.62010404103163808</v>
      </c>
      <c r="G4" s="58">
        <v>0.19727732781120721</v>
      </c>
      <c r="H4" s="58">
        <v>9.371095376924643E-2</v>
      </c>
      <c r="I4" s="58">
        <v>-0.23375353313694802</v>
      </c>
      <c r="J4" s="58">
        <v>0.36028732914499528</v>
      </c>
      <c r="K4" s="58">
        <v>-0.2463801961700085</v>
      </c>
      <c r="L4" s="58">
        <v>2.3923238639426643</v>
      </c>
      <c r="M4" s="58">
        <v>-0.50778845698592079</v>
      </c>
      <c r="N4" s="58">
        <v>-0.31727942604797477</v>
      </c>
      <c r="O4" s="61">
        <v>4.4431635324343688E-2</v>
      </c>
    </row>
    <row r="5" spans="1:15" x14ac:dyDescent="0.6">
      <c r="A5" s="56" t="s">
        <v>4</v>
      </c>
      <c r="B5" s="59">
        <v>0.38367025222549955</v>
      </c>
      <c r="C5" s="59">
        <v>-0.45935252174096775</v>
      </c>
      <c r="D5" s="59">
        <v>1.1820185429159125</v>
      </c>
      <c r="E5" s="59">
        <v>-0.10278060209539319</v>
      </c>
      <c r="F5" s="59">
        <v>-0.57579501697395585</v>
      </c>
      <c r="G5" s="59">
        <v>0.14530801636240653</v>
      </c>
      <c r="H5" s="59">
        <v>0.11484419861014317</v>
      </c>
      <c r="I5" s="59">
        <v>-0.72719202047105114</v>
      </c>
      <c r="J5" s="59">
        <v>0.23184774964836663</v>
      </c>
      <c r="K5" s="59">
        <v>-0.28789081474285183</v>
      </c>
      <c r="L5" s="59">
        <v>3.7591838288476964</v>
      </c>
      <c r="M5" s="59">
        <v>-0.8286574263312616</v>
      </c>
      <c r="N5" s="59">
        <v>-0.35717206968945447</v>
      </c>
      <c r="O5" s="62">
        <v>9.4414248896384834E-2</v>
      </c>
    </row>
    <row r="6" spans="1:15" x14ac:dyDescent="0.6">
      <c r="A6" s="57" t="s">
        <v>5</v>
      </c>
      <c r="B6" s="48">
        <v>0.37706169469569772</v>
      </c>
      <c r="C6" s="48">
        <v>-0.46585462015728751</v>
      </c>
      <c r="D6" s="48">
        <v>1.2008021752236004</v>
      </c>
      <c r="E6" s="48">
        <v>-8.5090394731025754E-2</v>
      </c>
      <c r="F6" s="48">
        <v>-0.38167480826241729</v>
      </c>
      <c r="G6" s="48">
        <v>6.021727375511432E-2</v>
      </c>
      <c r="H6" s="48">
        <v>0.1590202454133447</v>
      </c>
      <c r="I6" s="48">
        <v>-1.0908225463103776</v>
      </c>
      <c r="J6" s="48">
        <v>0.22887054030968557</v>
      </c>
      <c r="K6" s="48">
        <v>-0.29487301436317637</v>
      </c>
      <c r="L6" s="48">
        <v>3.832706392897407</v>
      </c>
      <c r="M6" s="48">
        <v>-0.83014285891287898</v>
      </c>
      <c r="N6" s="48">
        <v>-0.365163911921357</v>
      </c>
      <c r="O6" s="75">
        <v>9.4410635230474327E-2</v>
      </c>
    </row>
    <row r="7" spans="1:15" x14ac:dyDescent="0.6">
      <c r="A7" s="57" t="s">
        <v>6</v>
      </c>
      <c r="B7" s="48">
        <v>1.5370427297867195E-2</v>
      </c>
      <c r="C7" s="48">
        <v>0</v>
      </c>
      <c r="D7" s="48">
        <v>0</v>
      </c>
      <c r="E7" s="48">
        <v>0</v>
      </c>
      <c r="F7" s="48"/>
      <c r="G7" s="48">
        <v>0</v>
      </c>
      <c r="H7" s="48">
        <v>0</v>
      </c>
      <c r="I7" s="48"/>
      <c r="J7" s="48"/>
      <c r="K7" s="48">
        <v>0.17055362857635714</v>
      </c>
      <c r="L7" s="48"/>
      <c r="M7" s="48"/>
      <c r="N7" s="48"/>
      <c r="O7" s="75"/>
    </row>
    <row r="8" spans="1:15" x14ac:dyDescent="0.6">
      <c r="A8" s="57" t="s">
        <v>7</v>
      </c>
      <c r="B8" s="48">
        <v>-1.4624028873082722</v>
      </c>
      <c r="C8" s="48">
        <v>-0.13128729752770596</v>
      </c>
      <c r="D8" s="48">
        <v>-1.6334021041593019</v>
      </c>
      <c r="E8" s="48">
        <v>-2.1037181996086076</v>
      </c>
      <c r="F8" s="48"/>
      <c r="G8" s="48">
        <v>0</v>
      </c>
      <c r="H8" s="48">
        <v>0</v>
      </c>
      <c r="I8" s="48">
        <v>-1.2948002952513633</v>
      </c>
      <c r="J8" s="48"/>
      <c r="K8" s="48"/>
      <c r="L8" s="48"/>
      <c r="M8" s="48"/>
      <c r="N8" s="48"/>
      <c r="O8" s="75"/>
    </row>
    <row r="9" spans="1:15" x14ac:dyDescent="0.6">
      <c r="A9" s="57" t="s">
        <v>8</v>
      </c>
      <c r="B9" s="48">
        <v>0.86907490714749258</v>
      </c>
      <c r="C9" s="48">
        <v>-0.22001922006981545</v>
      </c>
      <c r="D9" s="48">
        <v>1.6134852311974868</v>
      </c>
      <c r="E9" s="48">
        <v>-0.66891456880652811</v>
      </c>
      <c r="F9" s="48">
        <v>-3.08315463426257</v>
      </c>
      <c r="G9" s="48">
        <v>1.553423986824825</v>
      </c>
      <c r="H9" s="48">
        <v>-0.22278525248994185</v>
      </c>
      <c r="I9" s="48">
        <v>2.3076633023717505</v>
      </c>
      <c r="J9" s="48">
        <v>0.4017857142857082</v>
      </c>
      <c r="K9" s="48"/>
      <c r="L9" s="48">
        <v>-2.3423848223448687</v>
      </c>
      <c r="M9" s="48">
        <v>0</v>
      </c>
      <c r="N9" s="48">
        <v>0</v>
      </c>
      <c r="O9" s="75">
        <v>0</v>
      </c>
    </row>
    <row r="10" spans="1:15" x14ac:dyDescent="0.6">
      <c r="A10" s="57" t="s">
        <v>9</v>
      </c>
      <c r="B10" s="48">
        <v>-0.30907710660447663</v>
      </c>
      <c r="C10" s="48">
        <v>-0.32149091411420727</v>
      </c>
      <c r="D10" s="48">
        <v>-1.3409363382665589</v>
      </c>
      <c r="E10" s="48">
        <v>-8.4626862347718657E-2</v>
      </c>
      <c r="F10" s="48">
        <v>-0.30669932022613011</v>
      </c>
      <c r="G10" s="48">
        <v>1.8541081739684273E-2</v>
      </c>
      <c r="H10" s="48">
        <v>0.64760033807706918</v>
      </c>
      <c r="I10" s="48"/>
      <c r="J10" s="48">
        <v>0</v>
      </c>
      <c r="K10" s="48"/>
      <c r="L10" s="48">
        <v>0</v>
      </c>
      <c r="M10" s="48"/>
      <c r="N10" s="48">
        <v>0</v>
      </c>
      <c r="O10" s="75"/>
    </row>
    <row r="11" spans="1:15" x14ac:dyDescent="0.6">
      <c r="A11" s="56" t="s">
        <v>10</v>
      </c>
      <c r="B11" s="60">
        <v>0.19088457016391658</v>
      </c>
      <c r="C11" s="60">
        <v>0.16451126445187469</v>
      </c>
      <c r="D11" s="60">
        <v>0.23497080041221352</v>
      </c>
      <c r="E11" s="60">
        <v>4.5631319678491877E-2</v>
      </c>
      <c r="F11" s="60">
        <v>-0.97309232823251079</v>
      </c>
      <c r="G11" s="60">
        <v>0.30558717276191771</v>
      </c>
      <c r="H11" s="60">
        <v>1.7691482656829294E-2</v>
      </c>
      <c r="I11" s="60">
        <v>1.0506398446447065</v>
      </c>
      <c r="J11" s="60">
        <v>1.1800107751540594</v>
      </c>
      <c r="K11" s="60">
        <v>4.0094115660977536E-2</v>
      </c>
      <c r="L11" s="60">
        <v>-0.53616933523838384</v>
      </c>
      <c r="M11" s="60">
        <v>3.7966932026932909E-2</v>
      </c>
      <c r="N11" s="60">
        <v>-0.15393996341425975</v>
      </c>
      <c r="O11" s="64">
        <v>-0.3154120144393886</v>
      </c>
    </row>
    <row r="12" spans="1:15" x14ac:dyDescent="0.6">
      <c r="A12" s="57" t="s">
        <v>5</v>
      </c>
      <c r="B12" s="48">
        <v>0.19114632389607777</v>
      </c>
      <c r="C12" s="48">
        <v>0.16476726623643856</v>
      </c>
      <c r="D12" s="48">
        <v>0.23546583679876676</v>
      </c>
      <c r="E12" s="48">
        <v>4.5629900029027226E-2</v>
      </c>
      <c r="F12" s="48">
        <v>-0.93751609746045972</v>
      </c>
      <c r="G12" s="48">
        <v>0.30314278643901105</v>
      </c>
      <c r="H12" s="48">
        <v>1.6567812054745445E-2</v>
      </c>
      <c r="I12" s="48">
        <v>1.0536064610573845</v>
      </c>
      <c r="J12" s="48">
        <v>1.1876578282828234</v>
      </c>
      <c r="K12" s="48">
        <v>4.1173117121687142E-2</v>
      </c>
      <c r="L12" s="48">
        <v>-0.53616933523838384</v>
      </c>
      <c r="M12" s="48">
        <v>3.7966932026932909E-2</v>
      </c>
      <c r="N12" s="48">
        <v>-0.15393996341425975</v>
      </c>
      <c r="O12" s="75">
        <v>-0.31667966172854278</v>
      </c>
    </row>
    <row r="13" spans="1:15" x14ac:dyDescent="0.6">
      <c r="A13" s="57" t="s">
        <v>6</v>
      </c>
      <c r="B13" s="48">
        <v>0</v>
      </c>
      <c r="C13" s="48">
        <v>0</v>
      </c>
      <c r="D13" s="48"/>
      <c r="E13" s="48"/>
      <c r="F13" s="48"/>
      <c r="G13" s="48"/>
      <c r="H13" s="48"/>
      <c r="I13" s="48"/>
      <c r="J13" s="48"/>
      <c r="K13" s="48">
        <v>0</v>
      </c>
      <c r="L13" s="48"/>
      <c r="M13" s="48"/>
      <c r="N13" s="48"/>
      <c r="O13" s="75"/>
    </row>
    <row r="14" spans="1:15" x14ac:dyDescent="0.6">
      <c r="A14" s="57" t="s">
        <v>11</v>
      </c>
      <c r="B14" s="48">
        <v>-0.11101641697317177</v>
      </c>
      <c r="C14" s="48">
        <v>2.6289019190969043E-2</v>
      </c>
      <c r="D14" s="48">
        <v>0</v>
      </c>
      <c r="E14" s="48">
        <v>0</v>
      </c>
      <c r="F14" s="48">
        <v>-2.5037050343557752</v>
      </c>
      <c r="G14" s="48">
        <v>5.0775904061608514</v>
      </c>
      <c r="H14" s="48">
        <v>0</v>
      </c>
      <c r="I14" s="48">
        <v>0</v>
      </c>
      <c r="J14" s="48">
        <v>0</v>
      </c>
      <c r="K14" s="48"/>
      <c r="L14" s="48"/>
      <c r="M14" s="48"/>
      <c r="N14" s="48"/>
      <c r="O14" s="75">
        <v>0</v>
      </c>
    </row>
    <row r="15" spans="1:15" x14ac:dyDescent="0.6">
      <c r="A15" s="57" t="s">
        <v>12</v>
      </c>
      <c r="B15" s="48">
        <v>8.0959023029421928E-2</v>
      </c>
      <c r="C15" s="48">
        <v>0</v>
      </c>
      <c r="D15" s="48">
        <v>0.12458471760797352</v>
      </c>
      <c r="E15" s="48">
        <v>0</v>
      </c>
      <c r="F15" s="48"/>
      <c r="G15" s="48">
        <v>0</v>
      </c>
      <c r="H15" s="48">
        <v>0</v>
      </c>
      <c r="I15" s="48"/>
      <c r="J15" s="48"/>
      <c r="K15" s="48"/>
      <c r="L15" s="48"/>
      <c r="M15" s="48"/>
      <c r="N15" s="48"/>
      <c r="O15" s="75"/>
    </row>
    <row r="16" spans="1:15" x14ac:dyDescent="0.6">
      <c r="A16" s="56" t="s">
        <v>13</v>
      </c>
      <c r="B16" s="60">
        <v>-8.6362311487135912E-3</v>
      </c>
      <c r="C16" s="60">
        <v>0</v>
      </c>
      <c r="D16" s="60">
        <v>0</v>
      </c>
      <c r="E16" s="60">
        <v>0</v>
      </c>
      <c r="F16" s="60">
        <v>0</v>
      </c>
      <c r="G16" s="60">
        <v>-3.4793097049572452E-3</v>
      </c>
      <c r="H16" s="60">
        <v>0</v>
      </c>
      <c r="I16" s="60">
        <v>-0.52574764113225569</v>
      </c>
      <c r="J16" s="60">
        <v>-8.5698650504383522E-2</v>
      </c>
      <c r="K16" s="60"/>
      <c r="L16" s="60">
        <v>0</v>
      </c>
      <c r="M16" s="60">
        <v>4.6220007234424543E-2</v>
      </c>
      <c r="N16" s="60">
        <v>0</v>
      </c>
      <c r="O16" s="64">
        <v>0</v>
      </c>
    </row>
    <row r="17" spans="1:15" x14ac:dyDescent="0.6">
      <c r="A17" s="57" t="s">
        <v>14</v>
      </c>
      <c r="B17" s="48">
        <v>-8.6362311487135912E-3</v>
      </c>
      <c r="C17" s="48">
        <v>0</v>
      </c>
      <c r="D17" s="48">
        <v>0</v>
      </c>
      <c r="E17" s="48">
        <v>0</v>
      </c>
      <c r="F17" s="48">
        <v>0</v>
      </c>
      <c r="G17" s="48">
        <v>-3.4793097049572452E-3</v>
      </c>
      <c r="H17" s="48">
        <v>0</v>
      </c>
      <c r="I17" s="48">
        <v>-0.52574764113225569</v>
      </c>
      <c r="J17" s="48">
        <v>-8.5698650504383522E-2</v>
      </c>
      <c r="K17" s="48"/>
      <c r="L17" s="48">
        <v>0</v>
      </c>
      <c r="M17" s="48">
        <v>4.6220007234424543E-2</v>
      </c>
      <c r="N17" s="48">
        <v>0</v>
      </c>
      <c r="O17" s="75">
        <v>0</v>
      </c>
    </row>
    <row r="21" spans="1:15" x14ac:dyDescent="0.6">
      <c r="K21" s="18"/>
    </row>
    <row r="22" spans="1:15" x14ac:dyDescent="0.6">
      <c r="K22" s="18"/>
    </row>
    <row r="23" spans="1:15" x14ac:dyDescent="0.6">
      <c r="K23" s="18"/>
    </row>
    <row r="24" spans="1:15" x14ac:dyDescent="0.6">
      <c r="K24" s="18"/>
    </row>
    <row r="25" spans="1:15" x14ac:dyDescent="0.6">
      <c r="K25" s="18"/>
    </row>
    <row r="26" spans="1:15" x14ac:dyDescent="0.6">
      <c r="K26" s="18"/>
    </row>
    <row r="27" spans="1:15" x14ac:dyDescent="0.6">
      <c r="K27" s="18"/>
    </row>
    <row r="28" spans="1:15" x14ac:dyDescent="0.6">
      <c r="K28" s="18"/>
    </row>
    <row r="29" spans="1:15" x14ac:dyDescent="0.6">
      <c r="K29" s="18"/>
    </row>
    <row r="30" spans="1:15" x14ac:dyDescent="0.6">
      <c r="K30" s="18"/>
    </row>
    <row r="31" spans="1:15" x14ac:dyDescent="0.6">
      <c r="K31" s="18"/>
    </row>
    <row r="32" spans="1:15" x14ac:dyDescent="0.6">
      <c r="K32" s="18"/>
    </row>
    <row r="33" spans="11:11" x14ac:dyDescent="0.6">
      <c r="K33" s="18"/>
    </row>
    <row r="34" spans="11:11" x14ac:dyDescent="0.6">
      <c r="K34" s="18"/>
    </row>
  </sheetData>
  <mergeCells count="3">
    <mergeCell ref="A2:A3"/>
    <mergeCell ref="B3:O3"/>
    <mergeCell ref="A1:H1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9"/>
  <sheetViews>
    <sheetView showGridLines="0" rightToLeft="1" zoomScale="80" zoomScaleNormal="80" workbookViewId="0">
      <pane ySplit="3" topLeftCell="A12" activePane="bottomLeft" state="frozen"/>
      <selection pane="bottomLeft" activeCell="C22" sqref="C22:P22"/>
    </sheetView>
  </sheetViews>
  <sheetFormatPr defaultColWidth="9" defaultRowHeight="19.8" x14ac:dyDescent="0.6"/>
  <cols>
    <col min="1" max="1" width="8.09765625" style="5" customWidth="1"/>
    <col min="2" max="2" width="10.19921875" style="5" customWidth="1"/>
    <col min="3" max="8" width="14.09765625" style="5" customWidth="1"/>
    <col min="9" max="16" width="14.09765625" style="21" customWidth="1"/>
    <col min="17" max="16384" width="9" style="5"/>
  </cols>
  <sheetData>
    <row r="1" spans="1:19" ht="30" customHeight="1" x14ac:dyDescent="0.6">
      <c r="A1" s="95" t="s">
        <v>58</v>
      </c>
      <c r="B1" s="95"/>
      <c r="C1" s="95"/>
      <c r="D1" s="95"/>
      <c r="E1" s="95"/>
      <c r="F1" s="95"/>
      <c r="G1" s="95"/>
    </row>
    <row r="2" spans="1:19" s="20" customFormat="1" x14ac:dyDescent="0.6">
      <c r="A2" s="22"/>
      <c r="B2" s="22"/>
      <c r="C2" s="23"/>
      <c r="D2" s="92" t="s">
        <v>4</v>
      </c>
      <c r="E2" s="93"/>
      <c r="F2" s="93"/>
      <c r="G2" s="93"/>
      <c r="H2" s="93"/>
      <c r="I2" s="94"/>
      <c r="J2" s="93" t="s">
        <v>10</v>
      </c>
      <c r="K2" s="93"/>
      <c r="L2" s="93"/>
      <c r="M2" s="93"/>
      <c r="N2" s="93"/>
      <c r="O2" s="92" t="s">
        <v>13</v>
      </c>
      <c r="P2" s="93"/>
    </row>
    <row r="3" spans="1:19" s="20" customFormat="1" ht="39.6" x14ac:dyDescent="0.6">
      <c r="A3" s="24" t="s">
        <v>35</v>
      </c>
      <c r="B3" s="24" t="s">
        <v>34</v>
      </c>
      <c r="C3" s="23" t="s">
        <v>3</v>
      </c>
      <c r="D3" s="25" t="s">
        <v>38</v>
      </c>
      <c r="E3" s="26" t="s">
        <v>5</v>
      </c>
      <c r="F3" s="27" t="s">
        <v>6</v>
      </c>
      <c r="G3" s="27" t="s">
        <v>7</v>
      </c>
      <c r="H3" s="27" t="s">
        <v>8</v>
      </c>
      <c r="I3" s="28" t="s">
        <v>9</v>
      </c>
      <c r="J3" s="29" t="s">
        <v>39</v>
      </c>
      <c r="K3" s="26" t="s">
        <v>5</v>
      </c>
      <c r="L3" s="27" t="s">
        <v>6</v>
      </c>
      <c r="M3" s="27" t="s">
        <v>11</v>
      </c>
      <c r="N3" s="30" t="s">
        <v>12</v>
      </c>
      <c r="O3" s="31" t="s">
        <v>40</v>
      </c>
      <c r="P3" s="27" t="s">
        <v>14</v>
      </c>
    </row>
    <row r="4" spans="1:19" x14ac:dyDescent="0.6">
      <c r="A4" s="32">
        <v>2018</v>
      </c>
      <c r="B4" s="33" t="s">
        <v>18</v>
      </c>
      <c r="C4" s="51">
        <v>84.16</v>
      </c>
      <c r="D4" s="51">
        <v>87.43</v>
      </c>
      <c r="E4" s="52">
        <v>87.47</v>
      </c>
      <c r="F4" s="52">
        <v>93.57</v>
      </c>
      <c r="G4" s="52">
        <v>93.29</v>
      </c>
      <c r="H4" s="52">
        <v>84.97</v>
      </c>
      <c r="I4" s="52">
        <v>95.302999999999997</v>
      </c>
      <c r="J4" s="51">
        <v>76.7</v>
      </c>
      <c r="K4" s="52">
        <v>76.62</v>
      </c>
      <c r="L4" s="52">
        <v>102.12</v>
      </c>
      <c r="M4" s="52">
        <v>89.543000000000006</v>
      </c>
      <c r="N4" s="52">
        <v>100.24</v>
      </c>
      <c r="O4" s="51">
        <v>93.61</v>
      </c>
      <c r="P4" s="52">
        <v>93.61</v>
      </c>
    </row>
    <row r="5" spans="1:19" x14ac:dyDescent="0.6">
      <c r="A5" s="32">
        <v>2018</v>
      </c>
      <c r="B5" s="33" t="s">
        <v>17</v>
      </c>
      <c r="C5" s="51">
        <v>83.602999999999994</v>
      </c>
      <c r="D5" s="51">
        <v>86.712999999999994</v>
      </c>
      <c r="E5" s="52">
        <v>86.75</v>
      </c>
      <c r="F5" s="52">
        <v>93.807000000000002</v>
      </c>
      <c r="G5" s="52">
        <v>91.716999999999999</v>
      </c>
      <c r="H5" s="52">
        <v>84.472999999999999</v>
      </c>
      <c r="I5" s="52">
        <v>95.242999999999995</v>
      </c>
      <c r="J5" s="51">
        <v>76.403000000000006</v>
      </c>
      <c r="K5" s="52">
        <v>76.322999999999993</v>
      </c>
      <c r="L5" s="52">
        <v>102.12</v>
      </c>
      <c r="M5" s="52">
        <v>90.29</v>
      </c>
      <c r="N5" s="52">
        <v>100.24</v>
      </c>
      <c r="O5" s="51">
        <v>93.5</v>
      </c>
      <c r="P5" s="52">
        <v>93.5</v>
      </c>
    </row>
    <row r="6" spans="1:19" x14ac:dyDescent="0.6">
      <c r="A6" s="32">
        <v>2018</v>
      </c>
      <c r="B6" s="33" t="s">
        <v>36</v>
      </c>
      <c r="C6" s="51">
        <v>82.31</v>
      </c>
      <c r="D6" s="51">
        <v>84.882999999999996</v>
      </c>
      <c r="E6" s="52">
        <v>84.9</v>
      </c>
      <c r="F6" s="52">
        <v>93.997</v>
      </c>
      <c r="G6" s="52">
        <v>90.403000000000006</v>
      </c>
      <c r="H6" s="52">
        <v>82.742999999999995</v>
      </c>
      <c r="I6" s="52">
        <v>94.94</v>
      </c>
      <c r="J6" s="51">
        <v>76.010000000000005</v>
      </c>
      <c r="K6" s="52">
        <v>75.930000000000007</v>
      </c>
      <c r="L6" s="52">
        <v>102.12</v>
      </c>
      <c r="M6" s="52">
        <v>90.373000000000005</v>
      </c>
      <c r="N6" s="52">
        <v>100.24</v>
      </c>
      <c r="O6" s="51">
        <v>93.45</v>
      </c>
      <c r="P6" s="52">
        <v>93.45</v>
      </c>
    </row>
    <row r="7" spans="1:19" x14ac:dyDescent="0.6">
      <c r="A7" s="32">
        <v>2018</v>
      </c>
      <c r="B7" s="33" t="s">
        <v>37</v>
      </c>
      <c r="C7" s="51">
        <v>80.442999999999998</v>
      </c>
      <c r="D7" s="51">
        <v>82.67</v>
      </c>
      <c r="E7" s="52">
        <v>82.593000000000004</v>
      </c>
      <c r="F7" s="52">
        <v>93.43</v>
      </c>
      <c r="G7" s="52">
        <v>88.85</v>
      </c>
      <c r="H7" s="52">
        <v>82.48</v>
      </c>
      <c r="I7" s="52">
        <v>95.44</v>
      </c>
      <c r="J7" s="51">
        <v>74.650000000000006</v>
      </c>
      <c r="K7" s="52">
        <v>74.56</v>
      </c>
      <c r="L7" s="52">
        <v>102.12</v>
      </c>
      <c r="M7" s="52">
        <v>90.39</v>
      </c>
      <c r="N7" s="52">
        <v>100.04</v>
      </c>
      <c r="O7" s="51">
        <v>93.37</v>
      </c>
      <c r="P7" s="52">
        <v>93.37</v>
      </c>
      <c r="Q7" s="67"/>
      <c r="R7" s="66"/>
    </row>
    <row r="8" spans="1:19" x14ac:dyDescent="0.6">
      <c r="A8" s="32">
        <v>2019</v>
      </c>
      <c r="B8" s="33" t="s">
        <v>18</v>
      </c>
      <c r="C8" s="51">
        <v>80.11</v>
      </c>
      <c r="D8" s="51">
        <v>82.277000000000001</v>
      </c>
      <c r="E8" s="52">
        <v>82.173000000000002</v>
      </c>
      <c r="F8" s="52">
        <v>92.783000000000001</v>
      </c>
      <c r="G8" s="52">
        <v>88.956999999999994</v>
      </c>
      <c r="H8" s="52">
        <v>82.747</v>
      </c>
      <c r="I8" s="52">
        <v>95.6</v>
      </c>
      <c r="J8" s="51">
        <v>74.417000000000002</v>
      </c>
      <c r="K8" s="52">
        <v>74.33</v>
      </c>
      <c r="L8" s="52">
        <v>102.12</v>
      </c>
      <c r="M8" s="52">
        <v>90.08</v>
      </c>
      <c r="N8" s="52">
        <v>100.29300000000001</v>
      </c>
      <c r="O8" s="51">
        <v>93.203000000000003</v>
      </c>
      <c r="P8" s="52">
        <v>93.203000000000003</v>
      </c>
      <c r="Q8" s="67"/>
      <c r="R8" s="66"/>
    </row>
    <row r="9" spans="1:19" x14ac:dyDescent="0.6">
      <c r="A9" s="32">
        <v>2019</v>
      </c>
      <c r="B9" s="33" t="s">
        <v>17</v>
      </c>
      <c r="C9" s="51">
        <v>80.427000000000007</v>
      </c>
      <c r="D9" s="51">
        <v>82.472999999999999</v>
      </c>
      <c r="E9" s="52">
        <v>82.38</v>
      </c>
      <c r="F9" s="52">
        <v>92.5</v>
      </c>
      <c r="G9" s="52">
        <v>86.59</v>
      </c>
      <c r="H9" s="52">
        <v>83.087000000000003</v>
      </c>
      <c r="I9" s="52">
        <v>95.3</v>
      </c>
      <c r="J9" s="51">
        <v>74.983000000000004</v>
      </c>
      <c r="K9" s="52">
        <v>74.897000000000006</v>
      </c>
      <c r="L9" s="52">
        <v>102.12</v>
      </c>
      <c r="M9" s="52">
        <v>88.433000000000007</v>
      </c>
      <c r="N9" s="52">
        <v>102.43</v>
      </c>
      <c r="O9" s="51">
        <v>93.11</v>
      </c>
      <c r="P9" s="52">
        <v>93.11</v>
      </c>
      <c r="Q9" s="68"/>
      <c r="R9" s="66"/>
    </row>
    <row r="10" spans="1:19" x14ac:dyDescent="0.6">
      <c r="A10" s="32">
        <v>2019</v>
      </c>
      <c r="B10" s="33" t="s">
        <v>36</v>
      </c>
      <c r="C10" s="51">
        <v>80.093000000000004</v>
      </c>
      <c r="D10" s="51">
        <v>81.900000000000006</v>
      </c>
      <c r="E10" s="52">
        <v>81.790000000000006</v>
      </c>
      <c r="F10" s="52">
        <v>92.19</v>
      </c>
      <c r="G10" s="52">
        <v>87.56</v>
      </c>
      <c r="H10" s="52">
        <v>82.62</v>
      </c>
      <c r="I10" s="52">
        <v>95.13</v>
      </c>
      <c r="J10" s="51">
        <v>75.082999999999998</v>
      </c>
      <c r="K10" s="52">
        <v>75</v>
      </c>
      <c r="L10" s="52">
        <v>102.12</v>
      </c>
      <c r="M10" s="52">
        <v>88.15</v>
      </c>
      <c r="N10" s="52">
        <v>102.43</v>
      </c>
      <c r="O10" s="51">
        <v>93.14</v>
      </c>
      <c r="P10" s="52">
        <v>93.14</v>
      </c>
      <c r="Q10" s="68"/>
      <c r="R10" s="66"/>
    </row>
    <row r="11" spans="1:19" x14ac:dyDescent="0.6">
      <c r="A11" s="32">
        <v>2019</v>
      </c>
      <c r="B11" s="33" t="s">
        <v>37</v>
      </c>
      <c r="C11" s="51">
        <v>80.832999999999998</v>
      </c>
      <c r="D11" s="51">
        <v>83.32</v>
      </c>
      <c r="E11" s="52">
        <v>83.197000000000003</v>
      </c>
      <c r="F11" s="52">
        <v>92.793000000000006</v>
      </c>
      <c r="G11" s="52">
        <v>88.043000000000006</v>
      </c>
      <c r="H11" s="52">
        <v>84.582999999999998</v>
      </c>
      <c r="I11" s="52">
        <v>94.692999999999998</v>
      </c>
      <c r="J11" s="51">
        <v>74.576999999999998</v>
      </c>
      <c r="K11" s="52">
        <v>74.486999999999995</v>
      </c>
      <c r="L11" s="52">
        <v>102.12</v>
      </c>
      <c r="M11" s="52">
        <v>88.747</v>
      </c>
      <c r="N11" s="52">
        <v>102.43</v>
      </c>
      <c r="O11" s="51">
        <v>93.33</v>
      </c>
      <c r="P11" s="52">
        <v>93.33</v>
      </c>
      <c r="Q11" s="68"/>
      <c r="R11" s="66"/>
    </row>
    <row r="12" spans="1:19" x14ac:dyDescent="0.6">
      <c r="A12" s="32">
        <v>2020</v>
      </c>
      <c r="B12" s="33" t="s">
        <v>18</v>
      </c>
      <c r="C12" s="51">
        <v>81.069999999999993</v>
      </c>
      <c r="D12" s="51">
        <v>83.972999999999999</v>
      </c>
      <c r="E12" s="52">
        <v>83.903000000000006</v>
      </c>
      <c r="F12" s="52">
        <v>91.543000000000006</v>
      </c>
      <c r="G12" s="52">
        <v>86.742999999999995</v>
      </c>
      <c r="H12" s="52">
        <v>84.46</v>
      </c>
      <c r="I12" s="52">
        <v>94.32</v>
      </c>
      <c r="J12" s="51">
        <v>74.046999999999997</v>
      </c>
      <c r="K12" s="52">
        <v>73.953000000000003</v>
      </c>
      <c r="L12" s="52">
        <v>102.16</v>
      </c>
      <c r="M12" s="52">
        <v>89.03</v>
      </c>
      <c r="N12" s="52">
        <v>102.43</v>
      </c>
      <c r="O12" s="51">
        <v>93.397000000000006</v>
      </c>
      <c r="P12" s="52">
        <v>93.397000000000006</v>
      </c>
      <c r="Q12" s="68"/>
      <c r="R12" s="66"/>
    </row>
    <row r="13" spans="1:19" x14ac:dyDescent="0.6">
      <c r="A13" s="32">
        <v>2020</v>
      </c>
      <c r="B13" s="33" t="s">
        <v>17</v>
      </c>
      <c r="C13" s="51">
        <v>80.977000000000004</v>
      </c>
      <c r="D13" s="51">
        <v>83.99</v>
      </c>
      <c r="E13" s="52">
        <v>83.93</v>
      </c>
      <c r="F13" s="52">
        <v>91.257000000000005</v>
      </c>
      <c r="G13" s="52">
        <v>88.352999999999994</v>
      </c>
      <c r="H13" s="52">
        <v>83.876999999999995</v>
      </c>
      <c r="I13" s="52">
        <v>94.1</v>
      </c>
      <c r="J13" s="51">
        <v>73.739999999999995</v>
      </c>
      <c r="K13" s="52">
        <v>73.647000000000006</v>
      </c>
      <c r="L13" s="52">
        <v>102.16</v>
      </c>
      <c r="M13" s="52">
        <v>89.453000000000003</v>
      </c>
      <c r="N13" s="52">
        <v>102.43</v>
      </c>
      <c r="O13" s="51">
        <v>93.352999999999994</v>
      </c>
      <c r="P13" s="52">
        <v>93.352999999999994</v>
      </c>
      <c r="Q13" s="68"/>
      <c r="R13" s="66"/>
    </row>
    <row r="14" spans="1:19" x14ac:dyDescent="0.6">
      <c r="A14" s="32">
        <v>2020</v>
      </c>
      <c r="B14" s="33" t="s">
        <v>36</v>
      </c>
      <c r="C14" s="51">
        <v>80.537999999999997</v>
      </c>
      <c r="D14" s="51">
        <v>83.561999999999998</v>
      </c>
      <c r="E14" s="52">
        <v>83.489000000000004</v>
      </c>
      <c r="F14" s="52">
        <v>91.350999999999999</v>
      </c>
      <c r="G14" s="52">
        <v>88.313000000000002</v>
      </c>
      <c r="H14" s="52">
        <v>83.754000000000005</v>
      </c>
      <c r="I14" s="52">
        <v>93.867999999999995</v>
      </c>
      <c r="J14" s="51">
        <v>73.242000000000004</v>
      </c>
      <c r="K14" s="52">
        <v>73.144000000000005</v>
      </c>
      <c r="L14" s="52">
        <v>102.15600000000001</v>
      </c>
      <c r="M14" s="52">
        <v>90.358000000000004</v>
      </c>
      <c r="N14" s="52">
        <v>102.432</v>
      </c>
      <c r="O14" s="51">
        <v>93.424000000000007</v>
      </c>
      <c r="P14" s="52">
        <v>93.424000000000007</v>
      </c>
      <c r="Q14" s="67"/>
      <c r="R14" s="65"/>
      <c r="S14" s="34"/>
    </row>
    <row r="15" spans="1:19" x14ac:dyDescent="0.6">
      <c r="A15" s="32">
        <v>2020</v>
      </c>
      <c r="B15" s="33" t="s">
        <v>37</v>
      </c>
      <c r="C15" s="51">
        <v>80.599999999999994</v>
      </c>
      <c r="D15" s="51">
        <v>83.695999999999998</v>
      </c>
      <c r="E15" s="52">
        <v>83.635999999999996</v>
      </c>
      <c r="F15" s="52">
        <v>91.153999999999996</v>
      </c>
      <c r="G15" s="52">
        <v>88.320999999999998</v>
      </c>
      <c r="H15" s="52">
        <v>83.584999999999994</v>
      </c>
      <c r="I15" s="52">
        <v>93.793000000000006</v>
      </c>
      <c r="J15" s="51">
        <v>73.186999999999998</v>
      </c>
      <c r="K15" s="52">
        <v>73.09</v>
      </c>
      <c r="L15" s="52">
        <v>102.15600000000001</v>
      </c>
      <c r="M15" s="52">
        <v>90.323999999999998</v>
      </c>
      <c r="N15" s="52">
        <v>102.432</v>
      </c>
      <c r="O15" s="51">
        <v>93.307000000000002</v>
      </c>
      <c r="P15" s="52">
        <v>93.307000000000002</v>
      </c>
      <c r="Q15" s="68"/>
      <c r="R15" s="66"/>
    </row>
    <row r="16" spans="1:19" x14ac:dyDescent="0.6">
      <c r="A16" s="32">
        <v>2021</v>
      </c>
      <c r="B16" s="33" t="s">
        <v>42</v>
      </c>
      <c r="C16" s="51">
        <v>81.314999999999998</v>
      </c>
      <c r="D16" s="51">
        <v>84.54</v>
      </c>
      <c r="E16" s="52">
        <v>84.522999999999996</v>
      </c>
      <c r="F16" s="52">
        <v>91.055999999999997</v>
      </c>
      <c r="G16" s="52">
        <v>89.412999999999997</v>
      </c>
      <c r="H16" s="52">
        <v>83.45</v>
      </c>
      <c r="I16" s="52">
        <v>93.474999999999994</v>
      </c>
      <c r="J16" s="51">
        <v>73.736000000000004</v>
      </c>
      <c r="K16" s="52">
        <v>73.641000000000005</v>
      </c>
      <c r="L16" s="52">
        <v>102.15600000000001</v>
      </c>
      <c r="M16" s="52">
        <v>90.358999999999995</v>
      </c>
      <c r="N16" s="52">
        <v>102.432</v>
      </c>
      <c r="O16" s="51">
        <v>93.206000000000003</v>
      </c>
      <c r="P16" s="52">
        <v>93.206000000000003</v>
      </c>
      <c r="Q16" s="68"/>
      <c r="R16" s="66"/>
    </row>
    <row r="17" spans="1:18" x14ac:dyDescent="0.6">
      <c r="A17" s="32">
        <v>2021</v>
      </c>
      <c r="B17" s="33" t="s">
        <v>44</v>
      </c>
      <c r="C17" s="51">
        <v>81.290999999999997</v>
      </c>
      <c r="D17" s="51">
        <v>84.686999999999998</v>
      </c>
      <c r="E17" s="52">
        <v>84.738</v>
      </c>
      <c r="F17" s="52">
        <v>91.055999999999997</v>
      </c>
      <c r="G17" s="52">
        <v>86.293000000000006</v>
      </c>
      <c r="H17" s="52">
        <v>82.498000000000005</v>
      </c>
      <c r="I17" s="52">
        <v>93.046000000000006</v>
      </c>
      <c r="J17" s="51">
        <v>73.397999999999996</v>
      </c>
      <c r="K17" s="52">
        <v>73.301000000000002</v>
      </c>
      <c r="L17" s="52">
        <v>102.15600000000001</v>
      </c>
      <c r="M17" s="52">
        <v>90.141999999999996</v>
      </c>
      <c r="N17" s="52">
        <v>102.432</v>
      </c>
      <c r="O17" s="51">
        <v>93.203999999999994</v>
      </c>
      <c r="P17" s="52">
        <v>93.203999999999994</v>
      </c>
      <c r="Q17" s="68"/>
      <c r="R17" s="66"/>
    </row>
    <row r="18" spans="1:18" x14ac:dyDescent="0.6">
      <c r="A18" s="32">
        <v>2021</v>
      </c>
      <c r="B18" s="33" t="s">
        <v>45</v>
      </c>
      <c r="C18" s="51">
        <v>80.924999999999997</v>
      </c>
      <c r="D18" s="51">
        <v>84.472999999999999</v>
      </c>
      <c r="E18" s="52">
        <v>84.575000000000003</v>
      </c>
      <c r="F18" s="52">
        <v>91.055999999999997</v>
      </c>
      <c r="G18" s="52">
        <v>83.936000000000007</v>
      </c>
      <c r="H18" s="52">
        <v>81.44</v>
      </c>
      <c r="I18" s="52">
        <v>92.599000000000004</v>
      </c>
      <c r="J18" s="51">
        <v>72.727999999999994</v>
      </c>
      <c r="K18" s="52">
        <v>72.629000000000005</v>
      </c>
      <c r="L18" s="52">
        <v>102.15600000000001</v>
      </c>
      <c r="M18" s="52">
        <v>90.415000000000006</v>
      </c>
      <c r="N18" s="52">
        <v>102.432</v>
      </c>
      <c r="O18" s="51">
        <v>93.164000000000001</v>
      </c>
      <c r="P18" s="52">
        <v>93.164000000000001</v>
      </c>
      <c r="Q18" s="68"/>
      <c r="R18" s="66"/>
    </row>
    <row r="19" spans="1:18" x14ac:dyDescent="0.6">
      <c r="A19" s="32">
        <v>2021</v>
      </c>
      <c r="B19" s="33" t="s">
        <v>47</v>
      </c>
      <c r="C19" s="51">
        <v>81.295000000000002</v>
      </c>
      <c r="D19" s="51">
        <v>85.088999999999999</v>
      </c>
      <c r="E19" s="52">
        <v>85.271000000000001</v>
      </c>
      <c r="F19" s="52">
        <v>91.055999999999997</v>
      </c>
      <c r="G19" s="52">
        <v>82.796999999999997</v>
      </c>
      <c r="H19" s="52">
        <v>80.552999999999997</v>
      </c>
      <c r="I19" s="52">
        <v>92.438000000000002</v>
      </c>
      <c r="J19" s="51">
        <v>72.682000000000002</v>
      </c>
      <c r="K19" s="52">
        <v>72.581999999999994</v>
      </c>
      <c r="L19" s="52">
        <v>102.15600000000001</v>
      </c>
      <c r="M19" s="52">
        <v>90.763000000000005</v>
      </c>
      <c r="N19" s="52">
        <v>102.432</v>
      </c>
      <c r="O19" s="51">
        <v>93.156999999999996</v>
      </c>
      <c r="P19" s="52">
        <v>93.156999999999996</v>
      </c>
      <c r="Q19" s="67"/>
      <c r="R19" s="66"/>
    </row>
    <row r="20" spans="1:18" x14ac:dyDescent="0.6">
      <c r="A20" s="32">
        <v>2022</v>
      </c>
      <c r="B20" s="33" t="s">
        <v>52</v>
      </c>
      <c r="C20" s="51">
        <v>81.662000000000006</v>
      </c>
      <c r="D20" s="51">
        <v>85.816000000000003</v>
      </c>
      <c r="E20" s="52">
        <v>86.034999999999997</v>
      </c>
      <c r="F20" s="52">
        <v>91.055999999999997</v>
      </c>
      <c r="G20" s="52">
        <v>82.775999999999996</v>
      </c>
      <c r="H20" s="52">
        <v>80.619</v>
      </c>
      <c r="I20" s="52">
        <v>92.340999999999994</v>
      </c>
      <c r="J20" s="51">
        <v>72.474000000000004</v>
      </c>
      <c r="K20" s="52">
        <v>72.373999999999995</v>
      </c>
      <c r="L20" s="52">
        <v>102.15600000000001</v>
      </c>
      <c r="M20" s="52">
        <v>90.421999999999997</v>
      </c>
      <c r="N20" s="52">
        <v>102.432</v>
      </c>
      <c r="O20" s="51">
        <v>92.745000000000005</v>
      </c>
      <c r="P20" s="52">
        <v>92.745000000000005</v>
      </c>
      <c r="Q20" s="68"/>
      <c r="R20" s="66"/>
    </row>
    <row r="21" spans="1:18" x14ac:dyDescent="0.6">
      <c r="A21" s="32">
        <v>2022</v>
      </c>
      <c r="B21" s="33" t="s">
        <v>44</v>
      </c>
      <c r="C21" s="51">
        <v>81.879000000000005</v>
      </c>
      <c r="D21" s="51">
        <v>86.272000000000006</v>
      </c>
      <c r="E21" s="52">
        <v>86.457999999999998</v>
      </c>
      <c r="F21" s="52">
        <v>91.084000000000003</v>
      </c>
      <c r="G21" s="52">
        <v>85.338999999999999</v>
      </c>
      <c r="H21" s="52">
        <v>81.581000000000003</v>
      </c>
      <c r="I21" s="52">
        <v>92.21</v>
      </c>
      <c r="J21" s="51">
        <v>72.295000000000002</v>
      </c>
      <c r="K21" s="52">
        <v>72.195999999999998</v>
      </c>
      <c r="L21" s="52">
        <v>102.15600000000001</v>
      </c>
      <c r="M21" s="52">
        <v>89.176000000000002</v>
      </c>
      <c r="N21" s="52">
        <v>102.521</v>
      </c>
      <c r="O21" s="51">
        <v>92.632999999999996</v>
      </c>
      <c r="P21" s="52">
        <v>92.632999999999996</v>
      </c>
    </row>
    <row r="22" spans="1:18" x14ac:dyDescent="0.6">
      <c r="A22" s="32">
        <v>2022</v>
      </c>
      <c r="B22" s="33" t="s">
        <v>45</v>
      </c>
      <c r="C22" s="51">
        <v>82.132000000000005</v>
      </c>
      <c r="D22" s="51">
        <v>86.602999999999994</v>
      </c>
      <c r="E22" s="52">
        <v>86.784000000000006</v>
      </c>
      <c r="F22" s="52">
        <v>91.097999999999999</v>
      </c>
      <c r="G22" s="52">
        <v>84.090999999999994</v>
      </c>
      <c r="H22" s="52">
        <v>82.29</v>
      </c>
      <c r="I22" s="52">
        <v>91.924999999999997</v>
      </c>
      <c r="J22" s="51">
        <v>72.433000000000007</v>
      </c>
      <c r="K22" s="52">
        <v>72.334000000000003</v>
      </c>
      <c r="L22" s="52">
        <v>102.15600000000001</v>
      </c>
      <c r="M22" s="52">
        <v>89.076999999999998</v>
      </c>
      <c r="N22" s="52">
        <v>102.604</v>
      </c>
      <c r="O22" s="51">
        <v>92.625</v>
      </c>
      <c r="P22" s="52">
        <v>92.625</v>
      </c>
    </row>
    <row r="23" spans="1:18" x14ac:dyDescent="0.6">
      <c r="A23" s="35"/>
      <c r="B23" s="35"/>
      <c r="C23" s="34"/>
      <c r="D23" s="34"/>
      <c r="E23" s="34"/>
      <c r="F23" s="34"/>
      <c r="G23" s="34"/>
      <c r="H23" s="34"/>
      <c r="I23" s="34"/>
      <c r="J23" s="36"/>
      <c r="K23" s="34"/>
      <c r="L23" s="34"/>
      <c r="M23" s="34"/>
      <c r="N23" s="34"/>
      <c r="O23" s="34"/>
      <c r="P23" s="34"/>
    </row>
    <row r="24" spans="1:18" x14ac:dyDescent="0.6">
      <c r="A24" s="35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</row>
    <row r="25" spans="1:18" x14ac:dyDescent="0.6">
      <c r="A25" s="35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  <row r="26" spans="1:18" x14ac:dyDescent="0.6">
      <c r="A26" s="35"/>
      <c r="B26" s="35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8" x14ac:dyDescent="0.6">
      <c r="A27" s="35"/>
      <c r="B27" s="35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8" x14ac:dyDescent="0.6">
      <c r="A28" s="35"/>
      <c r="B28" s="35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8" x14ac:dyDescent="0.6">
      <c r="A29" s="35"/>
      <c r="B29" s="35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18" x14ac:dyDescent="0.6">
      <c r="A30" s="35"/>
      <c r="B30" s="35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18" x14ac:dyDescent="0.6">
      <c r="A31" s="35"/>
      <c r="B31" s="35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8" x14ac:dyDescent="0.6">
      <c r="A32" s="35"/>
      <c r="B32" s="35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1:16" x14ac:dyDescent="0.6">
      <c r="A33" s="35"/>
      <c r="B33" s="35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4" spans="1:16" x14ac:dyDescent="0.6">
      <c r="C34" s="21"/>
      <c r="D34" s="21"/>
      <c r="E34" s="21"/>
      <c r="F34" s="21"/>
      <c r="G34" s="21"/>
      <c r="H34" s="21"/>
    </row>
    <row r="35" spans="1:16" x14ac:dyDescent="0.6">
      <c r="C35" s="21"/>
      <c r="D35" s="21"/>
      <c r="E35" s="21"/>
      <c r="F35" s="21"/>
      <c r="G35" s="21"/>
      <c r="H35" s="21"/>
    </row>
    <row r="36" spans="1:16" x14ac:dyDescent="0.6">
      <c r="C36" s="21"/>
      <c r="D36" s="21"/>
      <c r="E36" s="21"/>
      <c r="F36" s="21"/>
      <c r="G36" s="21"/>
      <c r="H36" s="21"/>
    </row>
    <row r="37" spans="1:16" x14ac:dyDescent="0.6">
      <c r="C37" s="21"/>
      <c r="D37" s="21"/>
      <c r="E37" s="21"/>
      <c r="F37" s="21"/>
      <c r="G37" s="21"/>
      <c r="H37" s="21"/>
      <c r="J37" s="39"/>
    </row>
    <row r="38" spans="1:16" x14ac:dyDescent="0.6">
      <c r="C38" s="21"/>
      <c r="D38" s="21"/>
      <c r="E38" s="21"/>
      <c r="F38" s="21"/>
      <c r="G38" s="21"/>
      <c r="H38" s="21"/>
    </row>
    <row r="39" spans="1:16" x14ac:dyDescent="0.6">
      <c r="C39" s="21"/>
      <c r="D39" s="21"/>
      <c r="E39" s="21"/>
      <c r="F39" s="21"/>
      <c r="G39" s="21"/>
      <c r="H39" s="21"/>
    </row>
    <row r="40" spans="1:16" x14ac:dyDescent="0.6">
      <c r="C40" s="21"/>
      <c r="D40" s="21"/>
      <c r="E40" s="21"/>
      <c r="F40" s="21"/>
      <c r="G40" s="21"/>
      <c r="H40" s="21"/>
    </row>
    <row r="41" spans="1:16" x14ac:dyDescent="0.6">
      <c r="C41" s="21"/>
      <c r="D41" s="21"/>
      <c r="E41" s="21"/>
      <c r="F41" s="21"/>
      <c r="G41" s="21"/>
      <c r="H41" s="21"/>
    </row>
    <row r="42" spans="1:16" x14ac:dyDescent="0.6">
      <c r="C42" s="21"/>
      <c r="D42" s="21"/>
      <c r="E42" s="21"/>
      <c r="F42" s="21"/>
      <c r="G42" s="21"/>
      <c r="H42" s="21"/>
    </row>
    <row r="43" spans="1:16" x14ac:dyDescent="0.6">
      <c r="C43" s="21"/>
      <c r="D43" s="21"/>
      <c r="E43" s="21"/>
      <c r="F43" s="21"/>
      <c r="G43" s="21"/>
      <c r="H43" s="21"/>
    </row>
    <row r="44" spans="1:16" x14ac:dyDescent="0.6">
      <c r="C44" s="21"/>
      <c r="D44" s="21"/>
      <c r="E44" s="21"/>
      <c r="F44" s="21"/>
      <c r="G44" s="21"/>
      <c r="H44" s="21"/>
    </row>
    <row r="45" spans="1:16" x14ac:dyDescent="0.6">
      <c r="C45" s="21"/>
      <c r="D45" s="21"/>
      <c r="E45" s="21"/>
      <c r="F45" s="21"/>
      <c r="G45" s="21"/>
      <c r="H45" s="21"/>
    </row>
    <row r="46" spans="1:16" x14ac:dyDescent="0.6">
      <c r="C46" s="21"/>
      <c r="D46" s="21"/>
      <c r="E46" s="21"/>
      <c r="F46" s="21"/>
      <c r="G46" s="21"/>
      <c r="H46" s="21"/>
    </row>
    <row r="47" spans="1:16" x14ac:dyDescent="0.6">
      <c r="C47" s="21"/>
      <c r="D47" s="21"/>
      <c r="E47" s="21"/>
      <c r="F47" s="21"/>
      <c r="G47" s="21"/>
      <c r="H47" s="21"/>
    </row>
    <row r="48" spans="1:16" x14ac:dyDescent="0.6">
      <c r="C48" s="21"/>
      <c r="D48" s="21"/>
      <c r="E48" s="21"/>
      <c r="F48" s="21"/>
      <c r="G48" s="21"/>
      <c r="H48" s="21"/>
    </row>
    <row r="49" spans="3:8" x14ac:dyDescent="0.6">
      <c r="C49" s="21"/>
      <c r="D49" s="21"/>
      <c r="E49" s="21"/>
      <c r="F49" s="21"/>
      <c r="G49" s="21"/>
      <c r="H49" s="21"/>
    </row>
    <row r="50" spans="3:8" x14ac:dyDescent="0.6">
      <c r="C50" s="21"/>
      <c r="D50" s="21"/>
      <c r="E50" s="21"/>
      <c r="F50" s="21"/>
      <c r="G50" s="21"/>
      <c r="H50" s="21"/>
    </row>
    <row r="51" spans="3:8" x14ac:dyDescent="0.6">
      <c r="C51" s="21"/>
      <c r="D51" s="21"/>
      <c r="E51" s="21"/>
      <c r="F51" s="21"/>
      <c r="G51" s="21"/>
      <c r="H51" s="21"/>
    </row>
    <row r="52" spans="3:8" x14ac:dyDescent="0.6">
      <c r="C52" s="21"/>
      <c r="D52" s="21"/>
      <c r="E52" s="21"/>
      <c r="F52" s="21"/>
      <c r="G52" s="21"/>
      <c r="H52" s="21"/>
    </row>
    <row r="53" spans="3:8" x14ac:dyDescent="0.6">
      <c r="C53" s="21"/>
      <c r="D53" s="21"/>
      <c r="E53" s="21"/>
      <c r="F53" s="21"/>
      <c r="G53" s="21"/>
      <c r="H53" s="21"/>
    </row>
    <row r="54" spans="3:8" x14ac:dyDescent="0.6">
      <c r="C54" s="21"/>
      <c r="D54" s="21"/>
      <c r="E54" s="21"/>
      <c r="F54" s="21"/>
      <c r="G54" s="21"/>
      <c r="H54" s="21"/>
    </row>
    <row r="55" spans="3:8" x14ac:dyDescent="0.6">
      <c r="C55" s="21"/>
      <c r="D55" s="21"/>
      <c r="E55" s="21"/>
      <c r="F55" s="21"/>
      <c r="G55" s="21"/>
      <c r="H55" s="21"/>
    </row>
    <row r="56" spans="3:8" x14ac:dyDescent="0.6">
      <c r="C56" s="21"/>
      <c r="D56" s="21"/>
      <c r="E56" s="21"/>
      <c r="F56" s="21"/>
      <c r="G56" s="21"/>
      <c r="H56" s="21"/>
    </row>
    <row r="57" spans="3:8" x14ac:dyDescent="0.6">
      <c r="C57" s="21"/>
      <c r="D57" s="21"/>
      <c r="E57" s="21"/>
      <c r="F57" s="21"/>
      <c r="G57" s="21"/>
      <c r="H57" s="21"/>
    </row>
    <row r="58" spans="3:8" x14ac:dyDescent="0.6">
      <c r="C58" s="21"/>
      <c r="D58" s="21"/>
      <c r="E58" s="21"/>
      <c r="F58" s="21"/>
      <c r="G58" s="21"/>
      <c r="H58" s="21"/>
    </row>
    <row r="59" spans="3:8" x14ac:dyDescent="0.6">
      <c r="C59" s="21"/>
      <c r="D59" s="21"/>
      <c r="E59" s="21"/>
      <c r="F59" s="21"/>
      <c r="G59" s="21"/>
      <c r="H59" s="21"/>
    </row>
  </sheetData>
  <mergeCells count="4">
    <mergeCell ref="D2:I2"/>
    <mergeCell ref="J2:N2"/>
    <mergeCell ref="O2:P2"/>
    <mergeCell ref="A1:G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rightToLeft="1" zoomScale="60" zoomScaleNormal="60" workbookViewId="0">
      <pane ySplit="3" topLeftCell="A7" activePane="bottomLeft" state="frozen"/>
      <selection pane="bottomLeft" activeCell="H41" sqref="H41"/>
    </sheetView>
  </sheetViews>
  <sheetFormatPr defaultColWidth="9" defaultRowHeight="19.8" x14ac:dyDescent="0.6"/>
  <cols>
    <col min="1" max="1" width="8.09765625" style="5" customWidth="1"/>
    <col min="2" max="2" width="9.8984375" style="5" customWidth="1"/>
    <col min="3" max="7" width="14.09765625" style="5" customWidth="1"/>
    <col min="8" max="15" width="14.09765625" style="21" customWidth="1"/>
    <col min="16" max="16" width="14.19921875" style="5" bestFit="1" customWidth="1"/>
    <col min="17" max="16384" width="9" style="5"/>
  </cols>
  <sheetData>
    <row r="1" spans="1:16" ht="30" customHeight="1" x14ac:dyDescent="0.6">
      <c r="A1" s="95" t="s">
        <v>57</v>
      </c>
      <c r="B1" s="95"/>
      <c r="C1" s="95"/>
      <c r="D1" s="95"/>
      <c r="E1" s="95"/>
      <c r="F1" s="95"/>
      <c r="G1" s="95"/>
    </row>
    <row r="2" spans="1:16" x14ac:dyDescent="0.6">
      <c r="A2" s="22"/>
      <c r="B2" s="22"/>
      <c r="C2" s="23"/>
      <c r="D2" s="92" t="s">
        <v>4</v>
      </c>
      <c r="E2" s="93"/>
      <c r="F2" s="93"/>
      <c r="G2" s="93"/>
      <c r="H2" s="93"/>
      <c r="I2" s="94"/>
      <c r="J2" s="93" t="s">
        <v>10</v>
      </c>
      <c r="K2" s="93"/>
      <c r="L2" s="93"/>
      <c r="M2" s="93"/>
      <c r="N2" s="93"/>
      <c r="O2" s="92" t="s">
        <v>13</v>
      </c>
      <c r="P2" s="93"/>
    </row>
    <row r="3" spans="1:16" ht="39.6" x14ac:dyDescent="0.6">
      <c r="A3" s="24" t="s">
        <v>35</v>
      </c>
      <c r="B3" s="24" t="s">
        <v>34</v>
      </c>
      <c r="C3" s="23" t="s">
        <v>3</v>
      </c>
      <c r="D3" s="25" t="s">
        <v>38</v>
      </c>
      <c r="E3" s="26" t="s">
        <v>5</v>
      </c>
      <c r="F3" s="27" t="s">
        <v>6</v>
      </c>
      <c r="G3" s="27" t="s">
        <v>7</v>
      </c>
      <c r="H3" s="27" t="s">
        <v>8</v>
      </c>
      <c r="I3" s="28" t="s">
        <v>9</v>
      </c>
      <c r="J3" s="29" t="s">
        <v>39</v>
      </c>
      <c r="K3" s="26" t="s">
        <v>5</v>
      </c>
      <c r="L3" s="27" t="s">
        <v>6</v>
      </c>
      <c r="M3" s="27" t="s">
        <v>11</v>
      </c>
      <c r="N3" s="30" t="s">
        <v>12</v>
      </c>
      <c r="O3" s="31" t="s">
        <v>40</v>
      </c>
      <c r="P3" s="27" t="s">
        <v>14</v>
      </c>
    </row>
    <row r="4" spans="1:16" x14ac:dyDescent="0.6">
      <c r="A4" s="32">
        <v>2019</v>
      </c>
      <c r="B4" s="40" t="s">
        <v>18</v>
      </c>
      <c r="C4" s="51">
        <v>-4.8120000000000003</v>
      </c>
      <c r="D4" s="51">
        <v>-5.8940000000000001</v>
      </c>
      <c r="E4" s="52">
        <v>-6.056</v>
      </c>
      <c r="F4" s="52">
        <v>-0.84099999999999997</v>
      </c>
      <c r="G4" s="52">
        <v>-4.6449999999999996</v>
      </c>
      <c r="H4" s="52">
        <v>-2.6160000000000001</v>
      </c>
      <c r="I4" s="52">
        <v>0.312</v>
      </c>
      <c r="J4" s="51">
        <v>-2.9769999999999999</v>
      </c>
      <c r="K4" s="52">
        <v>-2.9889999999999999</v>
      </c>
      <c r="L4" s="52">
        <v>0</v>
      </c>
      <c r="M4" s="52">
        <v>0.6</v>
      </c>
      <c r="N4" s="52">
        <v>5.2999999999999999E-2</v>
      </c>
      <c r="O4" s="51">
        <v>-0.435</v>
      </c>
      <c r="P4" s="52">
        <v>-0.435</v>
      </c>
    </row>
    <row r="5" spans="1:16" x14ac:dyDescent="0.6">
      <c r="A5" s="32">
        <v>2019</v>
      </c>
      <c r="B5" s="40" t="s">
        <v>17</v>
      </c>
      <c r="C5" s="51">
        <v>-3.7989999999999999</v>
      </c>
      <c r="D5" s="51">
        <v>-4.8899999999999997</v>
      </c>
      <c r="E5" s="52">
        <v>-5.0369999999999999</v>
      </c>
      <c r="F5" s="52">
        <v>-1.393</v>
      </c>
      <c r="G5" s="52">
        <v>-5.59</v>
      </c>
      <c r="H5" s="52">
        <v>-1.641</v>
      </c>
      <c r="I5" s="52">
        <v>0.06</v>
      </c>
      <c r="J5" s="51">
        <v>-1.859</v>
      </c>
      <c r="K5" s="52">
        <v>-1.8680000000000001</v>
      </c>
      <c r="L5" s="52">
        <v>0</v>
      </c>
      <c r="M5" s="52">
        <v>-2.0569999999999999</v>
      </c>
      <c r="N5" s="52">
        <v>2.1850000000000001</v>
      </c>
      <c r="O5" s="51">
        <v>-0.41699999999999998</v>
      </c>
      <c r="P5" s="52">
        <v>-0.41699999999999998</v>
      </c>
    </row>
    <row r="6" spans="1:16" x14ac:dyDescent="0.6">
      <c r="A6" s="32">
        <v>2019</v>
      </c>
      <c r="B6" s="40" t="s">
        <v>36</v>
      </c>
      <c r="C6" s="51">
        <v>-2.6930000000000001</v>
      </c>
      <c r="D6" s="51">
        <v>-3.5139999999999998</v>
      </c>
      <c r="E6" s="52">
        <v>-3.6629999999999998</v>
      </c>
      <c r="F6" s="52">
        <v>-1.9219999999999999</v>
      </c>
      <c r="G6" s="52">
        <v>-3.145</v>
      </c>
      <c r="H6" s="52">
        <v>-0.14899999999999999</v>
      </c>
      <c r="I6" s="52">
        <v>0.2</v>
      </c>
      <c r="J6" s="51">
        <v>-1.22</v>
      </c>
      <c r="K6" s="52">
        <v>-1.2250000000000001</v>
      </c>
      <c r="L6" s="52">
        <v>0</v>
      </c>
      <c r="M6" s="52">
        <v>-2.46</v>
      </c>
      <c r="N6" s="52">
        <v>2.1850000000000001</v>
      </c>
      <c r="O6" s="51">
        <v>-0.33200000000000002</v>
      </c>
      <c r="P6" s="52">
        <v>-0.33200000000000002</v>
      </c>
    </row>
    <row r="7" spans="1:16" x14ac:dyDescent="0.6">
      <c r="A7" s="32">
        <v>2019</v>
      </c>
      <c r="B7" s="40" t="s">
        <v>37</v>
      </c>
      <c r="C7" s="51">
        <v>0.48499999999999999</v>
      </c>
      <c r="D7" s="51">
        <v>0.78600000000000003</v>
      </c>
      <c r="E7" s="52">
        <v>0.73099999999999998</v>
      </c>
      <c r="F7" s="52">
        <v>-0.68200000000000005</v>
      </c>
      <c r="G7" s="52">
        <v>-0.90800000000000003</v>
      </c>
      <c r="H7" s="52">
        <v>2.5499999999999998</v>
      </c>
      <c r="I7" s="52">
        <v>-0.78300000000000003</v>
      </c>
      <c r="J7" s="51">
        <v>-9.8000000000000004E-2</v>
      </c>
      <c r="K7" s="52">
        <v>-9.8000000000000004E-2</v>
      </c>
      <c r="L7" s="52">
        <v>0</v>
      </c>
      <c r="M7" s="52">
        <v>-1.8180000000000001</v>
      </c>
      <c r="N7" s="52">
        <v>2.3889999999999998</v>
      </c>
      <c r="O7" s="51">
        <v>-4.2999999999999997E-2</v>
      </c>
      <c r="P7" s="52">
        <v>-4.2999999999999997E-2</v>
      </c>
    </row>
    <row r="8" spans="1:16" x14ac:dyDescent="0.6">
      <c r="A8" s="32">
        <v>2020</v>
      </c>
      <c r="B8" s="40" t="s">
        <v>18</v>
      </c>
      <c r="C8" s="51">
        <v>1.198</v>
      </c>
      <c r="D8" s="51">
        <v>2.0609999999999999</v>
      </c>
      <c r="E8" s="52">
        <v>2.105</v>
      </c>
      <c r="F8" s="52">
        <v>-1.3360000000000001</v>
      </c>
      <c r="G8" s="52">
        <v>-2.4889999999999999</v>
      </c>
      <c r="H8" s="52">
        <v>2.0699999999999998</v>
      </c>
      <c r="I8" s="52">
        <v>-1.339</v>
      </c>
      <c r="J8" s="51">
        <v>-0.497</v>
      </c>
      <c r="K8" s="52">
        <v>-0.50700000000000001</v>
      </c>
      <c r="L8" s="52">
        <v>3.9E-2</v>
      </c>
      <c r="M8" s="52">
        <v>-1.1659999999999999</v>
      </c>
      <c r="N8" s="52">
        <v>2.1309999999999998</v>
      </c>
      <c r="O8" s="51">
        <v>0.20799999999999999</v>
      </c>
      <c r="P8" s="52">
        <v>0.20799999999999999</v>
      </c>
    </row>
    <row r="9" spans="1:16" x14ac:dyDescent="0.6">
      <c r="A9" s="32">
        <v>2020</v>
      </c>
      <c r="B9" s="40" t="s">
        <v>17</v>
      </c>
      <c r="C9" s="51">
        <v>0.68400000000000005</v>
      </c>
      <c r="D9" s="51">
        <v>1.839</v>
      </c>
      <c r="E9" s="52">
        <v>1.8819999999999999</v>
      </c>
      <c r="F9" s="52">
        <v>-1.3440000000000001</v>
      </c>
      <c r="G9" s="52">
        <v>2.036</v>
      </c>
      <c r="H9" s="52">
        <v>0.95099999999999996</v>
      </c>
      <c r="I9" s="52">
        <v>-1.2589999999999999</v>
      </c>
      <c r="J9" s="51">
        <v>-1.6579999999999999</v>
      </c>
      <c r="K9" s="52">
        <v>-1.669</v>
      </c>
      <c r="L9" s="52">
        <v>3.9E-2</v>
      </c>
      <c r="M9" s="52">
        <v>1.153</v>
      </c>
      <c r="N9" s="52">
        <v>0</v>
      </c>
      <c r="O9" s="51">
        <v>0.26100000000000001</v>
      </c>
      <c r="P9" s="52">
        <v>0.26100000000000001</v>
      </c>
    </row>
    <row r="10" spans="1:16" x14ac:dyDescent="0.6">
      <c r="A10" s="32">
        <v>2020</v>
      </c>
      <c r="B10" s="33" t="s">
        <v>36</v>
      </c>
      <c r="C10" s="51">
        <v>0.5</v>
      </c>
      <c r="D10" s="51">
        <v>2.1</v>
      </c>
      <c r="E10" s="52">
        <v>2.1</v>
      </c>
      <c r="F10" s="52">
        <v>-0.9</v>
      </c>
      <c r="G10" s="52">
        <v>0.8</v>
      </c>
      <c r="H10" s="52">
        <v>1.5</v>
      </c>
      <c r="I10" s="52">
        <v>-1.3</v>
      </c>
      <c r="J10" s="51">
        <v>-2.5</v>
      </c>
      <c r="K10" s="52">
        <v>-2.5</v>
      </c>
      <c r="L10" s="52">
        <v>0.1</v>
      </c>
      <c r="M10" s="52">
        <v>2.5</v>
      </c>
      <c r="N10" s="52">
        <v>0</v>
      </c>
      <c r="O10" s="51">
        <v>0.3</v>
      </c>
      <c r="P10" s="52">
        <v>0.3</v>
      </c>
    </row>
    <row r="11" spans="1:16" x14ac:dyDescent="0.6">
      <c r="A11" s="32">
        <v>2020</v>
      </c>
      <c r="B11" s="33" t="s">
        <v>37</v>
      </c>
      <c r="C11" s="51">
        <v>-0.24824861133448101</v>
      </c>
      <c r="D11" s="51">
        <v>0.5</v>
      </c>
      <c r="E11" s="52">
        <v>0.5</v>
      </c>
      <c r="F11" s="52">
        <v>-1.7662970267153923</v>
      </c>
      <c r="G11" s="52">
        <v>0.31575480163101588</v>
      </c>
      <c r="H11" s="52">
        <v>-1.1799061277088896</v>
      </c>
      <c r="I11" s="52">
        <v>-0.95043984243818613</v>
      </c>
      <c r="J11" s="51">
        <v>-1.9</v>
      </c>
      <c r="K11" s="52">
        <v>-1.9</v>
      </c>
      <c r="L11" s="52">
        <v>0</v>
      </c>
      <c r="M11" s="52">
        <v>1.7769614747540743</v>
      </c>
      <c r="N11" s="52">
        <v>0</v>
      </c>
      <c r="O11" s="51">
        <v>0</v>
      </c>
      <c r="P11" s="52">
        <v>0</v>
      </c>
    </row>
    <row r="12" spans="1:16" x14ac:dyDescent="0.6">
      <c r="A12" s="32">
        <v>2021</v>
      </c>
      <c r="B12" s="33" t="s">
        <v>18</v>
      </c>
      <c r="C12" s="51">
        <v>0.2</v>
      </c>
      <c r="D12" s="51">
        <v>0.6</v>
      </c>
      <c r="E12" s="52">
        <v>0.7</v>
      </c>
      <c r="F12" s="52">
        <v>-0.4</v>
      </c>
      <c r="G12" s="52">
        <v>3.1</v>
      </c>
      <c r="H12" s="52">
        <v>-1.2</v>
      </c>
      <c r="I12" s="52">
        <v>-0.8</v>
      </c>
      <c r="J12" s="51">
        <v>-0.4</v>
      </c>
      <c r="K12" s="52">
        <v>-0.5</v>
      </c>
      <c r="L12" s="52">
        <v>0</v>
      </c>
      <c r="M12" s="52">
        <v>1.6</v>
      </c>
      <c r="N12" s="52">
        <v>0</v>
      </c>
      <c r="O12" s="51">
        <v>-0.2</v>
      </c>
      <c r="P12" s="52">
        <v>-0.2</v>
      </c>
    </row>
    <row r="13" spans="1:16" x14ac:dyDescent="0.6">
      <c r="A13" s="32">
        <v>2021</v>
      </c>
      <c r="B13" s="33" t="s">
        <v>17</v>
      </c>
      <c r="C13" s="51">
        <v>0.38776442693604501</v>
      </c>
      <c r="D13" s="51">
        <v>0.82986069770210236</v>
      </c>
      <c r="E13" s="52">
        <v>0.96270701775287648</v>
      </c>
      <c r="F13" s="52">
        <v>-0.22025707616950285</v>
      </c>
      <c r="G13" s="52">
        <v>-2.3315563704684479</v>
      </c>
      <c r="H13" s="52">
        <v>-1.6440740608271511</v>
      </c>
      <c r="I13" s="52">
        <v>-1.1200850159404752</v>
      </c>
      <c r="J13" s="51">
        <v>-0.46379170056957264</v>
      </c>
      <c r="K13" s="52">
        <v>-0.46980868195582559</v>
      </c>
      <c r="L13" s="52">
        <v>-3.9154267815035837E-3</v>
      </c>
      <c r="M13" s="52">
        <v>0.77023688417381209</v>
      </c>
      <c r="N13" s="52">
        <v>1.9525529630044502E-3</v>
      </c>
      <c r="O13" s="51">
        <v>-0.15960922519897736</v>
      </c>
      <c r="P13" s="52">
        <v>-0.15960922519897736</v>
      </c>
    </row>
    <row r="14" spans="1:16" x14ac:dyDescent="0.6">
      <c r="A14" s="32">
        <v>2021</v>
      </c>
      <c r="B14" s="33" t="s">
        <v>36</v>
      </c>
      <c r="C14" s="51">
        <v>0.48051851300007797</v>
      </c>
      <c r="D14" s="51">
        <v>1.0902084679639046</v>
      </c>
      <c r="E14" s="52">
        <v>1.3007701613386331</v>
      </c>
      <c r="F14" s="52">
        <v>-0.32293023612220395</v>
      </c>
      <c r="G14" s="52">
        <v>-4.9562352088593968</v>
      </c>
      <c r="H14" s="52">
        <v>-2.7628531174630666</v>
      </c>
      <c r="I14" s="52">
        <v>-1.3518984105339342</v>
      </c>
      <c r="J14" s="51">
        <v>-0.7017831298981605</v>
      </c>
      <c r="K14" s="52">
        <v>-0.70409056108498191</v>
      </c>
      <c r="L14" s="52">
        <v>0</v>
      </c>
      <c r="M14" s="52">
        <v>6.3082405542402853E-2</v>
      </c>
      <c r="N14" s="52">
        <v>0</v>
      </c>
      <c r="O14" s="51">
        <v>-0.27830107895188405</v>
      </c>
      <c r="P14" s="52">
        <v>-0.27830107895188405</v>
      </c>
    </row>
    <row r="15" spans="1:16" x14ac:dyDescent="0.6">
      <c r="A15" s="32">
        <v>2021</v>
      </c>
      <c r="B15" s="33" t="s">
        <v>37</v>
      </c>
      <c r="C15" s="51">
        <v>0.86228287841191786</v>
      </c>
      <c r="D15" s="51">
        <v>1.6643567195564941</v>
      </c>
      <c r="E15" s="52">
        <v>1.9548998039121841</v>
      </c>
      <c r="F15" s="52">
        <v>-0.10751036707110018</v>
      </c>
      <c r="G15" s="52">
        <v>-6.2544581696312207</v>
      </c>
      <c r="H15" s="52">
        <v>-3.627445115750433</v>
      </c>
      <c r="I15" s="52">
        <v>-1.4446707110338792</v>
      </c>
      <c r="J15" s="51">
        <v>-0.69001325371991129</v>
      </c>
      <c r="K15" s="52">
        <v>-0.69503352031743759</v>
      </c>
      <c r="L15" s="52">
        <v>0</v>
      </c>
      <c r="M15" s="52">
        <v>0.4860280767016576</v>
      </c>
      <c r="N15" s="52">
        <v>0</v>
      </c>
      <c r="O15" s="51">
        <v>-0.16075964289925082</v>
      </c>
      <c r="P15" s="52">
        <v>-0.16075964289925082</v>
      </c>
    </row>
    <row r="16" spans="1:16" x14ac:dyDescent="0.6">
      <c r="A16" s="32">
        <v>2022</v>
      </c>
      <c r="B16" s="33" t="s">
        <v>18</v>
      </c>
      <c r="C16" s="51">
        <v>0.42673553464919678</v>
      </c>
      <c r="D16" s="51">
        <v>1.5093446889046476</v>
      </c>
      <c r="E16" s="52">
        <v>1.7888622031873069</v>
      </c>
      <c r="F16" s="52">
        <v>0</v>
      </c>
      <c r="G16" s="52">
        <v>-7.422857973672734</v>
      </c>
      <c r="H16" s="52">
        <v>-3.3924505692031204</v>
      </c>
      <c r="I16" s="52">
        <v>-1.2131585985557649</v>
      </c>
      <c r="J16" s="51">
        <v>-1.7115113377454776</v>
      </c>
      <c r="K16" s="52">
        <v>-1.7205089556089774</v>
      </c>
      <c r="L16" s="52">
        <v>0</v>
      </c>
      <c r="M16" s="52">
        <v>6.9721887139067462E-2</v>
      </c>
      <c r="N16" s="52">
        <v>0</v>
      </c>
      <c r="O16" s="51">
        <v>-0.49460335171555414</v>
      </c>
      <c r="P16" s="52">
        <v>-0.49460335171555414</v>
      </c>
    </row>
    <row r="17" spans="1:16" x14ac:dyDescent="0.6">
      <c r="A17" s="32">
        <v>2022</v>
      </c>
      <c r="B17" s="33" t="s">
        <v>17</v>
      </c>
      <c r="C17" s="51">
        <v>0.72332730560580671</v>
      </c>
      <c r="D17" s="51">
        <v>1.8715977658908685</v>
      </c>
      <c r="E17" s="52">
        <v>2.0297859283910498</v>
      </c>
      <c r="F17" s="52">
        <v>3.0750307503083718E-2</v>
      </c>
      <c r="G17" s="52">
        <v>-1.1055357908521017</v>
      </c>
      <c r="H17" s="52">
        <v>-1.1115420979902524</v>
      </c>
      <c r="I17" s="52">
        <v>-0.89848032156139368</v>
      </c>
      <c r="J17" s="51">
        <v>-1.5027657429357646</v>
      </c>
      <c r="K17" s="52">
        <v>-1.5074828447088038</v>
      </c>
      <c r="L17" s="52">
        <v>0</v>
      </c>
      <c r="M17" s="52">
        <v>-1.0716425195802088</v>
      </c>
      <c r="N17" s="52">
        <v>8.6886910340510326E-2</v>
      </c>
      <c r="O17" s="51">
        <v>-0.61263465087336044</v>
      </c>
      <c r="P17" s="52">
        <v>-0.61263465087336044</v>
      </c>
    </row>
    <row r="18" spans="1:16" x14ac:dyDescent="0.6">
      <c r="A18" s="32">
        <v>2022</v>
      </c>
      <c r="B18" s="33" t="s">
        <v>36</v>
      </c>
      <c r="C18" s="51">
        <f>[1]سنوي!B42</f>
        <v>1.4915044794562959</v>
      </c>
      <c r="D18" s="51">
        <f>[1]سنوي!C42</f>
        <v>2.7352723347099612</v>
      </c>
      <c r="E18" s="52">
        <f>[1]سنوي!D42</f>
        <v>1.2116675336539089</v>
      </c>
      <c r="F18" s="52">
        <f>[1]سنوي!E42</f>
        <v>-0.51545277717744398</v>
      </c>
      <c r="G18" s="52">
        <f>[1]سنوي!F42</f>
        <v>2.7652149812922744</v>
      </c>
      <c r="H18" s="52">
        <f>[1]سنوي!G42</f>
        <v>0.82612019432319528</v>
      </c>
      <c r="I18" s="52">
        <f>[1]سنوي!H42</f>
        <v>1.3661234197607399</v>
      </c>
      <c r="J18" s="51">
        <f>[1]سنوي!I42</f>
        <v>-0.71685438598572659</v>
      </c>
      <c r="K18" s="52">
        <f>[1]سنوي!J42</f>
        <v>-0.16799569931008307</v>
      </c>
      <c r="L18" s="52">
        <f>[1]سنوي!K42</f>
        <v>-0.7285953332713575</v>
      </c>
      <c r="M18" s="52">
        <f>[1]سنوي!L42</f>
        <v>4.5830947451878785</v>
      </c>
      <c r="N18" s="52">
        <f>[1]سنوي!M42</f>
        <v>-0.52545000532549579</v>
      </c>
      <c r="O18" s="51">
        <f>[1]سنوي!N42</f>
        <v>-3.7632526505300916</v>
      </c>
      <c r="P18" s="52">
        <f>[1]سنوي!O42</f>
        <v>1.8621313640143029</v>
      </c>
    </row>
    <row r="19" spans="1:16" x14ac:dyDescent="0.6">
      <c r="B19" s="35"/>
      <c r="C19" s="36"/>
      <c r="D19" s="34"/>
      <c r="E19" s="34"/>
      <c r="F19" s="34"/>
      <c r="G19" s="34"/>
      <c r="H19" s="34"/>
      <c r="I19" s="34"/>
      <c r="J19" s="36"/>
      <c r="K19" s="34"/>
      <c r="L19" s="34"/>
      <c r="M19" s="34"/>
      <c r="N19" s="34"/>
      <c r="O19" s="36"/>
      <c r="P19" s="34"/>
    </row>
    <row r="20" spans="1:16" x14ac:dyDescent="0.6">
      <c r="B20" s="35"/>
      <c r="C20" s="34"/>
      <c r="D20" s="34"/>
      <c r="E20" s="34"/>
      <c r="F20" s="34"/>
      <c r="G20" s="34"/>
      <c r="H20" s="34"/>
      <c r="I20" s="34"/>
      <c r="J20" s="36"/>
      <c r="K20" s="34"/>
      <c r="L20" s="34"/>
      <c r="M20" s="34"/>
      <c r="N20" s="34"/>
      <c r="O20" s="34"/>
      <c r="P20" s="34"/>
    </row>
    <row r="21" spans="1:16" x14ac:dyDescent="0.6"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</row>
    <row r="22" spans="1:16" x14ac:dyDescent="0.6"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1:16" x14ac:dyDescent="0.6">
      <c r="B23" s="35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6" x14ac:dyDescent="0.6">
      <c r="B24" s="35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x14ac:dyDescent="0.6">
      <c r="B25" s="35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6" x14ac:dyDescent="0.6">
      <c r="B26" s="35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x14ac:dyDescent="0.6">
      <c r="B27" s="35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x14ac:dyDescent="0.6">
      <c r="B28" s="35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 x14ac:dyDescent="0.6">
      <c r="B29" s="35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16" x14ac:dyDescent="0.6">
      <c r="A30" s="35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16" x14ac:dyDescent="0.6">
      <c r="B31" s="21"/>
      <c r="C31" s="21"/>
      <c r="D31" s="21"/>
      <c r="E31" s="21"/>
      <c r="F31" s="21"/>
      <c r="G31" s="21"/>
    </row>
    <row r="32" spans="1:16" x14ac:dyDescent="0.6">
      <c r="B32" s="21"/>
      <c r="C32" s="21"/>
      <c r="D32" s="21"/>
      <c r="E32" s="21"/>
      <c r="F32" s="21"/>
      <c r="G32" s="21"/>
    </row>
    <row r="33" spans="1:7" x14ac:dyDescent="0.6">
      <c r="B33" s="21"/>
      <c r="C33" s="21"/>
      <c r="D33" s="21"/>
      <c r="E33" s="21"/>
      <c r="F33" s="21"/>
      <c r="G33" s="21"/>
    </row>
    <row r="34" spans="1:7" x14ac:dyDescent="0.6">
      <c r="B34" s="21"/>
      <c r="C34" s="21"/>
      <c r="D34" s="39"/>
      <c r="E34" s="21"/>
      <c r="F34" s="21"/>
      <c r="G34" s="21"/>
    </row>
    <row r="35" spans="1:7" x14ac:dyDescent="0.6">
      <c r="B35" s="21"/>
      <c r="C35" s="21"/>
      <c r="D35" s="21"/>
      <c r="E35" s="21"/>
      <c r="F35" s="21"/>
      <c r="G35" s="21"/>
    </row>
    <row r="36" spans="1:7" x14ac:dyDescent="0.6">
      <c r="B36" s="21"/>
      <c r="C36" s="21"/>
      <c r="D36" s="21"/>
      <c r="E36" s="21"/>
      <c r="F36" s="21"/>
      <c r="G36" s="21"/>
    </row>
    <row r="37" spans="1:7" x14ac:dyDescent="0.6">
      <c r="B37" s="21"/>
      <c r="C37" s="21"/>
      <c r="D37" s="21"/>
      <c r="E37" s="21"/>
      <c r="F37" s="21"/>
      <c r="G37" s="21"/>
    </row>
    <row r="38" spans="1:7" x14ac:dyDescent="0.6">
      <c r="B38" s="21"/>
      <c r="C38" s="21"/>
      <c r="D38" s="21"/>
      <c r="E38" s="21"/>
      <c r="F38" s="21"/>
      <c r="G38" s="21"/>
    </row>
    <row r="39" spans="1:7" x14ac:dyDescent="0.6">
      <c r="B39" s="21"/>
      <c r="C39" s="21"/>
      <c r="D39" s="21"/>
      <c r="E39" s="21"/>
      <c r="F39" s="21"/>
      <c r="G39" s="21"/>
    </row>
    <row r="40" spans="1:7" x14ac:dyDescent="0.6">
      <c r="B40" s="21"/>
      <c r="C40" s="21"/>
      <c r="D40" s="21"/>
      <c r="E40" s="21"/>
      <c r="F40" s="21"/>
      <c r="G40" s="21"/>
    </row>
    <row r="41" spans="1:7" x14ac:dyDescent="0.6">
      <c r="B41" s="21"/>
      <c r="C41" s="21"/>
      <c r="D41" s="21"/>
      <c r="E41" s="21"/>
      <c r="F41" s="21"/>
      <c r="G41" s="21"/>
    </row>
    <row r="42" spans="1:7" x14ac:dyDescent="0.6">
      <c r="B42" s="21"/>
      <c r="C42" s="21"/>
      <c r="D42" s="21"/>
      <c r="E42" s="21"/>
      <c r="F42" s="21"/>
      <c r="G42" s="21"/>
    </row>
    <row r="43" spans="1:7" x14ac:dyDescent="0.6">
      <c r="B43" s="21"/>
      <c r="C43" s="21"/>
      <c r="D43" s="21"/>
      <c r="E43" s="21"/>
      <c r="F43" s="21"/>
      <c r="G43" s="21"/>
    </row>
    <row r="44" spans="1:7" x14ac:dyDescent="0.6">
      <c r="B44" s="21"/>
      <c r="C44" s="21"/>
      <c r="D44" s="21"/>
      <c r="E44" s="21"/>
      <c r="F44" s="21"/>
      <c r="G44" s="21"/>
    </row>
    <row r="45" spans="1:7" s="21" customFormat="1" x14ac:dyDescent="0.6">
      <c r="A45" s="5"/>
    </row>
    <row r="46" spans="1:7" s="21" customFormat="1" x14ac:dyDescent="0.6">
      <c r="A46" s="5"/>
    </row>
    <row r="47" spans="1:7" s="21" customFormat="1" x14ac:dyDescent="0.6">
      <c r="A47" s="5"/>
    </row>
    <row r="48" spans="1:7" s="21" customFormat="1" x14ac:dyDescent="0.6">
      <c r="A48" s="5"/>
    </row>
    <row r="49" spans="1:1" s="21" customFormat="1" x14ac:dyDescent="0.6">
      <c r="A49" s="5"/>
    </row>
    <row r="50" spans="1:1" s="21" customFormat="1" x14ac:dyDescent="0.6">
      <c r="A50" s="5"/>
    </row>
    <row r="51" spans="1:1" s="21" customFormat="1" x14ac:dyDescent="0.6">
      <c r="A51" s="5"/>
    </row>
    <row r="52" spans="1:1" s="21" customFormat="1" x14ac:dyDescent="0.6">
      <c r="A52" s="5"/>
    </row>
    <row r="53" spans="1:1" s="21" customFormat="1" x14ac:dyDescent="0.6">
      <c r="A53" s="5"/>
    </row>
    <row r="54" spans="1:1" s="21" customFormat="1" x14ac:dyDescent="0.6">
      <c r="A54" s="5"/>
    </row>
    <row r="55" spans="1:1" s="21" customFormat="1" x14ac:dyDescent="0.6">
      <c r="A55" s="5"/>
    </row>
    <row r="56" spans="1:1" s="21" customFormat="1" x14ac:dyDescent="0.6">
      <c r="A56" s="5"/>
    </row>
  </sheetData>
  <mergeCells count="4">
    <mergeCell ref="D2:I2"/>
    <mergeCell ref="J2:N2"/>
    <mergeCell ref="O2:P2"/>
    <mergeCell ref="A1:G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rightToLeft="1" zoomScale="70" zoomScaleNormal="70" workbookViewId="0">
      <pane ySplit="3" topLeftCell="A4" activePane="bottomLeft" state="frozen"/>
      <selection pane="bottomLeft" activeCell="R22" sqref="R22"/>
    </sheetView>
  </sheetViews>
  <sheetFormatPr defaultColWidth="9" defaultRowHeight="19.8" x14ac:dyDescent="0.6"/>
  <cols>
    <col min="1" max="1" width="8.09765625" style="5" customWidth="1"/>
    <col min="2" max="2" width="9.19921875" style="5" customWidth="1"/>
    <col min="3" max="7" width="14.09765625" style="5" customWidth="1"/>
    <col min="8" max="15" width="14.09765625" style="21" customWidth="1"/>
    <col min="16" max="16" width="15.19921875" style="5" bestFit="1" customWidth="1"/>
    <col min="17" max="16384" width="9" style="5"/>
  </cols>
  <sheetData>
    <row r="1" spans="1:16" ht="30" customHeight="1" x14ac:dyDescent="0.6">
      <c r="A1" s="95" t="s">
        <v>56</v>
      </c>
      <c r="B1" s="95"/>
      <c r="C1" s="95"/>
      <c r="D1" s="95"/>
      <c r="E1" s="95"/>
      <c r="F1" s="95"/>
      <c r="G1" s="95"/>
    </row>
    <row r="2" spans="1:16" x14ac:dyDescent="0.6">
      <c r="A2" s="22"/>
      <c r="B2" s="22"/>
      <c r="C2" s="23"/>
      <c r="D2" s="92" t="s">
        <v>4</v>
      </c>
      <c r="E2" s="93"/>
      <c r="F2" s="93"/>
      <c r="G2" s="93"/>
      <c r="H2" s="93"/>
      <c r="I2" s="94"/>
      <c r="J2" s="93" t="s">
        <v>10</v>
      </c>
      <c r="K2" s="93"/>
      <c r="L2" s="93"/>
      <c r="M2" s="93"/>
      <c r="N2" s="93"/>
      <c r="O2" s="92" t="s">
        <v>13</v>
      </c>
      <c r="P2" s="93"/>
    </row>
    <row r="3" spans="1:16" ht="39.6" x14ac:dyDescent="0.6">
      <c r="A3" s="24" t="s">
        <v>35</v>
      </c>
      <c r="B3" s="24" t="s">
        <v>34</v>
      </c>
      <c r="C3" s="23" t="s">
        <v>3</v>
      </c>
      <c r="D3" s="25" t="s">
        <v>38</v>
      </c>
      <c r="E3" s="26" t="s">
        <v>5</v>
      </c>
      <c r="F3" s="27" t="s">
        <v>6</v>
      </c>
      <c r="G3" s="27" t="s">
        <v>7</v>
      </c>
      <c r="H3" s="27" t="s">
        <v>8</v>
      </c>
      <c r="I3" s="28" t="s">
        <v>9</v>
      </c>
      <c r="J3" s="29" t="s">
        <v>39</v>
      </c>
      <c r="K3" s="26" t="s">
        <v>5</v>
      </c>
      <c r="L3" s="27" t="s">
        <v>6</v>
      </c>
      <c r="M3" s="27" t="s">
        <v>11</v>
      </c>
      <c r="N3" s="30" t="s">
        <v>12</v>
      </c>
      <c r="O3" s="31" t="s">
        <v>40</v>
      </c>
      <c r="P3" s="27" t="s">
        <v>14</v>
      </c>
    </row>
    <row r="4" spans="1:16" x14ac:dyDescent="0.6">
      <c r="A4" s="32">
        <v>2018</v>
      </c>
      <c r="B4" s="40" t="s">
        <v>17</v>
      </c>
      <c r="C4" s="51">
        <v>-0.66200000000000003</v>
      </c>
      <c r="D4" s="51">
        <v>-0.82</v>
      </c>
      <c r="E4" s="52">
        <v>-0.82299999999999995</v>
      </c>
      <c r="F4" s="52">
        <v>0.253</v>
      </c>
      <c r="G4" s="52">
        <v>-1.6859999999999999</v>
      </c>
      <c r="H4" s="52">
        <v>-0.58499999999999996</v>
      </c>
      <c r="I4" s="52">
        <v>-6.3E-2</v>
      </c>
      <c r="J4" s="51">
        <v>-0.38700000000000001</v>
      </c>
      <c r="K4" s="52">
        <v>-0.38800000000000001</v>
      </c>
      <c r="L4" s="52">
        <v>0</v>
      </c>
      <c r="M4" s="52">
        <v>0.83399999999999996</v>
      </c>
      <c r="N4" s="52">
        <v>0</v>
      </c>
      <c r="O4" s="51">
        <v>-0.11799999999999999</v>
      </c>
      <c r="P4" s="52">
        <v>-0.11799999999999999</v>
      </c>
    </row>
    <row r="5" spans="1:16" x14ac:dyDescent="0.6">
      <c r="A5" s="32">
        <v>2018</v>
      </c>
      <c r="B5" s="40" t="s">
        <v>36</v>
      </c>
      <c r="C5" s="51">
        <v>-1.5469999999999999</v>
      </c>
      <c r="D5" s="51">
        <v>-2.11</v>
      </c>
      <c r="E5" s="52">
        <v>-2.133</v>
      </c>
      <c r="F5" s="52">
        <v>0.20300000000000001</v>
      </c>
      <c r="G5" s="52">
        <v>-1.4330000000000001</v>
      </c>
      <c r="H5" s="52">
        <v>-2.048</v>
      </c>
      <c r="I5" s="52">
        <v>-0.318</v>
      </c>
      <c r="J5" s="51">
        <v>-0.51400000000000001</v>
      </c>
      <c r="K5" s="52">
        <v>-0.51500000000000001</v>
      </c>
      <c r="L5" s="52">
        <v>0</v>
      </c>
      <c r="M5" s="52">
        <v>9.1999999999999998E-2</v>
      </c>
      <c r="N5" s="52">
        <v>0</v>
      </c>
      <c r="O5" s="51">
        <v>-5.2999999999999999E-2</v>
      </c>
      <c r="P5" s="52">
        <v>-5.2999999999999999E-2</v>
      </c>
    </row>
    <row r="6" spans="1:16" x14ac:dyDescent="0.6">
      <c r="A6" s="32">
        <v>2018</v>
      </c>
      <c r="B6" s="40" t="s">
        <v>37</v>
      </c>
      <c r="C6" s="51">
        <v>-2.2679999999999998</v>
      </c>
      <c r="D6" s="51">
        <v>-2.6070000000000002</v>
      </c>
      <c r="E6" s="52">
        <v>-2.7170000000000001</v>
      </c>
      <c r="F6" s="52">
        <v>-0.60299999999999998</v>
      </c>
      <c r="G6" s="52">
        <v>-1.718</v>
      </c>
      <c r="H6" s="52">
        <v>-0.318</v>
      </c>
      <c r="I6" s="52">
        <v>0.52700000000000002</v>
      </c>
      <c r="J6" s="51">
        <v>-1.7889999999999999</v>
      </c>
      <c r="K6" s="52">
        <v>-1.804</v>
      </c>
      <c r="L6" s="52">
        <v>0</v>
      </c>
      <c r="M6" s="52">
        <v>1.9E-2</v>
      </c>
      <c r="N6" s="52">
        <v>-0.2</v>
      </c>
      <c r="O6" s="51">
        <v>-8.5999999999999993E-2</v>
      </c>
      <c r="P6" s="52">
        <v>-8.5999999999999993E-2</v>
      </c>
    </row>
    <row r="7" spans="1:16" x14ac:dyDescent="0.6">
      <c r="A7" s="32">
        <v>2019</v>
      </c>
      <c r="B7" s="40" t="s">
        <v>18</v>
      </c>
      <c r="C7" s="51">
        <v>-0.41399999999999998</v>
      </c>
      <c r="D7" s="51">
        <v>-0.47499999999999998</v>
      </c>
      <c r="E7" s="52">
        <v>-0.50900000000000001</v>
      </c>
      <c r="F7" s="52">
        <v>-0.69199999999999995</v>
      </c>
      <c r="G7" s="52">
        <v>0.12</v>
      </c>
      <c r="H7" s="52">
        <v>0.32400000000000001</v>
      </c>
      <c r="I7" s="52">
        <v>0.16800000000000001</v>
      </c>
      <c r="J7" s="51">
        <v>-0.312</v>
      </c>
      <c r="K7" s="52">
        <v>-0.308</v>
      </c>
      <c r="L7" s="52">
        <v>0</v>
      </c>
      <c r="M7" s="52">
        <v>-0.34300000000000003</v>
      </c>
      <c r="N7" s="52">
        <v>0.253</v>
      </c>
      <c r="O7" s="51">
        <v>-0.17899999999999999</v>
      </c>
      <c r="P7" s="52">
        <v>-0.17899999999999999</v>
      </c>
    </row>
    <row r="8" spans="1:16" x14ac:dyDescent="0.6">
      <c r="A8" s="32">
        <v>2019</v>
      </c>
      <c r="B8" s="40" t="s">
        <v>17</v>
      </c>
      <c r="C8" s="51">
        <v>0.39600000000000002</v>
      </c>
      <c r="D8" s="51">
        <v>0.23799999999999999</v>
      </c>
      <c r="E8" s="52">
        <v>0.252</v>
      </c>
      <c r="F8" s="52">
        <v>-0.30499999999999999</v>
      </c>
      <c r="G8" s="52">
        <v>-2.661</v>
      </c>
      <c r="H8" s="52">
        <v>0.41099999999999998</v>
      </c>
      <c r="I8" s="52">
        <v>-0.314</v>
      </c>
      <c r="J8" s="51">
        <v>0.76100000000000001</v>
      </c>
      <c r="K8" s="52">
        <v>0.76300000000000001</v>
      </c>
      <c r="L8" s="52">
        <v>0</v>
      </c>
      <c r="M8" s="52">
        <v>-1.8280000000000001</v>
      </c>
      <c r="N8" s="52">
        <v>2.1309999999999998</v>
      </c>
      <c r="O8" s="51">
        <v>-0.1</v>
      </c>
      <c r="P8" s="52">
        <v>-0.1</v>
      </c>
    </row>
    <row r="9" spans="1:16" x14ac:dyDescent="0.6">
      <c r="A9" s="32">
        <v>2019</v>
      </c>
      <c r="B9" s="40" t="s">
        <v>36</v>
      </c>
      <c r="C9" s="51">
        <v>-0.41499999999999998</v>
      </c>
      <c r="D9" s="51">
        <v>-0.69499999999999995</v>
      </c>
      <c r="E9" s="52">
        <v>-0.71599999999999997</v>
      </c>
      <c r="F9" s="52">
        <v>-0.33500000000000002</v>
      </c>
      <c r="G9" s="52">
        <v>1.1200000000000001</v>
      </c>
      <c r="H9" s="52">
        <v>-0.56200000000000006</v>
      </c>
      <c r="I9" s="52">
        <v>-0.17799999999999999</v>
      </c>
      <c r="J9" s="51">
        <v>0.13300000000000001</v>
      </c>
      <c r="K9" s="52">
        <v>0.13800000000000001</v>
      </c>
      <c r="L9" s="52">
        <v>0</v>
      </c>
      <c r="M9" s="52">
        <v>-0.32</v>
      </c>
      <c r="N9" s="52">
        <v>0</v>
      </c>
      <c r="O9" s="51">
        <v>3.2000000000000001E-2</v>
      </c>
      <c r="P9" s="52">
        <v>3.2000000000000001E-2</v>
      </c>
    </row>
    <row r="10" spans="1:16" x14ac:dyDescent="0.6">
      <c r="A10" s="32">
        <v>2019</v>
      </c>
      <c r="B10" s="40" t="s">
        <v>37</v>
      </c>
      <c r="C10" s="51">
        <v>0.92400000000000004</v>
      </c>
      <c r="D10" s="51">
        <v>1.734</v>
      </c>
      <c r="E10" s="52">
        <v>1.72</v>
      </c>
      <c r="F10" s="52">
        <v>0.65400000000000003</v>
      </c>
      <c r="G10" s="52">
        <v>0.55200000000000005</v>
      </c>
      <c r="H10" s="52">
        <v>2.3759999999999999</v>
      </c>
      <c r="I10" s="52">
        <v>-0.45900000000000002</v>
      </c>
      <c r="J10" s="51">
        <v>-0.67400000000000004</v>
      </c>
      <c r="K10" s="52">
        <v>-0.68400000000000005</v>
      </c>
      <c r="L10" s="52">
        <v>0</v>
      </c>
      <c r="M10" s="52">
        <v>0.67700000000000005</v>
      </c>
      <c r="N10" s="52">
        <v>0</v>
      </c>
      <c r="O10" s="51">
        <v>0.20399999999999999</v>
      </c>
      <c r="P10" s="52">
        <v>0.20399999999999999</v>
      </c>
    </row>
    <row r="11" spans="1:16" x14ac:dyDescent="0.6">
      <c r="A11" s="32">
        <v>2020</v>
      </c>
      <c r="B11" s="40" t="s">
        <v>18</v>
      </c>
      <c r="C11" s="51">
        <v>0.29299999999999998</v>
      </c>
      <c r="D11" s="51">
        <v>0.78400000000000003</v>
      </c>
      <c r="E11" s="52">
        <v>0.84899999999999998</v>
      </c>
      <c r="F11" s="52">
        <v>-1.347</v>
      </c>
      <c r="G11" s="52">
        <v>-1.4770000000000001</v>
      </c>
      <c r="H11" s="52">
        <v>-0.14499999999999999</v>
      </c>
      <c r="I11" s="52">
        <v>-0.39400000000000002</v>
      </c>
      <c r="J11" s="51">
        <v>-0.71099999999999997</v>
      </c>
      <c r="K11" s="52">
        <v>-0.71699999999999997</v>
      </c>
      <c r="L11" s="52">
        <v>3.9E-2</v>
      </c>
      <c r="M11" s="52">
        <v>0.31900000000000001</v>
      </c>
      <c r="N11" s="52">
        <v>0</v>
      </c>
      <c r="O11" s="51">
        <v>7.1999999999999995E-2</v>
      </c>
      <c r="P11" s="52">
        <v>7.1999999999999995E-2</v>
      </c>
    </row>
    <row r="12" spans="1:16" x14ac:dyDescent="0.6">
      <c r="A12" s="32">
        <v>2020</v>
      </c>
      <c r="B12" s="40" t="s">
        <v>17</v>
      </c>
      <c r="C12" s="51">
        <v>-0.115</v>
      </c>
      <c r="D12" s="51">
        <v>0.02</v>
      </c>
      <c r="E12" s="52">
        <v>3.2000000000000001E-2</v>
      </c>
      <c r="F12" s="52">
        <v>-0.312</v>
      </c>
      <c r="G12" s="52">
        <v>1.8560000000000001</v>
      </c>
      <c r="H12" s="52">
        <v>-0.69</v>
      </c>
      <c r="I12" s="52">
        <v>-0.23300000000000001</v>
      </c>
      <c r="J12" s="51">
        <v>-0.41499999999999998</v>
      </c>
      <c r="K12" s="52">
        <v>-0.41399999999999998</v>
      </c>
      <c r="L12" s="52">
        <v>0</v>
      </c>
      <c r="M12" s="52">
        <v>0.47499999999999998</v>
      </c>
      <c r="N12" s="52">
        <v>0</v>
      </c>
      <c r="O12" s="51">
        <v>-4.7E-2</v>
      </c>
      <c r="P12" s="52">
        <v>-4.7E-2</v>
      </c>
    </row>
    <row r="13" spans="1:16" x14ac:dyDescent="0.6">
      <c r="A13" s="32">
        <v>2020</v>
      </c>
      <c r="B13" s="33" t="s">
        <v>36</v>
      </c>
      <c r="C13" s="51">
        <v>-0.6</v>
      </c>
      <c r="D13" s="51">
        <v>-0.5</v>
      </c>
      <c r="E13" s="52">
        <v>-0.5</v>
      </c>
      <c r="F13" s="52">
        <v>0.1</v>
      </c>
      <c r="G13" s="52">
        <v>-0.1</v>
      </c>
      <c r="H13" s="52">
        <v>-0.1</v>
      </c>
      <c r="I13" s="52">
        <v>-0.2</v>
      </c>
      <c r="J13" s="51">
        <v>-0.7</v>
      </c>
      <c r="K13" s="52">
        <v>-0.7</v>
      </c>
      <c r="L13" s="52">
        <v>0</v>
      </c>
      <c r="M13" s="52">
        <v>1</v>
      </c>
      <c r="N13" s="52">
        <v>0</v>
      </c>
      <c r="O13" s="51">
        <v>0</v>
      </c>
      <c r="P13" s="52">
        <v>0</v>
      </c>
    </row>
    <row r="14" spans="1:16" x14ac:dyDescent="0.6">
      <c r="A14" s="32">
        <v>2020</v>
      </c>
      <c r="B14" s="33" t="s">
        <v>37</v>
      </c>
      <c r="C14" s="51">
        <v>7.6982294072365703E-2</v>
      </c>
      <c r="D14" s="51">
        <v>0.16035997223617901</v>
      </c>
      <c r="E14" s="53">
        <v>0.17607109918671399</v>
      </c>
      <c r="F14" s="53">
        <v>-0.21565171700365227</v>
      </c>
      <c r="G14" s="53">
        <v>9.058688981227192E-3</v>
      </c>
      <c r="H14" s="53">
        <v>-0.20178140745518647</v>
      </c>
      <c r="I14" s="53">
        <v>-7.9899433246680474E-2</v>
      </c>
      <c r="J14" s="51">
        <v>-7.5093525572768272E-2</v>
      </c>
      <c r="K14" s="53">
        <v>-7.3826971453570422E-2</v>
      </c>
      <c r="L14" s="53">
        <v>0</v>
      </c>
      <c r="M14" s="53">
        <v>-3.7628101551618442E-2</v>
      </c>
      <c r="N14" s="53">
        <v>0</v>
      </c>
      <c r="O14" s="51">
        <v>-0.12523548552834995</v>
      </c>
      <c r="P14" s="53">
        <v>-0.12523548552834995</v>
      </c>
    </row>
    <row r="15" spans="1:16" x14ac:dyDescent="0.6">
      <c r="A15" s="32">
        <v>2021</v>
      </c>
      <c r="B15" s="33" t="s">
        <v>18</v>
      </c>
      <c r="C15" s="51">
        <v>0.9</v>
      </c>
      <c r="D15" s="51">
        <v>1</v>
      </c>
      <c r="E15" s="53">
        <v>1.1000000000000001</v>
      </c>
      <c r="F15" s="53">
        <v>-0.1</v>
      </c>
      <c r="G15" s="53">
        <v>1.2</v>
      </c>
      <c r="H15" s="53">
        <v>-0.1</v>
      </c>
      <c r="I15" s="53">
        <v>-0.3</v>
      </c>
      <c r="J15" s="51">
        <v>0.7</v>
      </c>
      <c r="K15" s="53">
        <v>0.7</v>
      </c>
      <c r="L15" s="53">
        <v>0</v>
      </c>
      <c r="M15" s="53">
        <v>0.1</v>
      </c>
      <c r="N15" s="53">
        <v>0</v>
      </c>
      <c r="O15" s="51">
        <v>-0.1</v>
      </c>
      <c r="P15" s="53">
        <v>-0.1</v>
      </c>
    </row>
    <row r="16" spans="1:16" x14ac:dyDescent="0.6">
      <c r="A16" s="32">
        <v>2021</v>
      </c>
      <c r="B16" s="33" t="s">
        <v>17</v>
      </c>
      <c r="C16" s="51">
        <v>-2.951484965873874E-2</v>
      </c>
      <c r="D16" s="51">
        <v>0.17388218594747684</v>
      </c>
      <c r="E16" s="53">
        <v>0.25436863338971705</v>
      </c>
      <c r="F16" s="53">
        <v>0</v>
      </c>
      <c r="G16" s="53">
        <v>-3.4894254750427791</v>
      </c>
      <c r="H16" s="53">
        <v>-1.1408028759736339</v>
      </c>
      <c r="I16" s="53">
        <v>-0.45894624231075909</v>
      </c>
      <c r="J16" s="51">
        <v>-0.45839210155149601</v>
      </c>
      <c r="K16" s="53">
        <v>-0.46169932510422029</v>
      </c>
      <c r="L16" s="53">
        <v>0</v>
      </c>
      <c r="M16" s="53">
        <v>-0.24015316681239085</v>
      </c>
      <c r="N16" s="53">
        <v>0</v>
      </c>
      <c r="O16" s="51">
        <v>-2.1457846061565533E-3</v>
      </c>
      <c r="P16" s="53">
        <v>-2.1457846061565533E-3</v>
      </c>
    </row>
    <row r="17" spans="1:16" x14ac:dyDescent="0.6">
      <c r="A17" s="32">
        <v>2021</v>
      </c>
      <c r="B17" s="33" t="s">
        <v>36</v>
      </c>
      <c r="C17" s="51">
        <v>-0.45023434328524559</v>
      </c>
      <c r="D17" s="51">
        <v>-0.25269521886475843</v>
      </c>
      <c r="E17" s="53">
        <v>-0.19235761995798839</v>
      </c>
      <c r="F17" s="53">
        <v>0</v>
      </c>
      <c r="G17" s="53">
        <v>-2.7313918857844754</v>
      </c>
      <c r="H17" s="53">
        <v>-1.2824553322504926</v>
      </c>
      <c r="I17" s="53">
        <v>-0.48040754035638145</v>
      </c>
      <c r="J17" s="51">
        <v>-0.91283141230006493</v>
      </c>
      <c r="K17" s="53">
        <v>-0.916767847641907</v>
      </c>
      <c r="L17" s="53">
        <v>0</v>
      </c>
      <c r="M17" s="53">
        <v>0.30285549466397299</v>
      </c>
      <c r="N17" s="53">
        <v>0</v>
      </c>
      <c r="O17" s="51">
        <v>-4.2916613020892669E-2</v>
      </c>
      <c r="P17" s="53">
        <v>-4.2916613020892669E-2</v>
      </c>
    </row>
    <row r="18" spans="1:16" x14ac:dyDescent="0.6">
      <c r="A18" s="32">
        <v>2021</v>
      </c>
      <c r="B18" s="33" t="s">
        <v>37</v>
      </c>
      <c r="C18" s="51">
        <v>0.45721346926166007</v>
      </c>
      <c r="D18" s="51">
        <v>0.72922709031288946</v>
      </c>
      <c r="E18" s="53">
        <v>0.82293822051433096</v>
      </c>
      <c r="F18" s="53">
        <v>0</v>
      </c>
      <c r="G18" s="53">
        <v>-1.3569862752573556</v>
      </c>
      <c r="H18" s="53">
        <v>-1.0891453831041247</v>
      </c>
      <c r="I18" s="53">
        <v>-0.17386796833659446</v>
      </c>
      <c r="J18" s="51">
        <v>-6.3249367506315934E-2</v>
      </c>
      <c r="K18" s="53">
        <v>-6.4712442688204419E-2</v>
      </c>
      <c r="L18" s="53">
        <v>0</v>
      </c>
      <c r="M18" s="53">
        <v>0.38489188740807379</v>
      </c>
      <c r="N18" s="53">
        <v>0</v>
      </c>
      <c r="O18" s="51">
        <v>-7.5136318749713382E-3</v>
      </c>
      <c r="P18" s="53">
        <v>-7.5136318749713382E-3</v>
      </c>
    </row>
    <row r="19" spans="1:16" x14ac:dyDescent="0.6">
      <c r="A19" s="32">
        <v>2022</v>
      </c>
      <c r="B19" s="33" t="s">
        <v>18</v>
      </c>
      <c r="C19" s="51">
        <v>0.45144227812288301</v>
      </c>
      <c r="D19" s="51">
        <v>0.854399511100155</v>
      </c>
      <c r="E19" s="53">
        <v>0.89596697587690244</v>
      </c>
      <c r="F19" s="53">
        <v>0</v>
      </c>
      <c r="G19" s="53">
        <v>-2.5363237798472937E-2</v>
      </c>
      <c r="H19" s="53">
        <v>8.1933633756662516E-2</v>
      </c>
      <c r="I19" s="53">
        <v>-0.10493519980960286</v>
      </c>
      <c r="J19" s="51">
        <v>-0.28617814589581769</v>
      </c>
      <c r="K19" s="53">
        <v>-0.28657242842578512</v>
      </c>
      <c r="L19" s="53">
        <v>0</v>
      </c>
      <c r="M19" s="53">
        <v>-0.37570375593580252</v>
      </c>
      <c r="N19" s="53">
        <v>0</v>
      </c>
      <c r="O19" s="51">
        <v>-0.44226413474027026</v>
      </c>
      <c r="P19" s="53">
        <v>-0.44226413474027026</v>
      </c>
    </row>
    <row r="20" spans="1:16" x14ac:dyDescent="0.6">
      <c r="A20" s="32">
        <v>2022</v>
      </c>
      <c r="B20" s="33" t="s">
        <v>17</v>
      </c>
      <c r="C20" s="51">
        <v>0.26572947025545091</v>
      </c>
      <c r="D20" s="51">
        <v>0.53136944159597022</v>
      </c>
      <c r="E20" s="53">
        <v>0.49166037077934277</v>
      </c>
      <c r="F20" s="53">
        <v>3.0750307503083718E-2</v>
      </c>
      <c r="G20" s="53">
        <v>3.0963081086305237</v>
      </c>
      <c r="H20" s="53">
        <v>1.1932670958459113</v>
      </c>
      <c r="I20" s="53">
        <v>-0.14186547687376105</v>
      </c>
      <c r="J20" s="51">
        <v>-0.24698512570024889</v>
      </c>
      <c r="K20" s="53">
        <v>-0.24594467626495486</v>
      </c>
      <c r="L20" s="53">
        <v>0</v>
      </c>
      <c r="M20" s="53">
        <v>-1.3779832341686671</v>
      </c>
      <c r="N20" s="53">
        <v>8.6886910340510326E-2</v>
      </c>
      <c r="O20" s="51">
        <v>-0.12076122702033842</v>
      </c>
      <c r="P20" s="53">
        <v>-0.12076122702033842</v>
      </c>
    </row>
    <row r="21" spans="1:16" x14ac:dyDescent="0.6">
      <c r="A21" s="32">
        <v>2022</v>
      </c>
      <c r="B21" s="33" t="s">
        <v>36</v>
      </c>
      <c r="C21" s="51">
        <v>0.30899253776914293</v>
      </c>
      <c r="D21" s="51">
        <v>0.38367025222549955</v>
      </c>
      <c r="E21" s="53">
        <v>0.37706169469569772</v>
      </c>
      <c r="F21" s="53">
        <v>1.5370427297867195E-2</v>
      </c>
      <c r="G21" s="53">
        <v>-1.4624028873082722</v>
      </c>
      <c r="H21" s="53">
        <v>0.86907490714749258</v>
      </c>
      <c r="I21" s="53">
        <v>-0.30907710660447663</v>
      </c>
      <c r="J21" s="51">
        <v>0.19088457016391658</v>
      </c>
      <c r="K21" s="53">
        <v>0.19114632389607777</v>
      </c>
      <c r="L21" s="53">
        <v>0</v>
      </c>
      <c r="M21" s="53">
        <v>-0.11101641697317177</v>
      </c>
      <c r="N21" s="53">
        <v>8.0959023029421928E-2</v>
      </c>
      <c r="O21" s="51">
        <v>-8.6362311487135912E-3</v>
      </c>
      <c r="P21" s="53">
        <v>-8.6362311487135912E-3</v>
      </c>
    </row>
    <row r="22" spans="1:16" x14ac:dyDescent="0.6">
      <c r="B22" s="35"/>
      <c r="C22" s="36"/>
      <c r="D22" s="34"/>
      <c r="E22" s="34"/>
      <c r="F22" s="34"/>
      <c r="G22" s="34"/>
      <c r="H22" s="34"/>
      <c r="I22" s="34"/>
      <c r="J22" s="36"/>
      <c r="K22" s="34"/>
      <c r="L22" s="34"/>
      <c r="M22" s="34"/>
      <c r="N22" s="34"/>
      <c r="O22" s="36"/>
      <c r="P22" s="34"/>
    </row>
    <row r="23" spans="1:16" x14ac:dyDescent="0.6">
      <c r="B23" s="35"/>
      <c r="C23" s="36"/>
      <c r="D23" s="34"/>
      <c r="E23" s="34"/>
      <c r="F23" s="34"/>
      <c r="G23" s="34"/>
      <c r="H23" s="34"/>
      <c r="I23" s="34"/>
      <c r="J23" s="36"/>
      <c r="K23" s="34"/>
      <c r="L23" s="34"/>
      <c r="M23" s="34"/>
      <c r="N23" s="34"/>
      <c r="O23" s="34"/>
      <c r="P23" s="34"/>
    </row>
    <row r="24" spans="1:16" x14ac:dyDescent="0.6">
      <c r="B24" s="35"/>
      <c r="C24" s="36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</row>
    <row r="25" spans="1:16" x14ac:dyDescent="0.6">
      <c r="A25" s="35"/>
      <c r="B25" s="34"/>
      <c r="C25" s="36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</row>
    <row r="26" spans="1:16" x14ac:dyDescent="0.6">
      <c r="A26" s="35"/>
      <c r="B26" s="37"/>
      <c r="C26" s="36"/>
      <c r="D26" s="34"/>
      <c r="E26" s="34"/>
      <c r="F26" s="37"/>
      <c r="G26" s="37"/>
      <c r="H26" s="37"/>
      <c r="I26" s="37"/>
      <c r="J26" s="37"/>
      <c r="K26" s="37"/>
      <c r="L26" s="37"/>
      <c r="M26" s="37"/>
      <c r="N26" s="37"/>
      <c r="O26" s="37"/>
    </row>
    <row r="27" spans="1:16" x14ac:dyDescent="0.6">
      <c r="A27" s="35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</row>
    <row r="28" spans="1:16" x14ac:dyDescent="0.6">
      <c r="A28" s="35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</row>
    <row r="29" spans="1:16" x14ac:dyDescent="0.6">
      <c r="A29" s="35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6" x14ac:dyDescent="0.6">
      <c r="A30" s="35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16" x14ac:dyDescent="0.6">
      <c r="A31" s="35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1:16" x14ac:dyDescent="0.6">
      <c r="A32" s="35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pans="1:15" x14ac:dyDescent="0.6">
      <c r="A33" s="35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  <row r="34" spans="1:15" x14ac:dyDescent="0.6">
      <c r="B34" s="21"/>
      <c r="C34" s="21"/>
      <c r="D34" s="21"/>
      <c r="E34" s="21"/>
      <c r="F34" s="21"/>
      <c r="G34" s="21"/>
    </row>
    <row r="35" spans="1:15" x14ac:dyDescent="0.6">
      <c r="B35" s="21"/>
      <c r="C35" s="21"/>
      <c r="D35" s="21"/>
      <c r="E35" s="21"/>
      <c r="F35" s="21"/>
      <c r="G35" s="21"/>
    </row>
    <row r="36" spans="1:15" x14ac:dyDescent="0.6">
      <c r="B36" s="21"/>
      <c r="C36" s="21"/>
      <c r="D36" s="21"/>
      <c r="E36" s="21"/>
      <c r="F36" s="21"/>
      <c r="G36" s="21"/>
    </row>
    <row r="37" spans="1:15" x14ac:dyDescent="0.6">
      <c r="B37" s="21"/>
      <c r="C37" s="21"/>
      <c r="D37" s="21"/>
      <c r="E37" s="21"/>
      <c r="F37" s="21"/>
      <c r="G37" s="21"/>
    </row>
    <row r="38" spans="1:15" x14ac:dyDescent="0.6">
      <c r="B38" s="21"/>
      <c r="C38" s="21"/>
      <c r="D38" s="21"/>
      <c r="E38" s="21"/>
      <c r="F38" s="21"/>
      <c r="G38" s="21"/>
    </row>
    <row r="39" spans="1:15" x14ac:dyDescent="0.6">
      <c r="B39" s="21"/>
      <c r="C39" s="21"/>
      <c r="D39" s="21"/>
      <c r="E39" s="21"/>
      <c r="F39" s="21"/>
      <c r="G39" s="21"/>
    </row>
    <row r="40" spans="1:15" x14ac:dyDescent="0.6">
      <c r="B40" s="21"/>
      <c r="C40" s="21"/>
      <c r="D40" s="21"/>
      <c r="E40" s="21"/>
      <c r="F40" s="21"/>
      <c r="G40" s="21"/>
    </row>
    <row r="41" spans="1:15" x14ac:dyDescent="0.6">
      <c r="B41" s="21"/>
      <c r="C41" s="21"/>
      <c r="D41" s="21"/>
      <c r="E41" s="21"/>
      <c r="F41" s="21"/>
      <c r="G41" s="21"/>
    </row>
    <row r="42" spans="1:15" x14ac:dyDescent="0.6">
      <c r="B42" s="21"/>
      <c r="C42" s="21"/>
      <c r="D42" s="21"/>
      <c r="E42" s="21"/>
      <c r="F42" s="21"/>
      <c r="G42" s="21"/>
    </row>
    <row r="43" spans="1:15" x14ac:dyDescent="0.6">
      <c r="B43" s="21"/>
      <c r="C43" s="21"/>
      <c r="D43" s="21"/>
      <c r="E43" s="21"/>
      <c r="F43" s="21"/>
      <c r="G43" s="21"/>
    </row>
    <row r="44" spans="1:15" x14ac:dyDescent="0.6">
      <c r="B44" s="21"/>
      <c r="C44" s="21"/>
      <c r="D44" s="21"/>
      <c r="E44" s="21"/>
      <c r="F44" s="21"/>
      <c r="G44" s="21"/>
    </row>
    <row r="45" spans="1:15" x14ac:dyDescent="0.6">
      <c r="B45" s="21"/>
      <c r="C45" s="21"/>
      <c r="D45" s="21"/>
      <c r="E45" s="21"/>
      <c r="F45" s="21"/>
      <c r="G45" s="21"/>
    </row>
    <row r="46" spans="1:15" x14ac:dyDescent="0.6">
      <c r="B46" s="21"/>
      <c r="C46" s="21"/>
      <c r="D46" s="21"/>
      <c r="E46" s="21"/>
      <c r="F46" s="21"/>
      <c r="G46" s="21"/>
    </row>
    <row r="47" spans="1:15" x14ac:dyDescent="0.6">
      <c r="B47" s="21"/>
      <c r="C47" s="21"/>
      <c r="D47" s="21"/>
      <c r="E47" s="21"/>
      <c r="F47" s="21"/>
      <c r="G47" s="21"/>
    </row>
    <row r="48" spans="1:15" s="21" customFormat="1" x14ac:dyDescent="0.6">
      <c r="A48" s="5"/>
    </row>
    <row r="49" spans="1:1" s="21" customFormat="1" x14ac:dyDescent="0.6">
      <c r="A49" s="5"/>
    </row>
    <row r="50" spans="1:1" s="21" customFormat="1" x14ac:dyDescent="0.6">
      <c r="A50" s="5"/>
    </row>
    <row r="51" spans="1:1" s="21" customFormat="1" x14ac:dyDescent="0.6">
      <c r="A51" s="5"/>
    </row>
    <row r="52" spans="1:1" s="21" customFormat="1" x14ac:dyDescent="0.6">
      <c r="A52" s="5"/>
    </row>
    <row r="53" spans="1:1" s="21" customFormat="1" x14ac:dyDescent="0.6">
      <c r="A53" s="5"/>
    </row>
    <row r="54" spans="1:1" s="21" customFormat="1" x14ac:dyDescent="0.6">
      <c r="A54" s="5"/>
    </row>
    <row r="55" spans="1:1" s="21" customFormat="1" x14ac:dyDescent="0.6">
      <c r="A55" s="5"/>
    </row>
    <row r="56" spans="1:1" s="21" customFormat="1" x14ac:dyDescent="0.6">
      <c r="A56" s="5"/>
    </row>
    <row r="57" spans="1:1" s="21" customFormat="1" x14ac:dyDescent="0.6">
      <c r="A57" s="5"/>
    </row>
    <row r="58" spans="1:1" s="21" customFormat="1" x14ac:dyDescent="0.6">
      <c r="A58" s="5"/>
    </row>
    <row r="59" spans="1:1" s="21" customFormat="1" x14ac:dyDescent="0.6">
      <c r="A59" s="5"/>
    </row>
  </sheetData>
  <mergeCells count="4">
    <mergeCell ref="D2:I2"/>
    <mergeCell ref="J2:N2"/>
    <mergeCell ref="O2:P2"/>
    <mergeCell ref="A1:G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المحتوى</vt:lpstr>
      <vt:lpstr>الأهمية_النسبية</vt:lpstr>
      <vt:lpstr>القطاع_ونوع</vt:lpstr>
      <vt:lpstr>المنطقة_الأرقام_القياسية</vt:lpstr>
      <vt:lpstr>المنطقة_التغير_السنوي</vt:lpstr>
      <vt:lpstr>المنطقة_التغير_الربعي</vt:lpstr>
      <vt:lpstr>سلسلة_الأرقام_القياسية</vt:lpstr>
      <vt:lpstr>سلسلة_التغير_السنوي</vt:lpstr>
      <vt:lpstr>سلسلة_التغير_الربعي</vt:lpstr>
      <vt:lpstr>سلسلة_المنطقة_الأرقام_القياسية</vt:lpstr>
      <vt:lpstr>سلسلة_المنطقة_التغير_السنوي</vt:lpstr>
      <vt:lpstr>سلسلة_المنطقة_التغير_الربعي</vt:lpstr>
      <vt:lpstr>المحتوى!Print_Area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سهام الثقفي - Seham Althaqafi</cp:lastModifiedBy>
  <cp:lastPrinted>2020-12-27T11:18:28Z</cp:lastPrinted>
  <dcterms:created xsi:type="dcterms:W3CDTF">2017-10-10T09:33:03Z</dcterms:created>
  <dcterms:modified xsi:type="dcterms:W3CDTF">2022-10-09T09:38:00Z</dcterms:modified>
</cp:coreProperties>
</file>