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77FD3A8-4B67-47F1-AC10-6A3E76A212CB}" xr6:coauthVersionLast="47" xr6:coauthVersionMax="47" xr10:uidLastSave="{00000000-0000-0000-0000-000000000000}"/>
  <bookViews>
    <workbookView xWindow="-108" yWindow="-108" windowWidth="23256" windowHeight="12456" tabRatio="842" activeTab="18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36" l="1"/>
  <c r="H24" i="36"/>
  <c r="H23" i="36"/>
  <c r="H22" i="36"/>
  <c r="F25" i="36"/>
  <c r="F24" i="36"/>
  <c r="F23" i="36"/>
  <c r="F22" i="36"/>
  <c r="D25" i="36"/>
  <c r="D24" i="36"/>
  <c r="D23" i="36"/>
  <c r="D22" i="36"/>
  <c r="F33" i="30" l="1"/>
</calcChain>
</file>

<file path=xl/sharedStrings.xml><?xml version="1.0" encoding="utf-8"?>
<sst xmlns="http://schemas.openxmlformats.org/spreadsheetml/2006/main" count="1187" uniqueCount="364">
  <si>
    <t>التجارة الدولية
للمملكة العربية السعودية</t>
  </si>
  <si>
    <t>رقم الجدول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</si>
  <si>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</si>
  <si>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</si>
  <si>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</si>
  <si>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</si>
  <si>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</si>
  <si>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</si>
  <si>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</si>
  <si>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</si>
  <si>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</si>
  <si>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</si>
  <si>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</si>
  <si>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</si>
  <si>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</si>
  <si>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</si>
  <si>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</si>
  <si>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</si>
  <si>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</si>
  <si>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</si>
  <si>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</si>
  <si>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/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</si>
  <si>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</si>
  <si>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</si>
  <si>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</si>
  <si>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</si>
  <si>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</si>
  <si>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</si>
  <si>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</si>
  <si>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</si>
  <si>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</si>
  <si>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</si>
  <si>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</si>
  <si>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</si>
  <si>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</si>
  <si>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</si>
  <si>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</si>
  <si>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</si>
  <si>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</si>
  <si>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</si>
  <si>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</si>
  <si>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</si>
  <si>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</si>
  <si>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</si>
  <si>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</si>
  <si>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</si>
  <si>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</si>
  <si>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</si>
  <si>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</si>
  <si>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</si>
  <si>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</si>
  <si>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</si>
  <si>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</si>
  <si>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</si>
  <si>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</si>
  <si>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</si>
  <si>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</si>
  <si>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</si>
  <si>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</si>
  <si>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</si>
  <si>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</si>
  <si>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</si>
  <si>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</si>
  <si>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</si>
  <si>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</si>
  <si>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</si>
  <si>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</si>
  <si>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</si>
  <si>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</si>
  <si>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</si>
  <si>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</si>
  <si>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</si>
  <si>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</si>
  <si>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</si>
  <si>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</si>
  <si>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جنوب افريقيا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</si>
  <si>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</si>
  <si>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</si>
  <si>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</si>
  <si>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</si>
  <si>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</si>
  <si>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</si>
  <si>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</si>
  <si>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</si>
  <si>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</si>
  <si>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</si>
  <si>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</si>
  <si>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</si>
  <si>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</si>
  <si>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</si>
  <si>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</si>
  <si>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</si>
  <si>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</si>
  <si>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</si>
  <si>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</si>
  <si>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</si>
  <si>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</si>
  <si>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</si>
  <si>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</si>
  <si>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</si>
  <si>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</si>
  <si>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</si>
  <si>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</si>
  <si>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</si>
  <si>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</si>
  <si>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اكوادور</t>
  </si>
  <si>
    <t>اثيوبيا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</si>
  <si>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</si>
  <si>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</si>
  <si>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</si>
  <si>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</si>
  <si>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</si>
  <si>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</si>
  <si>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</si>
  <si>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اسـتونيا</t>
  </si>
  <si>
    <t>السلفادور</t>
  </si>
  <si>
    <t>كوستاريكا</t>
  </si>
  <si>
    <t>سيراليون</t>
  </si>
  <si>
    <t>مدغشقر</t>
  </si>
  <si>
    <t>غينيا بيساو</t>
  </si>
  <si>
    <t>كوبا</t>
  </si>
  <si>
    <t>الجابون</t>
  </si>
  <si>
    <t>سلوفينيا</t>
  </si>
  <si>
    <t>كرواتيا</t>
  </si>
  <si>
    <t>جمهورية جنوب السودان</t>
  </si>
  <si>
    <t>النرويج</t>
  </si>
  <si>
    <t>قبرص</t>
  </si>
  <si>
    <t>كامبوديا</t>
  </si>
  <si>
    <t>المجر (هنغاريا)</t>
  </si>
  <si>
    <t>اذربيجان</t>
  </si>
  <si>
    <t>جامبيا</t>
  </si>
  <si>
    <t>بروناي دار السلام</t>
  </si>
  <si>
    <t>أوزباكستان</t>
  </si>
  <si>
    <t>جورجيا</t>
  </si>
  <si>
    <t>فنلندا</t>
  </si>
  <si>
    <t>ملاوي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</si>
  <si>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</si>
  <si>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</si>
  <si>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</si>
  <si>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</si>
  <si>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</si>
  <si>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</si>
  <si>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</si>
  <si>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</si>
  <si>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</si>
  <si>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</si>
  <si>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</si>
  <si>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</si>
  <si>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</si>
  <si>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</si>
  <si>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</si>
  <si>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</si>
  <si>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</si>
  <si>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</si>
  <si>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</si>
  <si>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</si>
  <si>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</si>
  <si>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</si>
  <si>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</si>
  <si>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</si>
  <si>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</si>
  <si>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</si>
  <si>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</si>
  <si>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</si>
  <si>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</si>
  <si>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</si>
  <si>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</si>
  <si>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</si>
  <si>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</si>
  <si>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</si>
  <si>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</si>
  <si>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</si>
  <si>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</si>
  <si>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</si>
  <si>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</si>
  <si>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</si>
  <si>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</si>
  <si>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</si>
  <si>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</si>
  <si>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</si>
  <si>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</si>
  <si>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</si>
  <si>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</si>
  <si>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</si>
  <si>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</si>
  <si>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</si>
  <si>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</si>
  <si>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</si>
  <si>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</si>
  <si>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</si>
  <si>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</si>
  <si>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</si>
  <si>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</si>
  <si>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</si>
  <si>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</si>
  <si>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</si>
  <si>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</si>
  <si>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بوليفيا</t>
  </si>
  <si>
    <t>بنما</t>
  </si>
  <si>
    <t>سان مارينو</t>
  </si>
  <si>
    <t>مطار الطائف</t>
  </si>
  <si>
    <t>الطرود البريدية بالرياض</t>
  </si>
  <si>
    <t>بريد الدمام المركزي</t>
  </si>
  <si>
    <t>الطرود البريدية بجدة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</si>
  <si>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</si>
  <si>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</si>
  <si>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</si>
  <si>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</si>
  <si>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</si>
  <si>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</si>
  <si>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</si>
  <si>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</si>
  <si>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</si>
  <si>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</si>
  <si>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</si>
  <si>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</si>
  <si>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</si>
  <si>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</si>
  <si>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</si>
  <si>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</si>
  <si>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</si>
  <si>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</si>
  <si>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</si>
  <si>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</si>
  <si>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</si>
  <si>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</si>
  <si>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</si>
  <si>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</si>
  <si>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</si>
  <si>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</si>
  <si>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</si>
  <si>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</si>
  <si>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</si>
  <si>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</si>
  <si>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</si>
  <si>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</si>
  <si>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</si>
  <si>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</si>
  <si>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</si>
  <si>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</si>
  <si>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</si>
  <si>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</si>
  <si>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</si>
  <si>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</si>
  <si>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</si>
  <si>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</si>
  <si>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</si>
  <si>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</si>
  <si>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</si>
  <si>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</si>
  <si>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</si>
  <si>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</si>
  <si>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</si>
  <si>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</si>
  <si>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</si>
  <si>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</si>
  <si>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</si>
  <si>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</si>
  <si>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</si>
  <si>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أيسلندا</t>
  </si>
  <si>
    <t>فنزويلا</t>
  </si>
  <si>
    <t>تشيلي</t>
  </si>
  <si>
    <t>رواندا</t>
  </si>
  <si>
    <t>دومينيكا</t>
  </si>
  <si>
    <t>تشاد</t>
  </si>
  <si>
    <t>أروبا</t>
  </si>
  <si>
    <t>ألبانيا</t>
  </si>
  <si>
    <t>بيلاروس (روسيا البيضاء)</t>
  </si>
  <si>
    <t>مكاو</t>
  </si>
  <si>
    <t>ناميبيا</t>
  </si>
  <si>
    <t>جمهورية كوسوفو</t>
  </si>
  <si>
    <t>جزر فيجى</t>
  </si>
  <si>
    <t>زيمبابوي</t>
  </si>
  <si>
    <t>إسواتيني (سوازيلاند)</t>
  </si>
  <si>
    <t>غيانا</t>
  </si>
  <si>
    <t>حجم التجارة والميزان التجاري، ربعي</t>
  </si>
  <si>
    <t>الصادرات السلعية، ربعي</t>
  </si>
  <si>
    <t>نسبة الصادرات غير البترولية للواردات، ربعي</t>
  </si>
  <si>
    <t>الربع</t>
  </si>
  <si>
    <t>الأول</t>
  </si>
  <si>
    <t>الثاني</t>
  </si>
  <si>
    <t>الثالث</t>
  </si>
  <si>
    <t>الرابع</t>
  </si>
  <si>
    <t>الواردات السلعية، ربعي</t>
  </si>
  <si>
    <t>نسبة الصادرات غير البترولية* للواردات، ربعي (مليون ريال)</t>
  </si>
  <si>
    <t>المالديف</t>
  </si>
  <si>
    <t>بوركينا فاسو</t>
  </si>
  <si>
    <t>ليختنشتاين</t>
  </si>
  <si>
    <t>كازاخستان</t>
  </si>
  <si>
    <t>ارمينيا</t>
  </si>
  <si>
    <t>موناكو</t>
  </si>
  <si>
    <t>العنوان</t>
  </si>
  <si>
    <t>حجم التجارة والميزان التجاري، ربعي (مليون ريال)</t>
  </si>
  <si>
    <t xml:space="preserve">الصادرات السلعية، ربعي (مليون ريال)  </t>
  </si>
  <si>
    <t>جزر الأنتيل الهولندية</t>
  </si>
  <si>
    <t>تركمانستان</t>
  </si>
  <si>
    <t>جزر القمر</t>
  </si>
  <si>
    <t>ميناء الخفجي</t>
  </si>
  <si>
    <t>منفذ الربع الخالي</t>
  </si>
  <si>
    <t>ترينيداد وتوباغو</t>
  </si>
  <si>
    <t>بوروندي</t>
  </si>
  <si>
    <t>جزيرة ريونيون</t>
  </si>
  <si>
    <t>جزر الباهاما</t>
  </si>
  <si>
    <t>الربع الثاني</t>
  </si>
  <si>
    <t>سيشل</t>
  </si>
  <si>
    <t>ميناء الملك فهد الصناعي بالجبيل</t>
  </si>
  <si>
    <t>ميناء ينبع التجاري</t>
  </si>
  <si>
    <t>ميناء جازان</t>
  </si>
  <si>
    <t>منفذ البطحاء</t>
  </si>
  <si>
    <t>منفذ الحديثة</t>
  </si>
  <si>
    <t>منفذ الوديعة</t>
  </si>
  <si>
    <t>منفذ الخفجي</t>
  </si>
  <si>
    <t>منفذ الرقعي</t>
  </si>
  <si>
    <t>منفذ جديدة عرعر</t>
  </si>
  <si>
    <t>منفذ سلوى</t>
  </si>
  <si>
    <t>منفذ حالة عمار</t>
  </si>
  <si>
    <t>منفذ الدرة</t>
  </si>
  <si>
    <t>مطار الملك فهد الدولي بالدمام</t>
  </si>
  <si>
    <t>مطار الأمير محمد الدولي بالمدينة</t>
  </si>
  <si>
    <t>مطار الأمير سلطان بتبوك</t>
  </si>
  <si>
    <t>مطار الأمير نايف بالقصيم</t>
  </si>
  <si>
    <t>جزر سليمان</t>
  </si>
  <si>
    <t>مطار الأحساء</t>
  </si>
  <si>
    <t>مطارالأمير عبدالمحسن بينبع</t>
  </si>
  <si>
    <t>مطار حائل</t>
  </si>
  <si>
    <t>الصادرات البترولية*</t>
  </si>
  <si>
    <t>* قيمة الصادرات البترولية تقديرية لسنة 2022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</si>
  <si>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</si>
  <si>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</t>
  </si>
  <si>
    <t>دول إسلامية عدا العربية</t>
  </si>
  <si>
    <t>دول آسيوية عدا العربية والإسلامية</t>
  </si>
  <si>
    <t>دول أفريقية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</si>
  <si>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</si>
  <si>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</si>
  <si>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</si>
  <si>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الإمارات العربية المتحدة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</si>
  <si>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
</t>
  </si>
  <si>
    <t>الربع الثالث 2022م</t>
  </si>
  <si>
    <t>الصادرات غير البترولية حسب الدول والأقسام الرئيسة في الربع الثالث 2022م</t>
  </si>
  <si>
    <t>الواردات حسب الدول والأقسام الرئيسة في الربع الثالث 2022م</t>
  </si>
  <si>
    <t>الربع الثالث</t>
  </si>
  <si>
    <t>الواردات حسب الدول والأقسام الرئيسية في الربع الثالث 2022 (مليون ريال)</t>
  </si>
  <si>
    <t>جمهورية افريقيا الوسطى</t>
  </si>
  <si>
    <t>هاييتي</t>
  </si>
  <si>
    <t>بيليز</t>
  </si>
  <si>
    <t>النيجر</t>
  </si>
  <si>
    <t>جزر فيرجن البريطانية</t>
  </si>
  <si>
    <t>كوراساو</t>
  </si>
  <si>
    <t>بابوا</t>
  </si>
  <si>
    <t>أندورا</t>
  </si>
  <si>
    <t>التبادل التجاري غير البترولي مع دول مجلس التعاون الخليجي، الربع الثالث  (مليون ريال)</t>
  </si>
  <si>
    <t>ألمانيا</t>
  </si>
  <si>
    <t>إيطاليا</t>
  </si>
  <si>
    <t>أستراليا</t>
  </si>
  <si>
    <t>إسبانيا</t>
  </si>
  <si>
    <t>روسيا الإتحادية</t>
  </si>
  <si>
    <t>الإتحاد الأوربي، غير مذكورة في مكان آخر</t>
  </si>
  <si>
    <t>أفغانستان</t>
  </si>
  <si>
    <t>إيرلندا</t>
  </si>
  <si>
    <t>إريتريا</t>
  </si>
  <si>
    <t>إندونيسيا</t>
  </si>
  <si>
    <t>دول الاتحاد الأوروبي</t>
  </si>
  <si>
    <t>دول أوروبا عدا دول الاتحاد الأوروبي</t>
  </si>
  <si>
    <t xml:space="preserve">الصادرات غير البترولية* حسب الدول والأقسام الرئيسة في الربع الثالث 2022، (مليون ريال)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</si>
</sst>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#,##0.0000000"/>
  </numFmts>
  <fonts count="3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1"/>
      <color theme="1"/>
      <name val="Frutiger LT Arabic 45 Light"/>
    </font>
    <font>
      <u/>
      <sz val="10"/>
      <color theme="10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</cellStyleXfs>
  <cellXfs count="198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1" fontId="5" fillId="0" borderId="0" xfId="0" applyNumberFormat="1" applyFont="1"/>
    <xf numFmtId="164" fontId="1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7" fillId="2" borderId="16" xfId="0" applyFont="1" applyFill="1" applyBorder="1" applyAlignment="1" applyProtection="1">
      <alignment horizontal="center" vertical="center" wrapText="1" readingOrder="2"/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0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3" xfId="3" applyFont="1" applyFill="1" applyBorder="1" applyAlignment="1" applyProtection="1">
      <alignment horizontal="right" vertical="center" readingOrder="2"/>
      <protection hidden="1"/>
    </xf>
    <xf numFmtId="0" fontId="10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17" xfId="3" applyFont="1" applyFill="1" applyBorder="1" applyAlignment="1" applyProtection="1">
      <alignment horizontal="right" vertical="center" readingOrder="2"/>
      <protection hidden="1"/>
    </xf>
    <xf numFmtId="0" fontId="10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6" borderId="2" xfId="3" applyFont="1" applyFill="1" applyBorder="1" applyAlignment="1" applyProtection="1">
      <alignment horizontal="right" vertical="center" readingOrder="2"/>
      <protection hidden="1"/>
    </xf>
    <xf numFmtId="0" fontId="18" fillId="0" borderId="0" xfId="5" applyFont="1" applyBorder="1" applyAlignment="1">
      <alignment horizontal="center"/>
    </xf>
    <xf numFmtId="0" fontId="19" fillId="2" borderId="6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1"/>
    </xf>
    <xf numFmtId="164" fontId="20" fillId="3" borderId="1" xfId="5" applyNumberFormat="1" applyFont="1" applyFill="1" applyBorder="1" applyAlignment="1">
      <alignment horizontal="center" vertical="center" readingOrder="1"/>
    </xf>
    <xf numFmtId="0" fontId="20" fillId="4" borderId="2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wrapText="1" readingOrder="1"/>
    </xf>
    <xf numFmtId="164" fontId="20" fillId="4" borderId="2" xfId="5" applyNumberFormat="1" applyFont="1" applyFill="1" applyBorder="1" applyAlignment="1">
      <alignment horizontal="center" vertical="center" readingOrder="1"/>
    </xf>
    <xf numFmtId="0" fontId="21" fillId="0" borderId="0" xfId="1" applyFont="1" applyBorder="1" applyAlignment="1">
      <alignment horizontal="center"/>
    </xf>
    <xf numFmtId="0" fontId="19" fillId="2" borderId="3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 readingOrder="1"/>
    </xf>
    <xf numFmtId="164" fontId="21" fillId="0" borderId="0" xfId="1" applyNumberFormat="1" applyFont="1" applyBorder="1" applyAlignment="1">
      <alignment horizontal="center"/>
    </xf>
    <xf numFmtId="0" fontId="20" fillId="4" borderId="2" xfId="1" applyFont="1" applyFill="1" applyBorder="1" applyAlignment="1">
      <alignment horizontal="center" vertical="center" wrapText="1" readingOrder="1"/>
    </xf>
    <xf numFmtId="1" fontId="21" fillId="0" borderId="0" xfId="1" applyNumberFormat="1" applyFont="1" applyBorder="1" applyAlignment="1">
      <alignment horizontal="center"/>
    </xf>
    <xf numFmtId="0" fontId="21" fillId="0" borderId="0" xfId="1" applyFont="1"/>
    <xf numFmtId="0" fontId="21" fillId="0" borderId="0" xfId="0" applyFont="1"/>
    <xf numFmtId="165" fontId="21" fillId="0" borderId="0" xfId="0" applyNumberFormat="1" applyFont="1"/>
    <xf numFmtId="3" fontId="21" fillId="0" borderId="0" xfId="1" applyNumberFormat="1" applyFont="1" applyBorder="1" applyAlignment="1">
      <alignment horizontal="center"/>
    </xf>
    <xf numFmtId="165" fontId="21" fillId="0" borderId="0" xfId="1" applyNumberFormat="1" applyFont="1" applyBorder="1" applyAlignment="1">
      <alignment horizontal="center"/>
    </xf>
    <xf numFmtId="0" fontId="19" fillId="2" borderId="3" xfId="1" quotePrefix="1" applyNumberFormat="1" applyFont="1" applyFill="1" applyBorder="1" applyAlignment="1">
      <alignment horizontal="center" vertical="center" readingOrder="2"/>
    </xf>
    <xf numFmtId="0" fontId="20" fillId="3" borderId="1" xfId="1" applyFont="1" applyFill="1" applyBorder="1" applyAlignment="1">
      <alignment horizontal="right" vertical="center" wrapText="1" readingOrder="2"/>
    </xf>
    <xf numFmtId="165" fontId="20" fillId="3" borderId="1" xfId="1" applyNumberFormat="1" applyFont="1" applyFill="1" applyBorder="1" applyAlignment="1">
      <alignment horizontal="right" vertical="center" indent="1"/>
    </xf>
    <xf numFmtId="0" fontId="20" fillId="4" borderId="2" xfId="1" applyFont="1" applyFill="1" applyBorder="1" applyAlignment="1">
      <alignment horizontal="right" vertical="center" wrapText="1" readingOrder="2"/>
    </xf>
    <xf numFmtId="165" fontId="20" fillId="4" borderId="2" xfId="1" applyNumberFormat="1" applyFont="1" applyFill="1" applyBorder="1" applyAlignment="1">
      <alignment horizontal="right" vertical="center" indent="1"/>
    </xf>
    <xf numFmtId="0" fontId="20" fillId="3" borderId="3" xfId="1" applyFont="1" applyFill="1" applyBorder="1" applyAlignment="1">
      <alignment horizontal="center" vertical="center" wrapText="1" readingOrder="1"/>
    </xf>
    <xf numFmtId="0" fontId="20" fillId="3" borderId="3" xfId="1" applyFont="1" applyFill="1" applyBorder="1" applyAlignment="1">
      <alignment horizontal="right" vertical="center" wrapText="1" readingOrder="2"/>
    </xf>
    <xf numFmtId="165" fontId="20" fillId="3" borderId="3" xfId="1" applyNumberFormat="1" applyFont="1" applyFill="1" applyBorder="1" applyAlignment="1">
      <alignment horizontal="right" vertical="center" indent="1"/>
    </xf>
    <xf numFmtId="0" fontId="22" fillId="4" borderId="11" xfId="1" applyFont="1" applyFill="1" applyBorder="1" applyAlignment="1">
      <alignment horizontal="center" vertical="center" wrapText="1" readingOrder="1"/>
    </xf>
    <xf numFmtId="0" fontId="20" fillId="4" borderId="11" xfId="1" applyFont="1" applyFill="1" applyBorder="1" applyAlignment="1">
      <alignment horizontal="right" vertical="center" wrapText="1" readingOrder="2"/>
    </xf>
    <xf numFmtId="165" fontId="20" fillId="4" borderId="11" xfId="1" applyNumberFormat="1" applyFont="1" applyFill="1" applyBorder="1" applyAlignment="1">
      <alignment horizontal="right" vertical="center" indent="1"/>
    </xf>
    <xf numFmtId="164" fontId="21" fillId="0" borderId="0" xfId="0" applyNumberFormat="1" applyFont="1"/>
    <xf numFmtId="165" fontId="20" fillId="3" borderId="1" xfId="1" applyNumberFormat="1" applyFont="1" applyFill="1" applyBorder="1" applyAlignment="1">
      <alignment horizontal="right" vertical="center" indent="1" readingOrder="1"/>
    </xf>
    <xf numFmtId="165" fontId="20" fillId="4" borderId="2" xfId="1" applyNumberFormat="1" applyFont="1" applyFill="1" applyBorder="1" applyAlignment="1">
      <alignment horizontal="right" vertical="center" indent="1" readingOrder="1"/>
    </xf>
    <xf numFmtId="165" fontId="20" fillId="3" borderId="3" xfId="1" applyNumberFormat="1" applyFont="1" applyFill="1" applyBorder="1" applyAlignment="1">
      <alignment horizontal="right" vertical="center" indent="1" readingOrder="1"/>
    </xf>
    <xf numFmtId="165" fontId="20" fillId="4" borderId="11" xfId="1" applyNumberFormat="1" applyFont="1" applyFill="1" applyBorder="1" applyAlignment="1">
      <alignment horizontal="right" vertical="center" indent="1" readingOrder="1"/>
    </xf>
    <xf numFmtId="0" fontId="20" fillId="3" borderId="1" xfId="1" applyFont="1" applyFill="1" applyBorder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right" vertical="center" indent="2" readingOrder="1"/>
    </xf>
    <xf numFmtId="0" fontId="20" fillId="4" borderId="2" xfId="1" applyFont="1" applyFill="1" applyBorder="1" applyAlignment="1">
      <alignment horizontal="right" vertical="center" readingOrder="2"/>
    </xf>
    <xf numFmtId="165" fontId="20" fillId="4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right" vertical="center" readingOrder="2"/>
    </xf>
    <xf numFmtId="165" fontId="20" fillId="4" borderId="11" xfId="1" applyNumberFormat="1" applyFont="1" applyFill="1" applyBorder="1" applyAlignment="1">
      <alignment horizontal="right" vertical="center" indent="2" readingOrder="1"/>
    </xf>
    <xf numFmtId="0" fontId="21" fillId="0" borderId="0" xfId="0" applyFont="1" applyAlignment="1">
      <alignment horizontal="left" vertical="center"/>
    </xf>
    <xf numFmtId="0" fontId="20" fillId="7" borderId="2" xfId="1" applyFont="1" applyFill="1" applyBorder="1" applyAlignment="1">
      <alignment horizontal="center" vertical="center" wrapText="1" readingOrder="2"/>
    </xf>
    <xf numFmtId="0" fontId="20" fillId="7" borderId="2" xfId="1" applyFont="1" applyFill="1" applyBorder="1" applyAlignment="1">
      <alignment horizontal="right" vertical="center" readingOrder="2"/>
    </xf>
    <xf numFmtId="165" fontId="20" fillId="7" borderId="2" xfId="1" applyNumberFormat="1" applyFont="1" applyFill="1" applyBorder="1" applyAlignment="1">
      <alignment horizontal="right" vertical="center" indent="2" readingOrder="1"/>
    </xf>
    <xf numFmtId="0" fontId="20" fillId="3" borderId="1" xfId="1" applyFont="1" applyFill="1" applyBorder="1" applyAlignment="1">
      <alignment horizontal="center" vertical="center" wrapText="1" readingOrder="2"/>
    </xf>
    <xf numFmtId="0" fontId="21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left"/>
    </xf>
    <xf numFmtId="0" fontId="20" fillId="4" borderId="2" xfId="1" applyFont="1" applyFill="1" applyBorder="1" applyAlignment="1">
      <alignment horizontal="center" vertical="center" wrapText="1" readingOrder="2"/>
    </xf>
    <xf numFmtId="0" fontId="22" fillId="4" borderId="11" xfId="1" applyFont="1" applyFill="1" applyBorder="1" applyAlignment="1">
      <alignment horizontal="center" vertical="center" wrapText="1" readingOrder="2"/>
    </xf>
    <xf numFmtId="165" fontId="20" fillId="3" borderId="3" xfId="1" applyNumberFormat="1" applyFont="1" applyFill="1" applyBorder="1" applyAlignment="1">
      <alignment horizontal="right" vertical="center" indent="2" readingOrder="1"/>
    </xf>
    <xf numFmtId="0" fontId="20" fillId="3" borderId="12" xfId="1" applyFont="1" applyFill="1" applyBorder="1" applyAlignment="1">
      <alignment horizontal="center" vertical="center" wrapText="1" readingOrder="1"/>
    </xf>
    <xf numFmtId="0" fontId="20" fillId="4" borderId="14" xfId="1" applyFont="1" applyFill="1" applyBorder="1" applyAlignment="1">
      <alignment horizontal="center" vertical="center" wrapText="1" readingOrder="1"/>
    </xf>
    <xf numFmtId="0" fontId="20" fillId="3" borderId="5" xfId="1" applyFont="1" applyFill="1" applyBorder="1" applyAlignment="1">
      <alignment horizontal="center" vertical="center" wrapText="1" readingOrder="1"/>
    </xf>
    <xf numFmtId="0" fontId="22" fillId="4" borderId="15" xfId="1" applyFont="1" applyFill="1" applyBorder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/>
    </xf>
    <xf numFmtId="0" fontId="20" fillId="3" borderId="3" xfId="1" applyFont="1" applyFill="1" applyBorder="1" applyAlignment="1">
      <alignment horizontal="right" vertical="center" readingOrder="2"/>
    </xf>
    <xf numFmtId="0" fontId="20" fillId="7" borderId="14" xfId="1" applyFont="1" applyFill="1" applyBorder="1" applyAlignment="1">
      <alignment horizontal="center" vertical="center" wrapText="1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0" fillId="4" borderId="14" xfId="1" applyFont="1" applyFill="1" applyBorder="1" applyAlignment="1">
      <alignment horizontal="center" vertical="center" wrapText="1" readingOrder="2"/>
    </xf>
    <xf numFmtId="0" fontId="23" fillId="0" borderId="0" xfId="0" applyFont="1"/>
    <xf numFmtId="3" fontId="23" fillId="0" borderId="0" xfId="0" applyNumberFormat="1" applyFont="1"/>
    <xf numFmtId="0" fontId="24" fillId="0" borderId="0" xfId="1" applyFont="1" applyBorder="1" applyAlignment="1">
      <alignment horizontal="center"/>
    </xf>
    <xf numFmtId="0" fontId="22" fillId="4" borderId="15" xfId="1" applyFont="1" applyFill="1" applyBorder="1" applyAlignment="1">
      <alignment horizontal="center" vertical="center" wrapText="1" readingOrder="2"/>
    </xf>
    <xf numFmtId="0" fontId="19" fillId="2" borderId="3" xfId="1" quotePrefix="1" applyNumberFormat="1" applyFont="1" applyFill="1" applyBorder="1" applyAlignment="1">
      <alignment horizontal="center" vertical="center" wrapText="1" readingOrder="2"/>
    </xf>
    <xf numFmtId="0" fontId="21" fillId="0" borderId="0" xfId="1" applyFont="1" applyBorder="1" applyAlignment="1">
      <alignment horizontal="right" vertical="center"/>
    </xf>
    <xf numFmtId="164" fontId="20" fillId="3" borderId="9" xfId="1" applyNumberFormat="1" applyFont="1" applyFill="1" applyBorder="1" applyAlignment="1">
      <alignment horizontal="center" vertical="center" wrapText="1" readingOrder="1"/>
    </xf>
    <xf numFmtId="164" fontId="20" fillId="4" borderId="18" xfId="1" applyNumberFormat="1" applyFont="1" applyFill="1" applyBorder="1" applyAlignment="1">
      <alignment horizontal="center" vertical="center" wrapText="1" readingOrder="1"/>
    </xf>
    <xf numFmtId="3" fontId="20" fillId="3" borderId="1" xfId="1" applyNumberFormat="1" applyFont="1" applyFill="1" applyBorder="1" applyAlignment="1">
      <alignment horizontal="center" vertical="center" wrapText="1" readingOrder="1"/>
    </xf>
    <xf numFmtId="3" fontId="20" fillId="4" borderId="2" xfId="1" applyNumberFormat="1" applyFont="1" applyFill="1" applyBorder="1" applyAlignment="1">
      <alignment horizontal="center" vertical="center" wrapText="1" readingOrder="1"/>
    </xf>
    <xf numFmtId="0" fontId="19" fillId="2" borderId="10" xfId="1" quotePrefix="1" applyFont="1" applyFill="1" applyBorder="1" applyAlignment="1">
      <alignment horizontal="center" vertical="center" wrapText="1" readingOrder="1"/>
    </xf>
    <xf numFmtId="0" fontId="20" fillId="3" borderId="12" xfId="1" applyFont="1" applyFill="1" applyBorder="1" applyAlignment="1">
      <alignment horizontal="right" vertical="center" readingOrder="2"/>
    </xf>
    <xf numFmtId="3" fontId="20" fillId="3" borderId="1" xfId="1" applyNumberFormat="1" applyFont="1" applyFill="1" applyBorder="1" applyAlignment="1">
      <alignment horizontal="right" vertical="center" readingOrder="1"/>
    </xf>
    <xf numFmtId="0" fontId="20" fillId="4" borderId="14" xfId="1" applyFont="1" applyFill="1" applyBorder="1" applyAlignment="1">
      <alignment horizontal="right" vertical="center" readingOrder="2"/>
    </xf>
    <xf numFmtId="3" fontId="20" fillId="4" borderId="2" xfId="1" applyNumberFormat="1" applyFont="1" applyFill="1" applyBorder="1" applyAlignment="1">
      <alignment horizontal="right" vertical="center" readingOrder="1"/>
    </xf>
    <xf numFmtId="0" fontId="20" fillId="4" borderId="15" xfId="1" applyFont="1" applyFill="1" applyBorder="1" applyAlignment="1">
      <alignment horizontal="right" vertical="center" wrapText="1" readingOrder="2"/>
    </xf>
    <xf numFmtId="3" fontId="20" fillId="4" borderId="11" xfId="1" applyNumberFormat="1" applyFont="1" applyFill="1" applyBorder="1" applyAlignment="1">
      <alignment horizontal="right" vertical="center" readingOrder="1"/>
    </xf>
    <xf numFmtId="0" fontId="20" fillId="3" borderId="1" xfId="1" applyNumberFormat="1" applyFont="1" applyFill="1" applyBorder="1" applyAlignment="1">
      <alignment horizontal="center" vertical="center" wrapText="1" readingOrder="1"/>
    </xf>
    <xf numFmtId="0" fontId="20" fillId="4" borderId="2" xfId="1" applyNumberFormat="1" applyFont="1" applyFill="1" applyBorder="1" applyAlignment="1">
      <alignment horizontal="center" vertical="center" wrapText="1" readingOrder="1"/>
    </xf>
    <xf numFmtId="0" fontId="26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0" fontId="19" fillId="2" borderId="18" xfId="5" applyFont="1" applyFill="1" applyBorder="1" applyAlignment="1">
      <alignment horizontal="center" vertical="center" readingOrder="1"/>
    </xf>
    <xf numFmtId="0" fontId="19" fillId="2" borderId="1" xfId="5" applyFont="1" applyFill="1" applyBorder="1" applyAlignment="1">
      <alignment horizontal="center" vertical="center" readingOrder="1"/>
    </xf>
    <xf numFmtId="0" fontId="19" fillId="2" borderId="2" xfId="5" applyFont="1" applyFill="1" applyBorder="1" applyAlignment="1">
      <alignment horizontal="center" vertical="center" readingOrder="1"/>
    </xf>
    <xf numFmtId="0" fontId="19" fillId="2" borderId="14" xfId="5" applyFont="1" applyFill="1" applyBorder="1" applyAlignment="1">
      <alignment horizontal="right" vertical="center" wrapText="1" readingOrder="2"/>
    </xf>
    <xf numFmtId="11" fontId="0" fillId="0" borderId="0" xfId="0" applyNumberFormat="1"/>
    <xf numFmtId="0" fontId="19" fillId="2" borderId="8" xfId="5" applyFont="1" applyFill="1" applyBorder="1" applyAlignment="1">
      <alignment horizontal="center" vertical="center" textRotation="90" wrapText="1" readingOrder="1"/>
    </xf>
    <xf numFmtId="0" fontId="19" fillId="2" borderId="8" xfId="5" applyFont="1" applyFill="1" applyBorder="1" applyAlignment="1">
      <alignment horizontal="center" vertical="center" wrapText="1" readingOrder="1"/>
    </xf>
    <xf numFmtId="0" fontId="25" fillId="0" borderId="0" xfId="5" applyFont="1" applyBorder="1" applyAlignment="1">
      <alignment horizontal="right" vertical="center"/>
    </xf>
    <xf numFmtId="0" fontId="19" fillId="2" borderId="4" xfId="1" applyFont="1" applyFill="1" applyBorder="1" applyAlignment="1">
      <alignment horizontal="center" vertical="center" wrapText="1" readingOrder="2"/>
    </xf>
    <xf numFmtId="0" fontId="25" fillId="0" borderId="0" xfId="5" applyFont="1" applyBorder="1" applyAlignment="1">
      <alignment vertical="center"/>
    </xf>
    <xf numFmtId="0" fontId="28" fillId="0" borderId="0" xfId="0" applyFont="1" applyAlignment="1">
      <alignment horizontal="right" vertical="center" readingOrder="2"/>
    </xf>
    <xf numFmtId="165" fontId="20" fillId="3" borderId="9" xfId="1" applyNumberFormat="1" applyFont="1" applyFill="1" applyBorder="1" applyAlignment="1">
      <alignment horizontal="center" vertical="center" readingOrder="1"/>
    </xf>
    <xf numFmtId="165" fontId="20" fillId="4" borderId="18" xfId="1" applyNumberFormat="1" applyFont="1" applyFill="1" applyBorder="1" applyAlignment="1">
      <alignment horizontal="center" vertical="center" readingOrder="1"/>
    </xf>
    <xf numFmtId="165" fontId="20" fillId="3" borderId="1" xfId="1" applyNumberFormat="1" applyFont="1" applyFill="1" applyBorder="1" applyAlignment="1">
      <alignment horizontal="center" vertical="center" readingOrder="1"/>
    </xf>
    <xf numFmtId="165" fontId="20" fillId="4" borderId="2" xfId="1" applyNumberFormat="1" applyFont="1" applyFill="1" applyBorder="1" applyAlignment="1">
      <alignment horizontal="center" vertical="center" readingOrder="1"/>
    </xf>
    <xf numFmtId="0" fontId="19" fillId="2" borderId="3" xfId="1" applyFont="1" applyFill="1" applyBorder="1" applyAlignment="1">
      <alignment horizontal="center" wrapText="1" readingOrder="2"/>
    </xf>
    <xf numFmtId="0" fontId="19" fillId="2" borderId="4" xfId="1" applyFont="1" applyFill="1" applyBorder="1" applyAlignment="1">
      <alignment horizontal="center" wrapText="1"/>
    </xf>
    <xf numFmtId="0" fontId="19" fillId="2" borderId="4" xfId="1" applyFont="1" applyFill="1" applyBorder="1" applyAlignment="1">
      <alignment horizontal="center" wrapText="1" readingOrder="2"/>
    </xf>
    <xf numFmtId="165" fontId="20" fillId="3" borderId="1" xfId="5" applyNumberFormat="1" applyFont="1" applyFill="1" applyBorder="1" applyAlignment="1">
      <alignment horizontal="right" vertical="center" indent="2" readingOrder="1"/>
    </xf>
    <xf numFmtId="165" fontId="22" fillId="3" borderId="1" xfId="5" applyNumberFormat="1" applyFont="1" applyFill="1" applyBorder="1" applyAlignment="1">
      <alignment horizontal="right" vertical="center" indent="2" readingOrder="1"/>
    </xf>
    <xf numFmtId="165" fontId="20" fillId="4" borderId="2" xfId="5" applyNumberFormat="1" applyFont="1" applyFill="1" applyBorder="1" applyAlignment="1">
      <alignment horizontal="right" vertical="center" indent="2" readingOrder="1"/>
    </xf>
    <xf numFmtId="165" fontId="22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19" fillId="2" borderId="3" xfId="5" applyFont="1" applyFill="1" applyBorder="1" applyAlignment="1">
      <alignment horizontal="center" vertical="center" wrapText="1" readingOrder="1"/>
    </xf>
    <xf numFmtId="0" fontId="30" fillId="0" borderId="0" xfId="0" applyFont="1"/>
    <xf numFmtId="3" fontId="30" fillId="0" borderId="0" xfId="0" applyNumberFormat="1" applyFont="1"/>
    <xf numFmtId="0" fontId="20" fillId="3" borderId="12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readingOrder="2"/>
    </xf>
    <xf numFmtId="0" fontId="20" fillId="4" borderId="14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readingOrder="2"/>
    </xf>
    <xf numFmtId="0" fontId="20" fillId="3" borderId="5" xfId="5" applyFont="1" applyFill="1" applyBorder="1" applyAlignment="1">
      <alignment horizontal="center" vertical="center" wrapText="1" readingOrder="1"/>
    </xf>
    <xf numFmtId="0" fontId="20" fillId="3" borderId="3" xfId="5" applyFont="1" applyFill="1" applyBorder="1" applyAlignment="1">
      <alignment horizontal="right" vertical="center" readingOrder="2"/>
    </xf>
    <xf numFmtId="165" fontId="20" fillId="3" borderId="3" xfId="5" applyNumberFormat="1" applyFont="1" applyFill="1" applyBorder="1" applyAlignment="1">
      <alignment horizontal="right" vertical="center" indent="2" readingOrder="1"/>
    </xf>
    <xf numFmtId="0" fontId="22" fillId="4" borderId="15" xfId="5" applyFont="1" applyFill="1" applyBorder="1" applyAlignment="1">
      <alignment horizontal="center" vertical="center" wrapText="1" readingOrder="1"/>
    </xf>
    <xf numFmtId="0" fontId="20" fillId="4" borderId="11" xfId="5" applyFont="1" applyFill="1" applyBorder="1" applyAlignment="1">
      <alignment horizontal="right" vertical="center" readingOrder="2"/>
    </xf>
    <xf numFmtId="165" fontId="20" fillId="4" borderId="11" xfId="5" applyNumberFormat="1" applyFont="1" applyFill="1" applyBorder="1" applyAlignment="1">
      <alignment horizontal="right" vertical="center" indent="2" readingOrder="1"/>
    </xf>
    <xf numFmtId="0" fontId="20" fillId="3" borderId="1" xfId="5" applyFont="1" applyFill="1" applyBorder="1" applyAlignment="1">
      <alignment horizontal="right" vertical="center" wrapText="1" readingOrder="2"/>
    </xf>
    <xf numFmtId="0" fontId="20" fillId="4" borderId="2" xfId="5" applyFont="1" applyFill="1" applyBorder="1" applyAlignment="1">
      <alignment horizontal="right" vertical="center" wrapText="1" readingOrder="2"/>
    </xf>
    <xf numFmtId="0" fontId="20" fillId="3" borderId="3" xfId="5" applyFont="1" applyFill="1" applyBorder="1" applyAlignment="1">
      <alignment horizontal="right" vertical="center" wrapText="1" readingOrder="2"/>
    </xf>
    <xf numFmtId="0" fontId="20" fillId="4" borderId="11" xfId="5" applyFont="1" applyFill="1" applyBorder="1" applyAlignment="1">
      <alignment horizontal="right" vertical="center" wrapText="1" readingOrder="2"/>
    </xf>
    <xf numFmtId="0" fontId="21" fillId="0" borderId="0" xfId="1" applyFont="1" applyBorder="1" applyAlignment="1">
      <alignment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Border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19" fillId="2" borderId="8" xfId="5" applyFont="1" applyFill="1" applyBorder="1" applyAlignment="1">
      <alignment horizontal="left" vertical="center" textRotation="90" wrapText="1" readingOrder="1"/>
    </xf>
    <xf numFmtId="165" fontId="31" fillId="0" borderId="0" xfId="0" applyNumberFormat="1" applyFont="1"/>
    <xf numFmtId="0" fontId="32" fillId="0" borderId="0" xfId="3" applyFont="1" applyBorder="1" applyAlignment="1" applyProtection="1">
      <alignment horizontal="center" vertical="center"/>
      <protection hidden="1"/>
    </xf>
    <xf numFmtId="165" fontId="20" fillId="3" borderId="1" xfId="5" applyNumberFormat="1" applyFont="1" applyFill="1" applyBorder="1" applyAlignment="1">
      <alignment horizontal="center" vertical="center" readingOrder="1"/>
    </xf>
    <xf numFmtId="165" fontId="20" fillId="4" borderId="2" xfId="5" applyNumberFormat="1" applyFont="1" applyFill="1" applyBorder="1" applyAlignment="1">
      <alignment horizontal="center" vertical="center" readingOrder="1"/>
    </xf>
    <xf numFmtId="0" fontId="20" fillId="3" borderId="1" xfId="1" applyFont="1" applyFill="1" applyBorder="1" applyAlignment="1">
      <alignment horizontal="right" vertical="top" readingOrder="2"/>
    </xf>
    <xf numFmtId="165" fontId="18" fillId="0" borderId="0" xfId="5" applyNumberFormat="1" applyFont="1" applyBorder="1" applyAlignment="1">
      <alignment horizontal="center"/>
    </xf>
    <xf numFmtId="0" fontId="33" fillId="0" borderId="0" xfId="0" applyFont="1" applyAlignment="1">
      <alignment horizontal="right" vertical="center" readingOrder="2"/>
    </xf>
    <xf numFmtId="166" fontId="1" fillId="0" borderId="0" xfId="0" applyNumberFormat="1" applyFont="1"/>
    <xf numFmtId="0" fontId="32" fillId="0" borderId="0" xfId="3" applyFont="1" applyBorder="1" applyAlignment="1" applyProtection="1">
      <alignment horizontal="right" vertical="center"/>
      <protection hidden="1"/>
    </xf>
    <xf numFmtId="49" fontId="11" fillId="0" borderId="0" xfId="0" applyNumberFormat="1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25" fillId="0" borderId="0" xfId="1" applyFont="1" applyBorder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 readingOrder="2"/>
    </xf>
    <xf numFmtId="0" fontId="19" fillId="2" borderId="5" xfId="5" applyFont="1" applyFill="1" applyBorder="1" applyAlignment="1">
      <alignment horizontal="center" vertical="center" wrapText="1" readingOrder="2"/>
    </xf>
    <xf numFmtId="0" fontId="25" fillId="0" borderId="0" xfId="5" applyFont="1" applyBorder="1" applyAlignment="1">
      <alignment horizont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wrapText="1"/>
    </xf>
    <xf numFmtId="0" fontId="25" fillId="0" borderId="0" xfId="1" applyFont="1" applyBorder="1" applyAlignment="1">
      <alignment horizontal="center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Border="1" applyAlignment="1">
      <alignment horizontal="center" vertical="center" wrapText="1" readingOrder="2"/>
    </xf>
    <xf numFmtId="0" fontId="20" fillId="4" borderId="20" xfId="1" applyFont="1" applyFill="1" applyBorder="1" applyAlignment="1">
      <alignment horizontal="right" vertical="center" readingOrder="2"/>
    </xf>
    <xf numFmtId="0" fontId="20" fillId="4" borderId="15" xfId="1" applyFont="1" applyFill="1" applyBorder="1" applyAlignment="1">
      <alignment horizontal="right" vertical="center" readingOrder="2"/>
    </xf>
    <xf numFmtId="0" fontId="25" fillId="0" borderId="0" xfId="1" applyFont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 readingOrder="2"/>
    </xf>
    <xf numFmtId="0" fontId="25" fillId="0" borderId="0" xfId="5" applyFont="1" applyBorder="1" applyAlignment="1">
      <alignment horizontal="center"/>
    </xf>
    <xf numFmtId="0" fontId="19" fillId="2" borderId="0" xfId="5" applyFont="1" applyFill="1" applyBorder="1" applyAlignment="1">
      <alignment horizontal="center" vertical="center" wrapText="1" readingOrder="2"/>
    </xf>
    <xf numFmtId="0" fontId="19" fillId="2" borderId="6" xfId="5" applyFont="1" applyFill="1" applyBorder="1" applyAlignment="1">
      <alignment horizontal="center" vertical="center" wrapText="1" readingOrder="2"/>
    </xf>
    <xf numFmtId="0" fontId="19" fillId="2" borderId="7" xfId="5" applyFont="1" applyFill="1" applyBorder="1" applyAlignment="1">
      <alignment horizontal="center" vertical="center" wrapText="1" readingOrder="2"/>
    </xf>
    <xf numFmtId="0" fontId="19" fillId="2" borderId="8" xfId="5" applyFont="1" applyFill="1" applyBorder="1" applyAlignment="1">
      <alignment horizontal="center" vertical="center" wrapText="1" readingOrder="2"/>
    </xf>
    <xf numFmtId="0" fontId="19" fillId="2" borderId="4" xfId="1" quotePrefix="1" applyNumberFormat="1" applyFont="1" applyFill="1" applyBorder="1" applyAlignment="1">
      <alignment horizontal="center" vertical="center" readingOrder="2"/>
    </xf>
    <xf numFmtId="0" fontId="19" fillId="2" borderId="5" xfId="1" quotePrefix="1" applyNumberFormat="1" applyFont="1" applyFill="1" applyBorder="1" applyAlignment="1">
      <alignment horizontal="center" vertical="center" readingOrder="2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0" fontId="19" fillId="2" borderId="13" xfId="1" quotePrefix="1" applyNumberFormat="1" applyFont="1" applyFill="1" applyBorder="1" applyAlignment="1">
      <alignment horizontal="center" vertical="center" readingOrder="2"/>
    </xf>
    <xf numFmtId="0" fontId="19" fillId="2" borderId="12" xfId="1" quotePrefix="1" applyNumberFormat="1" applyFont="1" applyFill="1" applyBorder="1" applyAlignment="1">
      <alignment horizontal="center" vertical="center" readingOrder="2"/>
    </xf>
    <xf numFmtId="0" fontId="19" fillId="2" borderId="4" xfId="1" quotePrefix="1" applyNumberFormat="1" applyFont="1" applyFill="1" applyBorder="1" applyAlignment="1">
      <alignment horizontal="center" vertical="center" wrapText="1" readingOrder="2"/>
    </xf>
    <xf numFmtId="0" fontId="19" fillId="2" borderId="5" xfId="1" quotePrefix="1" applyNumberFormat="1" applyFont="1" applyFill="1" applyBorder="1" applyAlignment="1">
      <alignment horizontal="center" vertical="center" wrapText="1" readingOrder="2"/>
    </xf>
    <xf numFmtId="0" fontId="19" fillId="2" borderId="9" xfId="1" quotePrefix="1" applyNumberFormat="1" applyFont="1" applyFill="1" applyBorder="1" applyAlignment="1">
      <alignment horizontal="center" vertical="center" wrapText="1" readingOrder="2"/>
    </xf>
    <xf numFmtId="0" fontId="19" fillId="2" borderId="12" xfId="1" quotePrefix="1" applyNumberFormat="1" applyFont="1" applyFill="1" applyBorder="1" applyAlignment="1">
      <alignment horizontal="center" vertical="center" wrapText="1" readingOrder="2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00">
    <dxf>
      <font>
        <color rgb="FFFF0000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1"/>
        <color theme="1"/>
        <name val="Frutiger LT Arabic 45 Light"/>
        <scheme val="none"/>
      </font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9"/>
      <tableStyleElement type="firstRowStripe" dxfId="98"/>
      <tableStyleElement type="secondRowStripe" dxfId="97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1</xdr:row>
      <xdr:rowOff>465120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49" headerRowCount="0" totalsRowShown="0" headerRowDxfId="96" data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52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orksheet____1">
    <tabColor rgb="FF9BA8C2"/>
    <pageSetUpPr fitToPage="1"/>
  </sheetPr>
  <dimension ref="A1:WVK25"/>
  <sheetViews>
    <sheetView showGridLines="0" rightToLeft="1" topLeftCell="A12" zoomScaleNormal="100" workbookViewId="0"/>
  </sheetViews>
  <sheetFormatPr defaultColWidth="0" defaultRowHeight="13.8" zeroHeight="1" x14ac:dyDescent="0.25"/>
  <cols>
    <col min="1" max="1" width="9.09765625" style="7" customWidth="1"/>
    <col min="2" max="2" width="68.3984375" style="7" customWidth="1"/>
    <col min="3" max="3" width="0.8984375" style="7" hidden="1" customWidth="1"/>
    <col min="4" max="255" width="9.09765625" style="7" hidden="1"/>
    <col min="256" max="257" width="70.8984375" style="7" hidden="1"/>
    <col min="258" max="511" width="9.09765625" style="7" hidden="1"/>
    <col min="512" max="513" width="70.8984375" style="7" hidden="1"/>
    <col min="514" max="767" width="9.09765625" style="7" hidden="1"/>
    <col min="768" max="769" width="70.8984375" style="7" hidden="1"/>
    <col min="770" max="1023" width="9.09765625" style="7" hidden="1"/>
    <col min="1024" max="1025" width="70.8984375" style="7" hidden="1"/>
    <col min="1026" max="1279" width="9.09765625" style="7" hidden="1"/>
    <col min="1280" max="1281" width="70.8984375" style="7" hidden="1"/>
    <col min="1282" max="1535" width="9.09765625" style="7" hidden="1"/>
    <col min="1536" max="1537" width="70.8984375" style="7" hidden="1"/>
    <col min="1538" max="1791" width="9.09765625" style="7" hidden="1"/>
    <col min="1792" max="1793" width="70.8984375" style="7" hidden="1"/>
    <col min="1794" max="2047" width="9.09765625" style="7" hidden="1"/>
    <col min="2048" max="2049" width="70.8984375" style="7" hidden="1"/>
    <col min="2050" max="2303" width="9.09765625" style="7" hidden="1"/>
    <col min="2304" max="2305" width="70.8984375" style="7" hidden="1"/>
    <col min="2306" max="2559" width="9.09765625" style="7" hidden="1"/>
    <col min="2560" max="2561" width="70.8984375" style="7" hidden="1"/>
    <col min="2562" max="2815" width="9.09765625" style="7" hidden="1"/>
    <col min="2816" max="2817" width="70.8984375" style="7" hidden="1"/>
    <col min="2818" max="3071" width="9.09765625" style="7" hidden="1"/>
    <col min="3072" max="3073" width="70.8984375" style="7" hidden="1"/>
    <col min="3074" max="3327" width="9.09765625" style="7" hidden="1"/>
    <col min="3328" max="3329" width="70.8984375" style="7" hidden="1"/>
    <col min="3330" max="3583" width="9.09765625" style="7" hidden="1"/>
    <col min="3584" max="3585" width="70.8984375" style="7" hidden="1"/>
    <col min="3586" max="3839" width="9.09765625" style="7" hidden="1"/>
    <col min="3840" max="3841" width="70.8984375" style="7" hidden="1"/>
    <col min="3842" max="4095" width="9.09765625" style="7" hidden="1"/>
    <col min="4096" max="4097" width="70.8984375" style="7" hidden="1"/>
    <col min="4098" max="4351" width="9.09765625" style="7" hidden="1"/>
    <col min="4352" max="4353" width="70.8984375" style="7" hidden="1"/>
    <col min="4354" max="4607" width="9.09765625" style="7" hidden="1"/>
    <col min="4608" max="4609" width="70.8984375" style="7" hidden="1"/>
    <col min="4610" max="4863" width="9.09765625" style="7" hidden="1"/>
    <col min="4864" max="4865" width="70.8984375" style="7" hidden="1"/>
    <col min="4866" max="5119" width="9.09765625" style="7" hidden="1"/>
    <col min="5120" max="5121" width="70.8984375" style="7" hidden="1"/>
    <col min="5122" max="5375" width="9.09765625" style="7" hidden="1"/>
    <col min="5376" max="5377" width="70.8984375" style="7" hidden="1"/>
    <col min="5378" max="5631" width="9.09765625" style="7" hidden="1"/>
    <col min="5632" max="5633" width="70.8984375" style="7" hidden="1"/>
    <col min="5634" max="5887" width="9.09765625" style="7" hidden="1"/>
    <col min="5888" max="5889" width="70.8984375" style="7" hidden="1"/>
    <col min="5890" max="6143" width="9.09765625" style="7" hidden="1"/>
    <col min="6144" max="6145" width="70.8984375" style="7" hidden="1"/>
    <col min="6146" max="6399" width="9.09765625" style="7" hidden="1"/>
    <col min="6400" max="6401" width="70.8984375" style="7" hidden="1"/>
    <col min="6402" max="6655" width="9.09765625" style="7" hidden="1"/>
    <col min="6656" max="6657" width="70.8984375" style="7" hidden="1"/>
    <col min="6658" max="6911" width="9.09765625" style="7" hidden="1"/>
    <col min="6912" max="6913" width="70.8984375" style="7" hidden="1"/>
    <col min="6914" max="7167" width="9.09765625" style="7" hidden="1"/>
    <col min="7168" max="7169" width="70.8984375" style="7" hidden="1"/>
    <col min="7170" max="7423" width="9.09765625" style="7" hidden="1"/>
    <col min="7424" max="7425" width="70.8984375" style="7" hidden="1"/>
    <col min="7426" max="7679" width="9.09765625" style="7" hidden="1"/>
    <col min="7680" max="7681" width="70.8984375" style="7" hidden="1"/>
    <col min="7682" max="7935" width="9.09765625" style="7" hidden="1"/>
    <col min="7936" max="7937" width="70.8984375" style="7" hidden="1"/>
    <col min="7938" max="8191" width="9.09765625" style="7" hidden="1"/>
    <col min="8192" max="8193" width="70.8984375" style="7" hidden="1"/>
    <col min="8194" max="8447" width="9.09765625" style="7" hidden="1"/>
    <col min="8448" max="8449" width="70.8984375" style="7" hidden="1"/>
    <col min="8450" max="8703" width="9.09765625" style="7" hidden="1"/>
    <col min="8704" max="8705" width="70.8984375" style="7" hidden="1"/>
    <col min="8706" max="8959" width="9.09765625" style="7" hidden="1"/>
    <col min="8960" max="8961" width="70.8984375" style="7" hidden="1"/>
    <col min="8962" max="9215" width="9.09765625" style="7" hidden="1"/>
    <col min="9216" max="9217" width="70.8984375" style="7" hidden="1"/>
    <col min="9218" max="9471" width="9.09765625" style="7" hidden="1"/>
    <col min="9472" max="9473" width="70.8984375" style="7" hidden="1"/>
    <col min="9474" max="9727" width="9.09765625" style="7" hidden="1"/>
    <col min="9728" max="9729" width="70.8984375" style="7" hidden="1"/>
    <col min="9730" max="9983" width="9.09765625" style="7" hidden="1"/>
    <col min="9984" max="9985" width="70.8984375" style="7" hidden="1"/>
    <col min="9986" max="10239" width="9.09765625" style="7" hidden="1"/>
    <col min="10240" max="10241" width="70.8984375" style="7" hidden="1"/>
    <col min="10242" max="10495" width="9.09765625" style="7" hidden="1"/>
    <col min="10496" max="10497" width="70.8984375" style="7" hidden="1"/>
    <col min="10498" max="10751" width="9.09765625" style="7" hidden="1"/>
    <col min="10752" max="10753" width="70.8984375" style="7" hidden="1"/>
    <col min="10754" max="11007" width="9.09765625" style="7" hidden="1"/>
    <col min="11008" max="11009" width="70.8984375" style="7" hidden="1"/>
    <col min="11010" max="11263" width="9.09765625" style="7" hidden="1"/>
    <col min="11264" max="11265" width="70.8984375" style="7" hidden="1"/>
    <col min="11266" max="11519" width="9.09765625" style="7" hidden="1"/>
    <col min="11520" max="11521" width="70.8984375" style="7" hidden="1"/>
    <col min="11522" max="11775" width="9.09765625" style="7" hidden="1"/>
    <col min="11776" max="11777" width="70.8984375" style="7" hidden="1"/>
    <col min="11778" max="12031" width="9.09765625" style="7" hidden="1"/>
    <col min="12032" max="12033" width="70.8984375" style="7" hidden="1"/>
    <col min="12034" max="12287" width="9.09765625" style="7" hidden="1"/>
    <col min="12288" max="12289" width="70.8984375" style="7" hidden="1"/>
    <col min="12290" max="12543" width="9.09765625" style="7" hidden="1"/>
    <col min="12544" max="12545" width="70.8984375" style="7" hidden="1"/>
    <col min="12546" max="12799" width="9.09765625" style="7" hidden="1"/>
    <col min="12800" max="12801" width="70.8984375" style="7" hidden="1"/>
    <col min="12802" max="13055" width="9.09765625" style="7" hidden="1"/>
    <col min="13056" max="13057" width="70.8984375" style="7" hidden="1"/>
    <col min="13058" max="13311" width="9.09765625" style="7" hidden="1"/>
    <col min="13312" max="13313" width="70.8984375" style="7" hidden="1"/>
    <col min="13314" max="13567" width="9.09765625" style="7" hidden="1"/>
    <col min="13568" max="13569" width="70.8984375" style="7" hidden="1"/>
    <col min="13570" max="13823" width="9.09765625" style="7" hidden="1"/>
    <col min="13824" max="13825" width="70.8984375" style="7" hidden="1"/>
    <col min="13826" max="14079" width="9.09765625" style="7" hidden="1"/>
    <col min="14080" max="14081" width="70.8984375" style="7" hidden="1"/>
    <col min="14082" max="14335" width="9.09765625" style="7" hidden="1"/>
    <col min="14336" max="14337" width="70.8984375" style="7" hidden="1"/>
    <col min="14338" max="14591" width="9.09765625" style="7" hidden="1"/>
    <col min="14592" max="14593" width="70.8984375" style="7" hidden="1"/>
    <col min="14594" max="14847" width="9.09765625" style="7" hidden="1"/>
    <col min="14848" max="14849" width="70.8984375" style="7" hidden="1"/>
    <col min="14850" max="15103" width="9.09765625" style="7" hidden="1"/>
    <col min="15104" max="15105" width="70.8984375" style="7" hidden="1"/>
    <col min="15106" max="15359" width="9.09765625" style="7" hidden="1"/>
    <col min="15360" max="15361" width="70.8984375" style="7" hidden="1"/>
    <col min="15362" max="15615" width="9.09765625" style="7" hidden="1"/>
    <col min="15616" max="15617" width="70.8984375" style="7" hidden="1"/>
    <col min="15618" max="15871" width="9.09765625" style="7" hidden="1"/>
    <col min="15872" max="15873" width="70.8984375" style="7" hidden="1"/>
    <col min="15874" max="16127" width="9.09765625" style="7" hidden="1"/>
    <col min="16128" max="16131" width="70.8984375" style="7" hidden="1"/>
    <col min="16132" max="16384" width="9.09765625" style="7" hidden="1"/>
  </cols>
  <sheetData>
    <row r="1" spans="1:2" ht="18" customHeight="1" x14ac:dyDescent="0.25"/>
    <row r="2" spans="1:2" ht="54" customHeight="1" x14ac:dyDescent="0.25"/>
    <row r="3" spans="1:2" ht="25.5" customHeight="1" x14ac:dyDescent="0.25">
      <c r="A3" s="161" t="s">
        <v>0</v>
      </c>
      <c r="B3" s="162"/>
    </row>
    <row r="4" spans="1:2" ht="21.75" customHeight="1" x14ac:dyDescent="0.25">
      <c r="A4" s="162"/>
      <c r="B4" s="162"/>
    </row>
    <row r="5" spans="1:2" ht="21.75" customHeight="1" thickBot="1" x14ac:dyDescent="0.3">
      <c r="A5" s="160" t="s">
        <v>337</v>
      </c>
      <c r="B5" s="160"/>
    </row>
    <row r="6" spans="1:2" ht="33" customHeight="1" x14ac:dyDescent="0.25">
      <c r="A6" s="8" t="s">
        <v>1</v>
      </c>
      <c r="B6" s="9" t="s">
        <v>291</v>
      </c>
    </row>
    <row r="7" spans="1:2" ht="21" customHeight="1" x14ac:dyDescent="0.25">
      <c r="A7" s="10">
        <v>0</v>
      </c>
      <c r="B7" s="11" t="s">
        <v>275</v>
      </c>
    </row>
    <row r="8" spans="1:2" ht="21" customHeight="1" x14ac:dyDescent="0.25">
      <c r="A8" s="10">
        <v>1</v>
      </c>
      <c r="B8" s="11" t="s">
        <v>276</v>
      </c>
    </row>
    <row r="9" spans="1:2" ht="21" customHeight="1" x14ac:dyDescent="0.25">
      <c r="A9" s="12">
        <v>1.1000000000000001</v>
      </c>
      <c r="B9" s="13" t="s">
        <v>2</v>
      </c>
    </row>
    <row r="10" spans="1:2" ht="21" customHeight="1" x14ac:dyDescent="0.25">
      <c r="A10" s="14">
        <v>1.2</v>
      </c>
      <c r="B10" s="15" t="s">
        <v>3</v>
      </c>
    </row>
    <row r="11" spans="1:2" ht="21" customHeight="1" x14ac:dyDescent="0.25">
      <c r="A11" s="14">
        <v>1.3</v>
      </c>
      <c r="B11" s="15" t="s">
        <v>4</v>
      </c>
    </row>
    <row r="12" spans="1:2" ht="21" customHeight="1" x14ac:dyDescent="0.25">
      <c r="A12" s="16">
        <v>1.4</v>
      </c>
      <c r="B12" s="15" t="s">
        <v>338</v>
      </c>
    </row>
    <row r="13" spans="1:2" ht="21" customHeight="1" x14ac:dyDescent="0.25">
      <c r="A13" s="17">
        <v>1.5</v>
      </c>
      <c r="B13" s="13" t="s">
        <v>5</v>
      </c>
    </row>
    <row r="14" spans="1:2" ht="21" customHeight="1" x14ac:dyDescent="0.25">
      <c r="A14" s="10">
        <v>2</v>
      </c>
      <c r="B14" s="11" t="s">
        <v>283</v>
      </c>
    </row>
    <row r="15" spans="1:2" ht="21" customHeight="1" x14ac:dyDescent="0.25">
      <c r="A15" s="18">
        <v>2.1</v>
      </c>
      <c r="B15" s="13" t="s">
        <v>6</v>
      </c>
    </row>
    <row r="16" spans="1:2" ht="21" customHeight="1" x14ac:dyDescent="0.25">
      <c r="A16" s="19">
        <v>2.2000000000000002</v>
      </c>
      <c r="B16" s="15" t="s">
        <v>7</v>
      </c>
    </row>
    <row r="17" spans="1:2" ht="21" customHeight="1" x14ac:dyDescent="0.25">
      <c r="A17" s="19">
        <v>2.2999999999999998</v>
      </c>
      <c r="B17" s="15" t="s">
        <v>8</v>
      </c>
    </row>
    <row r="18" spans="1:2" ht="21" customHeight="1" x14ac:dyDescent="0.25">
      <c r="A18" s="19">
        <v>2.4</v>
      </c>
      <c r="B18" s="15" t="s">
        <v>339</v>
      </c>
    </row>
    <row r="19" spans="1:2" ht="21" customHeight="1" x14ac:dyDescent="0.25">
      <c r="A19" s="19">
        <v>2.5</v>
      </c>
      <c r="B19" s="15" t="s">
        <v>9</v>
      </c>
    </row>
    <row r="20" spans="1:2" ht="21" customHeight="1" x14ac:dyDescent="0.25">
      <c r="A20" s="18">
        <v>2.6</v>
      </c>
      <c r="B20" s="15" t="s">
        <v>10</v>
      </c>
    </row>
    <row r="21" spans="1:2" ht="21" customHeight="1" x14ac:dyDescent="0.25">
      <c r="A21" s="18">
        <v>2.7</v>
      </c>
      <c r="B21" s="15" t="s">
        <v>11</v>
      </c>
    </row>
    <row r="22" spans="1:2" ht="21" customHeight="1" x14ac:dyDescent="0.25">
      <c r="A22" s="10">
        <v>3</v>
      </c>
      <c r="B22" s="20" t="s">
        <v>277</v>
      </c>
    </row>
    <row r="23" spans="1:2" ht="21" customHeight="1" x14ac:dyDescent="0.25">
      <c r="A23" s="10">
        <v>4</v>
      </c>
      <c r="B23" s="20" t="s">
        <v>12</v>
      </c>
    </row>
    <row r="24" spans="1:2" ht="21" customHeight="1" x14ac:dyDescent="0.25">
      <c r="A24" s="10">
        <v>5</v>
      </c>
      <c r="B24" s="20" t="s">
        <v>13</v>
      </c>
    </row>
    <row r="25" spans="1:2" ht="19.5" customHeight="1" x14ac:dyDescent="0.25">
      <c r="A25" s="10"/>
      <c r="B25" s="20" t="s">
        <v>14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5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Worksheet____10">
    <tabColor rgb="FF9BA8C2"/>
    <pageSetUpPr autoPageBreaks="0" fitToPage="1"/>
  </sheetPr>
  <dimension ref="A1:K102"/>
  <sheetViews>
    <sheetView showGridLines="0" rightToLeft="1" workbookViewId="0">
      <selection activeCell="A2" sqref="A2:E2"/>
    </sheetView>
  </sheetViews>
  <sheetFormatPr defaultColWidth="8.8984375" defaultRowHeight="18" customHeight="1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A1" s="159" t="s">
        <v>15</v>
      </c>
    </row>
    <row r="2" spans="1:11" ht="19.8" customHeight="1" x14ac:dyDescent="0.25">
      <c r="A2" s="182" t="s">
        <v>6</v>
      </c>
      <c r="B2" s="182"/>
      <c r="C2" s="182"/>
      <c r="D2" s="182"/>
      <c r="E2" s="182"/>
      <c r="J2" s="2"/>
      <c r="K2" s="2"/>
    </row>
    <row r="3" spans="1:11" ht="18" customHeight="1" x14ac:dyDescent="0.25">
      <c r="A3" s="178" t="s">
        <v>30</v>
      </c>
      <c r="B3" s="177" t="s">
        <v>31</v>
      </c>
      <c r="C3" s="40" t="s">
        <v>340</v>
      </c>
      <c r="D3" s="40" t="s">
        <v>303</v>
      </c>
      <c r="E3" s="40" t="s">
        <v>340</v>
      </c>
      <c r="J3" s="2"/>
      <c r="K3" s="2"/>
    </row>
    <row r="4" spans="1:11" ht="18" customHeight="1" x14ac:dyDescent="0.25">
      <c r="A4" s="178"/>
      <c r="B4" s="177"/>
      <c r="C4" s="30">
        <v>2021</v>
      </c>
      <c r="D4" s="30">
        <v>2022</v>
      </c>
      <c r="E4" s="30">
        <v>2022</v>
      </c>
      <c r="J4" s="2"/>
      <c r="K4" s="2"/>
    </row>
    <row r="5" spans="1:11" ht="18" customHeight="1" x14ac:dyDescent="0.25">
      <c r="A5" s="178"/>
      <c r="B5" s="177"/>
      <c r="C5" s="174" t="s">
        <v>32</v>
      </c>
      <c r="D5" s="175"/>
      <c r="E5" s="176"/>
      <c r="J5" s="2"/>
      <c r="K5" s="2"/>
    </row>
    <row r="6" spans="1:11" ht="16.8" customHeight="1" x14ac:dyDescent="0.25">
      <c r="A6" s="31">
        <v>1</v>
      </c>
      <c r="B6" s="56" t="s">
        <v>33</v>
      </c>
      <c r="C6" s="57">
        <v>4707.28431</v>
      </c>
      <c r="D6" s="57">
        <v>6742.1481279999998</v>
      </c>
      <c r="E6" s="57">
        <v>6623.4369450000004</v>
      </c>
      <c r="J6" s="2"/>
      <c r="K6" s="2"/>
    </row>
    <row r="7" spans="1:11" ht="16.8" customHeight="1" x14ac:dyDescent="0.25">
      <c r="A7" s="33">
        <v>2</v>
      </c>
      <c r="B7" s="58" t="s">
        <v>34</v>
      </c>
      <c r="C7" s="59">
        <v>8498.6807200000003</v>
      </c>
      <c r="D7" s="59">
        <v>10282.027012</v>
      </c>
      <c r="E7" s="59">
        <v>11778.473722000001</v>
      </c>
      <c r="J7" s="2"/>
      <c r="K7" s="2"/>
    </row>
    <row r="8" spans="1:11" ht="16.8" customHeight="1" x14ac:dyDescent="0.25">
      <c r="A8" s="31">
        <v>3</v>
      </c>
      <c r="B8" s="155" t="s">
        <v>35</v>
      </c>
      <c r="C8" s="57">
        <v>1118.571443</v>
      </c>
      <c r="D8" s="57">
        <v>1730.9286609999999</v>
      </c>
      <c r="E8" s="57">
        <v>1918.261841</v>
      </c>
      <c r="J8" s="2"/>
      <c r="K8" s="2"/>
    </row>
    <row r="9" spans="1:11" ht="16.8" customHeight="1" x14ac:dyDescent="0.25">
      <c r="A9" s="33">
        <v>4</v>
      </c>
      <c r="B9" s="58" t="s">
        <v>36</v>
      </c>
      <c r="C9" s="59">
        <v>7011.6248729999998</v>
      </c>
      <c r="D9" s="59">
        <v>8572.2676219999994</v>
      </c>
      <c r="E9" s="59">
        <v>9124.6545270000006</v>
      </c>
      <c r="J9" s="2"/>
      <c r="K9" s="2"/>
    </row>
    <row r="10" spans="1:11" ht="16.8" customHeight="1" x14ac:dyDescent="0.25">
      <c r="A10" s="31">
        <v>5</v>
      </c>
      <c r="B10" s="56" t="s">
        <v>37</v>
      </c>
      <c r="C10" s="57">
        <v>8627.8235810000006</v>
      </c>
      <c r="D10" s="57">
        <v>14909.610425999999</v>
      </c>
      <c r="E10" s="57">
        <v>17759.765386999999</v>
      </c>
      <c r="J10" s="2"/>
      <c r="K10" s="2"/>
    </row>
    <row r="11" spans="1:11" ht="16.8" customHeight="1" x14ac:dyDescent="0.25">
      <c r="A11" s="33">
        <v>6</v>
      </c>
      <c r="B11" s="58" t="s">
        <v>38</v>
      </c>
      <c r="C11" s="59">
        <v>15062.918717</v>
      </c>
      <c r="D11" s="59">
        <v>17292.107521999998</v>
      </c>
      <c r="E11" s="59">
        <v>17878.008718000001</v>
      </c>
      <c r="J11" s="2"/>
      <c r="K11" s="2"/>
    </row>
    <row r="12" spans="1:11" ht="16.8" customHeight="1" x14ac:dyDescent="0.25">
      <c r="A12" s="31">
        <v>7</v>
      </c>
      <c r="B12" s="56" t="s">
        <v>39</v>
      </c>
      <c r="C12" s="57">
        <v>5743.0150329999997</v>
      </c>
      <c r="D12" s="57">
        <v>7114.0746429999999</v>
      </c>
      <c r="E12" s="57">
        <v>6874.2355669999997</v>
      </c>
      <c r="J12" s="2"/>
      <c r="K12" s="2"/>
    </row>
    <row r="13" spans="1:11" ht="16.8" customHeight="1" x14ac:dyDescent="0.25">
      <c r="A13" s="33">
        <v>8</v>
      </c>
      <c r="B13" s="58" t="s">
        <v>40</v>
      </c>
      <c r="C13" s="59">
        <v>448.2013</v>
      </c>
      <c r="D13" s="59">
        <v>563.10039099999995</v>
      </c>
      <c r="E13" s="59">
        <v>680.49117200000001</v>
      </c>
      <c r="J13" s="2"/>
      <c r="K13" s="2"/>
    </row>
    <row r="14" spans="1:11" ht="16.8" customHeight="1" x14ac:dyDescent="0.25">
      <c r="A14" s="31">
        <v>9</v>
      </c>
      <c r="B14" s="56" t="s">
        <v>41</v>
      </c>
      <c r="C14" s="57">
        <v>1559.351488</v>
      </c>
      <c r="D14" s="57">
        <v>2081.5222880000001</v>
      </c>
      <c r="E14" s="57">
        <v>1619.692824</v>
      </c>
      <c r="J14" s="2"/>
      <c r="K14" s="2"/>
    </row>
    <row r="15" spans="1:11" ht="16.8" customHeight="1" x14ac:dyDescent="0.25">
      <c r="A15" s="33">
        <v>10</v>
      </c>
      <c r="B15" s="58" t="s">
        <v>42</v>
      </c>
      <c r="C15" s="59">
        <v>1835.592756</v>
      </c>
      <c r="D15" s="59">
        <v>2426.7005380000001</v>
      </c>
      <c r="E15" s="59">
        <v>2923.9448849999999</v>
      </c>
      <c r="J15" s="2"/>
      <c r="K15" s="2"/>
    </row>
    <row r="16" spans="1:11" ht="16.8" customHeight="1" x14ac:dyDescent="0.25">
      <c r="A16" s="31">
        <v>11</v>
      </c>
      <c r="B16" s="56" t="s">
        <v>43</v>
      </c>
      <c r="C16" s="57">
        <v>5272.5165379999999</v>
      </c>
      <c r="D16" s="57">
        <v>5615.7507660000001</v>
      </c>
      <c r="E16" s="57">
        <v>6022.8134760000003</v>
      </c>
      <c r="J16" s="2"/>
      <c r="K16" s="2"/>
    </row>
    <row r="17" spans="1:11" ht="16.8" customHeight="1" x14ac:dyDescent="0.25">
      <c r="A17" s="33">
        <v>12</v>
      </c>
      <c r="B17" s="58" t="s">
        <v>44</v>
      </c>
      <c r="C17" s="59">
        <v>1046.63643</v>
      </c>
      <c r="D17" s="59">
        <v>1021.069849</v>
      </c>
      <c r="E17" s="59">
        <v>1105.791152</v>
      </c>
      <c r="J17" s="2"/>
      <c r="K17" s="2"/>
    </row>
    <row r="18" spans="1:11" ht="16.8" customHeight="1" x14ac:dyDescent="0.25">
      <c r="A18" s="31">
        <v>13</v>
      </c>
      <c r="B18" s="56" t="s">
        <v>45</v>
      </c>
      <c r="C18" s="57">
        <v>1746.8910189999999</v>
      </c>
      <c r="D18" s="57">
        <v>2129.1178</v>
      </c>
      <c r="E18" s="57">
        <v>2165.8107719999998</v>
      </c>
      <c r="J18" s="2"/>
      <c r="K18" s="2"/>
    </row>
    <row r="19" spans="1:11" ht="16.8" customHeight="1" x14ac:dyDescent="0.25">
      <c r="A19" s="33">
        <v>14</v>
      </c>
      <c r="B19" s="58" t="s">
        <v>327</v>
      </c>
      <c r="C19" s="59">
        <v>4436.055539</v>
      </c>
      <c r="D19" s="59">
        <v>7845.9753339999997</v>
      </c>
      <c r="E19" s="59">
        <v>8243.2102450000002</v>
      </c>
      <c r="J19" s="2"/>
      <c r="K19" s="2"/>
    </row>
    <row r="20" spans="1:11" ht="16.8" customHeight="1" x14ac:dyDescent="0.25">
      <c r="A20" s="31">
        <v>15</v>
      </c>
      <c r="B20" s="56" t="s">
        <v>47</v>
      </c>
      <c r="C20" s="57">
        <v>13891.874281</v>
      </c>
      <c r="D20" s="57">
        <v>16703.032941000001</v>
      </c>
      <c r="E20" s="57">
        <v>16935.193890999999</v>
      </c>
      <c r="J20" s="2"/>
      <c r="K20" s="2"/>
    </row>
    <row r="21" spans="1:11" ht="16.8" customHeight="1" x14ac:dyDescent="0.25">
      <c r="A21" s="33">
        <v>16</v>
      </c>
      <c r="B21" s="43" t="s">
        <v>336</v>
      </c>
      <c r="C21" s="59">
        <v>27908.403448000001</v>
      </c>
      <c r="D21" s="59">
        <v>32494.957054999999</v>
      </c>
      <c r="E21" s="59">
        <v>33832.909047000001</v>
      </c>
      <c r="J21" s="2"/>
      <c r="K21" s="2"/>
    </row>
    <row r="22" spans="1:11" ht="16.8" customHeight="1" x14ac:dyDescent="0.25">
      <c r="A22" s="31">
        <v>17</v>
      </c>
      <c r="B22" s="56" t="s">
        <v>49</v>
      </c>
      <c r="C22" s="57">
        <v>23248.098460000001</v>
      </c>
      <c r="D22" s="57">
        <v>21969.997711</v>
      </c>
      <c r="E22" s="57">
        <v>23464.780128999999</v>
      </c>
      <c r="J22" s="2"/>
      <c r="K22" s="2"/>
    </row>
    <row r="23" spans="1:11" ht="16.8" customHeight="1" x14ac:dyDescent="0.25">
      <c r="A23" s="33">
        <v>18</v>
      </c>
      <c r="B23" s="58" t="s">
        <v>222</v>
      </c>
      <c r="C23" s="59">
        <v>3728.0776369999999</v>
      </c>
      <c r="D23" s="59">
        <v>4426.9125700000004</v>
      </c>
      <c r="E23" s="59">
        <v>4510.8714799999998</v>
      </c>
      <c r="J23" s="2"/>
      <c r="K23" s="2"/>
    </row>
    <row r="24" spans="1:11" ht="16.8" customHeight="1" x14ac:dyDescent="0.25">
      <c r="A24" s="31">
        <v>19</v>
      </c>
      <c r="B24" s="56" t="s">
        <v>50</v>
      </c>
      <c r="C24" s="57">
        <v>2818.0151540000002</v>
      </c>
      <c r="D24" s="57">
        <v>2067.846513</v>
      </c>
      <c r="E24" s="57">
        <v>1659.8227489999999</v>
      </c>
      <c r="J24" s="2"/>
      <c r="K24" s="2"/>
    </row>
    <row r="25" spans="1:11" ht="16.8" customHeight="1" x14ac:dyDescent="0.25">
      <c r="A25" s="33">
        <v>20</v>
      </c>
      <c r="B25" s="58" t="s">
        <v>51</v>
      </c>
      <c r="C25" s="59">
        <v>3708.2303160000001</v>
      </c>
      <c r="D25" s="59">
        <v>3507.394663</v>
      </c>
      <c r="E25" s="59">
        <v>3700.211495</v>
      </c>
      <c r="J25" s="2"/>
      <c r="K25" s="2"/>
    </row>
    <row r="26" spans="1:11" ht="16.8" customHeight="1" thickBot="1" x14ac:dyDescent="0.3">
      <c r="A26" s="45">
        <v>21</v>
      </c>
      <c r="B26" s="77" t="s">
        <v>52</v>
      </c>
      <c r="C26" s="71">
        <v>2338.5106839999999</v>
      </c>
      <c r="D26" s="71">
        <v>3376.36868</v>
      </c>
      <c r="E26" s="71">
        <v>2326.3406329999998</v>
      </c>
      <c r="J26" s="2"/>
      <c r="K26" s="2"/>
    </row>
    <row r="27" spans="1:11" ht="19.8" customHeight="1" thickBot="1" x14ac:dyDescent="0.3">
      <c r="A27" s="48"/>
      <c r="B27" s="49" t="s">
        <v>53</v>
      </c>
      <c r="C27" s="61">
        <v>144756.373727</v>
      </c>
      <c r="D27" s="61">
        <v>172872.91111300004</v>
      </c>
      <c r="E27" s="61">
        <v>181148.72065699997</v>
      </c>
      <c r="J27" s="2"/>
      <c r="K27" s="2"/>
    </row>
    <row r="28" spans="1:11" ht="35.1" customHeight="1" x14ac:dyDescent="0.25">
      <c r="A28" s="1"/>
      <c r="B28" s="1"/>
      <c r="C28" s="5"/>
      <c r="D28" s="5"/>
      <c r="E28" s="5"/>
      <c r="J28" s="2"/>
      <c r="K28" s="2"/>
    </row>
    <row r="29" spans="1:11" ht="35.1" customHeight="1" x14ac:dyDescent="0.25">
      <c r="A29" s="1"/>
      <c r="B29" s="1"/>
      <c r="C29" s="1"/>
      <c r="D29" s="1"/>
      <c r="E29" s="1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Worksheet____11">
    <tabColor rgb="FF9BA8C2"/>
  </sheetPr>
  <dimension ref="A1:K92"/>
  <sheetViews>
    <sheetView showGridLines="0" rightToLeft="1" workbookViewId="0">
      <selection activeCell="B15" sqref="B15"/>
    </sheetView>
  </sheetViews>
  <sheetFormatPr defaultColWidth="8.8984375" defaultRowHeight="18" customHeight="1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9" t="s">
        <v>15</v>
      </c>
    </row>
    <row r="2" spans="1:11" ht="19.8" customHeight="1" x14ac:dyDescent="0.6">
      <c r="A2" s="182" t="s">
        <v>190</v>
      </c>
      <c r="B2" s="182"/>
      <c r="C2" s="182"/>
      <c r="D2" s="182"/>
      <c r="E2" s="182"/>
      <c r="J2" s="29"/>
      <c r="K2" s="29"/>
    </row>
    <row r="3" spans="1:11" ht="18" customHeight="1" x14ac:dyDescent="0.6">
      <c r="A3" s="178" t="s">
        <v>54</v>
      </c>
      <c r="B3" s="179" t="s">
        <v>55</v>
      </c>
      <c r="C3" s="40" t="s">
        <v>340</v>
      </c>
      <c r="D3" s="40" t="s">
        <v>303</v>
      </c>
      <c r="E3" s="40" t="s">
        <v>340</v>
      </c>
      <c r="J3" s="29"/>
      <c r="K3" s="29"/>
    </row>
    <row r="4" spans="1:11" ht="18" customHeight="1" x14ac:dyDescent="0.6">
      <c r="A4" s="178"/>
      <c r="B4" s="179"/>
      <c r="C4" s="30">
        <v>2021</v>
      </c>
      <c r="D4" s="30">
        <v>2022</v>
      </c>
      <c r="E4" s="30">
        <v>2022</v>
      </c>
      <c r="J4" s="29"/>
      <c r="K4" s="29"/>
    </row>
    <row r="5" spans="1:11" ht="18" customHeight="1" x14ac:dyDescent="0.6">
      <c r="A5" s="178"/>
      <c r="B5" s="179"/>
      <c r="C5" s="174" t="s">
        <v>191</v>
      </c>
      <c r="D5" s="175"/>
      <c r="E5" s="176"/>
      <c r="J5" s="29"/>
      <c r="K5" s="29"/>
    </row>
    <row r="6" spans="1:11" ht="19.95" customHeight="1" x14ac:dyDescent="0.6">
      <c r="A6" s="72">
        <v>1</v>
      </c>
      <c r="B6" s="41" t="s">
        <v>56</v>
      </c>
      <c r="C6" s="57">
        <v>15593.331083999999</v>
      </c>
      <c r="D6" s="57">
        <v>20216.331548999999</v>
      </c>
      <c r="E6" s="57">
        <v>21182.221638999999</v>
      </c>
      <c r="J6" s="29"/>
      <c r="K6" s="29"/>
    </row>
    <row r="7" spans="1:11" ht="19.95" customHeight="1" x14ac:dyDescent="0.6">
      <c r="A7" s="73">
        <v>2</v>
      </c>
      <c r="B7" s="43" t="s">
        <v>57</v>
      </c>
      <c r="C7" s="59">
        <v>6879.593715</v>
      </c>
      <c r="D7" s="59">
        <v>11524.991134</v>
      </c>
      <c r="E7" s="59">
        <v>8319.3974440000002</v>
      </c>
      <c r="J7" s="29"/>
      <c r="K7" s="29"/>
    </row>
    <row r="8" spans="1:11" ht="19.95" customHeight="1" x14ac:dyDescent="0.6">
      <c r="A8" s="72">
        <v>3</v>
      </c>
      <c r="B8" s="41" t="s">
        <v>329</v>
      </c>
      <c r="C8" s="57">
        <v>4042.8046829999998</v>
      </c>
      <c r="D8" s="57">
        <v>5429.8370919999998</v>
      </c>
      <c r="E8" s="57">
        <v>6441.8455789999998</v>
      </c>
      <c r="J8" s="29"/>
      <c r="K8" s="29"/>
    </row>
    <row r="9" spans="1:11" ht="19.95" customHeight="1" x14ac:dyDescent="0.6">
      <c r="A9" s="73">
        <v>4</v>
      </c>
      <c r="B9" s="43" t="s">
        <v>330</v>
      </c>
      <c r="C9" s="59">
        <v>55205.717661000002</v>
      </c>
      <c r="D9" s="59">
        <v>63834.979587000002</v>
      </c>
      <c r="E9" s="59">
        <v>66942.068285999994</v>
      </c>
      <c r="J9" s="29"/>
      <c r="K9" s="29"/>
    </row>
    <row r="10" spans="1:11" ht="19.95" customHeight="1" x14ac:dyDescent="0.6">
      <c r="A10" s="72">
        <v>5</v>
      </c>
      <c r="B10" s="41" t="s">
        <v>331</v>
      </c>
      <c r="C10" s="57">
        <v>2463.5463610000002</v>
      </c>
      <c r="D10" s="57">
        <v>3095.8466290000001</v>
      </c>
      <c r="E10" s="57">
        <v>3181.4103420000001</v>
      </c>
      <c r="J10" s="29"/>
      <c r="K10" s="29"/>
    </row>
    <row r="11" spans="1:11" ht="19.95" customHeight="1" x14ac:dyDescent="0.6">
      <c r="A11" s="73">
        <v>6</v>
      </c>
      <c r="B11" s="43" t="s">
        <v>332</v>
      </c>
      <c r="C11" s="59">
        <v>1404.8083650000001</v>
      </c>
      <c r="D11" s="59">
        <v>2369.43046</v>
      </c>
      <c r="E11" s="59">
        <v>2266.9128730000002</v>
      </c>
      <c r="J11" s="29"/>
      <c r="K11" s="29"/>
    </row>
    <row r="12" spans="1:11" ht="19.95" customHeight="1" x14ac:dyDescent="0.6">
      <c r="A12" s="72">
        <v>7</v>
      </c>
      <c r="B12" s="41" t="s">
        <v>333</v>
      </c>
      <c r="C12" s="57">
        <v>17182.858322</v>
      </c>
      <c r="D12" s="57">
        <v>17015.942126999998</v>
      </c>
      <c r="E12" s="57">
        <v>16953.649257000001</v>
      </c>
      <c r="J12" s="29"/>
      <c r="K12" s="29"/>
    </row>
    <row r="13" spans="1:11" ht="19.95" customHeight="1" x14ac:dyDescent="0.6">
      <c r="A13" s="73">
        <v>8</v>
      </c>
      <c r="B13" s="43" t="s">
        <v>334</v>
      </c>
      <c r="C13" s="59">
        <v>5142.139752</v>
      </c>
      <c r="D13" s="59">
        <v>6894.8416589999997</v>
      </c>
      <c r="E13" s="59">
        <v>8076.1968960000004</v>
      </c>
      <c r="J13" s="29"/>
      <c r="K13" s="29"/>
    </row>
    <row r="14" spans="1:11" ht="19.95" customHeight="1" x14ac:dyDescent="0.6">
      <c r="A14" s="72">
        <v>9</v>
      </c>
      <c r="B14" s="41" t="s">
        <v>361</v>
      </c>
      <c r="C14" s="57">
        <v>32452.515948</v>
      </c>
      <c r="D14" s="57">
        <v>35849.385887999997</v>
      </c>
      <c r="E14" s="57">
        <v>38975.585609000002</v>
      </c>
      <c r="J14" s="29"/>
      <c r="K14" s="29"/>
    </row>
    <row r="15" spans="1:11" ht="19.95" customHeight="1" x14ac:dyDescent="0.6">
      <c r="A15" s="73">
        <v>10</v>
      </c>
      <c r="B15" s="43" t="s">
        <v>362</v>
      </c>
      <c r="C15" s="59">
        <v>4384.9907190000004</v>
      </c>
      <c r="D15" s="59">
        <v>6633.8527100000001</v>
      </c>
      <c r="E15" s="59">
        <v>8802.9508879999994</v>
      </c>
      <c r="J15" s="29"/>
      <c r="K15" s="29"/>
    </row>
    <row r="16" spans="1:11" ht="19.95" customHeight="1" thickBot="1" x14ac:dyDescent="0.65">
      <c r="A16" s="74">
        <v>11</v>
      </c>
      <c r="B16" s="46" t="s">
        <v>58</v>
      </c>
      <c r="C16" s="71">
        <v>4.0671169999999996</v>
      </c>
      <c r="D16" s="71">
        <v>7.4722780000000002</v>
      </c>
      <c r="E16" s="71">
        <v>6.4818439999999997</v>
      </c>
      <c r="J16" s="29"/>
      <c r="K16" s="29"/>
    </row>
    <row r="17" spans="1:11" ht="19.5" customHeight="1" thickBot="1" x14ac:dyDescent="0.65">
      <c r="A17" s="75"/>
      <c r="B17" s="49" t="s">
        <v>53</v>
      </c>
      <c r="C17" s="61">
        <v>144756.373727</v>
      </c>
      <c r="D17" s="61">
        <v>172872.91111300001</v>
      </c>
      <c r="E17" s="61">
        <v>181148.72065699997</v>
      </c>
      <c r="J17" s="29"/>
      <c r="K17" s="29"/>
    </row>
    <row r="18" spans="1:11" ht="35.1" customHeight="1" x14ac:dyDescent="0.6">
      <c r="A18" s="36"/>
      <c r="B18" s="36"/>
      <c r="C18" s="76"/>
      <c r="D18" s="76"/>
      <c r="E18" s="76"/>
      <c r="J18" s="29"/>
      <c r="K18" s="29"/>
    </row>
    <row r="19" spans="1:11" ht="35.1" customHeight="1" x14ac:dyDescent="0.6">
      <c r="A19" s="36"/>
      <c r="B19" s="36"/>
      <c r="C19" s="36"/>
      <c r="D19" s="36"/>
      <c r="E19" s="36"/>
      <c r="J19" s="29"/>
      <c r="K19" s="29"/>
    </row>
    <row r="20" spans="1:11" ht="35.1" customHeight="1" x14ac:dyDescent="0.6">
      <c r="A20" s="36"/>
      <c r="B20" s="36"/>
      <c r="C20" s="36"/>
      <c r="D20" s="36"/>
      <c r="E20" s="36"/>
      <c r="J20" s="29"/>
      <c r="K20" s="29"/>
    </row>
    <row r="21" spans="1:11" ht="35.1" customHeight="1" x14ac:dyDescent="0.6">
      <c r="A21" s="36"/>
      <c r="B21" s="36"/>
      <c r="C21" s="36"/>
      <c r="D21" s="36"/>
      <c r="E21" s="36"/>
      <c r="J21" s="29"/>
      <c r="K21" s="29"/>
    </row>
    <row r="22" spans="1:11" ht="35.1" customHeight="1" x14ac:dyDescent="0.6">
      <c r="A22" s="36"/>
      <c r="B22" s="36"/>
      <c r="C22" s="36"/>
      <c r="D22" s="36"/>
      <c r="E22" s="36"/>
      <c r="J22" s="29"/>
      <c r="K22" s="29"/>
    </row>
    <row r="23" spans="1:11" ht="35.1" customHeight="1" x14ac:dyDescent="0.6">
      <c r="A23" s="36"/>
      <c r="B23" s="36"/>
      <c r="C23" s="36"/>
      <c r="D23" s="36"/>
      <c r="E23" s="36"/>
      <c r="J23" s="29"/>
      <c r="K23" s="29"/>
    </row>
    <row r="24" spans="1:11" ht="35.1" customHeight="1" x14ac:dyDescent="0.6">
      <c r="A24" s="36"/>
      <c r="B24" s="36"/>
      <c r="C24" s="36"/>
      <c r="D24" s="36"/>
      <c r="E24" s="36"/>
      <c r="J24" s="29"/>
      <c r="K24" s="29"/>
    </row>
    <row r="25" spans="1:11" ht="35.1" customHeight="1" x14ac:dyDescent="0.6">
      <c r="A25" s="36"/>
      <c r="B25" s="36"/>
      <c r="C25" s="36"/>
      <c r="D25" s="36"/>
      <c r="E25" s="36"/>
      <c r="J25" s="29"/>
      <c r="K25" s="29"/>
    </row>
    <row r="26" spans="1:11" ht="35.1" customHeight="1" x14ac:dyDescent="0.6">
      <c r="A26" s="36"/>
      <c r="B26" s="36"/>
      <c r="C26" s="36"/>
      <c r="D26" s="36"/>
      <c r="E26" s="36"/>
      <c r="J26" s="29"/>
      <c r="K26" s="29"/>
    </row>
    <row r="27" spans="1:11" ht="35.1" customHeight="1" x14ac:dyDescent="0.6">
      <c r="A27" s="36"/>
      <c r="B27" s="36"/>
      <c r="C27" s="36"/>
      <c r="D27" s="36"/>
      <c r="E27" s="36"/>
      <c r="J27" s="29"/>
      <c r="K27" s="29"/>
    </row>
    <row r="28" spans="1:11" ht="35.1" customHeight="1" x14ac:dyDescent="0.6">
      <c r="A28" s="36"/>
      <c r="B28" s="36"/>
      <c r="C28" s="36"/>
      <c r="D28" s="36"/>
      <c r="E28" s="36"/>
      <c r="J28" s="29"/>
      <c r="K28" s="29"/>
    </row>
    <row r="29" spans="1:11" ht="35.1" customHeight="1" x14ac:dyDescent="0.6">
      <c r="A29" s="36"/>
      <c r="B29" s="36"/>
      <c r="C29" s="36"/>
      <c r="D29" s="36"/>
      <c r="E29" s="36"/>
      <c r="J29" s="29"/>
      <c r="K29" s="29"/>
    </row>
    <row r="30" spans="1:11" ht="35.1" customHeight="1" x14ac:dyDescent="0.6">
      <c r="A30" s="36"/>
      <c r="B30" s="36"/>
      <c r="C30" s="36"/>
      <c r="D30" s="36"/>
      <c r="E30" s="36"/>
      <c r="J30" s="29"/>
      <c r="K30" s="29"/>
    </row>
    <row r="31" spans="1:11" ht="35.1" customHeight="1" x14ac:dyDescent="0.6">
      <c r="A31" s="36"/>
      <c r="B31" s="36"/>
      <c r="C31" s="36"/>
      <c r="D31" s="36"/>
      <c r="E31" s="36"/>
      <c r="J31" s="29"/>
      <c r="K31" s="29"/>
    </row>
    <row r="32" spans="1:11" ht="35.1" customHeight="1" x14ac:dyDescent="0.6">
      <c r="A32" s="36"/>
      <c r="B32" s="36"/>
      <c r="C32" s="36"/>
      <c r="D32" s="36"/>
      <c r="E32" s="36"/>
      <c r="J32" s="29"/>
      <c r="K32" s="29"/>
    </row>
    <row r="33" spans="1:11" ht="35.1" customHeight="1" x14ac:dyDescent="0.6">
      <c r="A33" s="36"/>
      <c r="B33" s="36"/>
      <c r="C33" s="36"/>
      <c r="D33" s="36"/>
      <c r="E33" s="36"/>
      <c r="J33" s="29"/>
      <c r="K33" s="29"/>
    </row>
    <row r="34" spans="1:11" ht="35.1" customHeight="1" x14ac:dyDescent="0.6">
      <c r="A34" s="36"/>
      <c r="B34" s="36"/>
      <c r="C34" s="36"/>
      <c r="D34" s="36"/>
      <c r="E34" s="36"/>
      <c r="J34" s="29"/>
      <c r="K34" s="29"/>
    </row>
    <row r="35" spans="1:11" ht="35.1" customHeight="1" x14ac:dyDescent="0.6">
      <c r="A35" s="36"/>
      <c r="B35" s="36"/>
      <c r="C35" s="36"/>
      <c r="D35" s="36"/>
      <c r="E35" s="36"/>
      <c r="J35" s="29"/>
      <c r="K35" s="29"/>
    </row>
    <row r="36" spans="1:11" ht="35.1" customHeight="1" x14ac:dyDescent="0.6">
      <c r="A36" s="36"/>
      <c r="B36" s="36"/>
      <c r="C36" s="36"/>
      <c r="D36" s="36"/>
      <c r="E36" s="36"/>
      <c r="J36" s="29"/>
      <c r="K36" s="29"/>
    </row>
    <row r="37" spans="1:11" ht="35.1" customHeight="1" x14ac:dyDescent="0.6">
      <c r="A37" s="36"/>
      <c r="B37" s="36"/>
      <c r="C37" s="36"/>
      <c r="D37" s="36"/>
      <c r="E37" s="36"/>
      <c r="J37" s="29"/>
      <c r="K37" s="29"/>
    </row>
    <row r="38" spans="1:11" ht="35.1" customHeight="1" x14ac:dyDescent="0.6">
      <c r="A38" s="36"/>
      <c r="B38" s="36"/>
      <c r="C38" s="36"/>
      <c r="D38" s="36"/>
      <c r="E38" s="36"/>
      <c r="J38" s="29"/>
      <c r="K38" s="29"/>
    </row>
    <row r="39" spans="1:11" ht="35.1" customHeight="1" x14ac:dyDescent="0.6">
      <c r="A39" s="36"/>
      <c r="B39" s="36"/>
      <c r="C39" s="36"/>
      <c r="D39" s="36"/>
      <c r="E39" s="36"/>
      <c r="J39" s="29"/>
      <c r="K39" s="29"/>
    </row>
    <row r="40" spans="1:11" ht="35.1" customHeight="1" x14ac:dyDescent="0.6">
      <c r="A40" s="36"/>
      <c r="B40" s="36"/>
      <c r="C40" s="36"/>
      <c r="D40" s="36"/>
      <c r="E40" s="36"/>
      <c r="J40" s="29"/>
      <c r="K40" s="29"/>
    </row>
    <row r="41" spans="1:11" ht="35.1" customHeight="1" x14ac:dyDescent="0.6">
      <c r="A41" s="36"/>
      <c r="B41" s="36"/>
      <c r="C41" s="36"/>
      <c r="D41" s="36"/>
      <c r="E41" s="36"/>
      <c r="J41" s="29"/>
      <c r="K41" s="29"/>
    </row>
    <row r="42" spans="1:11" ht="35.1" customHeight="1" x14ac:dyDescent="0.6">
      <c r="A42" s="36"/>
      <c r="B42" s="36"/>
      <c r="C42" s="36"/>
      <c r="D42" s="36"/>
      <c r="E42" s="36"/>
      <c r="J42" s="29"/>
      <c r="K42" s="29"/>
    </row>
    <row r="43" spans="1:11" ht="35.1" customHeight="1" x14ac:dyDescent="0.6">
      <c r="A43" s="36"/>
      <c r="B43" s="36"/>
      <c r="C43" s="36"/>
      <c r="D43" s="36"/>
      <c r="E43" s="36"/>
      <c r="J43" s="29"/>
      <c r="K43" s="29"/>
    </row>
    <row r="44" spans="1:11" ht="35.1" customHeight="1" x14ac:dyDescent="0.6">
      <c r="A44" s="36"/>
      <c r="B44" s="36"/>
      <c r="C44" s="36"/>
      <c r="D44" s="36"/>
      <c r="E44" s="36"/>
      <c r="J44" s="29"/>
      <c r="K44" s="29"/>
    </row>
    <row r="45" spans="1:11" ht="35.1" customHeight="1" x14ac:dyDescent="0.6">
      <c r="A45" s="36"/>
      <c r="B45" s="36"/>
      <c r="C45" s="36"/>
      <c r="D45" s="36"/>
      <c r="E45" s="36"/>
      <c r="J45" s="29"/>
      <c r="K45" s="29"/>
    </row>
    <row r="46" spans="1:11" ht="35.1" customHeight="1" x14ac:dyDescent="0.6">
      <c r="A46" s="36"/>
      <c r="B46" s="36"/>
      <c r="C46" s="36"/>
      <c r="D46" s="36"/>
      <c r="E46" s="36"/>
      <c r="J46" s="29"/>
      <c r="K46" s="29"/>
    </row>
    <row r="47" spans="1:11" ht="35.1" customHeight="1" x14ac:dyDescent="0.6">
      <c r="A47" s="36"/>
      <c r="B47" s="36"/>
      <c r="C47" s="36"/>
      <c r="D47" s="36"/>
      <c r="E47" s="36"/>
      <c r="J47" s="29"/>
      <c r="K47" s="29"/>
    </row>
    <row r="48" spans="1:11" ht="35.1" customHeight="1" x14ac:dyDescent="0.6">
      <c r="A48" s="36"/>
      <c r="B48" s="36"/>
      <c r="C48" s="36"/>
      <c r="D48" s="36"/>
      <c r="E48" s="36"/>
      <c r="J48" s="29"/>
      <c r="K48" s="29"/>
    </row>
    <row r="49" spans="1:11" ht="35.1" customHeight="1" x14ac:dyDescent="0.6">
      <c r="A49" s="36"/>
      <c r="B49" s="36"/>
      <c r="C49" s="36"/>
      <c r="D49" s="36"/>
      <c r="E49" s="36"/>
      <c r="J49" s="29"/>
      <c r="K49" s="29"/>
    </row>
    <row r="50" spans="1:11" ht="35.1" customHeight="1" x14ac:dyDescent="0.6">
      <c r="A50" s="36"/>
      <c r="B50" s="36"/>
      <c r="C50" s="36"/>
      <c r="D50" s="36"/>
      <c r="E50" s="36"/>
      <c r="J50" s="29"/>
      <c r="K50" s="29"/>
    </row>
    <row r="51" spans="1:11" ht="35.1" customHeight="1" x14ac:dyDescent="0.6">
      <c r="A51" s="36"/>
      <c r="B51" s="36"/>
      <c r="C51" s="36"/>
      <c r="D51" s="36"/>
      <c r="E51" s="36"/>
      <c r="J51" s="29"/>
      <c r="K51" s="29"/>
    </row>
    <row r="52" spans="1:11" ht="35.1" customHeight="1" x14ac:dyDescent="0.6">
      <c r="A52" s="36"/>
      <c r="B52" s="36"/>
      <c r="C52" s="36"/>
      <c r="D52" s="36"/>
      <c r="E52" s="36"/>
      <c r="J52" s="29"/>
      <c r="K52" s="29"/>
    </row>
    <row r="53" spans="1:11" ht="35.1" customHeight="1" x14ac:dyDescent="0.6">
      <c r="A53" s="36"/>
      <c r="B53" s="36"/>
      <c r="C53" s="36"/>
      <c r="D53" s="36"/>
      <c r="E53" s="36"/>
      <c r="J53" s="29"/>
      <c r="K53" s="29"/>
    </row>
    <row r="54" spans="1:11" ht="35.1" customHeight="1" x14ac:dyDescent="0.6">
      <c r="A54" s="36"/>
      <c r="B54" s="36"/>
      <c r="C54" s="36"/>
      <c r="D54" s="36"/>
      <c r="E54" s="36"/>
      <c r="J54" s="29"/>
      <c r="K54" s="29"/>
    </row>
    <row r="55" spans="1:11" ht="35.1" customHeight="1" x14ac:dyDescent="0.6">
      <c r="A55" s="36"/>
      <c r="B55" s="36"/>
      <c r="C55" s="36"/>
      <c r="D55" s="36"/>
      <c r="E55" s="36"/>
      <c r="J55" s="29"/>
      <c r="K55" s="29"/>
    </row>
    <row r="56" spans="1:11" ht="35.1" customHeight="1" x14ac:dyDescent="0.6">
      <c r="A56" s="36"/>
      <c r="B56" s="36"/>
      <c r="C56" s="36"/>
      <c r="D56" s="36"/>
      <c r="E56" s="36"/>
      <c r="J56" s="29"/>
      <c r="K56" s="29"/>
    </row>
    <row r="57" spans="1:11" ht="35.1" customHeight="1" x14ac:dyDescent="0.6">
      <c r="A57" s="36"/>
      <c r="B57" s="36"/>
      <c r="C57" s="36"/>
      <c r="D57" s="36"/>
      <c r="E57" s="36"/>
      <c r="J57" s="29"/>
      <c r="K57" s="29"/>
    </row>
    <row r="58" spans="1:11" ht="35.1" customHeight="1" x14ac:dyDescent="0.6">
      <c r="A58" s="36"/>
      <c r="B58" s="36"/>
      <c r="C58" s="36"/>
      <c r="D58" s="36"/>
      <c r="E58" s="36"/>
      <c r="J58" s="29"/>
      <c r="K58" s="29"/>
    </row>
    <row r="59" spans="1:11" ht="35.1" customHeight="1" x14ac:dyDescent="0.6">
      <c r="A59" s="36"/>
      <c r="B59" s="36"/>
      <c r="C59" s="36"/>
      <c r="D59" s="36"/>
      <c r="E59" s="36"/>
      <c r="J59" s="29"/>
      <c r="K59" s="29"/>
    </row>
    <row r="60" spans="1:11" ht="35.1" customHeight="1" x14ac:dyDescent="0.6">
      <c r="A60" s="36"/>
      <c r="B60" s="36"/>
      <c r="C60" s="36"/>
      <c r="D60" s="36"/>
      <c r="E60" s="36"/>
      <c r="J60" s="29"/>
      <c r="K60" s="29"/>
    </row>
    <row r="61" spans="1:11" ht="35.1" customHeight="1" x14ac:dyDescent="0.6">
      <c r="A61" s="36"/>
      <c r="B61" s="36"/>
      <c r="C61" s="36"/>
      <c r="D61" s="36"/>
      <c r="E61" s="36"/>
      <c r="J61" s="29"/>
      <c r="K61" s="29"/>
    </row>
    <row r="62" spans="1:11" ht="35.1" customHeight="1" x14ac:dyDescent="0.6">
      <c r="A62" s="36"/>
      <c r="B62" s="36"/>
      <c r="C62" s="36"/>
      <c r="D62" s="36"/>
      <c r="E62" s="36"/>
      <c r="J62" s="29"/>
      <c r="K62" s="29"/>
    </row>
    <row r="63" spans="1:11" ht="35.1" customHeight="1" x14ac:dyDescent="0.6">
      <c r="A63" s="36"/>
      <c r="B63" s="36"/>
      <c r="C63" s="36"/>
      <c r="D63" s="36"/>
      <c r="E63" s="36"/>
      <c r="J63" s="29"/>
      <c r="K63" s="29"/>
    </row>
    <row r="64" spans="1:11" ht="35.1" customHeight="1" x14ac:dyDescent="0.6">
      <c r="A64" s="36"/>
      <c r="B64" s="36"/>
      <c r="C64" s="36"/>
      <c r="D64" s="36"/>
      <c r="E64" s="36"/>
      <c r="J64" s="29"/>
      <c r="K64" s="29"/>
    </row>
    <row r="65" spans="1:11" ht="35.1" customHeight="1" x14ac:dyDescent="0.6">
      <c r="A65" s="36"/>
      <c r="B65" s="36"/>
      <c r="C65" s="36"/>
      <c r="D65" s="36"/>
      <c r="E65" s="36"/>
      <c r="J65" s="29"/>
      <c r="K65" s="29"/>
    </row>
    <row r="66" spans="1:11" ht="35.1" customHeight="1" x14ac:dyDescent="0.6">
      <c r="A66" s="36"/>
      <c r="B66" s="36"/>
      <c r="C66" s="36"/>
      <c r="D66" s="36"/>
      <c r="E66" s="36"/>
      <c r="J66" s="29"/>
      <c r="K66" s="29"/>
    </row>
    <row r="67" spans="1:11" ht="35.1" customHeight="1" x14ac:dyDescent="0.6">
      <c r="A67" s="36"/>
      <c r="B67" s="36"/>
      <c r="C67" s="36"/>
      <c r="D67" s="36"/>
      <c r="E67" s="36"/>
      <c r="J67" s="29"/>
      <c r="K67" s="29"/>
    </row>
    <row r="68" spans="1:11" ht="35.1" customHeight="1" x14ac:dyDescent="0.6">
      <c r="A68" s="36"/>
      <c r="B68" s="36"/>
      <c r="C68" s="36"/>
      <c r="D68" s="36"/>
      <c r="E68" s="36"/>
      <c r="J68" s="29"/>
      <c r="K68" s="29"/>
    </row>
    <row r="69" spans="1:11" ht="35.1" customHeight="1" x14ac:dyDescent="0.6">
      <c r="A69" s="36"/>
      <c r="B69" s="36"/>
      <c r="C69" s="36"/>
      <c r="D69" s="36"/>
      <c r="E69" s="36"/>
      <c r="J69" s="29"/>
      <c r="K69" s="29"/>
    </row>
    <row r="70" spans="1:11" ht="35.1" customHeight="1" x14ac:dyDescent="0.6">
      <c r="A70" s="36"/>
      <c r="B70" s="36"/>
      <c r="C70" s="36"/>
      <c r="D70" s="36"/>
      <c r="E70" s="36"/>
      <c r="J70" s="29"/>
      <c r="K70" s="29"/>
    </row>
    <row r="71" spans="1:11" ht="35.1" customHeight="1" x14ac:dyDescent="0.6">
      <c r="A71" s="36"/>
      <c r="B71" s="36"/>
      <c r="C71" s="36"/>
      <c r="D71" s="36"/>
      <c r="E71" s="36"/>
      <c r="J71" s="29"/>
      <c r="K71" s="29"/>
    </row>
    <row r="72" spans="1:11" ht="35.1" customHeight="1" x14ac:dyDescent="0.6">
      <c r="A72" s="36"/>
      <c r="B72" s="36"/>
      <c r="C72" s="36"/>
      <c r="D72" s="36"/>
      <c r="E72" s="36"/>
      <c r="J72" s="29"/>
      <c r="K72" s="29"/>
    </row>
    <row r="73" spans="1:11" ht="35.1" customHeight="1" x14ac:dyDescent="0.6">
      <c r="A73" s="36"/>
      <c r="B73" s="36"/>
      <c r="C73" s="36"/>
      <c r="D73" s="36"/>
      <c r="E73" s="36"/>
      <c r="J73" s="29"/>
      <c r="K73" s="29"/>
    </row>
    <row r="74" spans="1:11" ht="35.1" customHeight="1" x14ac:dyDescent="0.6">
      <c r="A74" s="36"/>
      <c r="B74" s="36"/>
      <c r="C74" s="36"/>
      <c r="D74" s="36"/>
      <c r="E74" s="36"/>
      <c r="J74" s="29"/>
      <c r="K74" s="29"/>
    </row>
    <row r="75" spans="1:11" ht="35.1" customHeight="1" x14ac:dyDescent="0.6">
      <c r="A75" s="36"/>
      <c r="B75" s="36"/>
      <c r="C75" s="36"/>
      <c r="D75" s="36"/>
      <c r="E75" s="36"/>
      <c r="J75" s="29"/>
      <c r="K75" s="29"/>
    </row>
    <row r="76" spans="1:11" ht="35.1" customHeight="1" x14ac:dyDescent="0.6">
      <c r="A76" s="36"/>
      <c r="B76" s="36"/>
      <c r="C76" s="36"/>
      <c r="D76" s="36"/>
      <c r="E76" s="36"/>
      <c r="J76" s="29"/>
      <c r="K76" s="29"/>
    </row>
    <row r="77" spans="1:11" ht="35.1" customHeight="1" x14ac:dyDescent="0.6">
      <c r="A77" s="36"/>
      <c r="B77" s="36"/>
      <c r="C77" s="36"/>
      <c r="D77" s="36"/>
      <c r="E77" s="36"/>
      <c r="J77" s="29"/>
      <c r="K77" s="29"/>
    </row>
    <row r="78" spans="1:11" ht="35.1" customHeight="1" x14ac:dyDescent="0.6">
      <c r="A78" s="36"/>
      <c r="B78" s="36"/>
      <c r="C78" s="36"/>
      <c r="D78" s="36"/>
      <c r="E78" s="36"/>
      <c r="J78" s="29"/>
      <c r="K78" s="29"/>
    </row>
    <row r="79" spans="1:11" ht="35.1" customHeight="1" x14ac:dyDescent="0.6">
      <c r="A79" s="36"/>
      <c r="B79" s="36"/>
      <c r="C79" s="36"/>
      <c r="D79" s="36"/>
      <c r="E79" s="36"/>
      <c r="J79" s="29"/>
      <c r="K79" s="29"/>
    </row>
    <row r="80" spans="1:11" ht="35.1" customHeight="1" x14ac:dyDescent="0.6">
      <c r="A80" s="36"/>
      <c r="B80" s="36"/>
      <c r="C80" s="36"/>
      <c r="D80" s="36"/>
      <c r="E80" s="36"/>
      <c r="J80" s="29"/>
      <c r="K80" s="29"/>
    </row>
    <row r="81" spans="1:11" ht="35.1" customHeight="1" x14ac:dyDescent="0.6">
      <c r="A81" s="36"/>
      <c r="B81" s="36"/>
      <c r="C81" s="36"/>
      <c r="D81" s="36"/>
      <c r="E81" s="36"/>
      <c r="J81" s="29"/>
      <c r="K81" s="29"/>
    </row>
    <row r="82" spans="1:11" ht="35.1" customHeight="1" x14ac:dyDescent="0.6">
      <c r="A82" s="36"/>
      <c r="B82" s="36"/>
      <c r="C82" s="36"/>
      <c r="D82" s="36"/>
      <c r="E82" s="36"/>
      <c r="J82" s="29"/>
      <c r="K82" s="29"/>
    </row>
    <row r="83" spans="1:11" ht="35.1" customHeight="1" x14ac:dyDescent="0.6">
      <c r="A83" s="36"/>
      <c r="B83" s="36"/>
      <c r="C83" s="36"/>
      <c r="D83" s="36"/>
      <c r="E83" s="36"/>
      <c r="J83" s="29"/>
      <c r="K83" s="29"/>
    </row>
    <row r="84" spans="1:11" ht="35.1" customHeight="1" x14ac:dyDescent="0.6">
      <c r="A84" s="36"/>
      <c r="B84" s="36"/>
      <c r="C84" s="36"/>
      <c r="D84" s="36"/>
      <c r="E84" s="36"/>
      <c r="J84" s="29"/>
      <c r="K84" s="29"/>
    </row>
    <row r="85" spans="1:11" ht="35.1" customHeight="1" x14ac:dyDescent="0.6">
      <c r="A85" s="36"/>
      <c r="B85" s="36"/>
      <c r="C85" s="36"/>
      <c r="D85" s="36"/>
      <c r="E85" s="36"/>
      <c r="J85" s="29"/>
      <c r="K85" s="29"/>
    </row>
    <row r="86" spans="1:11" ht="35.1" customHeight="1" x14ac:dyDescent="0.6">
      <c r="A86" s="36"/>
      <c r="B86" s="36"/>
      <c r="C86" s="36"/>
      <c r="D86" s="36"/>
      <c r="E86" s="36"/>
      <c r="J86" s="29"/>
      <c r="K86" s="29"/>
    </row>
    <row r="87" spans="1:11" ht="35.1" customHeight="1" x14ac:dyDescent="0.6">
      <c r="A87" s="36"/>
      <c r="B87" s="36"/>
      <c r="C87" s="36"/>
      <c r="D87" s="36"/>
      <c r="E87" s="36"/>
      <c r="J87" s="29"/>
      <c r="K87" s="29"/>
    </row>
    <row r="88" spans="1:11" ht="35.1" customHeight="1" x14ac:dyDescent="0.6">
      <c r="A88" s="36"/>
      <c r="B88" s="36"/>
      <c r="C88" s="36"/>
      <c r="D88" s="36"/>
      <c r="E88" s="36"/>
      <c r="J88" s="29"/>
      <c r="K88" s="29"/>
    </row>
    <row r="89" spans="1:11" ht="35.1" customHeight="1" x14ac:dyDescent="0.6">
      <c r="A89" s="36"/>
      <c r="B89" s="36"/>
      <c r="C89" s="36"/>
      <c r="D89" s="36"/>
      <c r="E89" s="36"/>
      <c r="J89" s="29"/>
      <c r="K89" s="29"/>
    </row>
    <row r="90" spans="1:11" ht="35.1" customHeight="1" x14ac:dyDescent="0.6">
      <c r="A90" s="36"/>
      <c r="B90" s="36"/>
      <c r="C90" s="36"/>
      <c r="D90" s="36"/>
      <c r="E90" s="36"/>
      <c r="J90" s="29"/>
      <c r="K90" s="29"/>
    </row>
    <row r="91" spans="1:11" ht="35.1" customHeight="1" x14ac:dyDescent="0.6">
      <c r="A91" s="36"/>
      <c r="B91" s="36"/>
      <c r="C91" s="36"/>
      <c r="D91" s="36"/>
      <c r="E91" s="36"/>
      <c r="J91" s="29"/>
      <c r="K91" s="29"/>
    </row>
    <row r="92" spans="1:11" ht="35.1" customHeight="1" x14ac:dyDescent="0.6">
      <c r="A92" s="36"/>
      <c r="B92" s="36"/>
      <c r="C92" s="36"/>
      <c r="D92" s="36"/>
      <c r="E92" s="36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Worksheet____12">
    <tabColor rgb="FF9BA8C2"/>
    <pageSetUpPr autoPageBreaks="0" fitToPage="1"/>
  </sheetPr>
  <dimension ref="A1:K162"/>
  <sheetViews>
    <sheetView showGridLines="0" rightToLeft="1" workbookViewId="0">
      <pane ySplit="5" topLeftCell="A96" activePane="bottomLeft" state="frozen"/>
      <selection pane="bottomLeft"/>
    </sheetView>
  </sheetViews>
  <sheetFormatPr defaultColWidth="8.8984375" defaultRowHeight="18" customHeight="1" x14ac:dyDescent="0.6"/>
  <cols>
    <col min="1" max="1" width="4.8984375" style="29" bestFit="1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9" t="s">
        <v>15</v>
      </c>
    </row>
    <row r="2" spans="1:11" ht="19.8" customHeight="1" x14ac:dyDescent="0.6">
      <c r="A2" s="182" t="s">
        <v>8</v>
      </c>
      <c r="B2" s="182"/>
      <c r="C2" s="182"/>
      <c r="D2" s="182"/>
      <c r="E2" s="182"/>
      <c r="J2" s="29"/>
      <c r="K2" s="29"/>
    </row>
    <row r="3" spans="1:11" ht="18" customHeight="1" x14ac:dyDescent="0.6">
      <c r="A3" s="178" t="s">
        <v>59</v>
      </c>
      <c r="B3" s="179" t="s">
        <v>60</v>
      </c>
      <c r="C3" s="40" t="s">
        <v>340</v>
      </c>
      <c r="D3" s="40" t="s">
        <v>303</v>
      </c>
      <c r="E3" s="40" t="s">
        <v>340</v>
      </c>
      <c r="J3" s="29"/>
      <c r="K3" s="29"/>
    </row>
    <row r="4" spans="1:11" ht="18" customHeight="1" x14ac:dyDescent="0.6">
      <c r="A4" s="178"/>
      <c r="B4" s="179"/>
      <c r="C4" s="30">
        <v>2021</v>
      </c>
      <c r="D4" s="30">
        <v>2022</v>
      </c>
      <c r="E4" s="30">
        <v>2022</v>
      </c>
      <c r="J4" s="29"/>
      <c r="K4" s="29"/>
    </row>
    <row r="5" spans="1:11" ht="18" customHeight="1" x14ac:dyDescent="0.6">
      <c r="A5" s="178"/>
      <c r="B5" s="179"/>
      <c r="C5" s="174" t="s">
        <v>32</v>
      </c>
      <c r="D5" s="175"/>
      <c r="E5" s="176"/>
      <c r="J5" s="29"/>
      <c r="K5" s="29"/>
    </row>
    <row r="6" spans="1:11" ht="20.100000000000001" customHeight="1" x14ac:dyDescent="0.6">
      <c r="A6" s="31">
        <v>1</v>
      </c>
      <c r="B6" s="56" t="s">
        <v>61</v>
      </c>
      <c r="C6" s="57">
        <v>30475.169285000004</v>
      </c>
      <c r="D6" s="57">
        <v>34234.711078</v>
      </c>
      <c r="E6" s="57">
        <v>37443.794175999996</v>
      </c>
      <c r="J6" s="29"/>
      <c r="K6" s="29"/>
    </row>
    <row r="7" spans="1:11" ht="20.100000000000001" customHeight="1" x14ac:dyDescent="0.6">
      <c r="A7" s="33">
        <v>2</v>
      </c>
      <c r="B7" s="58" t="s">
        <v>225</v>
      </c>
      <c r="C7" s="59">
        <v>14863.527709000002</v>
      </c>
      <c r="D7" s="59">
        <v>15649.147172000001</v>
      </c>
      <c r="E7" s="59">
        <v>15926.310588</v>
      </c>
      <c r="J7" s="29"/>
      <c r="K7" s="29"/>
    </row>
    <row r="8" spans="1:11" ht="20.100000000000001" customHeight="1" x14ac:dyDescent="0.6">
      <c r="A8" s="31">
        <v>3</v>
      </c>
      <c r="B8" s="56" t="s">
        <v>335</v>
      </c>
      <c r="C8" s="57">
        <v>10309.66553</v>
      </c>
      <c r="D8" s="57">
        <v>11244.949903999999</v>
      </c>
      <c r="E8" s="57">
        <v>12288.08252</v>
      </c>
      <c r="J8" s="29"/>
      <c r="K8" s="29"/>
    </row>
    <row r="9" spans="1:11" ht="20.100000000000001" customHeight="1" x14ac:dyDescent="0.6">
      <c r="A9" s="33">
        <v>4</v>
      </c>
      <c r="B9" s="58" t="s">
        <v>62</v>
      </c>
      <c r="C9" s="59">
        <v>8112.1213029999999</v>
      </c>
      <c r="D9" s="59">
        <v>10248.714341999999</v>
      </c>
      <c r="E9" s="59">
        <v>11193.872073999999</v>
      </c>
      <c r="J9" s="29"/>
      <c r="K9" s="29"/>
    </row>
    <row r="10" spans="1:11" ht="20.100000000000001" customHeight="1" x14ac:dyDescent="0.6">
      <c r="A10" s="31">
        <v>5</v>
      </c>
      <c r="B10" s="56" t="s">
        <v>351</v>
      </c>
      <c r="C10" s="57">
        <v>6806.3700939999999</v>
      </c>
      <c r="D10" s="57">
        <v>7101.9999549999993</v>
      </c>
      <c r="E10" s="57">
        <v>7763.0174160000006</v>
      </c>
      <c r="J10" s="29"/>
      <c r="K10" s="29"/>
    </row>
    <row r="11" spans="1:11" ht="20.100000000000001" customHeight="1" x14ac:dyDescent="0.6">
      <c r="A11" s="33">
        <v>6</v>
      </c>
      <c r="B11" s="58" t="s">
        <v>63</v>
      </c>
      <c r="C11" s="59">
        <v>5458.5140080000001</v>
      </c>
      <c r="D11" s="59">
        <v>6344.0086410000004</v>
      </c>
      <c r="E11" s="59">
        <v>5519.1100940000006</v>
      </c>
      <c r="J11" s="29"/>
      <c r="K11" s="29"/>
    </row>
    <row r="12" spans="1:11" ht="20.100000000000001" customHeight="1" x14ac:dyDescent="0.6">
      <c r="A12" s="31">
        <v>7</v>
      </c>
      <c r="B12" s="56" t="s">
        <v>65</v>
      </c>
      <c r="C12" s="57">
        <v>4160.4623090000005</v>
      </c>
      <c r="D12" s="57">
        <v>7543.4211690000002</v>
      </c>
      <c r="E12" s="57">
        <v>5372.7474320000001</v>
      </c>
      <c r="J12" s="29"/>
      <c r="K12" s="29"/>
    </row>
    <row r="13" spans="1:11" ht="20.100000000000001" customHeight="1" x14ac:dyDescent="0.6">
      <c r="A13" s="33">
        <v>8</v>
      </c>
      <c r="B13" s="58" t="s">
        <v>232</v>
      </c>
      <c r="C13" s="59">
        <v>1919.611541</v>
      </c>
      <c r="D13" s="59">
        <v>4901.4933300000002</v>
      </c>
      <c r="E13" s="59">
        <v>5273.8209129999996</v>
      </c>
      <c r="J13" s="29"/>
      <c r="K13" s="29"/>
    </row>
    <row r="14" spans="1:11" ht="20.100000000000001" customHeight="1" x14ac:dyDescent="0.6">
      <c r="A14" s="31">
        <v>9</v>
      </c>
      <c r="B14" s="56" t="s">
        <v>64</v>
      </c>
      <c r="C14" s="57">
        <v>3436.60311</v>
      </c>
      <c r="D14" s="57">
        <v>4643.011923</v>
      </c>
      <c r="E14" s="57">
        <v>4722.346888</v>
      </c>
      <c r="J14" s="29"/>
      <c r="K14" s="29"/>
    </row>
    <row r="15" spans="1:11" ht="20.100000000000001" customHeight="1" x14ac:dyDescent="0.6">
      <c r="A15" s="33">
        <v>10</v>
      </c>
      <c r="B15" s="58" t="s">
        <v>352</v>
      </c>
      <c r="C15" s="59">
        <v>4146.7397739999997</v>
      </c>
      <c r="D15" s="59">
        <v>4873.7733069999995</v>
      </c>
      <c r="E15" s="59">
        <v>4700.5222229999999</v>
      </c>
      <c r="J15" s="29"/>
      <c r="K15" s="29"/>
    </row>
    <row r="16" spans="1:11" ht="20.100000000000001" customHeight="1" x14ac:dyDescent="0.6">
      <c r="A16" s="31">
        <v>11</v>
      </c>
      <c r="B16" s="56" t="s">
        <v>231</v>
      </c>
      <c r="C16" s="57">
        <v>1593.1170850000001</v>
      </c>
      <c r="D16" s="57">
        <v>4754.5895739999996</v>
      </c>
      <c r="E16" s="57">
        <v>4255.7162919999992</v>
      </c>
      <c r="J16" s="29"/>
      <c r="K16" s="29"/>
    </row>
    <row r="17" spans="1:11" ht="20.100000000000001" customHeight="1" x14ac:dyDescent="0.6">
      <c r="A17" s="33">
        <v>12</v>
      </c>
      <c r="B17" s="58" t="s">
        <v>73</v>
      </c>
      <c r="C17" s="59">
        <v>2222.2527559999999</v>
      </c>
      <c r="D17" s="59">
        <v>3141.2444729999997</v>
      </c>
      <c r="E17" s="59">
        <v>3987.9323340000001</v>
      </c>
      <c r="J17" s="29"/>
      <c r="K17" s="29"/>
    </row>
    <row r="18" spans="1:11" ht="20.100000000000001" customHeight="1" x14ac:dyDescent="0.6">
      <c r="A18" s="31">
        <v>13</v>
      </c>
      <c r="B18" s="56" t="s">
        <v>85</v>
      </c>
      <c r="C18" s="57">
        <v>3156.609418</v>
      </c>
      <c r="D18" s="57">
        <v>3790.9885610000001</v>
      </c>
      <c r="E18" s="57">
        <v>3803.6054020000001</v>
      </c>
      <c r="J18" s="29"/>
      <c r="K18" s="29"/>
    </row>
    <row r="19" spans="1:11" ht="20.100000000000001" customHeight="1" x14ac:dyDescent="0.6">
      <c r="A19" s="33">
        <v>14</v>
      </c>
      <c r="B19" s="58" t="s">
        <v>70</v>
      </c>
      <c r="C19" s="59">
        <v>3610.5418060000002</v>
      </c>
      <c r="D19" s="59">
        <v>3888.1373370000001</v>
      </c>
      <c r="E19" s="59">
        <v>3605.5013510000003</v>
      </c>
      <c r="J19" s="29"/>
      <c r="K19" s="29"/>
    </row>
    <row r="20" spans="1:11" ht="20.100000000000001" customHeight="1" x14ac:dyDescent="0.6">
      <c r="A20" s="31">
        <v>15</v>
      </c>
      <c r="B20" s="56" t="s">
        <v>69</v>
      </c>
      <c r="C20" s="57">
        <v>2947.2340569999997</v>
      </c>
      <c r="D20" s="57">
        <v>3120.5413630000003</v>
      </c>
      <c r="E20" s="57">
        <v>3255.7217479999999</v>
      </c>
      <c r="J20" s="29"/>
      <c r="K20" s="29"/>
    </row>
    <row r="21" spans="1:11" ht="20.100000000000001" customHeight="1" x14ac:dyDescent="0.6">
      <c r="A21" s="33">
        <v>16</v>
      </c>
      <c r="B21" s="58" t="s">
        <v>230</v>
      </c>
      <c r="C21" s="59">
        <v>2214.2256029999999</v>
      </c>
      <c r="D21" s="59">
        <v>2560.8113860000003</v>
      </c>
      <c r="E21" s="59">
        <v>2749.7297579999999</v>
      </c>
      <c r="J21" s="29"/>
      <c r="K21" s="29"/>
    </row>
    <row r="22" spans="1:11" ht="20.100000000000001" customHeight="1" x14ac:dyDescent="0.6">
      <c r="A22" s="31">
        <v>17</v>
      </c>
      <c r="B22" s="56" t="s">
        <v>360</v>
      </c>
      <c r="C22" s="57">
        <v>1464.360357</v>
      </c>
      <c r="D22" s="57">
        <v>2426.112615</v>
      </c>
      <c r="E22" s="57">
        <v>2676.6164399999998</v>
      </c>
      <c r="J22" s="29"/>
      <c r="K22" s="29"/>
    </row>
    <row r="23" spans="1:11" ht="20.100000000000001" customHeight="1" x14ac:dyDescent="0.6">
      <c r="A23" s="33">
        <v>18</v>
      </c>
      <c r="B23" s="58" t="s">
        <v>71</v>
      </c>
      <c r="C23" s="59">
        <v>1693.3310719999999</v>
      </c>
      <c r="D23" s="59">
        <v>1908.3241679999999</v>
      </c>
      <c r="E23" s="59">
        <v>2508.0289190000003</v>
      </c>
      <c r="J23" s="29"/>
      <c r="K23" s="29"/>
    </row>
    <row r="24" spans="1:11" ht="20.100000000000001" customHeight="1" x14ac:dyDescent="0.6">
      <c r="A24" s="31">
        <v>19</v>
      </c>
      <c r="B24" s="56" t="s">
        <v>87</v>
      </c>
      <c r="C24" s="57">
        <v>316.98400300000003</v>
      </c>
      <c r="D24" s="57">
        <v>814.26922200000001</v>
      </c>
      <c r="E24" s="57">
        <v>2349.429662</v>
      </c>
      <c r="J24" s="29"/>
      <c r="K24" s="29"/>
    </row>
    <row r="25" spans="1:11" ht="20.100000000000001" customHeight="1" x14ac:dyDescent="0.6">
      <c r="A25" s="33">
        <v>20</v>
      </c>
      <c r="B25" s="58" t="s">
        <v>355</v>
      </c>
      <c r="C25" s="59">
        <v>1240.996977</v>
      </c>
      <c r="D25" s="59">
        <v>1002.385229</v>
      </c>
      <c r="E25" s="59">
        <v>2273.4331649999999</v>
      </c>
      <c r="J25" s="29"/>
      <c r="K25" s="29"/>
    </row>
    <row r="26" spans="1:11" ht="20.100000000000001" customHeight="1" x14ac:dyDescent="0.6">
      <c r="A26" s="31">
        <v>21</v>
      </c>
      <c r="B26" s="56" t="s">
        <v>237</v>
      </c>
      <c r="C26" s="57">
        <v>1512.3844140000001</v>
      </c>
      <c r="D26" s="57">
        <v>1606.429206</v>
      </c>
      <c r="E26" s="57">
        <v>2236.9466599999996</v>
      </c>
      <c r="J26" s="29"/>
      <c r="K26" s="29"/>
    </row>
    <row r="27" spans="1:11" ht="20.100000000000001" customHeight="1" x14ac:dyDescent="0.6">
      <c r="A27" s="33">
        <v>22</v>
      </c>
      <c r="B27" s="58" t="s">
        <v>354</v>
      </c>
      <c r="C27" s="59">
        <v>2274.7407210000001</v>
      </c>
      <c r="D27" s="59">
        <v>2471.2185589999999</v>
      </c>
      <c r="E27" s="59">
        <v>2225.8461429999998</v>
      </c>
      <c r="J27" s="29"/>
      <c r="K27" s="29"/>
    </row>
    <row r="28" spans="1:11" ht="20.100000000000001" customHeight="1" x14ac:dyDescent="0.6">
      <c r="A28" s="31">
        <v>23</v>
      </c>
      <c r="B28" s="56" t="s">
        <v>88</v>
      </c>
      <c r="C28" s="57">
        <v>1452.493068</v>
      </c>
      <c r="D28" s="57">
        <v>1616.6609779999999</v>
      </c>
      <c r="E28" s="57">
        <v>1919.605834</v>
      </c>
      <c r="J28" s="29"/>
      <c r="K28" s="29"/>
    </row>
    <row r="29" spans="1:11" ht="20.100000000000001" customHeight="1" x14ac:dyDescent="0.6">
      <c r="A29" s="33">
        <v>24</v>
      </c>
      <c r="B29" s="58" t="s">
        <v>226</v>
      </c>
      <c r="C29" s="59">
        <v>1311.9975300000001</v>
      </c>
      <c r="D29" s="59">
        <v>1636.3669909999999</v>
      </c>
      <c r="E29" s="59">
        <v>1859.6638710000002</v>
      </c>
      <c r="J29" s="29"/>
      <c r="K29" s="29"/>
    </row>
    <row r="30" spans="1:11" ht="20.100000000000001" customHeight="1" x14ac:dyDescent="0.6">
      <c r="A30" s="31">
        <v>25</v>
      </c>
      <c r="B30" s="56" t="s">
        <v>229</v>
      </c>
      <c r="C30" s="57">
        <v>1582.0872610000001</v>
      </c>
      <c r="D30" s="57">
        <v>1740.060383</v>
      </c>
      <c r="E30" s="57">
        <v>1733.5924699999998</v>
      </c>
      <c r="J30" s="29"/>
      <c r="K30" s="29"/>
    </row>
    <row r="31" spans="1:11" ht="20.100000000000001" customHeight="1" x14ac:dyDescent="0.6">
      <c r="A31" s="33">
        <v>26</v>
      </c>
      <c r="B31" s="58" t="s">
        <v>75</v>
      </c>
      <c r="C31" s="59">
        <v>1274.1258579999999</v>
      </c>
      <c r="D31" s="59">
        <v>1418.254089</v>
      </c>
      <c r="E31" s="59">
        <v>1687.3809100000001</v>
      </c>
      <c r="J31" s="29"/>
      <c r="K31" s="29"/>
    </row>
    <row r="32" spans="1:11" ht="20.100000000000001" customHeight="1" x14ac:dyDescent="0.6">
      <c r="A32" s="31">
        <v>27</v>
      </c>
      <c r="B32" s="56" t="s">
        <v>353</v>
      </c>
      <c r="C32" s="57">
        <v>867.25658099999987</v>
      </c>
      <c r="D32" s="57">
        <v>1710.4929120000002</v>
      </c>
      <c r="E32" s="57">
        <v>1665.4064560000002</v>
      </c>
      <c r="J32" s="29"/>
      <c r="K32" s="29"/>
    </row>
    <row r="33" spans="1:11" ht="20.100000000000001" customHeight="1" x14ac:dyDescent="0.6">
      <c r="A33" s="33">
        <v>28</v>
      </c>
      <c r="B33" s="58" t="s">
        <v>99</v>
      </c>
      <c r="C33" s="59">
        <v>1346.9621399999999</v>
      </c>
      <c r="D33" s="59">
        <v>1416.6390920000001</v>
      </c>
      <c r="E33" s="59">
        <v>1475.954324</v>
      </c>
      <c r="J33" s="29"/>
      <c r="K33" s="29"/>
    </row>
    <row r="34" spans="1:11" ht="20.100000000000001" customHeight="1" x14ac:dyDescent="0.6">
      <c r="A34" s="31">
        <v>29</v>
      </c>
      <c r="B34" s="56" t="s">
        <v>76</v>
      </c>
      <c r="C34" s="57">
        <v>1318.8128729999999</v>
      </c>
      <c r="D34" s="57">
        <v>1198.8507500000001</v>
      </c>
      <c r="E34" s="57">
        <v>1466.5863979999999</v>
      </c>
      <c r="J34" s="29"/>
      <c r="K34" s="29"/>
    </row>
    <row r="35" spans="1:11" ht="20.100000000000001" customHeight="1" x14ac:dyDescent="0.6">
      <c r="A35" s="33">
        <v>30</v>
      </c>
      <c r="B35" s="58" t="s">
        <v>68</v>
      </c>
      <c r="C35" s="59">
        <v>1875.6442400000001</v>
      </c>
      <c r="D35" s="59">
        <v>1523.2001809999999</v>
      </c>
      <c r="E35" s="59">
        <v>1453.0655019999999</v>
      </c>
      <c r="J35" s="29"/>
      <c r="K35" s="29"/>
    </row>
    <row r="36" spans="1:11" ht="20.100000000000001" customHeight="1" x14ac:dyDescent="0.6">
      <c r="A36" s="31">
        <v>31</v>
      </c>
      <c r="B36" s="56" t="s">
        <v>66</v>
      </c>
      <c r="C36" s="57">
        <v>1018.98693</v>
      </c>
      <c r="D36" s="57">
        <v>1314.0914469999998</v>
      </c>
      <c r="E36" s="57">
        <v>1307.5932749999999</v>
      </c>
      <c r="J36" s="29"/>
      <c r="K36" s="29"/>
    </row>
    <row r="37" spans="1:11" ht="20.100000000000001" customHeight="1" x14ac:dyDescent="0.6">
      <c r="A37" s="33">
        <v>32</v>
      </c>
      <c r="B37" s="58" t="s">
        <v>358</v>
      </c>
      <c r="C37" s="59">
        <v>1164.499579</v>
      </c>
      <c r="D37" s="59">
        <v>1600.4087810000001</v>
      </c>
      <c r="E37" s="59">
        <v>1282.5418239999999</v>
      </c>
      <c r="J37" s="29"/>
      <c r="K37" s="29"/>
    </row>
    <row r="38" spans="1:11" ht="20.100000000000001" customHeight="1" x14ac:dyDescent="0.6">
      <c r="A38" s="31">
        <v>33</v>
      </c>
      <c r="B38" s="56" t="s">
        <v>67</v>
      </c>
      <c r="C38" s="57">
        <v>1058.815511</v>
      </c>
      <c r="D38" s="57">
        <v>896.07022200000006</v>
      </c>
      <c r="E38" s="57">
        <v>1119.8052950000001</v>
      </c>
      <c r="J38" s="29"/>
      <c r="K38" s="29"/>
    </row>
    <row r="39" spans="1:11" ht="20.100000000000001" customHeight="1" x14ac:dyDescent="0.6">
      <c r="A39" s="33">
        <v>34</v>
      </c>
      <c r="B39" s="58" t="s">
        <v>77</v>
      </c>
      <c r="C39" s="59">
        <v>2319.3306130000001</v>
      </c>
      <c r="D39" s="59">
        <v>1366.7949549999998</v>
      </c>
      <c r="E39" s="59">
        <v>1027.338669</v>
      </c>
      <c r="J39" s="29"/>
      <c r="K39" s="29"/>
    </row>
    <row r="40" spans="1:11" ht="20.100000000000001" customHeight="1" x14ac:dyDescent="0.6">
      <c r="A40" s="31">
        <v>35</v>
      </c>
      <c r="B40" s="56" t="s">
        <v>79</v>
      </c>
      <c r="C40" s="57">
        <v>623.78216500000008</v>
      </c>
      <c r="D40" s="57">
        <v>881.151027</v>
      </c>
      <c r="E40" s="57">
        <v>969.52026899999998</v>
      </c>
      <c r="J40" s="29"/>
      <c r="K40" s="29"/>
    </row>
    <row r="41" spans="1:11" ht="20.100000000000001" customHeight="1" x14ac:dyDescent="0.6">
      <c r="A41" s="33">
        <v>36</v>
      </c>
      <c r="B41" s="58" t="s">
        <v>101</v>
      </c>
      <c r="C41" s="59">
        <v>821.41227800000001</v>
      </c>
      <c r="D41" s="59">
        <v>1065.243978</v>
      </c>
      <c r="E41" s="59">
        <v>964.44057799999996</v>
      </c>
      <c r="J41" s="29"/>
      <c r="K41" s="29"/>
    </row>
    <row r="42" spans="1:11" ht="20.100000000000001" customHeight="1" x14ac:dyDescent="0.6">
      <c r="A42" s="31">
        <v>37</v>
      </c>
      <c r="B42" s="56" t="s">
        <v>244</v>
      </c>
      <c r="C42" s="57">
        <v>810.10925800000007</v>
      </c>
      <c r="D42" s="57">
        <v>1015.207854</v>
      </c>
      <c r="E42" s="57">
        <v>880.68992199999991</v>
      </c>
      <c r="J42" s="29"/>
      <c r="K42" s="29"/>
    </row>
    <row r="43" spans="1:11" ht="20.100000000000001" customHeight="1" x14ac:dyDescent="0.6">
      <c r="A43" s="33">
        <v>38</v>
      </c>
      <c r="B43" s="58" t="s">
        <v>72</v>
      </c>
      <c r="C43" s="59">
        <v>90.247924000000012</v>
      </c>
      <c r="D43" s="59">
        <v>90.519386999999995</v>
      </c>
      <c r="E43" s="59">
        <v>844.34400500000004</v>
      </c>
      <c r="J43" s="29"/>
      <c r="K43" s="29"/>
    </row>
    <row r="44" spans="1:11" ht="20.100000000000001" customHeight="1" x14ac:dyDescent="0.6">
      <c r="A44" s="31">
        <v>39</v>
      </c>
      <c r="B44" s="56" t="s">
        <v>252</v>
      </c>
      <c r="C44" s="57">
        <v>563.68275599999993</v>
      </c>
      <c r="D44" s="57">
        <v>959.870677</v>
      </c>
      <c r="E44" s="57">
        <v>843.32552099999998</v>
      </c>
      <c r="J44" s="29"/>
      <c r="K44" s="29"/>
    </row>
    <row r="45" spans="1:11" ht="20.100000000000001" customHeight="1" x14ac:dyDescent="0.6">
      <c r="A45" s="33">
        <v>40</v>
      </c>
      <c r="B45" s="58" t="s">
        <v>136</v>
      </c>
      <c r="C45" s="59">
        <v>517.45928000000004</v>
      </c>
      <c r="D45" s="59">
        <v>496.15547400000003</v>
      </c>
      <c r="E45" s="59">
        <v>807.70928800000002</v>
      </c>
      <c r="J45" s="29"/>
      <c r="K45" s="29"/>
    </row>
    <row r="46" spans="1:11" ht="20.100000000000001" customHeight="1" x14ac:dyDescent="0.6">
      <c r="A46" s="31">
        <v>41</v>
      </c>
      <c r="B46" s="56" t="s">
        <v>251</v>
      </c>
      <c r="C46" s="57">
        <v>618.55949199999998</v>
      </c>
      <c r="D46" s="57">
        <v>789.18656499999997</v>
      </c>
      <c r="E46" s="57">
        <v>746.43921499999988</v>
      </c>
      <c r="J46" s="29"/>
      <c r="K46" s="29"/>
    </row>
    <row r="47" spans="1:11" ht="20.100000000000001" customHeight="1" x14ac:dyDescent="0.6">
      <c r="A47" s="33">
        <v>42</v>
      </c>
      <c r="B47" s="58" t="s">
        <v>114</v>
      </c>
      <c r="C47" s="59">
        <v>87.790436999999997</v>
      </c>
      <c r="D47" s="59">
        <v>476.195515</v>
      </c>
      <c r="E47" s="59">
        <v>719.07924400000002</v>
      </c>
      <c r="J47" s="29"/>
      <c r="K47" s="29"/>
    </row>
    <row r="48" spans="1:11" ht="20.100000000000001" customHeight="1" x14ac:dyDescent="0.6">
      <c r="A48" s="31">
        <v>43</v>
      </c>
      <c r="B48" s="56" t="s">
        <v>235</v>
      </c>
      <c r="C48" s="57">
        <v>948.02150399999994</v>
      </c>
      <c r="D48" s="57">
        <v>203.77212700000001</v>
      </c>
      <c r="E48" s="57">
        <v>642.705242</v>
      </c>
      <c r="J48" s="29"/>
      <c r="K48" s="29"/>
    </row>
    <row r="49" spans="1:11" ht="20.100000000000001" customHeight="1" x14ac:dyDescent="0.6">
      <c r="A49" s="33">
        <v>44</v>
      </c>
      <c r="B49" s="58" t="s">
        <v>234</v>
      </c>
      <c r="C49" s="59">
        <v>531.38712699999996</v>
      </c>
      <c r="D49" s="59">
        <v>654.12243899999999</v>
      </c>
      <c r="E49" s="59">
        <v>599.22192300000006</v>
      </c>
      <c r="J49" s="29"/>
      <c r="K49" s="29"/>
    </row>
    <row r="50" spans="1:11" ht="20.100000000000001" customHeight="1" x14ac:dyDescent="0.6">
      <c r="A50" s="31">
        <v>45</v>
      </c>
      <c r="B50" s="56" t="s">
        <v>227</v>
      </c>
      <c r="C50" s="57">
        <v>396.422551</v>
      </c>
      <c r="D50" s="57">
        <v>517.53600700000004</v>
      </c>
      <c r="E50" s="57">
        <v>523.95671700000003</v>
      </c>
      <c r="J50" s="29"/>
      <c r="K50" s="29"/>
    </row>
    <row r="51" spans="1:11" ht="20.100000000000001" customHeight="1" x14ac:dyDescent="0.6">
      <c r="A51" s="33">
        <v>46</v>
      </c>
      <c r="B51" s="58" t="s">
        <v>228</v>
      </c>
      <c r="C51" s="59">
        <v>412.51996699999995</v>
      </c>
      <c r="D51" s="59">
        <v>506.30200200000002</v>
      </c>
      <c r="E51" s="59">
        <v>482.18492100000003</v>
      </c>
      <c r="J51" s="29"/>
      <c r="K51" s="29"/>
    </row>
    <row r="52" spans="1:11" ht="20.100000000000001" customHeight="1" x14ac:dyDescent="0.6">
      <c r="A52" s="31">
        <v>47</v>
      </c>
      <c r="B52" s="56" t="s">
        <v>92</v>
      </c>
      <c r="C52" s="57">
        <v>1170.8005759999999</v>
      </c>
      <c r="D52" s="57">
        <v>1464.5122510000001</v>
      </c>
      <c r="E52" s="57">
        <v>449.132454</v>
      </c>
      <c r="J52" s="29"/>
      <c r="K52" s="29"/>
    </row>
    <row r="53" spans="1:11" ht="20.100000000000001" customHeight="1" x14ac:dyDescent="0.6">
      <c r="A53" s="33">
        <v>48</v>
      </c>
      <c r="B53" s="58" t="s">
        <v>104</v>
      </c>
      <c r="C53" s="59">
        <v>710.66149399999995</v>
      </c>
      <c r="D53" s="59">
        <v>345.63797099999999</v>
      </c>
      <c r="E53" s="59">
        <v>439.994733</v>
      </c>
      <c r="J53" s="29"/>
      <c r="K53" s="29"/>
    </row>
    <row r="54" spans="1:11" ht="20.100000000000001" customHeight="1" x14ac:dyDescent="0.6">
      <c r="A54" s="31">
        <v>49</v>
      </c>
      <c r="B54" s="56" t="s">
        <v>134</v>
      </c>
      <c r="C54" s="57">
        <v>548.41517500000009</v>
      </c>
      <c r="D54" s="57">
        <v>487.25069200000002</v>
      </c>
      <c r="E54" s="57">
        <v>434.037532</v>
      </c>
      <c r="J54" s="29"/>
      <c r="K54" s="29"/>
    </row>
    <row r="55" spans="1:11" ht="20.100000000000001" customHeight="1" x14ac:dyDescent="0.6">
      <c r="A55" s="33">
        <v>50</v>
      </c>
      <c r="B55" s="58" t="s">
        <v>224</v>
      </c>
      <c r="C55" s="59">
        <v>119.53224699999998</v>
      </c>
      <c r="D55" s="59">
        <v>215.09968099999998</v>
      </c>
      <c r="E55" s="59">
        <v>413.18080999999995</v>
      </c>
      <c r="J55" s="29"/>
      <c r="K55" s="29"/>
    </row>
    <row r="56" spans="1:11" ht="20.100000000000001" customHeight="1" x14ac:dyDescent="0.6">
      <c r="A56" s="31">
        <v>51</v>
      </c>
      <c r="B56" s="56" t="s">
        <v>139</v>
      </c>
      <c r="C56" s="57">
        <v>193.33988899999997</v>
      </c>
      <c r="D56" s="57">
        <v>256.43002999999999</v>
      </c>
      <c r="E56" s="57">
        <v>398.02020800000003</v>
      </c>
      <c r="J56" s="29"/>
      <c r="K56" s="29"/>
    </row>
    <row r="57" spans="1:11" ht="20.100000000000001" customHeight="1" x14ac:dyDescent="0.6">
      <c r="A57" s="33">
        <v>52</v>
      </c>
      <c r="B57" s="58" t="s">
        <v>125</v>
      </c>
      <c r="C57" s="59">
        <v>169.86169100000001</v>
      </c>
      <c r="D57" s="59">
        <v>267.23436099999998</v>
      </c>
      <c r="E57" s="59">
        <v>385.99019299999998</v>
      </c>
      <c r="J57" s="29"/>
      <c r="K57" s="29"/>
    </row>
    <row r="58" spans="1:11" ht="20.100000000000001" customHeight="1" x14ac:dyDescent="0.6">
      <c r="A58" s="31">
        <v>53</v>
      </c>
      <c r="B58" s="56" t="s">
        <v>128</v>
      </c>
      <c r="C58" s="57">
        <v>305.706323</v>
      </c>
      <c r="D58" s="57">
        <v>254.700084</v>
      </c>
      <c r="E58" s="57">
        <v>353.58149900000001</v>
      </c>
      <c r="J58" s="29"/>
      <c r="K58" s="29"/>
    </row>
    <row r="59" spans="1:11" ht="20.100000000000001" customHeight="1" x14ac:dyDescent="0.6">
      <c r="A59" s="33">
        <v>54</v>
      </c>
      <c r="B59" s="58" t="s">
        <v>91</v>
      </c>
      <c r="C59" s="59">
        <v>184.14565899999999</v>
      </c>
      <c r="D59" s="59">
        <v>189.160347</v>
      </c>
      <c r="E59" s="59">
        <v>346.375314</v>
      </c>
      <c r="J59" s="29"/>
      <c r="K59" s="29"/>
    </row>
    <row r="60" spans="1:11" ht="20.100000000000001" customHeight="1" x14ac:dyDescent="0.6">
      <c r="A60" s="31">
        <v>55</v>
      </c>
      <c r="B60" s="56" t="s">
        <v>90</v>
      </c>
      <c r="C60" s="57">
        <v>178.11206200000001</v>
      </c>
      <c r="D60" s="57">
        <v>446.10848099999998</v>
      </c>
      <c r="E60" s="57">
        <v>281.178877</v>
      </c>
      <c r="J60" s="29"/>
      <c r="K60" s="29"/>
    </row>
    <row r="61" spans="1:11" ht="20.100000000000001" customHeight="1" x14ac:dyDescent="0.6">
      <c r="A61" s="33">
        <v>56</v>
      </c>
      <c r="B61" s="58" t="s">
        <v>103</v>
      </c>
      <c r="C61" s="59">
        <v>311.592332</v>
      </c>
      <c r="D61" s="59">
        <v>282.92814199999998</v>
      </c>
      <c r="E61" s="59">
        <v>279.78978799999999</v>
      </c>
      <c r="J61" s="29"/>
      <c r="K61" s="29"/>
    </row>
    <row r="62" spans="1:11" ht="20.100000000000001" customHeight="1" x14ac:dyDescent="0.6">
      <c r="A62" s="31">
        <v>57</v>
      </c>
      <c r="B62" s="56" t="s">
        <v>233</v>
      </c>
      <c r="C62" s="57">
        <v>462.05907499999995</v>
      </c>
      <c r="D62" s="57">
        <v>758.62121300000001</v>
      </c>
      <c r="E62" s="57">
        <v>266.30975100000001</v>
      </c>
      <c r="J62" s="29"/>
      <c r="K62" s="29"/>
    </row>
    <row r="63" spans="1:11" ht="20.100000000000001" customHeight="1" x14ac:dyDescent="0.6">
      <c r="A63" s="33">
        <v>58</v>
      </c>
      <c r="B63" s="58" t="s">
        <v>238</v>
      </c>
      <c r="C63" s="59">
        <v>172.91745299999999</v>
      </c>
      <c r="D63" s="59">
        <v>2.7919499999999999</v>
      </c>
      <c r="E63" s="59">
        <v>262.81063</v>
      </c>
      <c r="J63" s="29"/>
      <c r="K63" s="29"/>
    </row>
    <row r="64" spans="1:11" ht="20.100000000000001" customHeight="1" x14ac:dyDescent="0.6">
      <c r="A64" s="31">
        <v>59</v>
      </c>
      <c r="B64" s="56" t="s">
        <v>194</v>
      </c>
      <c r="C64" s="57">
        <v>38.761313000000001</v>
      </c>
      <c r="D64" s="57">
        <v>204.94106399999998</v>
      </c>
      <c r="E64" s="57">
        <v>222.86911900000001</v>
      </c>
      <c r="J64" s="29"/>
      <c r="K64" s="29"/>
    </row>
    <row r="65" spans="1:11" ht="20.100000000000001" customHeight="1" x14ac:dyDescent="0.6">
      <c r="A65" s="33">
        <v>60</v>
      </c>
      <c r="B65" s="58" t="s">
        <v>106</v>
      </c>
      <c r="C65" s="59">
        <v>223.33187800000002</v>
      </c>
      <c r="D65" s="59">
        <v>288.94660699999997</v>
      </c>
      <c r="E65" s="59">
        <v>220.64865700000001</v>
      </c>
      <c r="J65" s="29"/>
      <c r="K65" s="29"/>
    </row>
    <row r="66" spans="1:11" ht="20.100000000000001" customHeight="1" x14ac:dyDescent="0.6">
      <c r="A66" s="31">
        <v>61</v>
      </c>
      <c r="B66" s="56" t="s">
        <v>257</v>
      </c>
      <c r="C66" s="57">
        <v>59.135493999999994</v>
      </c>
      <c r="D66" s="57">
        <v>116.814228</v>
      </c>
      <c r="E66" s="57">
        <v>210.82737299999999</v>
      </c>
      <c r="J66" s="29"/>
      <c r="K66" s="29"/>
    </row>
    <row r="67" spans="1:11" ht="20.100000000000001" customHeight="1" x14ac:dyDescent="0.6">
      <c r="A67" s="33">
        <v>62</v>
      </c>
      <c r="B67" s="58" t="s">
        <v>239</v>
      </c>
      <c r="C67" s="59">
        <v>146.05250999999998</v>
      </c>
      <c r="D67" s="59">
        <v>154.69925499999999</v>
      </c>
      <c r="E67" s="59">
        <v>187.415021</v>
      </c>
      <c r="J67" s="29"/>
      <c r="K67" s="29"/>
    </row>
    <row r="68" spans="1:11" ht="20.100000000000001" customHeight="1" x14ac:dyDescent="0.6">
      <c r="A68" s="31">
        <v>63</v>
      </c>
      <c r="B68" s="56" t="s">
        <v>105</v>
      </c>
      <c r="C68" s="57">
        <v>115.27550299999999</v>
      </c>
      <c r="D68" s="57">
        <v>299.11573300000003</v>
      </c>
      <c r="E68" s="57">
        <v>184.30214800000002</v>
      </c>
      <c r="J68" s="29"/>
      <c r="K68" s="29"/>
    </row>
    <row r="69" spans="1:11" ht="20.100000000000001" customHeight="1" x14ac:dyDescent="0.6">
      <c r="A69" s="33">
        <v>64</v>
      </c>
      <c r="B69" s="58" t="s">
        <v>261</v>
      </c>
      <c r="C69" s="59">
        <v>125.03385700000001</v>
      </c>
      <c r="D69" s="59">
        <v>233.500192</v>
      </c>
      <c r="E69" s="59">
        <v>158.957019</v>
      </c>
      <c r="J69" s="29"/>
      <c r="K69" s="29"/>
    </row>
    <row r="70" spans="1:11" ht="20.100000000000001" customHeight="1" x14ac:dyDescent="0.6">
      <c r="A70" s="31">
        <v>65</v>
      </c>
      <c r="B70" s="56" t="s">
        <v>86</v>
      </c>
      <c r="C70" s="57">
        <v>173.44385800000001</v>
      </c>
      <c r="D70" s="57">
        <v>160.52777</v>
      </c>
      <c r="E70" s="57">
        <v>152.84227099999998</v>
      </c>
      <c r="J70" s="29"/>
      <c r="K70" s="29"/>
    </row>
    <row r="71" spans="1:11" ht="20.100000000000001" customHeight="1" x14ac:dyDescent="0.6">
      <c r="A71" s="33">
        <v>66</v>
      </c>
      <c r="B71" s="58" t="s">
        <v>241</v>
      </c>
      <c r="C71" s="59">
        <v>48.618240999999998</v>
      </c>
      <c r="D71" s="59">
        <v>60.807850000000002</v>
      </c>
      <c r="E71" s="59">
        <v>149.880334</v>
      </c>
      <c r="J71" s="29"/>
      <c r="K71" s="29"/>
    </row>
    <row r="72" spans="1:11" ht="20.100000000000001" customHeight="1" x14ac:dyDescent="0.6">
      <c r="A72" s="31">
        <v>67</v>
      </c>
      <c r="B72" s="56" t="s">
        <v>110</v>
      </c>
      <c r="C72" s="57">
        <v>56.233575000000002</v>
      </c>
      <c r="D72" s="57">
        <v>373.31808799999999</v>
      </c>
      <c r="E72" s="57">
        <v>134.00654600000001</v>
      </c>
      <c r="J72" s="29"/>
      <c r="K72" s="29"/>
    </row>
    <row r="73" spans="1:11" ht="20.100000000000001" customHeight="1" x14ac:dyDescent="0.6">
      <c r="A73" s="33">
        <v>68</v>
      </c>
      <c r="B73" s="58" t="s">
        <v>81</v>
      </c>
      <c r="C73" s="59">
        <v>78.969467000000009</v>
      </c>
      <c r="D73" s="59">
        <v>126.43751399999999</v>
      </c>
      <c r="E73" s="59">
        <v>126.85807499999999</v>
      </c>
      <c r="J73" s="29"/>
      <c r="K73" s="29"/>
    </row>
    <row r="74" spans="1:11" ht="20.100000000000001" customHeight="1" x14ac:dyDescent="0.6">
      <c r="A74" s="31">
        <v>69</v>
      </c>
      <c r="B74" s="56" t="s">
        <v>240</v>
      </c>
      <c r="C74" s="57">
        <v>102.843265</v>
      </c>
      <c r="D74" s="57">
        <v>129.87333799999999</v>
      </c>
      <c r="E74" s="57">
        <v>125.30141400000001</v>
      </c>
      <c r="J74" s="29"/>
      <c r="K74" s="29"/>
    </row>
    <row r="75" spans="1:11" ht="20.100000000000001" customHeight="1" x14ac:dyDescent="0.6">
      <c r="A75" s="33">
        <v>70</v>
      </c>
      <c r="B75" s="58" t="s">
        <v>84</v>
      </c>
      <c r="C75" s="59">
        <v>126.536029</v>
      </c>
      <c r="D75" s="59">
        <v>557.85326899999995</v>
      </c>
      <c r="E75" s="59">
        <v>122.717072</v>
      </c>
      <c r="J75" s="29"/>
      <c r="K75" s="29"/>
    </row>
    <row r="76" spans="1:11" ht="20.100000000000001" customHeight="1" x14ac:dyDescent="0.6">
      <c r="A76" s="31">
        <v>71</v>
      </c>
      <c r="B76" s="56" t="s">
        <v>138</v>
      </c>
      <c r="C76" s="57">
        <v>24.211314000000002</v>
      </c>
      <c r="D76" s="57">
        <v>88.323316000000005</v>
      </c>
      <c r="E76" s="57">
        <v>101.916145</v>
      </c>
      <c r="J76" s="29"/>
      <c r="K76" s="29"/>
    </row>
    <row r="77" spans="1:11" ht="20.100000000000001" customHeight="1" x14ac:dyDescent="0.6">
      <c r="A77" s="33">
        <v>72</v>
      </c>
      <c r="B77" s="58" t="s">
        <v>192</v>
      </c>
      <c r="C77" s="59">
        <v>150.908816</v>
      </c>
      <c r="D77" s="59">
        <v>25.34638</v>
      </c>
      <c r="E77" s="59">
        <v>98.922993000000005</v>
      </c>
      <c r="J77" s="29"/>
      <c r="K77" s="29"/>
    </row>
    <row r="78" spans="1:11" ht="20.100000000000001" customHeight="1" x14ac:dyDescent="0.6">
      <c r="A78" s="31">
        <v>73</v>
      </c>
      <c r="B78" s="56" t="s">
        <v>123</v>
      </c>
      <c r="C78" s="57">
        <v>232.25348499999998</v>
      </c>
      <c r="D78" s="57">
        <v>43.285409000000001</v>
      </c>
      <c r="E78" s="57">
        <v>98.266415999999992</v>
      </c>
      <c r="J78" s="29"/>
      <c r="K78" s="29"/>
    </row>
    <row r="79" spans="1:11" ht="20.100000000000001" customHeight="1" x14ac:dyDescent="0.6">
      <c r="A79" s="33">
        <v>74</v>
      </c>
      <c r="B79" s="58" t="s">
        <v>116</v>
      </c>
      <c r="C79" s="59">
        <v>92.682031999999992</v>
      </c>
      <c r="D79" s="59">
        <v>86.823987000000002</v>
      </c>
      <c r="E79" s="59">
        <v>93.386241000000012</v>
      </c>
      <c r="J79" s="29"/>
      <c r="K79" s="29"/>
    </row>
    <row r="80" spans="1:11" ht="20.100000000000001" customHeight="1" x14ac:dyDescent="0.6">
      <c r="A80" s="31">
        <v>75</v>
      </c>
      <c r="B80" s="56" t="s">
        <v>122</v>
      </c>
      <c r="C80" s="57">
        <v>57.777886000000009</v>
      </c>
      <c r="D80" s="57">
        <v>96.333752000000004</v>
      </c>
      <c r="E80" s="57">
        <v>91.804143999999994</v>
      </c>
      <c r="J80" s="29"/>
      <c r="K80" s="29"/>
    </row>
    <row r="81" spans="1:11" ht="20.100000000000001" customHeight="1" x14ac:dyDescent="0.6">
      <c r="A81" s="33">
        <v>76</v>
      </c>
      <c r="B81" s="58" t="s">
        <v>95</v>
      </c>
      <c r="C81" s="59">
        <v>50.061976000000001</v>
      </c>
      <c r="D81" s="59">
        <v>99.552952000000005</v>
      </c>
      <c r="E81" s="59">
        <v>85.084327999999999</v>
      </c>
      <c r="J81" s="29"/>
      <c r="K81" s="29"/>
    </row>
    <row r="82" spans="1:11" ht="20.100000000000001" customHeight="1" x14ac:dyDescent="0.6">
      <c r="A82" s="31">
        <v>77</v>
      </c>
      <c r="B82" s="56" t="s">
        <v>127</v>
      </c>
      <c r="C82" s="57">
        <v>95.123933999999991</v>
      </c>
      <c r="D82" s="57">
        <v>89.424035000000003</v>
      </c>
      <c r="E82" s="57">
        <v>80.524928000000003</v>
      </c>
      <c r="J82" s="29"/>
      <c r="K82" s="29"/>
    </row>
    <row r="83" spans="1:11" ht="20.100000000000001" customHeight="1" x14ac:dyDescent="0.6">
      <c r="A83" s="33">
        <v>78</v>
      </c>
      <c r="B83" s="58" t="s">
        <v>356</v>
      </c>
      <c r="C83" s="59">
        <v>92.350614999999991</v>
      </c>
      <c r="D83" s="59">
        <v>136.572878</v>
      </c>
      <c r="E83" s="59">
        <v>77.324765999999997</v>
      </c>
      <c r="J83" s="29"/>
      <c r="K83" s="29"/>
    </row>
    <row r="84" spans="1:11" ht="20.100000000000001" customHeight="1" x14ac:dyDescent="0.6">
      <c r="A84" s="31">
        <v>79</v>
      </c>
      <c r="B84" s="56" t="s">
        <v>100</v>
      </c>
      <c r="C84" s="57">
        <v>60.707345000000004</v>
      </c>
      <c r="D84" s="57">
        <v>215.68451999999996</v>
      </c>
      <c r="E84" s="57">
        <v>75.005729000000002</v>
      </c>
      <c r="J84" s="29"/>
      <c r="K84" s="29"/>
    </row>
    <row r="85" spans="1:11" ht="20.100000000000001" customHeight="1" x14ac:dyDescent="0.6">
      <c r="A85" s="33">
        <v>80</v>
      </c>
      <c r="B85" s="58" t="s">
        <v>254</v>
      </c>
      <c r="C85" s="59">
        <v>87.175152999999995</v>
      </c>
      <c r="D85" s="59">
        <v>74.216313999999997</v>
      </c>
      <c r="E85" s="59">
        <v>71.434231999999994</v>
      </c>
      <c r="J85" s="29"/>
      <c r="K85" s="29"/>
    </row>
    <row r="86" spans="1:11" ht="20.100000000000001" customHeight="1" x14ac:dyDescent="0.6">
      <c r="A86" s="31">
        <v>81</v>
      </c>
      <c r="B86" s="56" t="s">
        <v>141</v>
      </c>
      <c r="C86" s="57">
        <v>55.579792000000005</v>
      </c>
      <c r="D86" s="57">
        <v>113.005364</v>
      </c>
      <c r="E86" s="57">
        <v>70.109260000000006</v>
      </c>
      <c r="J86" s="29"/>
      <c r="K86" s="29"/>
    </row>
    <row r="87" spans="1:11" ht="20.100000000000001" customHeight="1" x14ac:dyDescent="0.6">
      <c r="A87" s="33">
        <v>82</v>
      </c>
      <c r="B87" s="58" t="s">
        <v>140</v>
      </c>
      <c r="C87" s="59">
        <v>47.411682000000006</v>
      </c>
      <c r="D87" s="59">
        <v>83.191678999999993</v>
      </c>
      <c r="E87" s="59">
        <v>66.795565000000011</v>
      </c>
      <c r="J87" s="29"/>
      <c r="K87" s="29"/>
    </row>
    <row r="88" spans="1:11" ht="20.100000000000001" customHeight="1" x14ac:dyDescent="0.6">
      <c r="A88" s="31">
        <v>83</v>
      </c>
      <c r="B88" s="56" t="s">
        <v>250</v>
      </c>
      <c r="C88" s="57">
        <v>60.492056999999996</v>
      </c>
      <c r="D88" s="57">
        <v>92.201336999999995</v>
      </c>
      <c r="E88" s="57">
        <v>65.274788999999998</v>
      </c>
      <c r="J88" s="29"/>
      <c r="K88" s="29"/>
    </row>
    <row r="89" spans="1:11" ht="20.100000000000001" customHeight="1" x14ac:dyDescent="0.6">
      <c r="A89" s="33">
        <v>84</v>
      </c>
      <c r="B89" s="58" t="s">
        <v>126</v>
      </c>
      <c r="C89" s="59">
        <v>20.652230000000003</v>
      </c>
      <c r="D89" s="59">
        <v>56.543863000000002</v>
      </c>
      <c r="E89" s="59">
        <v>64.993127000000001</v>
      </c>
      <c r="J89" s="29"/>
      <c r="K89" s="29"/>
    </row>
    <row r="90" spans="1:11" ht="20.100000000000001" customHeight="1" x14ac:dyDescent="0.6">
      <c r="A90" s="31">
        <v>85</v>
      </c>
      <c r="B90" s="56" t="s">
        <v>246</v>
      </c>
      <c r="C90" s="57">
        <v>11.102436000000001</v>
      </c>
      <c r="D90" s="57">
        <v>16.881464000000001</v>
      </c>
      <c r="E90" s="57">
        <v>52.691826999999996</v>
      </c>
      <c r="J90" s="29"/>
      <c r="K90" s="29"/>
    </row>
    <row r="91" spans="1:11" ht="20.100000000000001" customHeight="1" x14ac:dyDescent="0.6">
      <c r="A91" s="33">
        <v>86</v>
      </c>
      <c r="B91" s="58" t="s">
        <v>93</v>
      </c>
      <c r="C91" s="59">
        <v>1.3983880000000002</v>
      </c>
      <c r="D91" s="59">
        <v>1.036673</v>
      </c>
      <c r="E91" s="59">
        <v>50.676161</v>
      </c>
      <c r="J91" s="29"/>
      <c r="K91" s="29"/>
    </row>
    <row r="92" spans="1:11" ht="20.100000000000001" customHeight="1" x14ac:dyDescent="0.6">
      <c r="A92" s="31">
        <v>87</v>
      </c>
      <c r="B92" s="56" t="s">
        <v>133</v>
      </c>
      <c r="C92" s="57">
        <v>361.196821</v>
      </c>
      <c r="D92" s="57">
        <v>46.603684000000001</v>
      </c>
      <c r="E92" s="57">
        <v>43.257035999999999</v>
      </c>
      <c r="J92" s="29"/>
      <c r="K92" s="29"/>
    </row>
    <row r="93" spans="1:11" ht="20.100000000000001" customHeight="1" x14ac:dyDescent="0.6">
      <c r="A93" s="33">
        <v>88</v>
      </c>
      <c r="B93" s="58" t="s">
        <v>193</v>
      </c>
      <c r="C93" s="59">
        <v>11.510977</v>
      </c>
      <c r="D93" s="59">
        <v>33.570403999999996</v>
      </c>
      <c r="E93" s="59">
        <v>31.367003</v>
      </c>
      <c r="J93" s="29"/>
      <c r="K93" s="29"/>
    </row>
    <row r="94" spans="1:11" ht="20.100000000000001" customHeight="1" x14ac:dyDescent="0.6">
      <c r="A94" s="31">
        <v>89</v>
      </c>
      <c r="B94" s="56" t="s">
        <v>256</v>
      </c>
      <c r="C94" s="57">
        <v>5.6960870000000003</v>
      </c>
      <c r="D94" s="57">
        <v>16.310082999999999</v>
      </c>
      <c r="E94" s="57">
        <v>22.939991000000003</v>
      </c>
      <c r="J94" s="29"/>
      <c r="K94" s="29"/>
    </row>
    <row r="95" spans="1:11" ht="20.100000000000001" customHeight="1" x14ac:dyDescent="0.6">
      <c r="A95" s="33">
        <v>90</v>
      </c>
      <c r="B95" s="58" t="s">
        <v>83</v>
      </c>
      <c r="C95" s="59">
        <v>14.760701999999998</v>
      </c>
      <c r="D95" s="59">
        <v>44.958883999999998</v>
      </c>
      <c r="E95" s="59">
        <v>22.88186</v>
      </c>
      <c r="J95" s="29"/>
      <c r="K95" s="29"/>
    </row>
    <row r="96" spans="1:11" ht="20.100000000000001" customHeight="1" x14ac:dyDescent="0.6">
      <c r="A96" s="31">
        <v>91</v>
      </c>
      <c r="B96" s="56" t="s">
        <v>102</v>
      </c>
      <c r="C96" s="57">
        <v>13.353044000000001</v>
      </c>
      <c r="D96" s="57">
        <v>27.798978999999999</v>
      </c>
      <c r="E96" s="57">
        <v>21.025310000000001</v>
      </c>
      <c r="J96" s="29"/>
      <c r="K96" s="29"/>
    </row>
    <row r="97" spans="1:11" ht="20.100000000000001" customHeight="1" x14ac:dyDescent="0.6">
      <c r="A97" s="33">
        <v>92</v>
      </c>
      <c r="B97" s="58" t="s">
        <v>74</v>
      </c>
      <c r="C97" s="59">
        <v>10.096329000000001</v>
      </c>
      <c r="D97" s="59">
        <v>18.380195000000001</v>
      </c>
      <c r="E97" s="59">
        <v>16.744424000000002</v>
      </c>
      <c r="J97" s="29"/>
      <c r="K97" s="29"/>
    </row>
    <row r="98" spans="1:11" ht="20.100000000000001" customHeight="1" x14ac:dyDescent="0.6">
      <c r="A98" s="31">
        <v>93</v>
      </c>
      <c r="B98" s="56" t="s">
        <v>266</v>
      </c>
      <c r="C98" s="57">
        <v>17.847640000000002</v>
      </c>
      <c r="D98" s="57">
        <v>16.387419999999999</v>
      </c>
      <c r="E98" s="57">
        <v>14.523534000000001</v>
      </c>
      <c r="J98" s="29"/>
      <c r="K98" s="29"/>
    </row>
    <row r="99" spans="1:11" ht="20.100000000000001" customHeight="1" x14ac:dyDescent="0.6">
      <c r="A99" s="33">
        <v>94</v>
      </c>
      <c r="B99" s="58" t="s">
        <v>107</v>
      </c>
      <c r="C99" s="59">
        <v>12.602974</v>
      </c>
      <c r="D99" s="59">
        <v>14.293610000000001</v>
      </c>
      <c r="E99" s="59">
        <v>14.265228</v>
      </c>
      <c r="J99" s="29"/>
      <c r="K99" s="29"/>
    </row>
    <row r="100" spans="1:11" ht="20.100000000000001" customHeight="1" x14ac:dyDescent="0.6">
      <c r="A100" s="31">
        <v>95</v>
      </c>
      <c r="B100" s="56" t="s">
        <v>129</v>
      </c>
      <c r="C100" s="57">
        <v>4.3677999999999999</v>
      </c>
      <c r="D100" s="57">
        <v>16.178072</v>
      </c>
      <c r="E100" s="57">
        <v>13.618501999999999</v>
      </c>
      <c r="J100" s="29"/>
      <c r="K100" s="29"/>
    </row>
    <row r="101" spans="1:11" ht="20.100000000000001" customHeight="1" x14ac:dyDescent="0.6">
      <c r="A101" s="33">
        <v>96</v>
      </c>
      <c r="B101" s="58" t="s">
        <v>357</v>
      </c>
      <c r="C101" s="59">
        <v>20.135131000000001</v>
      </c>
      <c r="D101" s="59">
        <v>25.440470999999999</v>
      </c>
      <c r="E101" s="59">
        <v>12.880758999999999</v>
      </c>
      <c r="J101" s="29"/>
      <c r="K101" s="29"/>
    </row>
    <row r="102" spans="1:11" ht="20.100000000000001" customHeight="1" x14ac:dyDescent="0.6">
      <c r="A102" s="31">
        <v>97</v>
      </c>
      <c r="B102" s="56" t="s">
        <v>108</v>
      </c>
      <c r="C102" s="57">
        <v>9.1563350000000003</v>
      </c>
      <c r="D102" s="57">
        <v>16.623957000000001</v>
      </c>
      <c r="E102" s="57">
        <v>12.320418</v>
      </c>
      <c r="J102" s="29"/>
      <c r="K102" s="29"/>
    </row>
    <row r="103" spans="1:11" ht="20.100000000000001" customHeight="1" x14ac:dyDescent="0.6">
      <c r="A103" s="33">
        <v>98</v>
      </c>
      <c r="B103" s="58" t="s">
        <v>295</v>
      </c>
      <c r="C103" s="59">
        <v>0.12104599999999999</v>
      </c>
      <c r="D103" s="59">
        <v>12.866129000000001</v>
      </c>
      <c r="E103" s="59">
        <v>12.105212</v>
      </c>
      <c r="J103" s="29"/>
      <c r="K103" s="29"/>
    </row>
    <row r="104" spans="1:11" ht="20.100000000000001" customHeight="1" x14ac:dyDescent="0.6">
      <c r="A104" s="31">
        <v>99</v>
      </c>
      <c r="B104" s="56" t="s">
        <v>198</v>
      </c>
      <c r="C104" s="57">
        <v>4.6025589999999994</v>
      </c>
      <c r="D104" s="57">
        <v>1.083008</v>
      </c>
      <c r="E104" s="57">
        <v>11.544148</v>
      </c>
      <c r="J104" s="29"/>
      <c r="K104" s="29"/>
    </row>
    <row r="105" spans="1:11" ht="20.100000000000001" customHeight="1" x14ac:dyDescent="0.6">
      <c r="A105" s="33">
        <v>100</v>
      </c>
      <c r="B105" s="58" t="s">
        <v>115</v>
      </c>
      <c r="C105" s="59">
        <v>8.8311540000000015</v>
      </c>
      <c r="D105" s="59">
        <v>4.564451</v>
      </c>
      <c r="E105" s="59">
        <v>11.491848000000001</v>
      </c>
      <c r="J105" s="29"/>
      <c r="K105" s="29"/>
    </row>
    <row r="106" spans="1:11" ht="20.100000000000001" customHeight="1" x14ac:dyDescent="0.6">
      <c r="A106" s="31">
        <v>101</v>
      </c>
      <c r="B106" s="56" t="s">
        <v>247</v>
      </c>
      <c r="C106" s="57">
        <v>5.4756489999999998</v>
      </c>
      <c r="D106" s="57">
        <v>11.064051000000001</v>
      </c>
      <c r="E106" s="57">
        <v>11.259418</v>
      </c>
      <c r="J106" s="29"/>
      <c r="K106" s="29"/>
    </row>
    <row r="107" spans="1:11" ht="20.100000000000001" customHeight="1" x14ac:dyDescent="0.6">
      <c r="A107" s="33">
        <v>102</v>
      </c>
      <c r="B107" s="58" t="s">
        <v>80</v>
      </c>
      <c r="C107" s="59">
        <v>16.802202999999999</v>
      </c>
      <c r="D107" s="59">
        <v>16.620902000000001</v>
      </c>
      <c r="E107" s="59">
        <v>11.043151000000002</v>
      </c>
      <c r="J107" s="29"/>
      <c r="K107" s="29"/>
    </row>
    <row r="108" spans="1:11" ht="20.100000000000001" customHeight="1" x14ac:dyDescent="0.6">
      <c r="A108" s="31">
        <v>103</v>
      </c>
      <c r="B108" s="56" t="s">
        <v>236</v>
      </c>
      <c r="C108" s="57">
        <v>8.5188170000000003</v>
      </c>
      <c r="D108" s="57">
        <v>6.0071180000000002</v>
      </c>
      <c r="E108" s="57">
        <v>10.528332999999998</v>
      </c>
      <c r="J108" s="29"/>
      <c r="K108" s="29"/>
    </row>
    <row r="109" spans="1:11" ht="20.100000000000001" customHeight="1" x14ac:dyDescent="0.6">
      <c r="A109" s="33">
        <v>104</v>
      </c>
      <c r="B109" s="58" t="s">
        <v>132</v>
      </c>
      <c r="C109" s="59">
        <v>10.273906999999999</v>
      </c>
      <c r="D109" s="59">
        <v>13.545137</v>
      </c>
      <c r="E109" s="59">
        <v>8.7416059999999991</v>
      </c>
      <c r="J109" s="29"/>
      <c r="K109" s="29"/>
    </row>
    <row r="110" spans="1:11" ht="20.100000000000001" customHeight="1" x14ac:dyDescent="0.6">
      <c r="A110" s="31">
        <v>105</v>
      </c>
      <c r="B110" s="56" t="s">
        <v>196</v>
      </c>
      <c r="C110" s="57">
        <v>5.2931609999999996</v>
      </c>
      <c r="D110" s="57">
        <v>12.708613</v>
      </c>
      <c r="E110" s="57">
        <v>8.6844600000000014</v>
      </c>
      <c r="J110" s="29"/>
      <c r="K110" s="29"/>
    </row>
    <row r="111" spans="1:11" ht="20.100000000000001" customHeight="1" x14ac:dyDescent="0.6">
      <c r="A111" s="33">
        <v>106</v>
      </c>
      <c r="B111" s="58" t="s">
        <v>255</v>
      </c>
      <c r="C111" s="59">
        <v>4.3608130000000003</v>
      </c>
      <c r="D111" s="59">
        <v>4.2669339999999991</v>
      </c>
      <c r="E111" s="59">
        <v>8.1839399999999998</v>
      </c>
      <c r="J111" s="29"/>
      <c r="K111" s="29"/>
    </row>
    <row r="112" spans="1:11" ht="20.100000000000001" customHeight="1" x14ac:dyDescent="0.6">
      <c r="A112" s="31">
        <v>107</v>
      </c>
      <c r="B112" s="56" t="s">
        <v>121</v>
      </c>
      <c r="C112" s="57">
        <v>2.0183499999999999</v>
      </c>
      <c r="D112" s="57">
        <v>5.047866</v>
      </c>
      <c r="E112" s="57">
        <v>7.3024769999999997</v>
      </c>
      <c r="J112" s="29"/>
      <c r="K112" s="29"/>
    </row>
    <row r="113" spans="1:11" ht="20.100000000000001" customHeight="1" x14ac:dyDescent="0.6">
      <c r="A113" s="33">
        <v>108</v>
      </c>
      <c r="B113" s="58" t="s">
        <v>199</v>
      </c>
      <c r="C113" s="59">
        <v>2.1810869999999998</v>
      </c>
      <c r="D113" s="59">
        <v>5.2034929999999999</v>
      </c>
      <c r="E113" s="59">
        <v>6.9466490000000007</v>
      </c>
      <c r="J113" s="29"/>
      <c r="K113" s="29"/>
    </row>
    <row r="114" spans="1:11" ht="20.100000000000001" customHeight="1" x14ac:dyDescent="0.6">
      <c r="A114" s="31">
        <v>109</v>
      </c>
      <c r="B114" s="56" t="s">
        <v>288</v>
      </c>
      <c r="C114" s="57">
        <v>1.9436639999999998</v>
      </c>
      <c r="D114" s="57">
        <v>14.602259999999999</v>
      </c>
      <c r="E114" s="57">
        <v>6.8862569999999996</v>
      </c>
      <c r="J114" s="29"/>
      <c r="K114" s="29"/>
    </row>
    <row r="115" spans="1:11" ht="20.100000000000001" customHeight="1" x14ac:dyDescent="0.6">
      <c r="A115" s="33">
        <v>110</v>
      </c>
      <c r="B115" s="58" t="s">
        <v>267</v>
      </c>
      <c r="C115" s="59">
        <v>7.288875</v>
      </c>
      <c r="D115" s="59">
        <v>9.648769999999999</v>
      </c>
      <c r="E115" s="59">
        <v>6.526694</v>
      </c>
      <c r="J115" s="29"/>
      <c r="K115" s="29"/>
    </row>
    <row r="116" spans="1:11" ht="20.100000000000001" customHeight="1" x14ac:dyDescent="0.6">
      <c r="A116" s="31">
        <v>111</v>
      </c>
      <c r="B116" s="56" t="s">
        <v>98</v>
      </c>
      <c r="C116" s="57">
        <v>2.8308530000000003</v>
      </c>
      <c r="D116" s="57">
        <v>3.1865329999999998</v>
      </c>
      <c r="E116" s="57">
        <v>5.9154499999999999</v>
      </c>
      <c r="J116" s="29"/>
      <c r="K116" s="29"/>
    </row>
    <row r="117" spans="1:11" ht="20.100000000000001" customHeight="1" x14ac:dyDescent="0.6">
      <c r="A117" s="33">
        <v>112</v>
      </c>
      <c r="B117" s="58" t="s">
        <v>78</v>
      </c>
      <c r="C117" s="59">
        <v>1.7674989999999999</v>
      </c>
      <c r="D117" s="59">
        <v>1.62262</v>
      </c>
      <c r="E117" s="59">
        <v>5.8802730000000007</v>
      </c>
      <c r="J117" s="29"/>
      <c r="K117" s="29"/>
    </row>
    <row r="118" spans="1:11" ht="20.100000000000001" customHeight="1" x14ac:dyDescent="0.6">
      <c r="A118" s="31">
        <v>113</v>
      </c>
      <c r="B118" s="56" t="s">
        <v>346</v>
      </c>
      <c r="C118" s="57">
        <v>3.1186679999999996</v>
      </c>
      <c r="D118" s="57">
        <v>9.4421000000000005E-2</v>
      </c>
      <c r="E118" s="57">
        <v>5.6955070000000001</v>
      </c>
      <c r="J118" s="29"/>
      <c r="K118" s="29"/>
    </row>
    <row r="119" spans="1:11" ht="20.100000000000001" customHeight="1" x14ac:dyDescent="0.6">
      <c r="A119" s="33">
        <v>114</v>
      </c>
      <c r="B119" s="58" t="s">
        <v>82</v>
      </c>
      <c r="C119" s="59">
        <v>29.204129000000002</v>
      </c>
      <c r="D119" s="59">
        <v>36.112591999999999</v>
      </c>
      <c r="E119" s="59">
        <v>5.5232019999999995</v>
      </c>
      <c r="J119" s="29"/>
      <c r="K119" s="29"/>
    </row>
    <row r="120" spans="1:11" ht="20.100000000000001" customHeight="1" x14ac:dyDescent="0.6">
      <c r="A120" s="31">
        <v>115</v>
      </c>
      <c r="B120" s="56" t="s">
        <v>245</v>
      </c>
      <c r="C120" s="57">
        <v>4.7715699999999996</v>
      </c>
      <c r="D120" s="57">
        <v>2.7480830000000003</v>
      </c>
      <c r="E120" s="57">
        <v>4.8554529999999998</v>
      </c>
      <c r="J120" s="29"/>
      <c r="K120" s="29"/>
    </row>
    <row r="121" spans="1:11" ht="20.100000000000001" customHeight="1" x14ac:dyDescent="0.6">
      <c r="A121" s="33">
        <v>116</v>
      </c>
      <c r="B121" s="58" t="s">
        <v>265</v>
      </c>
      <c r="C121" s="59">
        <v>6.9586059999999996</v>
      </c>
      <c r="D121" s="59">
        <v>3.113836</v>
      </c>
      <c r="E121" s="59">
        <v>4.6673489999999997</v>
      </c>
      <c r="J121" s="29"/>
      <c r="K121" s="29"/>
    </row>
    <row r="122" spans="1:11" ht="20.100000000000001" customHeight="1" x14ac:dyDescent="0.6">
      <c r="A122" s="31">
        <v>117</v>
      </c>
      <c r="B122" s="56" t="s">
        <v>269</v>
      </c>
      <c r="C122" s="57">
        <v>1.9966469999999998</v>
      </c>
      <c r="D122" s="57">
        <v>3.3364380000000002</v>
      </c>
      <c r="E122" s="57">
        <v>4.451238</v>
      </c>
      <c r="J122" s="29"/>
      <c r="K122" s="29"/>
    </row>
    <row r="123" spans="1:11" ht="20.100000000000001" customHeight="1" x14ac:dyDescent="0.6">
      <c r="A123" s="33">
        <v>118</v>
      </c>
      <c r="B123" s="58" t="s">
        <v>89</v>
      </c>
      <c r="C123" s="59">
        <v>117.98163599999999</v>
      </c>
      <c r="D123" s="59">
        <v>14.014419</v>
      </c>
      <c r="E123" s="59">
        <v>4.3205869999999997</v>
      </c>
      <c r="J123" s="29"/>
      <c r="K123" s="29"/>
    </row>
    <row r="124" spans="1:11" ht="20.100000000000001" customHeight="1" x14ac:dyDescent="0.6">
      <c r="A124" s="31">
        <v>119</v>
      </c>
      <c r="B124" s="56" t="s">
        <v>263</v>
      </c>
      <c r="C124" s="57">
        <v>7.1204160000000005</v>
      </c>
      <c r="D124" s="57">
        <v>2.6803710000000001</v>
      </c>
      <c r="E124" s="57">
        <v>3.9125480000000001</v>
      </c>
      <c r="J124" s="29"/>
      <c r="K124" s="29"/>
    </row>
    <row r="125" spans="1:11" ht="20.100000000000001" customHeight="1" x14ac:dyDescent="0.6">
      <c r="A125" s="33">
        <v>120</v>
      </c>
      <c r="B125" s="58" t="s">
        <v>249</v>
      </c>
      <c r="C125" s="59">
        <v>4.3982359999999998</v>
      </c>
      <c r="D125" s="59">
        <v>1.556581</v>
      </c>
      <c r="E125" s="59">
        <v>3.4308960000000006</v>
      </c>
      <c r="J125" s="29"/>
      <c r="K125" s="29"/>
    </row>
    <row r="126" spans="1:11" ht="20.100000000000001" customHeight="1" x14ac:dyDescent="0.6">
      <c r="A126" s="31">
        <v>121</v>
      </c>
      <c r="B126" s="56" t="s">
        <v>118</v>
      </c>
      <c r="C126" s="57">
        <v>5.7631440000000005</v>
      </c>
      <c r="D126" s="57">
        <v>6.5956969999999995</v>
      </c>
      <c r="E126" s="57">
        <v>3.367934</v>
      </c>
      <c r="J126" s="29"/>
      <c r="K126" s="29"/>
    </row>
    <row r="127" spans="1:11" ht="20.100000000000001" customHeight="1" x14ac:dyDescent="0.6">
      <c r="A127" s="33">
        <v>122</v>
      </c>
      <c r="B127" s="58" t="s">
        <v>135</v>
      </c>
      <c r="C127" s="59">
        <v>1.425079</v>
      </c>
      <c r="D127" s="59">
        <v>2.1561629999999998</v>
      </c>
      <c r="E127" s="59">
        <v>3.1745619999999999</v>
      </c>
      <c r="J127" s="29"/>
      <c r="K127" s="29"/>
    </row>
    <row r="128" spans="1:11" ht="20.100000000000001" customHeight="1" x14ac:dyDescent="0.6">
      <c r="A128" s="31">
        <v>123</v>
      </c>
      <c r="B128" s="56" t="s">
        <v>260</v>
      </c>
      <c r="C128" s="57">
        <v>1.0332710000000001</v>
      </c>
      <c r="D128" s="57">
        <v>1.3270850000000001</v>
      </c>
      <c r="E128" s="57">
        <v>3.1388089999999997</v>
      </c>
      <c r="J128" s="29"/>
      <c r="K128" s="29"/>
    </row>
    <row r="129" spans="1:11" ht="20.100000000000001" customHeight="1" x14ac:dyDescent="0.6">
      <c r="A129" s="33">
        <v>124</v>
      </c>
      <c r="B129" s="58" t="s">
        <v>272</v>
      </c>
      <c r="C129" s="59">
        <v>2.643573</v>
      </c>
      <c r="D129" s="59">
        <v>2.2687910000000002</v>
      </c>
      <c r="E129" s="59">
        <v>3.1291679999999999</v>
      </c>
      <c r="J129" s="29"/>
      <c r="K129" s="29"/>
    </row>
    <row r="130" spans="1:11" ht="20.100000000000001" customHeight="1" x14ac:dyDescent="0.6">
      <c r="A130" s="31">
        <v>125</v>
      </c>
      <c r="B130" s="56" t="s">
        <v>287</v>
      </c>
      <c r="C130" s="57">
        <v>3.5423060000000004</v>
      </c>
      <c r="D130" s="57">
        <v>0.65768199999999999</v>
      </c>
      <c r="E130" s="57">
        <v>2.5207819999999996</v>
      </c>
      <c r="J130" s="29"/>
      <c r="K130" s="29"/>
    </row>
    <row r="131" spans="1:11" ht="20.100000000000001" customHeight="1" x14ac:dyDescent="0.6">
      <c r="A131" s="33">
        <v>126</v>
      </c>
      <c r="B131" s="58" t="s">
        <v>253</v>
      </c>
      <c r="C131" s="59">
        <v>1.5970800000000001</v>
      </c>
      <c r="D131" s="59">
        <v>1.3255030000000001</v>
      </c>
      <c r="E131" s="59">
        <v>2.514386</v>
      </c>
      <c r="J131" s="29"/>
      <c r="K131" s="29"/>
    </row>
    <row r="132" spans="1:11" ht="20.100000000000001" customHeight="1" x14ac:dyDescent="0.6">
      <c r="A132" s="31">
        <v>127</v>
      </c>
      <c r="B132" s="56" t="s">
        <v>270</v>
      </c>
      <c r="C132" s="57">
        <v>1.0870549999999999</v>
      </c>
      <c r="D132" s="57">
        <v>3.8032859999999999</v>
      </c>
      <c r="E132" s="57">
        <v>1.9715880000000001</v>
      </c>
      <c r="J132" s="29"/>
      <c r="K132" s="29"/>
    </row>
    <row r="133" spans="1:11" ht="20.100000000000001" customHeight="1" x14ac:dyDescent="0.6">
      <c r="A133" s="33">
        <v>128</v>
      </c>
      <c r="B133" s="58" t="s">
        <v>259</v>
      </c>
      <c r="C133" s="59">
        <v>0.87092899999999995</v>
      </c>
      <c r="D133" s="59">
        <v>0.845661</v>
      </c>
      <c r="E133" s="59">
        <v>1.9573020000000001</v>
      </c>
      <c r="J133" s="29"/>
      <c r="K133" s="29"/>
    </row>
    <row r="134" spans="1:11" ht="20.100000000000001" customHeight="1" x14ac:dyDescent="0.6">
      <c r="A134" s="31">
        <v>129</v>
      </c>
      <c r="B134" s="56" t="s">
        <v>262</v>
      </c>
      <c r="C134" s="57">
        <v>0.75390699999999999</v>
      </c>
      <c r="D134" s="57">
        <v>1.3658449999999998</v>
      </c>
      <c r="E134" s="57">
        <v>1.6644260000000002</v>
      </c>
      <c r="J134" s="29"/>
      <c r="K134" s="29"/>
    </row>
    <row r="135" spans="1:11" ht="20.100000000000001" customHeight="1" x14ac:dyDescent="0.6">
      <c r="A135" s="33">
        <v>130</v>
      </c>
      <c r="B135" s="58" t="s">
        <v>258</v>
      </c>
      <c r="C135" s="59">
        <v>3.658712</v>
      </c>
      <c r="D135" s="59">
        <v>2.3597999999999999</v>
      </c>
      <c r="E135" s="59">
        <v>1.5841099999999999</v>
      </c>
      <c r="J135" s="29"/>
      <c r="K135" s="29"/>
    </row>
    <row r="136" spans="1:11" ht="20.100000000000001" customHeight="1" x14ac:dyDescent="0.6">
      <c r="A136" s="31">
        <v>131</v>
      </c>
      <c r="B136" s="56" t="s">
        <v>197</v>
      </c>
      <c r="C136" s="57">
        <v>1.4910289999999999</v>
      </c>
      <c r="D136" s="57">
        <v>0.47375199999999995</v>
      </c>
      <c r="E136" s="57">
        <v>1.2235480000000001</v>
      </c>
      <c r="J136" s="29"/>
      <c r="K136" s="29"/>
    </row>
    <row r="137" spans="1:11" ht="20.100000000000001" customHeight="1" x14ac:dyDescent="0.6">
      <c r="A137" s="33">
        <v>132</v>
      </c>
      <c r="B137" s="58" t="s">
        <v>274</v>
      </c>
      <c r="C137" s="59">
        <v>0.32935900000000001</v>
      </c>
      <c r="D137" s="59">
        <v>0.26176299999999997</v>
      </c>
      <c r="E137" s="59">
        <v>1.0313889999999999</v>
      </c>
      <c r="J137" s="29"/>
      <c r="K137" s="29"/>
    </row>
    <row r="138" spans="1:11" ht="20.100000000000001" customHeight="1" x14ac:dyDescent="0.6">
      <c r="A138" s="31">
        <v>133</v>
      </c>
      <c r="B138" s="56" t="s">
        <v>271</v>
      </c>
      <c r="C138" s="57">
        <v>1.0893079999999999</v>
      </c>
      <c r="D138" s="57">
        <v>2.392989</v>
      </c>
      <c r="E138" s="57">
        <v>0.86006999999999989</v>
      </c>
      <c r="J138" s="29"/>
      <c r="K138" s="29"/>
    </row>
    <row r="139" spans="1:11" ht="20.100000000000001" customHeight="1" x14ac:dyDescent="0.6">
      <c r="A139" s="33">
        <v>134</v>
      </c>
      <c r="B139" s="58" t="s">
        <v>111</v>
      </c>
      <c r="C139" s="59">
        <v>8.5347999999999993E-2</v>
      </c>
      <c r="D139" s="59" t="s">
        <v>94</v>
      </c>
      <c r="E139" s="59">
        <v>0.84327399999999997</v>
      </c>
      <c r="J139" s="29"/>
      <c r="K139" s="29"/>
    </row>
    <row r="140" spans="1:11" ht="20.100000000000001" customHeight="1" x14ac:dyDescent="0.6">
      <c r="A140" s="31">
        <v>135</v>
      </c>
      <c r="B140" s="56" t="s">
        <v>289</v>
      </c>
      <c r="C140" s="57">
        <v>1.1690860000000001</v>
      </c>
      <c r="D140" s="57">
        <v>2.1593549999999997</v>
      </c>
      <c r="E140" s="57">
        <v>0.80348299999999995</v>
      </c>
      <c r="J140" s="29"/>
      <c r="K140" s="29"/>
    </row>
    <row r="141" spans="1:11" ht="20.100000000000001" customHeight="1" x14ac:dyDescent="0.6">
      <c r="A141" s="33">
        <v>136</v>
      </c>
      <c r="B141" s="58" t="s">
        <v>195</v>
      </c>
      <c r="C141" s="59">
        <v>5.3644740000000004</v>
      </c>
      <c r="D141" s="59">
        <v>0.95516100000000004</v>
      </c>
      <c r="E141" s="59">
        <v>0.78753300000000004</v>
      </c>
      <c r="J141" s="29"/>
      <c r="K141" s="29"/>
    </row>
    <row r="142" spans="1:11" ht="20.100000000000001" customHeight="1" x14ac:dyDescent="0.6">
      <c r="A142" s="31">
        <v>137</v>
      </c>
      <c r="B142" s="56" t="s">
        <v>113</v>
      </c>
      <c r="C142" s="57">
        <v>4.6389999999999999E-3</v>
      </c>
      <c r="D142" s="57">
        <v>0.52650799999999998</v>
      </c>
      <c r="E142" s="57">
        <v>0.73083200000000004</v>
      </c>
      <c r="J142" s="29"/>
      <c r="K142" s="29"/>
    </row>
    <row r="143" spans="1:11" ht="20.100000000000001" customHeight="1" x14ac:dyDescent="0.6">
      <c r="A143" s="33">
        <v>138</v>
      </c>
      <c r="B143" s="58" t="s">
        <v>97</v>
      </c>
      <c r="C143" s="59">
        <v>56.088043999999996</v>
      </c>
      <c r="D143" s="59">
        <v>2.3788E-2</v>
      </c>
      <c r="E143" s="59">
        <v>0.60397100000000004</v>
      </c>
      <c r="J143" s="29"/>
      <c r="K143" s="29"/>
    </row>
    <row r="144" spans="1:11" ht="20.100000000000001" customHeight="1" x14ac:dyDescent="0.6">
      <c r="A144" s="31">
        <v>139</v>
      </c>
      <c r="B144" s="56" t="s">
        <v>120</v>
      </c>
      <c r="C144" s="57">
        <v>0.41658699999999999</v>
      </c>
      <c r="D144" s="57">
        <v>0.75240399999999996</v>
      </c>
      <c r="E144" s="57">
        <v>0.57744200000000001</v>
      </c>
      <c r="J144" s="29"/>
      <c r="K144" s="29"/>
    </row>
    <row r="145" spans="1:11" ht="20.100000000000001" customHeight="1" x14ac:dyDescent="0.6">
      <c r="A145" s="33">
        <v>140</v>
      </c>
      <c r="B145" s="58" t="s">
        <v>268</v>
      </c>
      <c r="C145" s="59">
        <v>1.5641290000000001</v>
      </c>
      <c r="D145" s="59">
        <v>4.2314249999999998</v>
      </c>
      <c r="E145" s="59">
        <v>0.56666700000000003</v>
      </c>
      <c r="J145" s="29"/>
      <c r="K145" s="29"/>
    </row>
    <row r="146" spans="1:11" ht="20.100000000000001" customHeight="1" x14ac:dyDescent="0.6">
      <c r="A146" s="31">
        <v>141</v>
      </c>
      <c r="B146" s="56" t="s">
        <v>294</v>
      </c>
      <c r="C146" s="57">
        <v>6.4499000000000001E-2</v>
      </c>
      <c r="D146" s="57">
        <v>0.59189800000000004</v>
      </c>
      <c r="E146" s="57">
        <v>0.56569800000000003</v>
      </c>
      <c r="J146" s="29"/>
      <c r="K146" s="29"/>
    </row>
    <row r="147" spans="1:11" ht="20.100000000000001" customHeight="1" x14ac:dyDescent="0.6">
      <c r="A147" s="33">
        <v>142</v>
      </c>
      <c r="B147" s="58" t="s">
        <v>347</v>
      </c>
      <c r="C147" s="59">
        <v>8.5574999999999998E-2</v>
      </c>
      <c r="D147" s="59">
        <v>5.4594000000000004E-2</v>
      </c>
      <c r="E147" s="59">
        <v>0.56275200000000003</v>
      </c>
      <c r="J147" s="29"/>
      <c r="K147" s="29"/>
    </row>
    <row r="148" spans="1:11" ht="20.100000000000001" customHeight="1" x14ac:dyDescent="0.6">
      <c r="A148" s="31">
        <v>143</v>
      </c>
      <c r="B148" s="56" t="s">
        <v>342</v>
      </c>
      <c r="C148" s="57" t="s">
        <v>94</v>
      </c>
      <c r="D148" s="57">
        <v>0.247365</v>
      </c>
      <c r="E148" s="57">
        <v>0.55864899999999995</v>
      </c>
      <c r="J148" s="29"/>
      <c r="K148" s="29"/>
    </row>
    <row r="149" spans="1:11" ht="20.100000000000001" customHeight="1" x14ac:dyDescent="0.6">
      <c r="A149" s="33">
        <v>144</v>
      </c>
      <c r="B149" s="58" t="s">
        <v>290</v>
      </c>
      <c r="C149" s="59">
        <v>0.56173799999999996</v>
      </c>
      <c r="D149" s="59">
        <v>0.48512299999999997</v>
      </c>
      <c r="E149" s="59">
        <v>0.54868300000000003</v>
      </c>
      <c r="J149" s="29"/>
      <c r="K149" s="29"/>
    </row>
    <row r="150" spans="1:11" ht="20.100000000000001" customHeight="1" x14ac:dyDescent="0.6">
      <c r="A150" s="31">
        <v>145</v>
      </c>
      <c r="B150" s="56" t="s">
        <v>321</v>
      </c>
      <c r="C150" s="57">
        <v>4.9369120000000004</v>
      </c>
      <c r="D150" s="57">
        <v>1.764975</v>
      </c>
      <c r="E150" s="57">
        <v>0.521756</v>
      </c>
      <c r="J150" s="29"/>
      <c r="K150" s="29"/>
    </row>
    <row r="151" spans="1:11" ht="20.100000000000001" customHeight="1" x14ac:dyDescent="0.6">
      <c r="A151" s="33">
        <v>146</v>
      </c>
      <c r="B151" s="58" t="s">
        <v>130</v>
      </c>
      <c r="C151" s="59" t="s">
        <v>94</v>
      </c>
      <c r="D151" s="59" t="s">
        <v>94</v>
      </c>
      <c r="E151" s="59">
        <v>0.489593</v>
      </c>
      <c r="J151" s="29"/>
      <c r="K151" s="29"/>
    </row>
    <row r="152" spans="1:11" ht="20.100000000000001" customHeight="1" x14ac:dyDescent="0.6">
      <c r="A152" s="31">
        <v>147</v>
      </c>
      <c r="B152" s="56" t="s">
        <v>348</v>
      </c>
      <c r="C152" s="57" t="s">
        <v>94</v>
      </c>
      <c r="D152" s="57">
        <v>0.22412000000000001</v>
      </c>
      <c r="E152" s="57">
        <v>0.44567899999999999</v>
      </c>
      <c r="J152" s="29"/>
      <c r="K152" s="29"/>
    </row>
    <row r="153" spans="1:11" ht="20.100000000000001" customHeight="1" x14ac:dyDescent="0.6">
      <c r="A153" s="33">
        <v>148</v>
      </c>
      <c r="B153" s="58" t="s">
        <v>117</v>
      </c>
      <c r="C153" s="59">
        <v>0.57369800000000004</v>
      </c>
      <c r="D153" s="59">
        <v>2.5347999999999999E-2</v>
      </c>
      <c r="E153" s="59">
        <v>0.43343999999999994</v>
      </c>
      <c r="J153" s="29"/>
      <c r="K153" s="29"/>
    </row>
    <row r="154" spans="1:11" ht="20.100000000000001" customHeight="1" x14ac:dyDescent="0.6">
      <c r="A154" s="31">
        <v>149</v>
      </c>
      <c r="B154" s="56" t="s">
        <v>242</v>
      </c>
      <c r="C154" s="57">
        <v>0.10710800000000001</v>
      </c>
      <c r="D154" s="57">
        <v>0.14024200000000001</v>
      </c>
      <c r="E154" s="57">
        <v>0.41708600000000001</v>
      </c>
      <c r="J154" s="29"/>
      <c r="K154" s="29"/>
    </row>
    <row r="155" spans="1:11" ht="20.100000000000001" customHeight="1" x14ac:dyDescent="0.6">
      <c r="A155" s="33">
        <v>150</v>
      </c>
      <c r="B155" s="58" t="s">
        <v>248</v>
      </c>
      <c r="C155" s="59">
        <v>4.8919000000000004E-2</v>
      </c>
      <c r="D155" s="59">
        <v>0.53926200000000002</v>
      </c>
      <c r="E155" s="59">
        <v>0.41451400000000005</v>
      </c>
      <c r="J155" s="29"/>
      <c r="K155" s="29"/>
    </row>
    <row r="156" spans="1:11" ht="20.100000000000001" customHeight="1" x14ac:dyDescent="0.6">
      <c r="A156" s="31">
        <v>151</v>
      </c>
      <c r="B156" s="56" t="s">
        <v>285</v>
      </c>
      <c r="C156" s="57">
        <v>7.0422999999999999E-2</v>
      </c>
      <c r="D156" s="57">
        <v>0.16076599999999999</v>
      </c>
      <c r="E156" s="57">
        <v>0.39340199999999997</v>
      </c>
      <c r="J156" s="29"/>
      <c r="K156" s="29"/>
    </row>
    <row r="157" spans="1:11" ht="20.100000000000001" customHeight="1" x14ac:dyDescent="0.6">
      <c r="A157" s="33">
        <v>152</v>
      </c>
      <c r="B157" s="58" t="s">
        <v>273</v>
      </c>
      <c r="C157" s="59">
        <v>1.4883299999999999</v>
      </c>
      <c r="D157" s="59">
        <v>1.5854010000000001</v>
      </c>
      <c r="E157" s="59">
        <v>0.34969700000000004</v>
      </c>
      <c r="J157" s="29"/>
      <c r="K157" s="29"/>
    </row>
    <row r="158" spans="1:11" ht="20.100000000000001" customHeight="1" x14ac:dyDescent="0.6">
      <c r="A158" s="31">
        <v>153</v>
      </c>
      <c r="B158" s="56" t="s">
        <v>296</v>
      </c>
      <c r="C158" s="57" t="s">
        <v>94</v>
      </c>
      <c r="D158" s="57">
        <v>0.12506500000000001</v>
      </c>
      <c r="E158" s="57">
        <v>0.31322500000000003</v>
      </c>
      <c r="J158" s="29"/>
      <c r="K158" s="29"/>
    </row>
    <row r="159" spans="1:11" ht="20.100000000000001" customHeight="1" x14ac:dyDescent="0.6">
      <c r="A159" s="33">
        <v>154</v>
      </c>
      <c r="B159" s="58" t="s">
        <v>349</v>
      </c>
      <c r="C159" s="59">
        <v>0.36420799999999998</v>
      </c>
      <c r="D159" s="59">
        <v>0.21188500000000002</v>
      </c>
      <c r="E159" s="59">
        <v>0.26269599999999999</v>
      </c>
      <c r="J159" s="29"/>
      <c r="K159" s="29"/>
    </row>
    <row r="160" spans="1:11" ht="20.100000000000001" customHeight="1" thickBot="1" x14ac:dyDescent="0.65">
      <c r="A160" s="31" t="s">
        <v>21</v>
      </c>
      <c r="B160" s="56" t="s">
        <v>142</v>
      </c>
      <c r="C160" s="57">
        <v>10.273910999999998</v>
      </c>
      <c r="D160" s="57">
        <v>10.861644999999999</v>
      </c>
      <c r="E160" s="57">
        <v>8.1503899999999998</v>
      </c>
      <c r="J160" s="29"/>
      <c r="K160" s="29"/>
    </row>
    <row r="161" spans="1:11" ht="19.5" customHeight="1" thickBot="1" x14ac:dyDescent="0.65">
      <c r="A161" s="48"/>
      <c r="B161" s="60" t="s">
        <v>53</v>
      </c>
      <c r="C161" s="61">
        <v>144756.37372699997</v>
      </c>
      <c r="D161" s="61">
        <v>172872.91111300007</v>
      </c>
      <c r="E161" s="61">
        <v>181148.72065699988</v>
      </c>
      <c r="J161" s="29"/>
      <c r="K161" s="29"/>
    </row>
    <row r="162" spans="1:11" ht="35.1" customHeight="1" x14ac:dyDescent="0.6">
      <c r="A162" s="36"/>
      <c r="B162" s="36"/>
      <c r="C162" s="76"/>
      <c r="D162" s="76"/>
      <c r="E162" s="76"/>
      <c r="J162" s="29"/>
      <c r="K16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Worksheet____13">
    <tabColor rgb="FF9BA8C2"/>
  </sheetPr>
  <dimension ref="A1:Y152"/>
  <sheetViews>
    <sheetView rightToLeft="1" workbookViewId="0">
      <pane ySplit="4" topLeftCell="A70" activePane="bottomLeft" state="frozen"/>
      <selection pane="bottomLeft" activeCell="C2" sqref="C2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8" customHeight="1" x14ac:dyDescent="0.25">
      <c r="A1" s="159" t="s">
        <v>15</v>
      </c>
      <c r="E1" s="108"/>
      <c r="G1" s="108"/>
    </row>
    <row r="2" spans="1:25" ht="19.8" customHeight="1" x14ac:dyDescent="0.25">
      <c r="A2" s="111" t="s">
        <v>341</v>
      </c>
      <c r="B2" s="111"/>
      <c r="C2" s="111"/>
      <c r="D2" s="111"/>
      <c r="E2" s="111"/>
      <c r="F2" s="111"/>
    </row>
    <row r="3" spans="1:25" ht="19.8" x14ac:dyDescent="0.25">
      <c r="A3" s="107" t="s">
        <v>143</v>
      </c>
      <c r="B3" s="107"/>
      <c r="C3" s="106" t="s">
        <v>144</v>
      </c>
      <c r="D3" s="106" t="s">
        <v>145</v>
      </c>
      <c r="E3" s="105" t="s">
        <v>146</v>
      </c>
      <c r="F3" s="106" t="s">
        <v>147</v>
      </c>
      <c r="G3" s="106" t="s">
        <v>148</v>
      </c>
      <c r="H3" s="106" t="s">
        <v>149</v>
      </c>
      <c r="I3" s="105" t="s">
        <v>150</v>
      </c>
      <c r="J3" s="106" t="s">
        <v>151</v>
      </c>
      <c r="K3" s="106" t="s">
        <v>152</v>
      </c>
      <c r="L3" s="106" t="s">
        <v>153</v>
      </c>
      <c r="M3" s="105" t="s">
        <v>154</v>
      </c>
      <c r="N3" s="106" t="s">
        <v>155</v>
      </c>
      <c r="O3" s="106" t="s">
        <v>156</v>
      </c>
      <c r="P3" s="106" t="s">
        <v>157</v>
      </c>
      <c r="Q3" s="105" t="s">
        <v>158</v>
      </c>
      <c r="R3" s="106" t="s">
        <v>159</v>
      </c>
      <c r="S3" s="106" t="s">
        <v>160</v>
      </c>
      <c r="T3" s="106" t="s">
        <v>161</v>
      </c>
      <c r="U3" s="105" t="s">
        <v>162</v>
      </c>
      <c r="V3" s="104" t="s">
        <v>163</v>
      </c>
      <c r="W3" s="104" t="s">
        <v>164</v>
      </c>
    </row>
    <row r="4" spans="1:25" ht="118.2" customHeight="1" x14ac:dyDescent="0.25">
      <c r="A4" s="110" t="s">
        <v>165</v>
      </c>
      <c r="B4" s="109" t="s">
        <v>53</v>
      </c>
      <c r="C4" s="150" t="s">
        <v>33</v>
      </c>
      <c r="D4" s="150" t="s">
        <v>34</v>
      </c>
      <c r="E4" s="150" t="s">
        <v>35</v>
      </c>
      <c r="F4" s="150" t="s">
        <v>36</v>
      </c>
      <c r="G4" s="150" t="s">
        <v>37</v>
      </c>
      <c r="H4" s="150" t="s">
        <v>38</v>
      </c>
      <c r="I4" s="150" t="s">
        <v>39</v>
      </c>
      <c r="J4" s="150" t="s">
        <v>40</v>
      </c>
      <c r="K4" s="150" t="s">
        <v>41</v>
      </c>
      <c r="L4" s="150" t="s">
        <v>42</v>
      </c>
      <c r="M4" s="150" t="s">
        <v>43</v>
      </c>
      <c r="N4" s="150" t="s">
        <v>44</v>
      </c>
      <c r="O4" s="150" t="s">
        <v>45</v>
      </c>
      <c r="P4" s="150" t="s">
        <v>46</v>
      </c>
      <c r="Q4" s="150" t="s">
        <v>47</v>
      </c>
      <c r="R4" s="150" t="s">
        <v>48</v>
      </c>
      <c r="S4" s="150" t="s">
        <v>49</v>
      </c>
      <c r="T4" s="150" t="s">
        <v>222</v>
      </c>
      <c r="U4" s="150" t="s">
        <v>50</v>
      </c>
      <c r="V4" s="150" t="s">
        <v>51</v>
      </c>
      <c r="W4" s="150" t="s">
        <v>52</v>
      </c>
    </row>
    <row r="5" spans="1:25" ht="19.8" x14ac:dyDescent="0.6">
      <c r="A5" s="36" t="s">
        <v>61</v>
      </c>
      <c r="B5" s="151">
        <v>37443.794176000003</v>
      </c>
      <c r="C5" s="37">
        <v>9.4516939999999998</v>
      </c>
      <c r="D5" s="37">
        <v>141.073545</v>
      </c>
      <c r="E5" s="37">
        <v>2.9423729999999999</v>
      </c>
      <c r="F5" s="37">
        <v>193.03092000000001</v>
      </c>
      <c r="G5" s="37">
        <v>427.59379000000001</v>
      </c>
      <c r="H5" s="37">
        <v>1947.445283</v>
      </c>
      <c r="I5" s="37">
        <v>2262.6207490000002</v>
      </c>
      <c r="J5" s="37">
        <v>440.683516</v>
      </c>
      <c r="K5" s="37">
        <v>263.70395400000001</v>
      </c>
      <c r="L5" s="37">
        <v>643.74676599999998</v>
      </c>
      <c r="M5" s="37">
        <v>3003.3039659999999</v>
      </c>
      <c r="N5" s="37">
        <v>638.20798400000001</v>
      </c>
      <c r="O5" s="37">
        <v>692.34056099999998</v>
      </c>
      <c r="P5" s="37">
        <v>141.407186</v>
      </c>
      <c r="Q5" s="37">
        <v>4626.0059629999996</v>
      </c>
      <c r="R5" s="37">
        <v>13270.291789000001</v>
      </c>
      <c r="S5" s="37">
        <v>4592.724451</v>
      </c>
      <c r="T5" s="37">
        <v>736.36815200000001</v>
      </c>
      <c r="U5" s="37">
        <v>393.86029300000001</v>
      </c>
      <c r="V5" s="37">
        <v>2007.209202</v>
      </c>
      <c r="W5" s="37">
        <v>1009.7820390000001</v>
      </c>
      <c r="Y5" s="100"/>
    </row>
    <row r="6" spans="1:25" ht="19.8" x14ac:dyDescent="0.6">
      <c r="A6" s="36" t="s">
        <v>225</v>
      </c>
      <c r="B6" s="151">
        <v>15926.310588</v>
      </c>
      <c r="C6" s="37">
        <v>177.82436200000001</v>
      </c>
      <c r="D6" s="37">
        <v>593.74721799999998</v>
      </c>
      <c r="E6" s="37">
        <v>55.136456000000003</v>
      </c>
      <c r="F6" s="37">
        <v>468.60763600000001</v>
      </c>
      <c r="G6" s="37">
        <v>159.180904</v>
      </c>
      <c r="H6" s="37">
        <v>2299.3305999999998</v>
      </c>
      <c r="I6" s="37">
        <v>576.74770799999999</v>
      </c>
      <c r="J6" s="37">
        <v>3.735131</v>
      </c>
      <c r="K6" s="37">
        <v>72.439267999999998</v>
      </c>
      <c r="L6" s="37">
        <v>221.39721700000001</v>
      </c>
      <c r="M6" s="37">
        <v>56.604621999999999</v>
      </c>
      <c r="N6" s="37">
        <v>4.9265670000000004</v>
      </c>
      <c r="O6" s="37">
        <v>29.404083</v>
      </c>
      <c r="P6" s="37">
        <v>22.055993999999998</v>
      </c>
      <c r="Q6" s="37">
        <v>442.95137999999997</v>
      </c>
      <c r="R6" s="37">
        <v>4396.4090569999998</v>
      </c>
      <c r="S6" s="37">
        <v>4523.5912310000003</v>
      </c>
      <c r="T6" s="37">
        <v>1003.4927280000001</v>
      </c>
      <c r="U6" s="37">
        <v>384.97208000000001</v>
      </c>
      <c r="V6" s="37">
        <v>121.836158</v>
      </c>
      <c r="W6" s="37">
        <v>311.920188</v>
      </c>
    </row>
    <row r="7" spans="1:25" ht="19.8" x14ac:dyDescent="0.6">
      <c r="A7" s="36" t="s">
        <v>335</v>
      </c>
      <c r="B7" s="151">
        <v>12288.08252</v>
      </c>
      <c r="C7" s="37">
        <v>90.561533999999995</v>
      </c>
      <c r="D7" s="37">
        <v>173.405483</v>
      </c>
      <c r="E7" s="37">
        <v>83.184216000000006</v>
      </c>
      <c r="F7" s="37">
        <v>665.51310699999999</v>
      </c>
      <c r="G7" s="37">
        <v>2882.2528510000002</v>
      </c>
      <c r="H7" s="37">
        <v>799.20176500000002</v>
      </c>
      <c r="I7" s="37">
        <v>503.12092999999999</v>
      </c>
      <c r="J7" s="37">
        <v>4.480124</v>
      </c>
      <c r="K7" s="37">
        <v>17.649775000000002</v>
      </c>
      <c r="L7" s="37">
        <v>393.92631599999999</v>
      </c>
      <c r="M7" s="37">
        <v>140.22564800000001</v>
      </c>
      <c r="N7" s="37">
        <v>4.1053940000000004</v>
      </c>
      <c r="O7" s="37">
        <v>209.06938099999999</v>
      </c>
      <c r="P7" s="37">
        <v>2973.7199810000002</v>
      </c>
      <c r="Q7" s="37">
        <v>1431.086759</v>
      </c>
      <c r="R7" s="37">
        <v>894.10661200000004</v>
      </c>
      <c r="S7" s="37">
        <v>494.00390199999998</v>
      </c>
      <c r="T7" s="37">
        <v>57.859940999999999</v>
      </c>
      <c r="U7" s="37">
        <v>4.0900000000000002E-4</v>
      </c>
      <c r="V7" s="37">
        <v>108.508551</v>
      </c>
      <c r="W7" s="37">
        <v>362.09984100000003</v>
      </c>
    </row>
    <row r="8" spans="1:25" ht="19.8" x14ac:dyDescent="0.6">
      <c r="A8" s="36" t="s">
        <v>62</v>
      </c>
      <c r="B8" s="151">
        <v>11193.872074000001</v>
      </c>
      <c r="C8" s="37">
        <v>235.81518399999999</v>
      </c>
      <c r="D8" s="37">
        <v>1186.6314319999999</v>
      </c>
      <c r="E8" s="37">
        <v>11.153765</v>
      </c>
      <c r="F8" s="37">
        <v>596.00962000000004</v>
      </c>
      <c r="G8" s="37">
        <v>2792.9973580000001</v>
      </c>
      <c r="H8" s="37">
        <v>1530.859269</v>
      </c>
      <c r="I8" s="37">
        <v>392.39854000000003</v>
      </c>
      <c r="J8" s="37">
        <v>12.887505000000001</v>
      </c>
      <c r="K8" s="37">
        <v>33.927829000000003</v>
      </c>
      <c r="L8" s="37">
        <v>148.814908</v>
      </c>
      <c r="M8" s="37">
        <v>635.39862800000003</v>
      </c>
      <c r="N8" s="37">
        <v>53.816932000000001</v>
      </c>
      <c r="O8" s="37">
        <v>227.010165</v>
      </c>
      <c r="P8" s="37">
        <v>149.99436499999999</v>
      </c>
      <c r="Q8" s="37">
        <v>891.55512099999999</v>
      </c>
      <c r="R8" s="37">
        <v>1280.9139479999999</v>
      </c>
      <c r="S8" s="37">
        <v>880.81537700000001</v>
      </c>
      <c r="T8" s="37">
        <v>44.650846000000001</v>
      </c>
      <c r="U8" s="37">
        <v>8.1449999999999995E-3</v>
      </c>
      <c r="V8" s="37">
        <v>86.408596000000003</v>
      </c>
      <c r="W8" s="37">
        <v>1.804541</v>
      </c>
    </row>
    <row r="9" spans="1:25" ht="19.8" x14ac:dyDescent="0.6">
      <c r="A9" s="36" t="s">
        <v>351</v>
      </c>
      <c r="B9" s="151">
        <v>7763.0174159999997</v>
      </c>
      <c r="C9" s="37">
        <v>128.04850400000001</v>
      </c>
      <c r="D9" s="37">
        <v>676.98016900000005</v>
      </c>
      <c r="E9" s="37">
        <v>1.228424</v>
      </c>
      <c r="F9" s="37">
        <v>257.84502700000002</v>
      </c>
      <c r="G9" s="37">
        <v>19.565656000000001</v>
      </c>
      <c r="H9" s="37">
        <v>1851.818632</v>
      </c>
      <c r="I9" s="37">
        <v>408.89243599999998</v>
      </c>
      <c r="J9" s="37">
        <v>5.0137830000000001</v>
      </c>
      <c r="K9" s="37">
        <v>81.715962000000005</v>
      </c>
      <c r="L9" s="37">
        <v>118.968182</v>
      </c>
      <c r="M9" s="37">
        <v>27.256212999999999</v>
      </c>
      <c r="N9" s="37">
        <v>3.172139</v>
      </c>
      <c r="O9" s="37">
        <v>58.761817000000001</v>
      </c>
      <c r="P9" s="37">
        <v>12.198527</v>
      </c>
      <c r="Q9" s="37">
        <v>380.09742999999997</v>
      </c>
      <c r="R9" s="37">
        <v>2070.7033459999998</v>
      </c>
      <c r="S9" s="37">
        <v>1051.017368</v>
      </c>
      <c r="T9" s="37">
        <v>470.83806399999997</v>
      </c>
      <c r="U9" s="37">
        <v>0.56669499999999995</v>
      </c>
      <c r="V9" s="37">
        <v>137.59719699999999</v>
      </c>
      <c r="W9" s="37">
        <v>0.73184499999999997</v>
      </c>
    </row>
    <row r="10" spans="1:25" ht="19.8" x14ac:dyDescent="0.6">
      <c r="A10" s="36" t="s">
        <v>63</v>
      </c>
      <c r="B10" s="151">
        <v>5519.1100939999997</v>
      </c>
      <c r="C10" s="37">
        <v>1.5253540000000001</v>
      </c>
      <c r="D10" s="37">
        <v>2.190388</v>
      </c>
      <c r="E10" s="37">
        <v>0.14136899999999999</v>
      </c>
      <c r="F10" s="37">
        <v>12.569507</v>
      </c>
      <c r="G10" s="37">
        <v>14.399711</v>
      </c>
      <c r="H10" s="37">
        <v>258.31384000000003</v>
      </c>
      <c r="I10" s="37">
        <v>338.41039699999999</v>
      </c>
      <c r="J10" s="37">
        <v>9.5880000000000007E-2</v>
      </c>
      <c r="K10" s="37">
        <v>2.7134659999999999</v>
      </c>
      <c r="L10" s="37">
        <v>4.8175569999999999</v>
      </c>
      <c r="M10" s="37">
        <v>78.556985999999995</v>
      </c>
      <c r="N10" s="37">
        <v>0.255272</v>
      </c>
      <c r="O10" s="37">
        <v>11.242058999999999</v>
      </c>
      <c r="P10" s="37">
        <v>0.84104800000000002</v>
      </c>
      <c r="Q10" s="37">
        <v>177.288983</v>
      </c>
      <c r="R10" s="37">
        <v>888.21409500000004</v>
      </c>
      <c r="S10" s="37">
        <v>3549.1456450000001</v>
      </c>
      <c r="T10" s="37">
        <v>138.169927</v>
      </c>
      <c r="U10" s="37">
        <v>3.8699999999999997E-4</v>
      </c>
      <c r="V10" s="37">
        <v>38.244849000000002</v>
      </c>
      <c r="W10" s="37">
        <v>1.973374</v>
      </c>
    </row>
    <row r="11" spans="1:25" ht="19.8" x14ac:dyDescent="0.6">
      <c r="A11" s="36" t="s">
        <v>65</v>
      </c>
      <c r="B11" s="151">
        <v>5372.7474320000001</v>
      </c>
      <c r="C11" s="37">
        <v>103.789467</v>
      </c>
      <c r="D11" s="37">
        <v>424.60035900000003</v>
      </c>
      <c r="E11" s="37">
        <v>4.4917069999999999</v>
      </c>
      <c r="F11" s="37">
        <v>473.86476699999997</v>
      </c>
      <c r="G11" s="37">
        <v>2970.7091340000002</v>
      </c>
      <c r="H11" s="37">
        <v>294.380833</v>
      </c>
      <c r="I11" s="37">
        <v>41.627448999999999</v>
      </c>
      <c r="J11" s="37">
        <v>0.74959699999999996</v>
      </c>
      <c r="K11" s="37">
        <v>9.6734039999999997</v>
      </c>
      <c r="L11" s="37">
        <v>74.253331000000003</v>
      </c>
      <c r="M11" s="37">
        <v>141.06637699999999</v>
      </c>
      <c r="N11" s="37">
        <v>1.298216</v>
      </c>
      <c r="O11" s="37">
        <v>77.808813000000001</v>
      </c>
      <c r="P11" s="37">
        <v>3.8586000000000002E-2</v>
      </c>
      <c r="Q11" s="37">
        <v>467.08907399999998</v>
      </c>
      <c r="R11" s="37">
        <v>175.033838</v>
      </c>
      <c r="S11" s="37">
        <v>30.200831000000001</v>
      </c>
      <c r="T11" s="37">
        <v>14.243904000000001</v>
      </c>
      <c r="U11" s="37">
        <v>0</v>
      </c>
      <c r="V11" s="37">
        <v>67.312414000000004</v>
      </c>
      <c r="W11" s="37">
        <v>0.51533099999999998</v>
      </c>
    </row>
    <row r="12" spans="1:25" ht="19.8" x14ac:dyDescent="0.6">
      <c r="A12" s="36" t="s">
        <v>232</v>
      </c>
      <c r="B12" s="151">
        <v>5273.8209129999996</v>
      </c>
      <c r="C12" s="37">
        <v>5.5804879999999999</v>
      </c>
      <c r="D12" s="37">
        <v>23.275210000000001</v>
      </c>
      <c r="E12" s="37">
        <v>0</v>
      </c>
      <c r="F12" s="37">
        <v>196.317926</v>
      </c>
      <c r="G12" s="37">
        <v>1.1499170000000001</v>
      </c>
      <c r="H12" s="37">
        <v>485.80179199999998</v>
      </c>
      <c r="I12" s="37">
        <v>17.351759000000001</v>
      </c>
      <c r="J12" s="37">
        <v>1.9317660000000001</v>
      </c>
      <c r="K12" s="37">
        <v>1.0840609999999999</v>
      </c>
      <c r="L12" s="37">
        <v>6.0424730000000002</v>
      </c>
      <c r="M12" s="37">
        <v>4.8500230000000002</v>
      </c>
      <c r="N12" s="37">
        <v>2.0206810000000002</v>
      </c>
      <c r="O12" s="37">
        <v>0.71620499999999998</v>
      </c>
      <c r="P12" s="37">
        <v>3598.6997630000001</v>
      </c>
      <c r="Q12" s="37">
        <v>22.842957999999999</v>
      </c>
      <c r="R12" s="37">
        <v>298.74384600000002</v>
      </c>
      <c r="S12" s="37">
        <v>7.7005350000000004</v>
      </c>
      <c r="T12" s="37">
        <v>416.65328899999997</v>
      </c>
      <c r="U12" s="37">
        <v>156.94219899999999</v>
      </c>
      <c r="V12" s="37">
        <v>25.962256</v>
      </c>
      <c r="W12" s="37">
        <v>0.15376600000000001</v>
      </c>
    </row>
    <row r="13" spans="1:25" ht="19.8" x14ac:dyDescent="0.6">
      <c r="A13" s="36" t="s">
        <v>64</v>
      </c>
      <c r="B13" s="151">
        <v>4722.346888</v>
      </c>
      <c r="C13" s="37">
        <v>3.7959999999999999E-3</v>
      </c>
      <c r="D13" s="37">
        <v>0.57632300000000003</v>
      </c>
      <c r="E13" s="37">
        <v>0.22899</v>
      </c>
      <c r="F13" s="37">
        <v>25.396747999999999</v>
      </c>
      <c r="G13" s="37">
        <v>57.035001000000001</v>
      </c>
      <c r="H13" s="37">
        <v>440.42979300000002</v>
      </c>
      <c r="I13" s="37">
        <v>411.65650399999998</v>
      </c>
      <c r="J13" s="37">
        <v>1.683603</v>
      </c>
      <c r="K13" s="37">
        <v>1.214591</v>
      </c>
      <c r="L13" s="37">
        <v>43.769226000000003</v>
      </c>
      <c r="M13" s="37">
        <v>94.673309000000003</v>
      </c>
      <c r="N13" s="37">
        <v>1.2421800000000001</v>
      </c>
      <c r="O13" s="37">
        <v>5.6209699999999998</v>
      </c>
      <c r="P13" s="37">
        <v>0.36379800000000001</v>
      </c>
      <c r="Q13" s="37">
        <v>543.68126700000005</v>
      </c>
      <c r="R13" s="37">
        <v>1232.365186</v>
      </c>
      <c r="S13" s="37">
        <v>1738.1947620000001</v>
      </c>
      <c r="T13" s="37">
        <v>58.073504999999997</v>
      </c>
      <c r="U13" s="37">
        <v>51.240037999999998</v>
      </c>
      <c r="V13" s="37">
        <v>14.200072</v>
      </c>
      <c r="W13" s="37">
        <v>0.69722600000000001</v>
      </c>
    </row>
    <row r="14" spans="1:25" ht="19.8" x14ac:dyDescent="0.6">
      <c r="A14" s="36" t="s">
        <v>352</v>
      </c>
      <c r="B14" s="151">
        <v>4700.5222229999999</v>
      </c>
      <c r="C14" s="37">
        <v>28.192837000000001</v>
      </c>
      <c r="D14" s="37">
        <v>129.55910600000001</v>
      </c>
      <c r="E14" s="37">
        <v>13.031698</v>
      </c>
      <c r="F14" s="37">
        <v>282.95941800000003</v>
      </c>
      <c r="G14" s="37">
        <v>22.750793000000002</v>
      </c>
      <c r="H14" s="37">
        <v>700.99899400000004</v>
      </c>
      <c r="I14" s="37">
        <v>161.73465200000001</v>
      </c>
      <c r="J14" s="37">
        <v>90.667074999999997</v>
      </c>
      <c r="K14" s="37">
        <v>28.348134000000002</v>
      </c>
      <c r="L14" s="37">
        <v>43.728285</v>
      </c>
      <c r="M14" s="37">
        <v>159.148979</v>
      </c>
      <c r="N14" s="37">
        <v>85.458152999999996</v>
      </c>
      <c r="O14" s="37">
        <v>142.68805</v>
      </c>
      <c r="P14" s="37">
        <v>62.727151999999997</v>
      </c>
      <c r="Q14" s="37">
        <v>450.16248200000001</v>
      </c>
      <c r="R14" s="37">
        <v>1624.4590470000001</v>
      </c>
      <c r="S14" s="37">
        <v>232.77814900000001</v>
      </c>
      <c r="T14" s="37">
        <v>165.350101</v>
      </c>
      <c r="U14" s="37">
        <v>84.130374000000003</v>
      </c>
      <c r="V14" s="37">
        <v>191.033424</v>
      </c>
      <c r="W14" s="37">
        <v>0.61531999999999998</v>
      </c>
    </row>
    <row r="15" spans="1:25" ht="19.8" x14ac:dyDescent="0.6">
      <c r="A15" s="36" t="s">
        <v>231</v>
      </c>
      <c r="B15" s="151">
        <v>4255.7162920000001</v>
      </c>
      <c r="C15" s="37">
        <v>75.793674999999993</v>
      </c>
      <c r="D15" s="37">
        <v>17.229361999999998</v>
      </c>
      <c r="E15" s="37">
        <v>92.088852000000003</v>
      </c>
      <c r="F15" s="37">
        <v>83.367705000000001</v>
      </c>
      <c r="G15" s="37">
        <v>2158.2281790000002</v>
      </c>
      <c r="H15" s="37">
        <v>38.106634999999997</v>
      </c>
      <c r="I15" s="37">
        <v>66.847183000000001</v>
      </c>
      <c r="J15" s="37">
        <v>1.34E-4</v>
      </c>
      <c r="K15" s="37">
        <v>0.55997399999999997</v>
      </c>
      <c r="L15" s="37">
        <v>30.590745999999999</v>
      </c>
      <c r="M15" s="37">
        <v>1.3817109999999999</v>
      </c>
      <c r="N15" s="37">
        <v>0.35796299999999998</v>
      </c>
      <c r="O15" s="37">
        <v>70.149557999999999</v>
      </c>
      <c r="P15" s="37">
        <v>8.1798999999999997E-2</v>
      </c>
      <c r="Q15" s="37">
        <v>1563.8355529999999</v>
      </c>
      <c r="R15" s="37">
        <v>50.037422999999997</v>
      </c>
      <c r="S15" s="37">
        <v>0.103107</v>
      </c>
      <c r="T15" s="37">
        <v>2.0286909999999998</v>
      </c>
      <c r="U15" s="37">
        <v>0</v>
      </c>
      <c r="V15" s="37">
        <v>4.809984</v>
      </c>
      <c r="W15" s="37">
        <v>0.118058</v>
      </c>
    </row>
    <row r="16" spans="1:25" ht="19.8" x14ac:dyDescent="0.6">
      <c r="A16" s="36" t="s">
        <v>73</v>
      </c>
      <c r="B16" s="151">
        <v>3987.9323340000001</v>
      </c>
      <c r="C16" s="37">
        <v>1622.7459449999999</v>
      </c>
      <c r="D16" s="37">
        <v>802.17334900000003</v>
      </c>
      <c r="E16" s="37">
        <v>8.0478290000000001</v>
      </c>
      <c r="F16" s="37">
        <v>1156.3534589999999</v>
      </c>
      <c r="G16" s="37">
        <v>9.4677999999999998E-2</v>
      </c>
      <c r="H16" s="37">
        <v>24.046303000000002</v>
      </c>
      <c r="I16" s="37">
        <v>14.718999</v>
      </c>
      <c r="J16" s="37">
        <v>5.4052999999999997E-2</v>
      </c>
      <c r="K16" s="37">
        <v>88.368623999999997</v>
      </c>
      <c r="L16" s="37">
        <v>103.036665</v>
      </c>
      <c r="M16" s="37">
        <v>1.0076769999999999</v>
      </c>
      <c r="N16" s="37">
        <v>5.6535330000000004</v>
      </c>
      <c r="O16" s="37">
        <v>5.6976190000000004</v>
      </c>
      <c r="P16" s="37">
        <v>0.11032699999999999</v>
      </c>
      <c r="Q16" s="37">
        <v>93.202931000000007</v>
      </c>
      <c r="R16" s="37">
        <v>38.341909000000001</v>
      </c>
      <c r="S16" s="37">
        <v>12.934932</v>
      </c>
      <c r="T16" s="37">
        <v>5.3625610000000004</v>
      </c>
      <c r="U16" s="37">
        <v>0.193493</v>
      </c>
      <c r="V16" s="37">
        <v>5.7632919999999999</v>
      </c>
      <c r="W16" s="37">
        <v>2.4156E-2</v>
      </c>
    </row>
    <row r="17" spans="1:23" ht="19.8" x14ac:dyDescent="0.6">
      <c r="A17" s="36" t="s">
        <v>85</v>
      </c>
      <c r="B17" s="151">
        <v>3803.6054020000001</v>
      </c>
      <c r="C17" s="37">
        <v>48.184514</v>
      </c>
      <c r="D17" s="37">
        <v>9.6494440000000008</v>
      </c>
      <c r="E17" s="37">
        <v>0.71999400000000002</v>
      </c>
      <c r="F17" s="37">
        <v>188.53115500000001</v>
      </c>
      <c r="G17" s="37">
        <v>51.418107999999997</v>
      </c>
      <c r="H17" s="37">
        <v>849.74635899999998</v>
      </c>
      <c r="I17" s="37">
        <v>93.295882000000006</v>
      </c>
      <c r="J17" s="37">
        <v>3.9433929999999999</v>
      </c>
      <c r="K17" s="37">
        <v>5.6110819999999997</v>
      </c>
      <c r="L17" s="37">
        <v>63.542737000000002</v>
      </c>
      <c r="M17" s="37">
        <v>90.224003999999994</v>
      </c>
      <c r="N17" s="37">
        <v>30.088719999999999</v>
      </c>
      <c r="O17" s="37">
        <v>10.676034</v>
      </c>
      <c r="P17" s="37">
        <v>28.421899</v>
      </c>
      <c r="Q17" s="37">
        <v>248.32722899999999</v>
      </c>
      <c r="R17" s="37">
        <v>740.30539399999998</v>
      </c>
      <c r="S17" s="37">
        <v>977.89970900000003</v>
      </c>
      <c r="T17" s="37">
        <v>171.77358100000001</v>
      </c>
      <c r="U17" s="37">
        <v>0.621286</v>
      </c>
      <c r="V17" s="37">
        <v>47.435983</v>
      </c>
      <c r="W17" s="37">
        <v>143.188895</v>
      </c>
    </row>
    <row r="18" spans="1:23" ht="19.8" x14ac:dyDescent="0.6">
      <c r="A18" s="36" t="s">
        <v>70</v>
      </c>
      <c r="B18" s="151">
        <v>3605.5013509999999</v>
      </c>
      <c r="C18" s="37">
        <v>234.74591599999999</v>
      </c>
      <c r="D18" s="37">
        <v>222.237607</v>
      </c>
      <c r="E18" s="37">
        <v>0.139707</v>
      </c>
      <c r="F18" s="37">
        <v>289.96734099999998</v>
      </c>
      <c r="G18" s="37">
        <v>29.272213000000001</v>
      </c>
      <c r="H18" s="37">
        <v>1077.0737690000001</v>
      </c>
      <c r="I18" s="37">
        <v>79.898867999999993</v>
      </c>
      <c r="J18" s="37">
        <v>29.722149000000002</v>
      </c>
      <c r="K18" s="37">
        <v>9.7530789999999996</v>
      </c>
      <c r="L18" s="37">
        <v>47.843165999999997</v>
      </c>
      <c r="M18" s="37">
        <v>41.634901999999997</v>
      </c>
      <c r="N18" s="37">
        <v>2.2193320000000001</v>
      </c>
      <c r="O18" s="37">
        <v>15.855285</v>
      </c>
      <c r="P18" s="37">
        <v>58.081755000000001</v>
      </c>
      <c r="Q18" s="37">
        <v>112.94920500000001</v>
      </c>
      <c r="R18" s="37">
        <v>809.27592000000004</v>
      </c>
      <c r="S18" s="37">
        <v>196.50781000000001</v>
      </c>
      <c r="T18" s="37">
        <v>159.709496</v>
      </c>
      <c r="U18" s="37">
        <v>135.26172600000001</v>
      </c>
      <c r="V18" s="37">
        <v>52.021062999999998</v>
      </c>
      <c r="W18" s="37">
        <v>1.3310420000000001</v>
      </c>
    </row>
    <row r="19" spans="1:23" ht="19.8" x14ac:dyDescent="0.6">
      <c r="A19" s="36" t="s">
        <v>69</v>
      </c>
      <c r="B19" s="151">
        <v>3255.7217479999999</v>
      </c>
      <c r="C19" s="37">
        <v>270.60324400000002</v>
      </c>
      <c r="D19" s="37">
        <v>5.6477599999999999</v>
      </c>
      <c r="E19" s="37">
        <v>0</v>
      </c>
      <c r="F19" s="37">
        <v>74.862177000000003</v>
      </c>
      <c r="G19" s="37">
        <v>747.17132000000004</v>
      </c>
      <c r="H19" s="37">
        <v>85.181783999999993</v>
      </c>
      <c r="I19" s="37">
        <v>89.917274000000006</v>
      </c>
      <c r="J19" s="37">
        <v>3.3230000000000003E-2</v>
      </c>
      <c r="K19" s="37">
        <v>4.7657970000000001</v>
      </c>
      <c r="L19" s="37">
        <v>35.591225000000001</v>
      </c>
      <c r="M19" s="37">
        <v>1.698653</v>
      </c>
      <c r="N19" s="37">
        <v>0.380301</v>
      </c>
      <c r="O19" s="37">
        <v>16.550463000000001</v>
      </c>
      <c r="P19" s="37">
        <v>7.7140560000000002</v>
      </c>
      <c r="Q19" s="37">
        <v>1789.1437060000001</v>
      </c>
      <c r="R19" s="37">
        <v>59.585538</v>
      </c>
      <c r="S19" s="37">
        <v>15.738787</v>
      </c>
      <c r="T19" s="37">
        <v>3.2655349999999999</v>
      </c>
      <c r="U19" s="37">
        <v>1.3528E-2</v>
      </c>
      <c r="V19" s="37">
        <v>41.341296999999997</v>
      </c>
      <c r="W19" s="37">
        <v>6.5160729999999996</v>
      </c>
    </row>
    <row r="20" spans="1:23" ht="19.8" x14ac:dyDescent="0.6">
      <c r="A20" s="36" t="s">
        <v>230</v>
      </c>
      <c r="B20" s="151">
        <v>2749.7297579999999</v>
      </c>
      <c r="C20" s="37">
        <v>26.288098000000002</v>
      </c>
      <c r="D20" s="37">
        <v>50.440666</v>
      </c>
      <c r="E20" s="37">
        <v>7.5241000000000002E-2</v>
      </c>
      <c r="F20" s="37">
        <v>185.86974599999999</v>
      </c>
      <c r="G20" s="37">
        <v>7.0336610000000004</v>
      </c>
      <c r="H20" s="37">
        <v>147.37127599999999</v>
      </c>
      <c r="I20" s="37">
        <v>241.70604900000001</v>
      </c>
      <c r="J20" s="37">
        <v>0.83231200000000005</v>
      </c>
      <c r="K20" s="37">
        <v>176.691686</v>
      </c>
      <c r="L20" s="37">
        <v>22.919051</v>
      </c>
      <c r="M20" s="37">
        <v>30.217859000000001</v>
      </c>
      <c r="N20" s="37">
        <v>2.7940309999999999</v>
      </c>
      <c r="O20" s="37">
        <v>16.369054999999999</v>
      </c>
      <c r="P20" s="37">
        <v>87.444582999999994</v>
      </c>
      <c r="Q20" s="37">
        <v>46.763938000000003</v>
      </c>
      <c r="R20" s="37">
        <v>470.17716899999999</v>
      </c>
      <c r="S20" s="37">
        <v>1200.686299</v>
      </c>
      <c r="T20" s="37">
        <v>19.688790999999998</v>
      </c>
      <c r="U20" s="37">
        <v>0</v>
      </c>
      <c r="V20" s="37">
        <v>16.334346</v>
      </c>
      <c r="W20" s="37">
        <v>2.5901E-2</v>
      </c>
    </row>
    <row r="21" spans="1:23" ht="19.8" x14ac:dyDescent="0.6">
      <c r="A21" s="36" t="s">
        <v>360</v>
      </c>
      <c r="B21" s="151">
        <v>2676.6164399999998</v>
      </c>
      <c r="C21" s="37">
        <v>2.6099920000000001</v>
      </c>
      <c r="D21" s="37">
        <v>110.921775</v>
      </c>
      <c r="E21" s="37">
        <v>428.69056499999999</v>
      </c>
      <c r="F21" s="37">
        <v>284.83057700000001</v>
      </c>
      <c r="G21" s="37">
        <v>8.6705559999999995</v>
      </c>
      <c r="H21" s="37">
        <v>76.756208999999998</v>
      </c>
      <c r="I21" s="37">
        <v>59.608857999999998</v>
      </c>
      <c r="J21" s="37">
        <v>13.393575</v>
      </c>
      <c r="K21" s="37">
        <v>134.31043700000001</v>
      </c>
      <c r="L21" s="37">
        <v>237.065699</v>
      </c>
      <c r="M21" s="37">
        <v>85.631190000000004</v>
      </c>
      <c r="N21" s="37">
        <v>50.267741000000001</v>
      </c>
      <c r="O21" s="37">
        <v>3.6372589999999998</v>
      </c>
      <c r="P21" s="37">
        <v>0.846943</v>
      </c>
      <c r="Q21" s="37">
        <v>36.459206000000002</v>
      </c>
      <c r="R21" s="37">
        <v>122.511655</v>
      </c>
      <c r="S21" s="37">
        <v>999.33670800000004</v>
      </c>
      <c r="T21" s="37">
        <v>6.9177350000000004</v>
      </c>
      <c r="U21" s="37">
        <v>0</v>
      </c>
      <c r="V21" s="37">
        <v>14.008573999999999</v>
      </c>
      <c r="W21" s="37">
        <v>0.14118600000000001</v>
      </c>
    </row>
    <row r="22" spans="1:23" ht="19.8" x14ac:dyDescent="0.6">
      <c r="A22" s="36" t="s">
        <v>71</v>
      </c>
      <c r="B22" s="151">
        <v>2508.0289189999999</v>
      </c>
      <c r="C22" s="37">
        <v>244.99731499999999</v>
      </c>
      <c r="D22" s="37">
        <v>80.154858000000004</v>
      </c>
      <c r="E22" s="37">
        <v>4.0258510000000003</v>
      </c>
      <c r="F22" s="37">
        <v>365.21760899999998</v>
      </c>
      <c r="G22" s="37">
        <v>1000.260358</v>
      </c>
      <c r="H22" s="37">
        <v>219.437479</v>
      </c>
      <c r="I22" s="37">
        <v>103.98159</v>
      </c>
      <c r="J22" s="37">
        <v>0.65021399999999996</v>
      </c>
      <c r="K22" s="37">
        <v>3.3226900000000001</v>
      </c>
      <c r="L22" s="37">
        <v>6.7276860000000003</v>
      </c>
      <c r="M22" s="37">
        <v>17.524224</v>
      </c>
      <c r="N22" s="37">
        <v>0.38897599999999999</v>
      </c>
      <c r="O22" s="37">
        <v>5.464607</v>
      </c>
      <c r="P22" s="37">
        <v>0.16316700000000001</v>
      </c>
      <c r="Q22" s="37">
        <v>66.155253999999999</v>
      </c>
      <c r="R22" s="37">
        <v>237.20501899999999</v>
      </c>
      <c r="S22" s="37">
        <v>76.948729</v>
      </c>
      <c r="T22" s="37">
        <v>55.936605999999998</v>
      </c>
      <c r="U22" s="37">
        <v>1.1797999999999999E-2</v>
      </c>
      <c r="V22" s="37">
        <v>18.073383</v>
      </c>
      <c r="W22" s="37">
        <v>1.3815059999999999</v>
      </c>
    </row>
    <row r="23" spans="1:23" ht="19.8" x14ac:dyDescent="0.6">
      <c r="A23" s="36" t="s">
        <v>87</v>
      </c>
      <c r="B23" s="151">
        <v>2349.429662</v>
      </c>
      <c r="C23" s="37">
        <v>1.107345</v>
      </c>
      <c r="D23" s="37">
        <v>25.140376</v>
      </c>
      <c r="E23" s="37">
        <v>0.77696200000000004</v>
      </c>
      <c r="F23" s="37">
        <v>35.727502999999999</v>
      </c>
      <c r="G23" s="37">
        <v>1956.1746900000001</v>
      </c>
      <c r="H23" s="37">
        <v>38.141683</v>
      </c>
      <c r="I23" s="37">
        <v>5.3514660000000003</v>
      </c>
      <c r="J23" s="37">
        <v>1.4789E-2</v>
      </c>
      <c r="K23" s="37">
        <v>0.758857</v>
      </c>
      <c r="L23" s="37">
        <v>2.3281999999999998</v>
      </c>
      <c r="M23" s="37">
        <v>3.0992950000000001</v>
      </c>
      <c r="N23" s="37">
        <v>0.120146</v>
      </c>
      <c r="O23" s="37">
        <v>16.053477000000001</v>
      </c>
      <c r="P23" s="37">
        <v>1.08741</v>
      </c>
      <c r="Q23" s="37">
        <v>230.24072100000001</v>
      </c>
      <c r="R23" s="37">
        <v>14.467457</v>
      </c>
      <c r="S23" s="37">
        <v>1.2564789999999999</v>
      </c>
      <c r="T23" s="37">
        <v>1.6267</v>
      </c>
      <c r="U23" s="37">
        <v>0.76204300000000003</v>
      </c>
      <c r="V23" s="37">
        <v>15.173897</v>
      </c>
      <c r="W23" s="37">
        <v>2.0166E-2</v>
      </c>
    </row>
    <row r="24" spans="1:23" ht="19.8" x14ac:dyDescent="0.6">
      <c r="A24" s="36" t="s">
        <v>355</v>
      </c>
      <c r="B24" s="151">
        <v>2273.4331649999999</v>
      </c>
      <c r="C24" s="37">
        <v>213.40053900000001</v>
      </c>
      <c r="D24" s="37">
        <v>1283.784124</v>
      </c>
      <c r="E24" s="37">
        <v>139.14146099999999</v>
      </c>
      <c r="F24" s="37">
        <v>35.177686999999999</v>
      </c>
      <c r="G24" s="37">
        <v>0</v>
      </c>
      <c r="H24" s="37">
        <v>109.28811399999999</v>
      </c>
      <c r="I24" s="37">
        <v>7.3522150000000002</v>
      </c>
      <c r="J24" s="37">
        <v>0</v>
      </c>
      <c r="K24" s="37">
        <v>31.204332999999998</v>
      </c>
      <c r="L24" s="37">
        <v>37.637785999999998</v>
      </c>
      <c r="M24" s="37">
        <v>4.0855969999999999</v>
      </c>
      <c r="N24" s="37">
        <v>4.1896000000000003E-2</v>
      </c>
      <c r="O24" s="37">
        <v>1.7982999999999999E-2</v>
      </c>
      <c r="P24" s="37">
        <v>0</v>
      </c>
      <c r="Q24" s="37">
        <v>386.39322499999997</v>
      </c>
      <c r="R24" s="37">
        <v>21.936978</v>
      </c>
      <c r="S24" s="37">
        <v>4.8933999999999998E-2</v>
      </c>
      <c r="T24" s="37">
        <v>1.6518600000000001</v>
      </c>
      <c r="U24" s="37">
        <v>0</v>
      </c>
      <c r="V24" s="37">
        <v>2.2666770000000001</v>
      </c>
      <c r="W24" s="37">
        <v>3.7559999999999998E-3</v>
      </c>
    </row>
    <row r="25" spans="1:23" ht="19.8" x14ac:dyDescent="0.6">
      <c r="A25" s="36" t="s">
        <v>237</v>
      </c>
      <c r="B25" s="151">
        <v>2236.9466600000001</v>
      </c>
      <c r="C25" s="37">
        <v>172.02639400000001</v>
      </c>
      <c r="D25" s="37">
        <v>1446.619651</v>
      </c>
      <c r="E25" s="37">
        <v>1.951E-3</v>
      </c>
      <c r="F25" s="37">
        <v>608.75213599999995</v>
      </c>
      <c r="G25" s="37">
        <v>1.5492539999999999</v>
      </c>
      <c r="H25" s="37">
        <v>1.746853</v>
      </c>
      <c r="I25" s="37">
        <v>0.12177</v>
      </c>
      <c r="J25" s="37">
        <v>0.64027000000000001</v>
      </c>
      <c r="K25" s="37">
        <v>0</v>
      </c>
      <c r="L25" s="37">
        <v>1.201916</v>
      </c>
      <c r="M25" s="37">
        <v>2.0763E-2</v>
      </c>
      <c r="N25" s="37">
        <v>1.7699999999999999E-4</v>
      </c>
      <c r="O25" s="37">
        <v>0.68695600000000001</v>
      </c>
      <c r="P25" s="37">
        <v>1.15E-4</v>
      </c>
      <c r="Q25" s="37">
        <v>0.43047099999999999</v>
      </c>
      <c r="R25" s="37">
        <v>2.5080659999999999</v>
      </c>
      <c r="S25" s="37">
        <v>0.108198</v>
      </c>
      <c r="T25" s="37">
        <v>0.52951700000000002</v>
      </c>
      <c r="U25" s="37">
        <v>0</v>
      </c>
      <c r="V25" s="37">
        <v>3.2699999999999998E-4</v>
      </c>
      <c r="W25" s="37">
        <v>1.8749999999999999E-3</v>
      </c>
    </row>
    <row r="26" spans="1:23" ht="19.8" x14ac:dyDescent="0.6">
      <c r="A26" s="36" t="s">
        <v>354</v>
      </c>
      <c r="B26" s="151">
        <v>2225.8461430000002</v>
      </c>
      <c r="C26" s="37">
        <v>67.347728000000004</v>
      </c>
      <c r="D26" s="37">
        <v>183.03312500000001</v>
      </c>
      <c r="E26" s="37">
        <v>52.624383000000002</v>
      </c>
      <c r="F26" s="37">
        <v>384.81255900000002</v>
      </c>
      <c r="G26" s="37">
        <v>22.131822</v>
      </c>
      <c r="H26" s="37">
        <v>350.295073</v>
      </c>
      <c r="I26" s="37">
        <v>87.708905000000001</v>
      </c>
      <c r="J26" s="37">
        <v>8.4127130000000001</v>
      </c>
      <c r="K26" s="37">
        <v>14.698433</v>
      </c>
      <c r="L26" s="37">
        <v>85.159302999999994</v>
      </c>
      <c r="M26" s="37">
        <v>18.275465000000001</v>
      </c>
      <c r="N26" s="37">
        <v>7.0821370000000003</v>
      </c>
      <c r="O26" s="37">
        <v>234.74062000000001</v>
      </c>
      <c r="P26" s="37">
        <v>9.599812</v>
      </c>
      <c r="Q26" s="37">
        <v>117.70883600000001</v>
      </c>
      <c r="R26" s="37">
        <v>389.26642199999998</v>
      </c>
      <c r="S26" s="37">
        <v>81.965609999999998</v>
      </c>
      <c r="T26" s="37">
        <v>28.485395</v>
      </c>
      <c r="U26" s="37">
        <v>25.35567</v>
      </c>
      <c r="V26" s="37">
        <v>56.497506000000001</v>
      </c>
      <c r="W26" s="37">
        <v>0.64462600000000003</v>
      </c>
    </row>
    <row r="27" spans="1:23" ht="19.8" x14ac:dyDescent="0.6">
      <c r="A27" s="36" t="s">
        <v>88</v>
      </c>
      <c r="B27" s="151">
        <v>1919.605834</v>
      </c>
      <c r="C27" s="37">
        <v>41.945689000000002</v>
      </c>
      <c r="D27" s="37">
        <v>81.498298000000005</v>
      </c>
      <c r="E27" s="37">
        <v>0</v>
      </c>
      <c r="F27" s="37">
        <v>24.570292999999999</v>
      </c>
      <c r="G27" s="37">
        <v>0.41066399999999997</v>
      </c>
      <c r="H27" s="37">
        <v>22.468098999999999</v>
      </c>
      <c r="I27" s="37">
        <v>33.309379</v>
      </c>
      <c r="J27" s="37">
        <v>21.853542000000001</v>
      </c>
      <c r="K27" s="37">
        <v>17.946162000000001</v>
      </c>
      <c r="L27" s="37">
        <v>1.7171989999999999</v>
      </c>
      <c r="M27" s="37">
        <v>118.974889</v>
      </c>
      <c r="N27" s="37">
        <v>142.945806</v>
      </c>
      <c r="O27" s="37">
        <v>24.339385</v>
      </c>
      <c r="P27" s="37">
        <v>6.5907419999999997</v>
      </c>
      <c r="Q27" s="37">
        <v>20.250191000000001</v>
      </c>
      <c r="R27" s="37">
        <v>1004.473747</v>
      </c>
      <c r="S27" s="37">
        <v>205.92208500000001</v>
      </c>
      <c r="T27" s="37">
        <v>44.648451000000001</v>
      </c>
      <c r="U27" s="37">
        <v>8.7010000000000004E-3</v>
      </c>
      <c r="V27" s="37">
        <v>105.72802299999999</v>
      </c>
      <c r="W27" s="37">
        <v>4.4889999999999999E-3</v>
      </c>
    </row>
    <row r="28" spans="1:23" ht="19.8" x14ac:dyDescent="0.6">
      <c r="A28" s="36" t="s">
        <v>226</v>
      </c>
      <c r="B28" s="151">
        <v>1859.663871</v>
      </c>
      <c r="C28" s="37">
        <v>211.41583700000001</v>
      </c>
      <c r="D28" s="37">
        <v>380.17414300000002</v>
      </c>
      <c r="E28" s="37">
        <v>0.79101500000000002</v>
      </c>
      <c r="F28" s="37">
        <v>205.634941</v>
      </c>
      <c r="G28" s="37">
        <v>8.7931860000000004</v>
      </c>
      <c r="H28" s="37">
        <v>576.95768799999996</v>
      </c>
      <c r="I28" s="37">
        <v>42.941223999999998</v>
      </c>
      <c r="J28" s="37">
        <v>4.9542000000000003E-2</v>
      </c>
      <c r="K28" s="37">
        <v>2.9618899999999999</v>
      </c>
      <c r="L28" s="37">
        <v>85.887355999999997</v>
      </c>
      <c r="M28" s="37">
        <v>56.755904000000001</v>
      </c>
      <c r="N28" s="37">
        <v>1.2489999999999999E-3</v>
      </c>
      <c r="O28" s="37">
        <v>19.543809</v>
      </c>
      <c r="P28" s="37">
        <v>0.79424300000000003</v>
      </c>
      <c r="Q28" s="37">
        <v>122.902252</v>
      </c>
      <c r="R28" s="37">
        <v>67.248065999999994</v>
      </c>
      <c r="S28" s="37">
        <v>16.803687</v>
      </c>
      <c r="T28" s="37">
        <v>1.999733</v>
      </c>
      <c r="U28" s="37">
        <v>1.5169999999999999E-3</v>
      </c>
      <c r="V28" s="37">
        <v>57.212249</v>
      </c>
      <c r="W28" s="37">
        <v>0.79434000000000005</v>
      </c>
    </row>
    <row r="29" spans="1:23" ht="19.8" x14ac:dyDescent="0.6">
      <c r="A29" s="36" t="s">
        <v>229</v>
      </c>
      <c r="B29" s="151">
        <v>1733.59247</v>
      </c>
      <c r="C29" s="37">
        <v>13.03158</v>
      </c>
      <c r="D29" s="37">
        <v>4.5635019999999997</v>
      </c>
      <c r="E29" s="37">
        <v>692.28479700000003</v>
      </c>
      <c r="F29" s="37">
        <v>192.33610400000001</v>
      </c>
      <c r="G29" s="37">
        <v>6.4458529999999996</v>
      </c>
      <c r="H29" s="37">
        <v>143.88299799999999</v>
      </c>
      <c r="I29" s="37">
        <v>53.858857999999998</v>
      </c>
      <c r="J29" s="37">
        <v>0.103099</v>
      </c>
      <c r="K29" s="37">
        <v>22.591322000000002</v>
      </c>
      <c r="L29" s="37">
        <v>24.625429</v>
      </c>
      <c r="M29" s="37">
        <v>9.4016140000000004</v>
      </c>
      <c r="N29" s="37">
        <v>0.89208699999999996</v>
      </c>
      <c r="O29" s="37">
        <v>9.9105170000000005</v>
      </c>
      <c r="P29" s="37">
        <v>58.481808000000001</v>
      </c>
      <c r="Q29" s="37">
        <v>52.597470999999999</v>
      </c>
      <c r="R29" s="37">
        <v>313.07994400000001</v>
      </c>
      <c r="S29" s="37">
        <v>48.768554999999999</v>
      </c>
      <c r="T29" s="37">
        <v>27.264009999999999</v>
      </c>
      <c r="U29" s="37">
        <v>0</v>
      </c>
      <c r="V29" s="37">
        <v>59.116190000000003</v>
      </c>
      <c r="W29" s="37">
        <v>0.35673199999999999</v>
      </c>
    </row>
    <row r="30" spans="1:23" ht="19.8" x14ac:dyDescent="0.6">
      <c r="A30" s="36" t="s">
        <v>75</v>
      </c>
      <c r="B30" s="151">
        <v>1687.3809100000001</v>
      </c>
      <c r="C30" s="37">
        <v>6.1173159999999998</v>
      </c>
      <c r="D30" s="37">
        <v>335.10076700000002</v>
      </c>
      <c r="E30" s="37">
        <v>27.036006</v>
      </c>
      <c r="F30" s="37">
        <v>14.376056999999999</v>
      </c>
      <c r="G30" s="37">
        <v>76.354508999999993</v>
      </c>
      <c r="H30" s="37">
        <v>91.814627000000002</v>
      </c>
      <c r="I30" s="37">
        <v>6.0637759999999998</v>
      </c>
      <c r="J30" s="37">
        <v>8.6860000000000007E-2</v>
      </c>
      <c r="K30" s="37">
        <v>4.495825</v>
      </c>
      <c r="L30" s="37">
        <v>35.757317</v>
      </c>
      <c r="M30" s="37">
        <v>3.3903479999999999</v>
      </c>
      <c r="N30" s="37">
        <v>4.2478000000000002E-2</v>
      </c>
      <c r="O30" s="37">
        <v>0.313245</v>
      </c>
      <c r="P30" s="37">
        <v>968.610231</v>
      </c>
      <c r="Q30" s="37">
        <v>48.541435999999997</v>
      </c>
      <c r="R30" s="37">
        <v>18.121791000000002</v>
      </c>
      <c r="S30" s="37">
        <v>46.987786</v>
      </c>
      <c r="T30" s="37">
        <v>1.702753</v>
      </c>
      <c r="U30" s="37">
        <v>0.33370899999999998</v>
      </c>
      <c r="V30" s="37">
        <v>1.829863</v>
      </c>
      <c r="W30" s="37">
        <v>0.30420999999999998</v>
      </c>
    </row>
    <row r="31" spans="1:23" ht="19.8" x14ac:dyDescent="0.6">
      <c r="A31" s="36" t="s">
        <v>353</v>
      </c>
      <c r="B31" s="151">
        <v>1665.4064559999999</v>
      </c>
      <c r="C31" s="37">
        <v>245.163139</v>
      </c>
      <c r="D31" s="37">
        <v>1062.0833970000001</v>
      </c>
      <c r="E31" s="37">
        <v>4.1989239999999999</v>
      </c>
      <c r="F31" s="37">
        <v>23.258637</v>
      </c>
      <c r="G31" s="37">
        <v>124.59668000000001</v>
      </c>
      <c r="H31" s="37">
        <v>60.813513999999998</v>
      </c>
      <c r="I31" s="37">
        <v>16.167145000000001</v>
      </c>
      <c r="J31" s="37">
        <v>5.8930000000000003E-2</v>
      </c>
      <c r="K31" s="37">
        <v>1.2253609999999999</v>
      </c>
      <c r="L31" s="37">
        <v>13.812616999999999</v>
      </c>
      <c r="M31" s="37">
        <v>1.4777929999999999</v>
      </c>
      <c r="N31" s="37">
        <v>3.7561999999999998E-2</v>
      </c>
      <c r="O31" s="37">
        <v>2.1430829999999998</v>
      </c>
      <c r="P31" s="37">
        <v>9.2960000000000001E-2</v>
      </c>
      <c r="Q31" s="37">
        <v>21.392945000000001</v>
      </c>
      <c r="R31" s="37">
        <v>63.256144999999997</v>
      </c>
      <c r="S31" s="37">
        <v>13.88274</v>
      </c>
      <c r="T31" s="37">
        <v>6.6287140000000004</v>
      </c>
      <c r="U31" s="37">
        <v>0</v>
      </c>
      <c r="V31" s="37">
        <v>2.6247289999999999</v>
      </c>
      <c r="W31" s="37">
        <v>2.491441</v>
      </c>
    </row>
    <row r="32" spans="1:23" ht="19.8" x14ac:dyDescent="0.6">
      <c r="A32" s="36" t="s">
        <v>99</v>
      </c>
      <c r="B32" s="151">
        <v>1475.954324</v>
      </c>
      <c r="C32" s="37">
        <v>6.157197</v>
      </c>
      <c r="D32" s="37">
        <v>0.14358099999999999</v>
      </c>
      <c r="E32" s="37">
        <v>0.48456199999999999</v>
      </c>
      <c r="F32" s="37">
        <v>5.024686</v>
      </c>
      <c r="G32" s="37">
        <v>0.20977599999999999</v>
      </c>
      <c r="H32" s="37">
        <v>311.94426700000002</v>
      </c>
      <c r="I32" s="37">
        <v>34.759703999999999</v>
      </c>
      <c r="J32" s="37">
        <v>3.8986E-2</v>
      </c>
      <c r="K32" s="37">
        <v>118.078936</v>
      </c>
      <c r="L32" s="37">
        <v>107.345034</v>
      </c>
      <c r="M32" s="37">
        <v>1.2402789999999999</v>
      </c>
      <c r="N32" s="37">
        <v>8.5049E-2</v>
      </c>
      <c r="O32" s="37">
        <v>0.326735</v>
      </c>
      <c r="P32" s="37">
        <v>0</v>
      </c>
      <c r="Q32" s="37">
        <v>605.97535300000004</v>
      </c>
      <c r="R32" s="37">
        <v>125.550184</v>
      </c>
      <c r="S32" s="37">
        <v>111.10825699999999</v>
      </c>
      <c r="T32" s="37">
        <v>42.105100999999998</v>
      </c>
      <c r="U32" s="37">
        <v>7.6207999999999998E-2</v>
      </c>
      <c r="V32" s="37">
        <v>5.2489429999999997</v>
      </c>
      <c r="W32" s="37">
        <v>5.1485999999999997E-2</v>
      </c>
    </row>
    <row r="33" spans="1:23" ht="19.8" x14ac:dyDescent="0.6">
      <c r="A33" s="36" t="s">
        <v>76</v>
      </c>
      <c r="B33" s="151">
        <v>1466.5863979999999</v>
      </c>
      <c r="C33" s="37">
        <v>180.16614200000001</v>
      </c>
      <c r="D33" s="37">
        <v>166.646725</v>
      </c>
      <c r="E33" s="37">
        <v>2.4296000000000002E-2</v>
      </c>
      <c r="F33" s="37">
        <v>385.94846799999999</v>
      </c>
      <c r="G33" s="37">
        <v>6.6003889999999998</v>
      </c>
      <c r="H33" s="37">
        <v>114.082645</v>
      </c>
      <c r="I33" s="37">
        <v>41.435592999999997</v>
      </c>
      <c r="J33" s="37">
        <v>7.0792999999999995E-2</v>
      </c>
      <c r="K33" s="37">
        <v>5.640358</v>
      </c>
      <c r="L33" s="37">
        <v>10.799299</v>
      </c>
      <c r="M33" s="37">
        <v>3.338632</v>
      </c>
      <c r="N33" s="37">
        <v>0.18771399999999999</v>
      </c>
      <c r="O33" s="37">
        <v>6.4562439999999999</v>
      </c>
      <c r="P33" s="37">
        <v>1.6174999999999998E-2</v>
      </c>
      <c r="Q33" s="37">
        <v>95.184111999999999</v>
      </c>
      <c r="R33" s="37">
        <v>344.54560700000002</v>
      </c>
      <c r="S33" s="37">
        <v>30.992533999999999</v>
      </c>
      <c r="T33" s="37">
        <v>21.337064999999999</v>
      </c>
      <c r="U33" s="37">
        <v>0</v>
      </c>
      <c r="V33" s="37">
        <v>53.088492000000002</v>
      </c>
      <c r="W33" s="37">
        <v>2.5114999999999998E-2</v>
      </c>
    </row>
    <row r="34" spans="1:23" ht="19.8" x14ac:dyDescent="0.6">
      <c r="A34" s="36" t="s">
        <v>68</v>
      </c>
      <c r="B34" s="151">
        <v>1453.0655019999999</v>
      </c>
      <c r="C34" s="37">
        <v>61.572007999999997</v>
      </c>
      <c r="D34" s="37">
        <v>11.397665</v>
      </c>
      <c r="E34" s="37">
        <v>8.3689929999999997</v>
      </c>
      <c r="F34" s="37">
        <v>248.11760699999999</v>
      </c>
      <c r="G34" s="37">
        <v>30.452266000000002</v>
      </c>
      <c r="H34" s="37">
        <v>519.30234199999995</v>
      </c>
      <c r="I34" s="37">
        <v>130.93026900000001</v>
      </c>
      <c r="J34" s="37">
        <v>0.10796</v>
      </c>
      <c r="K34" s="37">
        <v>5.3309689999999996</v>
      </c>
      <c r="L34" s="37">
        <v>1.715482</v>
      </c>
      <c r="M34" s="37">
        <v>12.108753</v>
      </c>
      <c r="N34" s="37">
        <v>2.7622000000000001E-2</v>
      </c>
      <c r="O34" s="37">
        <v>9.5578009999999995</v>
      </c>
      <c r="P34" s="37">
        <v>3.9801549999999999</v>
      </c>
      <c r="Q34" s="37">
        <v>27.280089</v>
      </c>
      <c r="R34" s="37">
        <v>107.917688</v>
      </c>
      <c r="S34" s="37">
        <v>6.5482719999999999</v>
      </c>
      <c r="T34" s="37">
        <v>22.936198000000001</v>
      </c>
      <c r="U34" s="37">
        <v>232.19143</v>
      </c>
      <c r="V34" s="37">
        <v>13.102968000000001</v>
      </c>
      <c r="W34" s="37">
        <v>0.118965</v>
      </c>
    </row>
    <row r="35" spans="1:23" ht="19.8" x14ac:dyDescent="0.6">
      <c r="A35" s="36" t="s">
        <v>66</v>
      </c>
      <c r="B35" s="151">
        <v>1307.5932749999999</v>
      </c>
      <c r="C35" s="37">
        <v>5.8063019999999996</v>
      </c>
      <c r="D35" s="37">
        <v>3.8759670000000002</v>
      </c>
      <c r="E35" s="37">
        <v>1.7298999999999998E-2</v>
      </c>
      <c r="F35" s="37">
        <v>3.910669</v>
      </c>
      <c r="G35" s="37">
        <v>7.3358049999999997</v>
      </c>
      <c r="H35" s="37">
        <v>118.266938</v>
      </c>
      <c r="I35" s="37">
        <v>171.160056</v>
      </c>
      <c r="J35" s="37">
        <v>1.364981</v>
      </c>
      <c r="K35" s="37">
        <v>0.31359799999999999</v>
      </c>
      <c r="L35" s="37">
        <v>3.5688529999999998</v>
      </c>
      <c r="M35" s="37">
        <v>39.095754999999997</v>
      </c>
      <c r="N35" s="37">
        <v>0.45223999999999998</v>
      </c>
      <c r="O35" s="37">
        <v>12.397000999999999</v>
      </c>
      <c r="P35" s="37">
        <v>8.2727999999999996E-2</v>
      </c>
      <c r="Q35" s="37">
        <v>224.61068299999999</v>
      </c>
      <c r="R35" s="37">
        <v>343.94953600000002</v>
      </c>
      <c r="S35" s="37">
        <v>307.74673899999999</v>
      </c>
      <c r="T35" s="37">
        <v>37.159647999999997</v>
      </c>
      <c r="U35" s="37">
        <v>2.33E-3</v>
      </c>
      <c r="V35" s="37">
        <v>26.458416</v>
      </c>
      <c r="W35" s="37">
        <v>1.7731E-2</v>
      </c>
    </row>
    <row r="36" spans="1:23" ht="19.8" x14ac:dyDescent="0.6">
      <c r="A36" s="36" t="s">
        <v>358</v>
      </c>
      <c r="B36" s="151">
        <v>1282.5418239999999</v>
      </c>
      <c r="C36" s="37">
        <v>42.018034999999998</v>
      </c>
      <c r="D36" s="37">
        <v>1.4278000000000001E-2</v>
      </c>
      <c r="E36" s="37">
        <v>4.993E-3</v>
      </c>
      <c r="F36" s="37">
        <v>417.39264700000001</v>
      </c>
      <c r="G36" s="37">
        <v>5.7281690000000003</v>
      </c>
      <c r="H36" s="37">
        <v>533.23686399999997</v>
      </c>
      <c r="I36" s="37">
        <v>4.3939810000000001</v>
      </c>
      <c r="J36" s="37">
        <v>1.2906000000000001E-2</v>
      </c>
      <c r="K36" s="37">
        <v>0.16392799999999999</v>
      </c>
      <c r="L36" s="37">
        <v>2.3624149999999999</v>
      </c>
      <c r="M36" s="37">
        <v>0.22894700000000001</v>
      </c>
      <c r="N36" s="37">
        <v>8.3079999999999994E-3</v>
      </c>
      <c r="O36" s="37">
        <v>1.7420999999999999E-2</v>
      </c>
      <c r="P36" s="37">
        <v>8.4349999999999998E-3</v>
      </c>
      <c r="Q36" s="37">
        <v>4.7710749999999997</v>
      </c>
      <c r="R36" s="37">
        <v>113.183261</v>
      </c>
      <c r="S36" s="37">
        <v>0.62882099999999996</v>
      </c>
      <c r="T36" s="37">
        <v>154.642596</v>
      </c>
      <c r="U36" s="37">
        <v>0</v>
      </c>
      <c r="V36" s="37">
        <v>3.7184789999999999</v>
      </c>
      <c r="W36" s="37">
        <v>6.2649999999999997E-3</v>
      </c>
    </row>
    <row r="37" spans="1:23" ht="19.8" x14ac:dyDescent="0.6">
      <c r="A37" s="36" t="s">
        <v>67</v>
      </c>
      <c r="B37" s="151">
        <v>1119.8052949999999</v>
      </c>
      <c r="C37" s="37">
        <v>5.718432</v>
      </c>
      <c r="D37" s="37">
        <v>9.4335000000000002E-2</v>
      </c>
      <c r="E37" s="37">
        <v>4.1791960000000001</v>
      </c>
      <c r="F37" s="37">
        <v>35.463861000000001</v>
      </c>
      <c r="G37" s="37">
        <v>329.18027899999998</v>
      </c>
      <c r="H37" s="37">
        <v>159.31972500000001</v>
      </c>
      <c r="I37" s="37">
        <v>91.647926999999996</v>
      </c>
      <c r="J37" s="37">
        <v>0.46379500000000001</v>
      </c>
      <c r="K37" s="37">
        <v>0.555369</v>
      </c>
      <c r="L37" s="37">
        <v>1.090962</v>
      </c>
      <c r="M37" s="37">
        <v>2.5420340000000001</v>
      </c>
      <c r="N37" s="37">
        <v>0.36530299999999999</v>
      </c>
      <c r="O37" s="37">
        <v>0.72018599999999999</v>
      </c>
      <c r="P37" s="37">
        <v>6.3825999999999994E-2</v>
      </c>
      <c r="Q37" s="37">
        <v>68.800803999999999</v>
      </c>
      <c r="R37" s="37">
        <v>273.16235799999998</v>
      </c>
      <c r="S37" s="37">
        <v>19.925713999999999</v>
      </c>
      <c r="T37" s="37">
        <v>70.249860999999996</v>
      </c>
      <c r="U37" s="37">
        <v>48.6</v>
      </c>
      <c r="V37" s="37">
        <v>2.365745</v>
      </c>
      <c r="W37" s="37">
        <v>5.2955829999999997</v>
      </c>
    </row>
    <row r="38" spans="1:23" ht="19.8" x14ac:dyDescent="0.6">
      <c r="A38" s="36" t="s">
        <v>77</v>
      </c>
      <c r="B38" s="151">
        <v>1027.338669</v>
      </c>
      <c r="C38" s="37">
        <v>31.375357000000001</v>
      </c>
      <c r="D38" s="37">
        <v>45.003667</v>
      </c>
      <c r="E38" s="37">
        <v>1.6826939999999999</v>
      </c>
      <c r="F38" s="37">
        <v>36.061262999999997</v>
      </c>
      <c r="G38" s="37">
        <v>2.046764</v>
      </c>
      <c r="H38" s="37">
        <v>80.291274999999999</v>
      </c>
      <c r="I38" s="37">
        <v>16.679116</v>
      </c>
      <c r="J38" s="37">
        <v>8.3656999999999995E-2</v>
      </c>
      <c r="K38" s="37">
        <v>5.2872110000000001</v>
      </c>
      <c r="L38" s="37">
        <v>2.1473100000000001</v>
      </c>
      <c r="M38" s="37">
        <v>1.0867230000000001</v>
      </c>
      <c r="N38" s="37">
        <v>0.46699099999999999</v>
      </c>
      <c r="O38" s="37">
        <v>1.8771770000000001</v>
      </c>
      <c r="P38" s="37">
        <v>6.2728000000000006E-2</v>
      </c>
      <c r="Q38" s="37">
        <v>15.575751</v>
      </c>
      <c r="R38" s="37">
        <v>130.83727400000001</v>
      </c>
      <c r="S38" s="37">
        <v>585.99336100000005</v>
      </c>
      <c r="T38" s="37">
        <v>50.451653</v>
      </c>
      <c r="U38" s="37">
        <v>0</v>
      </c>
      <c r="V38" s="37">
        <v>20.146263999999999</v>
      </c>
      <c r="W38" s="37">
        <v>0.18243300000000001</v>
      </c>
    </row>
    <row r="39" spans="1:23" ht="19.8" x14ac:dyDescent="0.6">
      <c r="A39" s="36" t="s">
        <v>79</v>
      </c>
      <c r="B39" s="151">
        <v>969.52026899999998</v>
      </c>
      <c r="C39" s="37">
        <v>16.202283999999999</v>
      </c>
      <c r="D39" s="37">
        <v>29.749331000000002</v>
      </c>
      <c r="E39" s="37">
        <v>0</v>
      </c>
      <c r="F39" s="37">
        <v>74.501673999999994</v>
      </c>
      <c r="G39" s="37">
        <v>481.08759300000003</v>
      </c>
      <c r="H39" s="37">
        <v>148.07359700000001</v>
      </c>
      <c r="I39" s="37">
        <v>30.588037</v>
      </c>
      <c r="J39" s="37">
        <v>0.35168100000000002</v>
      </c>
      <c r="K39" s="37">
        <v>0.26771299999999998</v>
      </c>
      <c r="L39" s="37">
        <v>63.620888000000001</v>
      </c>
      <c r="M39" s="37">
        <v>4.0013920000000001</v>
      </c>
      <c r="N39" s="37">
        <v>0.68480200000000002</v>
      </c>
      <c r="O39" s="37">
        <v>21.660042000000001</v>
      </c>
      <c r="P39" s="37">
        <v>0.51846800000000004</v>
      </c>
      <c r="Q39" s="37">
        <v>25.948086</v>
      </c>
      <c r="R39" s="37">
        <v>5.1727550000000004</v>
      </c>
      <c r="S39" s="37">
        <v>0.582735</v>
      </c>
      <c r="T39" s="37">
        <v>1.1103670000000001</v>
      </c>
      <c r="U39" s="37">
        <v>0</v>
      </c>
      <c r="V39" s="37">
        <v>37.615487000000002</v>
      </c>
      <c r="W39" s="37">
        <v>27.783337</v>
      </c>
    </row>
    <row r="40" spans="1:23" ht="19.8" x14ac:dyDescent="0.6">
      <c r="A40" s="36" t="s">
        <v>101</v>
      </c>
      <c r="B40" s="151">
        <v>964.44057799999996</v>
      </c>
      <c r="C40" s="37">
        <v>24.555495000000001</v>
      </c>
      <c r="D40" s="37">
        <v>9.4404780000000006</v>
      </c>
      <c r="E40" s="37">
        <v>0.23184399999999999</v>
      </c>
      <c r="F40" s="37">
        <v>16.495778000000001</v>
      </c>
      <c r="G40" s="37">
        <v>0.53588400000000003</v>
      </c>
      <c r="H40" s="37">
        <v>19.108899000000001</v>
      </c>
      <c r="I40" s="37">
        <v>22.955736999999999</v>
      </c>
      <c r="J40" s="37">
        <v>0.112566</v>
      </c>
      <c r="K40" s="37">
        <v>0.40644200000000003</v>
      </c>
      <c r="L40" s="37">
        <v>1.138663</v>
      </c>
      <c r="M40" s="37">
        <v>3.6915260000000001</v>
      </c>
      <c r="N40" s="37">
        <v>8.0453999999999998E-2</v>
      </c>
      <c r="O40" s="37">
        <v>2.8870640000000001</v>
      </c>
      <c r="P40" s="37">
        <v>0</v>
      </c>
      <c r="Q40" s="37">
        <v>18.221841999999999</v>
      </c>
      <c r="R40" s="37">
        <v>373.75513699999999</v>
      </c>
      <c r="S40" s="37">
        <v>212.56035399999999</v>
      </c>
      <c r="T40" s="37">
        <v>236.125012</v>
      </c>
      <c r="U40" s="37">
        <v>0</v>
      </c>
      <c r="V40" s="37">
        <v>22.123100999999998</v>
      </c>
      <c r="W40" s="37">
        <v>1.4302E-2</v>
      </c>
    </row>
    <row r="41" spans="1:23" ht="19.8" x14ac:dyDescent="0.6">
      <c r="A41" s="36" t="s">
        <v>244</v>
      </c>
      <c r="B41" s="151">
        <v>880.68992200000002</v>
      </c>
      <c r="C41" s="37">
        <v>0</v>
      </c>
      <c r="D41" s="37">
        <v>3.9999999999999998E-6</v>
      </c>
      <c r="E41" s="37">
        <v>0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0.85770500000000005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879.81919300000004</v>
      </c>
      <c r="R41" s="37">
        <v>0</v>
      </c>
      <c r="S41" s="37">
        <v>0</v>
      </c>
      <c r="T41" s="37">
        <v>0</v>
      </c>
      <c r="U41" s="37">
        <v>0</v>
      </c>
      <c r="V41" s="37">
        <v>1.302E-2</v>
      </c>
      <c r="W41" s="37">
        <v>0</v>
      </c>
    </row>
    <row r="42" spans="1:23" ht="19.8" x14ac:dyDescent="0.6">
      <c r="A42" s="36" t="s">
        <v>72</v>
      </c>
      <c r="B42" s="151">
        <v>844.34400500000004</v>
      </c>
      <c r="C42" s="37">
        <v>0.61671500000000001</v>
      </c>
      <c r="D42" s="37">
        <v>65.022217999999995</v>
      </c>
      <c r="E42" s="37">
        <v>12.716543</v>
      </c>
      <c r="F42" s="37">
        <v>42.613407000000002</v>
      </c>
      <c r="G42" s="37">
        <v>3.9760689999999999</v>
      </c>
      <c r="H42" s="37">
        <v>32.967129999999997</v>
      </c>
      <c r="I42" s="37">
        <v>16.244212999999998</v>
      </c>
      <c r="J42" s="37">
        <v>0.28421200000000002</v>
      </c>
      <c r="K42" s="37">
        <v>3.6848909999999999</v>
      </c>
      <c r="L42" s="37">
        <v>3.3983449999999999</v>
      </c>
      <c r="M42" s="37">
        <v>222.64997299999999</v>
      </c>
      <c r="N42" s="37">
        <v>10.112043999999999</v>
      </c>
      <c r="O42" s="37">
        <v>129.215341</v>
      </c>
      <c r="P42" s="37">
        <v>40.091861000000002</v>
      </c>
      <c r="Q42" s="37">
        <v>52.967523999999997</v>
      </c>
      <c r="R42" s="37">
        <v>120.624433</v>
      </c>
      <c r="S42" s="37">
        <v>34.733369000000003</v>
      </c>
      <c r="T42" s="37">
        <v>4.0725059999999997</v>
      </c>
      <c r="U42" s="37">
        <v>0.16878000000000001</v>
      </c>
      <c r="V42" s="37">
        <v>37.833604000000001</v>
      </c>
      <c r="W42" s="37">
        <v>10.350827000000001</v>
      </c>
    </row>
    <row r="43" spans="1:23" ht="19.8" x14ac:dyDescent="0.6">
      <c r="A43" s="36" t="s">
        <v>252</v>
      </c>
      <c r="B43" s="151">
        <v>843.32552099999998</v>
      </c>
      <c r="C43" s="37">
        <v>153.80113800000001</v>
      </c>
      <c r="D43" s="37">
        <v>6.4630320000000001</v>
      </c>
      <c r="E43" s="37">
        <v>2.8405079999999998</v>
      </c>
      <c r="F43" s="37">
        <v>95.990560000000002</v>
      </c>
      <c r="G43" s="37">
        <v>18.210775000000002</v>
      </c>
      <c r="H43" s="37">
        <v>453.67282799999998</v>
      </c>
      <c r="I43" s="37">
        <v>6.0320770000000001</v>
      </c>
      <c r="J43" s="37">
        <v>7.2166999999999995E-2</v>
      </c>
      <c r="K43" s="37">
        <v>9.6761409999999994</v>
      </c>
      <c r="L43" s="37">
        <v>1.6587339999999999</v>
      </c>
      <c r="M43" s="37">
        <v>3.771099</v>
      </c>
      <c r="N43" s="37">
        <v>3.6708999999999999E-2</v>
      </c>
      <c r="O43" s="37">
        <v>0.58346399999999998</v>
      </c>
      <c r="P43" s="37">
        <v>1.629E-3</v>
      </c>
      <c r="Q43" s="37">
        <v>5.9895129999999996</v>
      </c>
      <c r="R43" s="37">
        <v>60.262791999999997</v>
      </c>
      <c r="S43" s="37">
        <v>1.1081220000000001</v>
      </c>
      <c r="T43" s="37">
        <v>19.263676</v>
      </c>
      <c r="U43" s="37">
        <v>0</v>
      </c>
      <c r="V43" s="37">
        <v>3.8844789999999998</v>
      </c>
      <c r="W43" s="37">
        <v>6.0780000000000001E-3</v>
      </c>
    </row>
    <row r="44" spans="1:23" ht="19.8" x14ac:dyDescent="0.6">
      <c r="A44" s="36" t="s">
        <v>136</v>
      </c>
      <c r="B44" s="151">
        <v>807.70928800000002</v>
      </c>
      <c r="C44" s="37">
        <v>15.259739</v>
      </c>
      <c r="D44" s="37">
        <v>4.516667</v>
      </c>
      <c r="E44" s="37">
        <v>0</v>
      </c>
      <c r="F44" s="37">
        <v>16.683275999999999</v>
      </c>
      <c r="G44" s="37">
        <v>4.7779000000000002E-2</v>
      </c>
      <c r="H44" s="37">
        <v>49.329103000000003</v>
      </c>
      <c r="I44" s="37">
        <v>15.220209000000001</v>
      </c>
      <c r="J44" s="37">
        <v>0.41583700000000001</v>
      </c>
      <c r="K44" s="37">
        <v>0.20446900000000001</v>
      </c>
      <c r="L44" s="37">
        <v>6.6189429999999998</v>
      </c>
      <c r="M44" s="37">
        <v>6.4122399999999997</v>
      </c>
      <c r="N44" s="37">
        <v>0.63031000000000004</v>
      </c>
      <c r="O44" s="37">
        <v>7.9239369999999996</v>
      </c>
      <c r="P44" s="37">
        <v>3.0572999999999999E-2</v>
      </c>
      <c r="Q44" s="37">
        <v>11.813772</v>
      </c>
      <c r="R44" s="37">
        <v>273.95082100000002</v>
      </c>
      <c r="S44" s="37">
        <v>339.04039699999998</v>
      </c>
      <c r="T44" s="37">
        <v>16.496510000000001</v>
      </c>
      <c r="U44" s="37">
        <v>2.943225</v>
      </c>
      <c r="V44" s="37">
        <v>37.296694000000002</v>
      </c>
      <c r="W44" s="37">
        <v>2.874787</v>
      </c>
    </row>
    <row r="45" spans="1:23" ht="19.8" x14ac:dyDescent="0.6">
      <c r="A45" s="36" t="s">
        <v>251</v>
      </c>
      <c r="B45" s="151">
        <v>746.43921499999999</v>
      </c>
      <c r="C45" s="37">
        <v>3.1235249999999999</v>
      </c>
      <c r="D45" s="37">
        <v>2.0973299999999999</v>
      </c>
      <c r="E45" s="37">
        <v>3.9487000000000001E-2</v>
      </c>
      <c r="F45" s="37">
        <v>38.163386000000003</v>
      </c>
      <c r="G45" s="37">
        <v>7.8165570000000004</v>
      </c>
      <c r="H45" s="37">
        <v>167.16207800000001</v>
      </c>
      <c r="I45" s="37">
        <v>8.131589</v>
      </c>
      <c r="J45" s="37">
        <v>0.14998600000000001</v>
      </c>
      <c r="K45" s="37">
        <v>90.250592999999995</v>
      </c>
      <c r="L45" s="37">
        <v>16.810666000000001</v>
      </c>
      <c r="M45" s="37">
        <v>0.82011599999999996</v>
      </c>
      <c r="N45" s="37">
        <v>2.5918E-2</v>
      </c>
      <c r="O45" s="37">
        <v>12.6927</v>
      </c>
      <c r="P45" s="37">
        <v>0.79441899999999999</v>
      </c>
      <c r="Q45" s="37">
        <v>47.555062999999997</v>
      </c>
      <c r="R45" s="37">
        <v>183.083203</v>
      </c>
      <c r="S45" s="37">
        <v>119.494955</v>
      </c>
      <c r="T45" s="37">
        <v>20.859655</v>
      </c>
      <c r="U45" s="37">
        <v>0</v>
      </c>
      <c r="V45" s="37">
        <v>27.355817999999999</v>
      </c>
      <c r="W45" s="37">
        <v>1.2171E-2</v>
      </c>
    </row>
    <row r="46" spans="1:23" ht="19.8" x14ac:dyDescent="0.6">
      <c r="A46" s="36" t="s">
        <v>114</v>
      </c>
      <c r="B46" s="151">
        <v>719.07924400000002</v>
      </c>
      <c r="C46" s="37">
        <v>9.0000000000000002E-6</v>
      </c>
      <c r="D46" s="37">
        <v>113.11284000000001</v>
      </c>
      <c r="E46" s="37">
        <v>0</v>
      </c>
      <c r="F46" s="37">
        <v>8.1314999999999998E-2</v>
      </c>
      <c r="G46" s="37">
        <v>579.24899800000003</v>
      </c>
      <c r="H46" s="37">
        <v>4.1178730000000003</v>
      </c>
      <c r="I46" s="37">
        <v>1.748132</v>
      </c>
      <c r="J46" s="37">
        <v>9.6930000000000002E-3</v>
      </c>
      <c r="K46" s="37">
        <v>3.130071</v>
      </c>
      <c r="L46" s="37">
        <v>1.289258</v>
      </c>
      <c r="M46" s="37">
        <v>0.50551100000000004</v>
      </c>
      <c r="N46" s="37">
        <v>7.3330000000000001E-3</v>
      </c>
      <c r="O46" s="37">
        <v>2.7979E-2</v>
      </c>
      <c r="P46" s="37">
        <v>0</v>
      </c>
      <c r="Q46" s="37">
        <v>3.8828140000000002</v>
      </c>
      <c r="R46" s="37">
        <v>8.9318010000000001</v>
      </c>
      <c r="S46" s="37">
        <v>5.6610000000000001E-2</v>
      </c>
      <c r="T46" s="37">
        <v>0.738568</v>
      </c>
      <c r="U46" s="37">
        <v>0</v>
      </c>
      <c r="V46" s="37">
        <v>2.190439</v>
      </c>
      <c r="W46" s="37">
        <v>0</v>
      </c>
    </row>
    <row r="47" spans="1:23" ht="19.8" x14ac:dyDescent="0.6">
      <c r="A47" s="36" t="s">
        <v>235</v>
      </c>
      <c r="B47" s="151">
        <v>642.705242</v>
      </c>
      <c r="C47" s="37">
        <v>370.41781700000001</v>
      </c>
      <c r="D47" s="37">
        <v>2.2847430000000002</v>
      </c>
      <c r="E47" s="37">
        <v>158.43690900000001</v>
      </c>
      <c r="F47" s="37">
        <v>52.662225999999997</v>
      </c>
      <c r="G47" s="37">
        <v>2.9069999999999999E-3</v>
      </c>
      <c r="H47" s="37">
        <v>2.1122109999999998</v>
      </c>
      <c r="I47" s="37">
        <v>0.48867300000000002</v>
      </c>
      <c r="J47" s="37">
        <v>2.7699999999999999E-3</v>
      </c>
      <c r="K47" s="37">
        <v>1.236837</v>
      </c>
      <c r="L47" s="37">
        <v>2.1245E-2</v>
      </c>
      <c r="M47" s="37">
        <v>0.75633799999999995</v>
      </c>
      <c r="N47" s="37">
        <v>6.5259999999999997E-3</v>
      </c>
      <c r="O47" s="37">
        <v>0.100104</v>
      </c>
      <c r="P47" s="37">
        <v>0</v>
      </c>
      <c r="Q47" s="37">
        <v>23.537213000000001</v>
      </c>
      <c r="R47" s="37">
        <v>11.594455</v>
      </c>
      <c r="S47" s="37">
        <v>9.3162900000000004</v>
      </c>
      <c r="T47" s="37">
        <v>0.68014300000000005</v>
      </c>
      <c r="U47" s="37">
        <v>0</v>
      </c>
      <c r="V47" s="37">
        <v>9.0435730000000003</v>
      </c>
      <c r="W47" s="37">
        <v>4.2620000000000002E-3</v>
      </c>
    </row>
    <row r="48" spans="1:23" ht="19.8" x14ac:dyDescent="0.6">
      <c r="A48" s="36" t="s">
        <v>234</v>
      </c>
      <c r="B48" s="151">
        <v>599.22192299999995</v>
      </c>
      <c r="C48" s="37">
        <v>504.83857399999999</v>
      </c>
      <c r="D48" s="37">
        <v>13.090356999999999</v>
      </c>
      <c r="E48" s="37">
        <v>26.985209999999999</v>
      </c>
      <c r="F48" s="37">
        <v>12.704882</v>
      </c>
      <c r="G48" s="37">
        <v>0</v>
      </c>
      <c r="H48" s="37">
        <v>14.165943</v>
      </c>
      <c r="I48" s="37">
        <v>1.644957</v>
      </c>
      <c r="J48" s="37">
        <v>4.3100000000000001E-4</v>
      </c>
      <c r="K48" s="37">
        <v>7.8968999999999998E-2</v>
      </c>
      <c r="L48" s="37">
        <v>2.3857870000000001</v>
      </c>
      <c r="M48" s="37">
        <v>0.118963</v>
      </c>
      <c r="N48" s="37">
        <v>0</v>
      </c>
      <c r="O48" s="37">
        <v>4.0561E-2</v>
      </c>
      <c r="P48" s="37">
        <v>3.0490000000000001E-3</v>
      </c>
      <c r="Q48" s="37">
        <v>0.16142599999999999</v>
      </c>
      <c r="R48" s="37">
        <v>11.132942999999999</v>
      </c>
      <c r="S48" s="37">
        <v>0.261932</v>
      </c>
      <c r="T48" s="37">
        <v>8.7435179999999999</v>
      </c>
      <c r="U48" s="37">
        <v>0</v>
      </c>
      <c r="V48" s="37">
        <v>0.27219500000000002</v>
      </c>
      <c r="W48" s="37">
        <v>2.5922260000000001</v>
      </c>
    </row>
    <row r="49" spans="1:23" ht="19.8" x14ac:dyDescent="0.6">
      <c r="A49" s="36" t="s">
        <v>227</v>
      </c>
      <c r="B49" s="151">
        <v>523.95671700000003</v>
      </c>
      <c r="C49" s="37">
        <v>69.528447999999997</v>
      </c>
      <c r="D49" s="37">
        <v>191.44338500000001</v>
      </c>
      <c r="E49" s="37">
        <v>2.5616E-2</v>
      </c>
      <c r="F49" s="37">
        <v>25.409932000000001</v>
      </c>
      <c r="G49" s="37">
        <v>6.5013360000000002</v>
      </c>
      <c r="H49" s="37">
        <v>27.098607000000001</v>
      </c>
      <c r="I49" s="37">
        <v>2.2951440000000001</v>
      </c>
      <c r="J49" s="37">
        <v>4.9320649999999997</v>
      </c>
      <c r="K49" s="37">
        <v>1.2085440000000001</v>
      </c>
      <c r="L49" s="37">
        <v>2.8989470000000002</v>
      </c>
      <c r="M49" s="37">
        <v>147.574141</v>
      </c>
      <c r="N49" s="37">
        <v>13.998125</v>
      </c>
      <c r="O49" s="37">
        <v>6.2419349999999998</v>
      </c>
      <c r="P49" s="37">
        <v>1.9880000000000002E-3</v>
      </c>
      <c r="Q49" s="37">
        <v>9.5384709999999995</v>
      </c>
      <c r="R49" s="37">
        <v>5.5979029999999996</v>
      </c>
      <c r="S49" s="37">
        <v>0.136078</v>
      </c>
      <c r="T49" s="37">
        <v>3.2959109999999998</v>
      </c>
      <c r="U49" s="37">
        <v>0</v>
      </c>
      <c r="V49" s="37">
        <v>6.050338</v>
      </c>
      <c r="W49" s="37">
        <v>0.17980299999999999</v>
      </c>
    </row>
    <row r="50" spans="1:23" ht="19.8" x14ac:dyDescent="0.6">
      <c r="A50" s="36" t="s">
        <v>228</v>
      </c>
      <c r="B50" s="151">
        <v>482.18492099999997</v>
      </c>
      <c r="C50" s="37">
        <v>4.3076809999999996</v>
      </c>
      <c r="D50" s="37">
        <v>43.759120000000003</v>
      </c>
      <c r="E50" s="37">
        <v>5.183262</v>
      </c>
      <c r="F50" s="37">
        <v>26.313272000000001</v>
      </c>
      <c r="G50" s="37">
        <v>3.6549999999999998E-3</v>
      </c>
      <c r="H50" s="37">
        <v>2.3608000000000001E-2</v>
      </c>
      <c r="I50" s="37">
        <v>1.084047</v>
      </c>
      <c r="J50" s="37">
        <v>4.3485120000000004</v>
      </c>
      <c r="K50" s="37">
        <v>0.29736600000000002</v>
      </c>
      <c r="L50" s="37">
        <v>0.15289800000000001</v>
      </c>
      <c r="M50" s="37">
        <v>386.72690699999998</v>
      </c>
      <c r="N50" s="37">
        <v>5.385891</v>
      </c>
      <c r="O50" s="37">
        <v>5.9795000000000001E-2</v>
      </c>
      <c r="P50" s="37">
        <v>5.0833999999999997E-2</v>
      </c>
      <c r="Q50" s="37">
        <v>0.253021</v>
      </c>
      <c r="R50" s="37">
        <v>3.1902309999999998</v>
      </c>
      <c r="S50" s="37">
        <v>3.2109999999999999E-3</v>
      </c>
      <c r="T50" s="37">
        <v>5.9865000000000002E-2</v>
      </c>
      <c r="U50" s="37">
        <v>0</v>
      </c>
      <c r="V50" s="37">
        <v>0.98174499999999998</v>
      </c>
      <c r="W50" s="37">
        <v>0</v>
      </c>
    </row>
    <row r="51" spans="1:23" ht="19.8" x14ac:dyDescent="0.6">
      <c r="A51" s="36" t="s">
        <v>92</v>
      </c>
      <c r="B51" s="151">
        <v>449.132454</v>
      </c>
      <c r="C51" s="37">
        <v>0.26611200000000002</v>
      </c>
      <c r="D51" s="37">
        <v>4.7225999999999997E-2</v>
      </c>
      <c r="E51" s="37">
        <v>0</v>
      </c>
      <c r="F51" s="37">
        <v>7.7525999999999998E-2</v>
      </c>
      <c r="G51" s="37">
        <v>5.8999999999999998E-5</v>
      </c>
      <c r="H51" s="37">
        <v>1.138058</v>
      </c>
      <c r="I51" s="37">
        <v>1.754305</v>
      </c>
      <c r="J51" s="37">
        <v>1.0315460000000001</v>
      </c>
      <c r="K51" s="37">
        <v>4.4424999999999999E-2</v>
      </c>
      <c r="L51" s="37">
        <v>0.158557</v>
      </c>
      <c r="M51" s="37">
        <v>18.524281999999999</v>
      </c>
      <c r="N51" s="37">
        <v>0.26087700000000003</v>
      </c>
      <c r="O51" s="37">
        <v>0.82892200000000005</v>
      </c>
      <c r="P51" s="37">
        <v>5.4311939999999996</v>
      </c>
      <c r="Q51" s="37">
        <v>0.51048499999999997</v>
      </c>
      <c r="R51" s="37">
        <v>12.910057999999999</v>
      </c>
      <c r="S51" s="37">
        <v>0.18475800000000001</v>
      </c>
      <c r="T51" s="37">
        <v>2.133197</v>
      </c>
      <c r="U51" s="37">
        <v>0</v>
      </c>
      <c r="V51" s="37">
        <v>0.85227900000000001</v>
      </c>
      <c r="W51" s="37">
        <v>402.978588</v>
      </c>
    </row>
    <row r="52" spans="1:23" ht="19.8" x14ac:dyDescent="0.6">
      <c r="A52" s="36" t="s">
        <v>104</v>
      </c>
      <c r="B52" s="151">
        <v>439.994733</v>
      </c>
      <c r="C52" s="37">
        <v>31.107845000000001</v>
      </c>
      <c r="D52" s="37">
        <v>189.687355</v>
      </c>
      <c r="E52" s="37">
        <v>5.9558E-2</v>
      </c>
      <c r="F52" s="37">
        <v>3.106481</v>
      </c>
      <c r="G52" s="37">
        <v>1.7437000000000001E-2</v>
      </c>
      <c r="H52" s="37">
        <v>2.4061789999999998</v>
      </c>
      <c r="I52" s="37">
        <v>18.200880000000002</v>
      </c>
      <c r="J52" s="37">
        <v>0.48708600000000002</v>
      </c>
      <c r="K52" s="37">
        <v>39.725932</v>
      </c>
      <c r="L52" s="37">
        <v>9.4886999999999999E-2</v>
      </c>
      <c r="M52" s="37">
        <v>7.5262929999999999</v>
      </c>
      <c r="N52" s="37">
        <v>0.33857100000000001</v>
      </c>
      <c r="O52" s="37">
        <v>3.3282729999999998</v>
      </c>
      <c r="P52" s="37">
        <v>4.182E-3</v>
      </c>
      <c r="Q52" s="37">
        <v>27.604396999999999</v>
      </c>
      <c r="R52" s="37">
        <v>68.876703000000006</v>
      </c>
      <c r="S52" s="37">
        <v>28.092409</v>
      </c>
      <c r="T52" s="37">
        <v>9.0892890000000008</v>
      </c>
      <c r="U52" s="37">
        <v>0</v>
      </c>
      <c r="V52" s="37">
        <v>10.224951000000001</v>
      </c>
      <c r="W52" s="37">
        <v>1.6025000000000001E-2</v>
      </c>
    </row>
    <row r="53" spans="1:23" ht="19.8" x14ac:dyDescent="0.6">
      <c r="A53" s="36" t="s">
        <v>134</v>
      </c>
      <c r="B53" s="151">
        <v>434.037532</v>
      </c>
      <c r="C53" s="37">
        <v>5.9267139999999996</v>
      </c>
      <c r="D53" s="37">
        <v>6.3241000000000006E-2</v>
      </c>
      <c r="E53" s="37">
        <v>0.71932099999999999</v>
      </c>
      <c r="F53" s="37">
        <v>1.139273</v>
      </c>
      <c r="G53" s="37">
        <v>0.405613</v>
      </c>
      <c r="H53" s="37">
        <v>42.431421</v>
      </c>
      <c r="I53" s="37">
        <v>11.364261000000001</v>
      </c>
      <c r="J53" s="37">
        <v>2.1547E-2</v>
      </c>
      <c r="K53" s="37">
        <v>148.02777399999999</v>
      </c>
      <c r="L53" s="37">
        <v>78.918357999999998</v>
      </c>
      <c r="M53" s="37">
        <v>0.101836</v>
      </c>
      <c r="N53" s="37">
        <v>2.0029000000000002E-2</v>
      </c>
      <c r="O53" s="37">
        <v>0.74637399999999998</v>
      </c>
      <c r="P53" s="37">
        <v>0</v>
      </c>
      <c r="Q53" s="37">
        <v>4.307728</v>
      </c>
      <c r="R53" s="37">
        <v>114.93625900000001</v>
      </c>
      <c r="S53" s="37">
        <v>2.1788159999999999</v>
      </c>
      <c r="T53" s="37">
        <v>16.361677</v>
      </c>
      <c r="U53" s="37">
        <v>0</v>
      </c>
      <c r="V53" s="37">
        <v>6.365634</v>
      </c>
      <c r="W53" s="37">
        <v>1.6559999999999999E-3</v>
      </c>
    </row>
    <row r="54" spans="1:23" ht="19.8" x14ac:dyDescent="0.6">
      <c r="A54" s="36" t="s">
        <v>224</v>
      </c>
      <c r="B54" s="151">
        <v>413.18081000000001</v>
      </c>
      <c r="C54" s="37">
        <v>18.257550999999999</v>
      </c>
      <c r="D54" s="37">
        <v>0.21929699999999999</v>
      </c>
      <c r="E54" s="37">
        <v>0</v>
      </c>
      <c r="F54" s="37">
        <v>0.11812499999999999</v>
      </c>
      <c r="G54" s="37">
        <v>233.19623300000001</v>
      </c>
      <c r="H54" s="37">
        <v>120.92130899999999</v>
      </c>
      <c r="I54" s="37">
        <v>3.0884230000000001</v>
      </c>
      <c r="J54" s="37">
        <v>0.15209900000000001</v>
      </c>
      <c r="K54" s="37">
        <v>1.3698999999999999E-2</v>
      </c>
      <c r="L54" s="37">
        <v>2.8833540000000002</v>
      </c>
      <c r="M54" s="37">
        <v>0.90611200000000003</v>
      </c>
      <c r="N54" s="37">
        <v>0.18618599999999999</v>
      </c>
      <c r="O54" s="37">
        <v>0.10739899999999999</v>
      </c>
      <c r="P54" s="37">
        <v>2.0752E-2</v>
      </c>
      <c r="Q54" s="37">
        <v>15.005447999999999</v>
      </c>
      <c r="R54" s="37">
        <v>7.564063</v>
      </c>
      <c r="S54" s="37">
        <v>9.8344430000000003</v>
      </c>
      <c r="T54" s="37">
        <v>0.37075799999999998</v>
      </c>
      <c r="U54" s="37">
        <v>0</v>
      </c>
      <c r="V54" s="37">
        <v>0.21920999999999999</v>
      </c>
      <c r="W54" s="37">
        <v>0.11634899999999999</v>
      </c>
    </row>
    <row r="55" spans="1:23" ht="19.8" x14ac:dyDescent="0.6">
      <c r="A55" s="36" t="s">
        <v>139</v>
      </c>
      <c r="B55" s="151">
        <v>398.02020800000003</v>
      </c>
      <c r="C55" s="37">
        <v>0.15385099999999999</v>
      </c>
      <c r="D55" s="37">
        <v>4.3124999999999997E-2</v>
      </c>
      <c r="E55" s="37">
        <v>0</v>
      </c>
      <c r="F55" s="37">
        <v>3.155367</v>
      </c>
      <c r="G55" s="37">
        <v>0</v>
      </c>
      <c r="H55" s="37">
        <v>17.313848</v>
      </c>
      <c r="I55" s="37">
        <v>16.976361000000001</v>
      </c>
      <c r="J55" s="37">
        <v>4.8263E-2</v>
      </c>
      <c r="K55" s="37">
        <v>6.1134029999999999</v>
      </c>
      <c r="L55" s="37">
        <v>10.455961</v>
      </c>
      <c r="M55" s="37">
        <v>0.462723</v>
      </c>
      <c r="N55" s="37">
        <v>0.20872199999999999</v>
      </c>
      <c r="O55" s="37">
        <v>0.21809700000000001</v>
      </c>
      <c r="P55" s="37">
        <v>0</v>
      </c>
      <c r="Q55" s="37">
        <v>3.5011869999999998</v>
      </c>
      <c r="R55" s="37">
        <v>37.366891000000003</v>
      </c>
      <c r="S55" s="37">
        <v>295.08063499999997</v>
      </c>
      <c r="T55" s="37">
        <v>2.1981519999999999</v>
      </c>
      <c r="U55" s="37">
        <v>0</v>
      </c>
      <c r="V55" s="37">
        <v>4.7236219999999998</v>
      </c>
      <c r="W55" s="37">
        <v>0</v>
      </c>
    </row>
    <row r="56" spans="1:23" ht="19.8" x14ac:dyDescent="0.6">
      <c r="A56" s="36" t="s">
        <v>125</v>
      </c>
      <c r="B56" s="151">
        <v>385.99019299999998</v>
      </c>
      <c r="C56" s="37">
        <v>61.638164000000003</v>
      </c>
      <c r="D56" s="37">
        <v>2.0799999999999999E-4</v>
      </c>
      <c r="E56" s="37">
        <v>0</v>
      </c>
      <c r="F56" s="37">
        <v>2.6427990000000001</v>
      </c>
      <c r="G56" s="37">
        <v>0.78577399999999997</v>
      </c>
      <c r="H56" s="37">
        <v>58.736344000000003</v>
      </c>
      <c r="I56" s="37">
        <v>11.621411</v>
      </c>
      <c r="J56" s="37">
        <v>1.0683E-2</v>
      </c>
      <c r="K56" s="37">
        <v>4.2704389999999997</v>
      </c>
      <c r="L56" s="37">
        <v>0.41419400000000001</v>
      </c>
      <c r="M56" s="37">
        <v>0.180309</v>
      </c>
      <c r="N56" s="37">
        <v>7.1197999999999997E-2</v>
      </c>
      <c r="O56" s="37">
        <v>3.4097000000000002E-2</v>
      </c>
      <c r="P56" s="37">
        <v>1.2440000000000001E-3</v>
      </c>
      <c r="Q56" s="37">
        <v>13.00896</v>
      </c>
      <c r="R56" s="37">
        <v>18.345155999999999</v>
      </c>
      <c r="S56" s="37">
        <v>210.34594999999999</v>
      </c>
      <c r="T56" s="37">
        <v>3.780897</v>
      </c>
      <c r="U56" s="37">
        <v>0</v>
      </c>
      <c r="V56" s="37">
        <v>7.5633000000000006E-2</v>
      </c>
      <c r="W56" s="37">
        <v>2.6733E-2</v>
      </c>
    </row>
    <row r="57" spans="1:23" ht="19.8" x14ac:dyDescent="0.6">
      <c r="A57" s="36" t="s">
        <v>128</v>
      </c>
      <c r="B57" s="151">
        <v>353.58149900000001</v>
      </c>
      <c r="C57" s="37">
        <v>24.306692999999999</v>
      </c>
      <c r="D57" s="37">
        <v>18.220265000000001</v>
      </c>
      <c r="E57" s="37">
        <v>0</v>
      </c>
      <c r="F57" s="37">
        <v>12.146996</v>
      </c>
      <c r="G57" s="37">
        <v>0.469447</v>
      </c>
      <c r="H57" s="37">
        <v>30.558568000000001</v>
      </c>
      <c r="I57" s="37">
        <v>10.76497</v>
      </c>
      <c r="J57" s="37">
        <v>4.7461999999999997E-2</v>
      </c>
      <c r="K57" s="37">
        <v>5.4597E-2</v>
      </c>
      <c r="L57" s="37">
        <v>11.085364999999999</v>
      </c>
      <c r="M57" s="37">
        <v>0.46462799999999999</v>
      </c>
      <c r="N57" s="37">
        <v>0.28845300000000001</v>
      </c>
      <c r="O57" s="37">
        <v>2.0627689999999999</v>
      </c>
      <c r="P57" s="37">
        <v>0</v>
      </c>
      <c r="Q57" s="37">
        <v>11.109069</v>
      </c>
      <c r="R57" s="37">
        <v>160.73893799999999</v>
      </c>
      <c r="S57" s="37">
        <v>38.493532999999999</v>
      </c>
      <c r="T57" s="37">
        <v>22.750135</v>
      </c>
      <c r="U57" s="37">
        <v>0</v>
      </c>
      <c r="V57" s="37">
        <v>10.019610999999999</v>
      </c>
      <c r="W57" s="37">
        <v>0</v>
      </c>
    </row>
    <row r="58" spans="1:23" ht="19.8" x14ac:dyDescent="0.6">
      <c r="A58" s="36" t="s">
        <v>91</v>
      </c>
      <c r="B58" s="151">
        <v>346.375314</v>
      </c>
      <c r="C58" s="37">
        <v>10.751477</v>
      </c>
      <c r="D58" s="37">
        <v>6.362984</v>
      </c>
      <c r="E58" s="37">
        <v>0.35251700000000002</v>
      </c>
      <c r="F58" s="37">
        <v>10.143164000000001</v>
      </c>
      <c r="G58" s="37">
        <v>160.55891</v>
      </c>
      <c r="H58" s="37">
        <v>21.437645</v>
      </c>
      <c r="I58" s="37">
        <v>8.3670209999999994</v>
      </c>
      <c r="J58" s="37">
        <v>0.65755399999999997</v>
      </c>
      <c r="K58" s="37">
        <v>6.5495489999999998</v>
      </c>
      <c r="L58" s="37">
        <v>10.186726</v>
      </c>
      <c r="M58" s="37">
        <v>29.638121999999999</v>
      </c>
      <c r="N58" s="37">
        <v>3.5258210000000001</v>
      </c>
      <c r="O58" s="37">
        <v>10.516613</v>
      </c>
      <c r="P58" s="37">
        <v>0.46499499999999999</v>
      </c>
      <c r="Q58" s="37">
        <v>10.183604000000001</v>
      </c>
      <c r="R58" s="37">
        <v>26.013328999999999</v>
      </c>
      <c r="S58" s="37">
        <v>15.42004</v>
      </c>
      <c r="T58" s="37">
        <v>1.234856</v>
      </c>
      <c r="U58" s="37">
        <v>0.56564999999999999</v>
      </c>
      <c r="V58" s="37">
        <v>13.436396</v>
      </c>
      <c r="W58" s="37">
        <v>8.3409999999999995E-3</v>
      </c>
    </row>
    <row r="59" spans="1:23" ht="19.8" x14ac:dyDescent="0.6">
      <c r="A59" s="36" t="s">
        <v>90</v>
      </c>
      <c r="B59" s="151">
        <v>281.178877</v>
      </c>
      <c r="C59" s="37">
        <v>8.2385660000000005</v>
      </c>
      <c r="D59" s="37">
        <v>5.8794209999999998</v>
      </c>
      <c r="E59" s="37">
        <v>0.19433500000000001</v>
      </c>
      <c r="F59" s="37">
        <v>9.072559</v>
      </c>
      <c r="G59" s="37">
        <v>1.483757</v>
      </c>
      <c r="H59" s="37">
        <v>73.799148000000002</v>
      </c>
      <c r="I59" s="37">
        <v>3.5117769999999999</v>
      </c>
      <c r="J59" s="37">
        <v>0.53328699999999996</v>
      </c>
      <c r="K59" s="37">
        <v>10.207572000000001</v>
      </c>
      <c r="L59" s="37">
        <v>3.1633000000000001E-2</v>
      </c>
      <c r="M59" s="37">
        <v>22.988049</v>
      </c>
      <c r="N59" s="37">
        <v>2.3838940000000002</v>
      </c>
      <c r="O59" s="37">
        <v>1.9708190000000001</v>
      </c>
      <c r="P59" s="37">
        <v>0</v>
      </c>
      <c r="Q59" s="37">
        <v>7.5989529999999998</v>
      </c>
      <c r="R59" s="37">
        <v>53.514009000000001</v>
      </c>
      <c r="S59" s="37">
        <v>1.236604</v>
      </c>
      <c r="T59" s="37">
        <v>5.0291959999999998</v>
      </c>
      <c r="U59" s="37">
        <v>64.006379999999993</v>
      </c>
      <c r="V59" s="37">
        <v>9.4929179999999995</v>
      </c>
      <c r="W59" s="37">
        <v>6.0000000000000001E-3</v>
      </c>
    </row>
    <row r="60" spans="1:23" ht="19.8" x14ac:dyDescent="0.6">
      <c r="A60" s="36" t="s">
        <v>103</v>
      </c>
      <c r="B60" s="151">
        <v>279.78978799999999</v>
      </c>
      <c r="C60" s="37">
        <v>4.3856460000000004</v>
      </c>
      <c r="D60" s="37">
        <v>153.368368</v>
      </c>
      <c r="E60" s="37">
        <v>37.429665</v>
      </c>
      <c r="F60" s="37">
        <v>32.674298</v>
      </c>
      <c r="G60" s="37">
        <v>2.5149999999999999E-3</v>
      </c>
      <c r="H60" s="37">
        <v>0.755104</v>
      </c>
      <c r="I60" s="37">
        <v>0.77634800000000004</v>
      </c>
      <c r="J60" s="37">
        <v>4.2273319999999996</v>
      </c>
      <c r="K60" s="37">
        <v>0.86032299999999995</v>
      </c>
      <c r="L60" s="37">
        <v>3.0322110000000002</v>
      </c>
      <c r="M60" s="37">
        <v>20.133652999999999</v>
      </c>
      <c r="N60" s="37">
        <v>9.3620330000000003</v>
      </c>
      <c r="O60" s="37">
        <v>8.5089699999999997</v>
      </c>
      <c r="P60" s="37">
        <v>0</v>
      </c>
      <c r="Q60" s="37">
        <v>1.9835290000000001</v>
      </c>
      <c r="R60" s="37">
        <v>0.68305300000000002</v>
      </c>
      <c r="S60" s="37">
        <v>0.27727400000000002</v>
      </c>
      <c r="T60" s="37">
        <v>2.8996000000000001E-2</v>
      </c>
      <c r="U60" s="37">
        <v>0.11450200000000001</v>
      </c>
      <c r="V60" s="37">
        <v>1.0397540000000001</v>
      </c>
      <c r="W60" s="37">
        <v>0.14621400000000001</v>
      </c>
    </row>
    <row r="61" spans="1:23" ht="19.8" x14ac:dyDescent="0.6">
      <c r="A61" s="36" t="s">
        <v>233</v>
      </c>
      <c r="B61" s="151">
        <v>266.30975100000001</v>
      </c>
      <c r="C61" s="37">
        <v>201.04042899999999</v>
      </c>
      <c r="D61" s="37">
        <v>32.403350000000003</v>
      </c>
      <c r="E61" s="37">
        <v>0.33079900000000001</v>
      </c>
      <c r="F61" s="37">
        <v>31.555776999999999</v>
      </c>
      <c r="G61" s="37">
        <v>2.1786E-2</v>
      </c>
      <c r="H61" s="37">
        <v>0</v>
      </c>
      <c r="I61" s="37">
        <v>0</v>
      </c>
      <c r="J61" s="37">
        <v>0</v>
      </c>
      <c r="K61" s="37">
        <v>0.88230699999999995</v>
      </c>
      <c r="L61" s="37">
        <v>8.3299999999999997E-4</v>
      </c>
      <c r="M61" s="37">
        <v>0</v>
      </c>
      <c r="N61" s="37">
        <v>0</v>
      </c>
      <c r="O61" s="37">
        <v>0</v>
      </c>
      <c r="P61" s="37">
        <v>0</v>
      </c>
      <c r="Q61" s="37">
        <v>5.8120000000000003E-3</v>
      </c>
      <c r="R61" s="37">
        <v>2.6476E-2</v>
      </c>
      <c r="S61" s="37">
        <v>1.01E-2</v>
      </c>
      <c r="T61" s="37">
        <v>8.1849999999999996E-3</v>
      </c>
      <c r="U61" s="37">
        <v>0</v>
      </c>
      <c r="V61" s="37">
        <v>0</v>
      </c>
      <c r="W61" s="37">
        <v>2.3897000000000002E-2</v>
      </c>
    </row>
    <row r="62" spans="1:23" ht="19.8" x14ac:dyDescent="0.6">
      <c r="A62" s="36" t="s">
        <v>238</v>
      </c>
      <c r="B62" s="151">
        <v>262.81063</v>
      </c>
      <c r="C62" s="37">
        <v>7.3816999999999994E-2</v>
      </c>
      <c r="D62" s="37">
        <v>4.1278560000000004</v>
      </c>
      <c r="E62" s="37">
        <v>0</v>
      </c>
      <c r="F62" s="37">
        <v>22.731597000000001</v>
      </c>
      <c r="G62" s="37">
        <v>233.15060199999999</v>
      </c>
      <c r="H62" s="37">
        <v>6.7530000000000003E-3</v>
      </c>
      <c r="I62" s="37">
        <v>8.7948999999999999E-2</v>
      </c>
      <c r="J62" s="37">
        <v>1.124E-3</v>
      </c>
      <c r="K62" s="37">
        <v>0</v>
      </c>
      <c r="L62" s="37">
        <v>0</v>
      </c>
      <c r="M62" s="37">
        <v>2.9922000000000001E-2</v>
      </c>
      <c r="N62" s="37">
        <v>0</v>
      </c>
      <c r="O62" s="37">
        <v>0</v>
      </c>
      <c r="P62" s="37">
        <v>0</v>
      </c>
      <c r="Q62" s="37">
        <v>2.0279999999999999E-3</v>
      </c>
      <c r="R62" s="37">
        <v>2.4679790000000001</v>
      </c>
      <c r="S62" s="37">
        <v>1.2441000000000001E-2</v>
      </c>
      <c r="T62" s="37">
        <v>1.9528E-2</v>
      </c>
      <c r="U62" s="37">
        <v>0</v>
      </c>
      <c r="V62" s="37">
        <v>5.9922999999999997E-2</v>
      </c>
      <c r="W62" s="37">
        <v>3.9111E-2</v>
      </c>
    </row>
    <row r="63" spans="1:23" ht="19.8" x14ac:dyDescent="0.6">
      <c r="A63" s="36" t="s">
        <v>194</v>
      </c>
      <c r="B63" s="151">
        <v>222.86911900000001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3.954E-3</v>
      </c>
      <c r="N63" s="37">
        <v>0</v>
      </c>
      <c r="O63" s="37">
        <v>0</v>
      </c>
      <c r="P63" s="37">
        <v>0</v>
      </c>
      <c r="Q63" s="37">
        <v>222.859328</v>
      </c>
      <c r="R63" s="37">
        <v>0</v>
      </c>
      <c r="S63" s="37">
        <v>0</v>
      </c>
      <c r="T63" s="37">
        <v>0</v>
      </c>
      <c r="U63" s="37">
        <v>0</v>
      </c>
      <c r="V63" s="37">
        <v>3.7330000000000002E-3</v>
      </c>
      <c r="W63" s="37">
        <v>2.104E-3</v>
      </c>
    </row>
    <row r="64" spans="1:23" ht="19.8" x14ac:dyDescent="0.6">
      <c r="A64" s="36" t="s">
        <v>106</v>
      </c>
      <c r="B64" s="151">
        <v>220.64865699999999</v>
      </c>
      <c r="C64" s="37">
        <v>32.832982999999999</v>
      </c>
      <c r="D64" s="37">
        <v>187.24779699999999</v>
      </c>
      <c r="E64" s="37">
        <v>0</v>
      </c>
      <c r="F64" s="37">
        <v>0</v>
      </c>
      <c r="G64" s="37">
        <v>0</v>
      </c>
      <c r="H64" s="37">
        <v>0.25098799999999999</v>
      </c>
      <c r="I64" s="37">
        <v>1.3999999999999999E-4</v>
      </c>
      <c r="J64" s="37">
        <v>0</v>
      </c>
      <c r="K64" s="37">
        <v>4.7488000000000002E-2</v>
      </c>
      <c r="L64" s="37">
        <v>0</v>
      </c>
      <c r="M64" s="37">
        <v>0.216837</v>
      </c>
      <c r="N64" s="37">
        <v>2.3280000000000002E-3</v>
      </c>
      <c r="O64" s="37">
        <v>4.8240999999999999E-2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1.8550000000000001E-3</v>
      </c>
    </row>
    <row r="65" spans="1:23" ht="19.8" x14ac:dyDescent="0.6">
      <c r="A65" s="36" t="s">
        <v>257</v>
      </c>
      <c r="B65" s="151">
        <v>210.82737299999999</v>
      </c>
      <c r="C65" s="37">
        <v>51.857059</v>
      </c>
      <c r="D65" s="37">
        <v>99.686924000000005</v>
      </c>
      <c r="E65" s="37">
        <v>0</v>
      </c>
      <c r="F65" s="37">
        <v>4.3134810000000003</v>
      </c>
      <c r="G65" s="37">
        <v>4.839893</v>
      </c>
      <c r="H65" s="37">
        <v>2.941217</v>
      </c>
      <c r="I65" s="37">
        <v>0.11237800000000001</v>
      </c>
      <c r="J65" s="37">
        <v>8.5719999999999998E-3</v>
      </c>
      <c r="K65" s="37">
        <v>8.5299949999999995</v>
      </c>
      <c r="L65" s="37">
        <v>0.14050799999999999</v>
      </c>
      <c r="M65" s="37">
        <v>0.71367000000000003</v>
      </c>
      <c r="N65" s="37">
        <v>1.8485999999999999E-2</v>
      </c>
      <c r="O65" s="37">
        <v>0.181449</v>
      </c>
      <c r="P65" s="37">
        <v>1.1800000000000001E-3</v>
      </c>
      <c r="Q65" s="37">
        <v>8.2676960000000008</v>
      </c>
      <c r="R65" s="37">
        <v>16.207885999999998</v>
      </c>
      <c r="S65" s="37">
        <v>0.42820200000000003</v>
      </c>
      <c r="T65" s="37">
        <v>3.3546450000000001</v>
      </c>
      <c r="U65" s="37">
        <v>0</v>
      </c>
      <c r="V65" s="37">
        <v>9.2241320000000009</v>
      </c>
      <c r="W65" s="37">
        <v>0</v>
      </c>
    </row>
    <row r="66" spans="1:23" ht="19.8" x14ac:dyDescent="0.6">
      <c r="A66" s="36" t="s">
        <v>239</v>
      </c>
      <c r="B66" s="151">
        <v>187.415021</v>
      </c>
      <c r="C66" s="37">
        <v>0.40335100000000002</v>
      </c>
      <c r="D66" s="37">
        <v>51.724941000000001</v>
      </c>
      <c r="E66" s="37">
        <v>0.26038600000000001</v>
      </c>
      <c r="F66" s="37">
        <v>27.096102999999999</v>
      </c>
      <c r="G66" s="37">
        <v>3.3019999999999998E-3</v>
      </c>
      <c r="H66" s="37">
        <v>10.478215000000001</v>
      </c>
      <c r="I66" s="37">
        <v>2.8206570000000002</v>
      </c>
      <c r="J66" s="37">
        <v>1.4088689999999999</v>
      </c>
      <c r="K66" s="37">
        <v>0.57115199999999999</v>
      </c>
      <c r="L66" s="37">
        <v>1.2137720000000001</v>
      </c>
      <c r="M66" s="37">
        <v>7.8775570000000004</v>
      </c>
      <c r="N66" s="37">
        <v>1.084859</v>
      </c>
      <c r="O66" s="37">
        <v>0.191412</v>
      </c>
      <c r="P66" s="37">
        <v>1.4893E-2</v>
      </c>
      <c r="Q66" s="37">
        <v>0.26245800000000002</v>
      </c>
      <c r="R66" s="37">
        <v>72.207008999999999</v>
      </c>
      <c r="S66" s="37">
        <v>0.35450700000000002</v>
      </c>
      <c r="T66" s="37">
        <v>7.0045919999999997</v>
      </c>
      <c r="U66" s="37">
        <v>0</v>
      </c>
      <c r="V66" s="37">
        <v>2.4171459999999998</v>
      </c>
      <c r="W66" s="37">
        <v>1.984E-2</v>
      </c>
    </row>
    <row r="67" spans="1:23" ht="19.8" x14ac:dyDescent="0.6">
      <c r="A67" s="36" t="s">
        <v>105</v>
      </c>
      <c r="B67" s="151">
        <v>184.30214799999999</v>
      </c>
      <c r="C67" s="37">
        <v>0</v>
      </c>
      <c r="D67" s="37">
        <v>182.343538</v>
      </c>
      <c r="E67" s="37">
        <v>0</v>
      </c>
      <c r="F67" s="37">
        <v>1.2523150000000001</v>
      </c>
      <c r="G67" s="37">
        <v>0</v>
      </c>
      <c r="H67" s="37">
        <v>1.124E-3</v>
      </c>
      <c r="I67" s="37">
        <v>0</v>
      </c>
      <c r="J67" s="37">
        <v>4.4679999999999997E-3</v>
      </c>
      <c r="K67" s="37">
        <v>0</v>
      </c>
      <c r="L67" s="37">
        <v>5.6979999999999999E-3</v>
      </c>
      <c r="M67" s="37">
        <v>4.228E-3</v>
      </c>
      <c r="N67" s="37">
        <v>0</v>
      </c>
      <c r="O67" s="37">
        <v>0</v>
      </c>
      <c r="P67" s="37">
        <v>0</v>
      </c>
      <c r="Q67" s="37">
        <v>3.6180000000000001E-3</v>
      </c>
      <c r="R67" s="37">
        <v>0.10283399999999999</v>
      </c>
      <c r="S67" s="37">
        <v>8.5199999999999998E-3</v>
      </c>
      <c r="T67" s="37">
        <v>0</v>
      </c>
      <c r="U67" s="37">
        <v>0</v>
      </c>
      <c r="V67" s="37">
        <v>0.57580500000000001</v>
      </c>
      <c r="W67" s="37">
        <v>0</v>
      </c>
    </row>
    <row r="68" spans="1:23" ht="19.8" x14ac:dyDescent="0.6">
      <c r="A68" s="36" t="s">
        <v>261</v>
      </c>
      <c r="B68" s="151">
        <v>158.957019</v>
      </c>
      <c r="C68" s="37">
        <v>0</v>
      </c>
      <c r="D68" s="37">
        <v>70.802775999999994</v>
      </c>
      <c r="E68" s="37">
        <v>0</v>
      </c>
      <c r="F68" s="37">
        <v>1.1341079999999999</v>
      </c>
      <c r="G68" s="37">
        <v>0</v>
      </c>
      <c r="H68" s="37">
        <v>12.508129</v>
      </c>
      <c r="I68" s="37">
        <v>1.0020000000000001E-3</v>
      </c>
      <c r="J68" s="37">
        <v>1.7E-5</v>
      </c>
      <c r="K68" s="37">
        <v>64.089152999999996</v>
      </c>
      <c r="L68" s="37">
        <v>2.9819960000000001</v>
      </c>
      <c r="M68" s="37">
        <v>0.35144900000000001</v>
      </c>
      <c r="N68" s="37">
        <v>5.8E-5</v>
      </c>
      <c r="O68" s="37">
        <v>0</v>
      </c>
      <c r="P68" s="37">
        <v>2.5999999999999998E-5</v>
      </c>
      <c r="Q68" s="37">
        <v>7.0361260000000003</v>
      </c>
      <c r="R68" s="37">
        <v>4.0203999999999997E-2</v>
      </c>
      <c r="S68" s="37">
        <v>1.5809999999999999E-3</v>
      </c>
      <c r="T68" s="37">
        <v>8.1180000000000002E-3</v>
      </c>
      <c r="U68" s="37">
        <v>0</v>
      </c>
      <c r="V68" s="37">
        <v>0</v>
      </c>
      <c r="W68" s="37">
        <v>2.2759999999999998E-3</v>
      </c>
    </row>
    <row r="69" spans="1:23" ht="19.8" x14ac:dyDescent="0.6">
      <c r="A69" s="36" t="s">
        <v>86</v>
      </c>
      <c r="B69" s="151">
        <v>152.84227100000001</v>
      </c>
      <c r="C69" s="37">
        <v>64.262555000000006</v>
      </c>
      <c r="D69" s="37">
        <v>74.850251999999998</v>
      </c>
      <c r="E69" s="37">
        <v>1.0058</v>
      </c>
      <c r="F69" s="37">
        <v>4.4097010000000001</v>
      </c>
      <c r="G69" s="37">
        <v>0</v>
      </c>
      <c r="H69" s="37">
        <v>1.0250000000000001E-3</v>
      </c>
      <c r="I69" s="37">
        <v>1.2E-4</v>
      </c>
      <c r="J69" s="37">
        <v>1.35E-2</v>
      </c>
      <c r="K69" s="37">
        <v>5.1650000000000001E-2</v>
      </c>
      <c r="L69" s="37">
        <v>1.4394000000000001E-2</v>
      </c>
      <c r="M69" s="37">
        <v>9.1759999999999994E-2</v>
      </c>
      <c r="N69" s="37">
        <v>2.9999999999999997E-4</v>
      </c>
      <c r="O69" s="37">
        <v>0.375135</v>
      </c>
      <c r="P69" s="37">
        <v>8.2820000000000005E-2</v>
      </c>
      <c r="Q69" s="37">
        <v>5.8590000000000003E-2</v>
      </c>
      <c r="R69" s="37">
        <v>3.9999999999999998E-6</v>
      </c>
      <c r="S69" s="37">
        <v>7.5949400000000002</v>
      </c>
      <c r="T69" s="37">
        <v>0</v>
      </c>
      <c r="U69" s="37">
        <v>0</v>
      </c>
      <c r="V69" s="37">
        <v>2.9475000000000001E-2</v>
      </c>
      <c r="W69" s="37">
        <v>2.5000000000000001E-4</v>
      </c>
    </row>
    <row r="70" spans="1:23" ht="19.8" x14ac:dyDescent="0.6">
      <c r="A70" s="36" t="s">
        <v>241</v>
      </c>
      <c r="B70" s="151">
        <v>149.880334</v>
      </c>
      <c r="C70" s="37">
        <v>61.098036999999998</v>
      </c>
      <c r="D70" s="37">
        <v>27.393554000000002</v>
      </c>
      <c r="E70" s="37">
        <v>2.327483</v>
      </c>
      <c r="F70" s="37">
        <v>3.373837</v>
      </c>
      <c r="G70" s="37">
        <v>45.203122999999998</v>
      </c>
      <c r="H70" s="37">
        <v>0.75692499999999996</v>
      </c>
      <c r="I70" s="37">
        <v>5.8751999999999999E-2</v>
      </c>
      <c r="J70" s="37">
        <v>3.3563000000000003E-2</v>
      </c>
      <c r="K70" s="37">
        <v>0.38445600000000002</v>
      </c>
      <c r="L70" s="37">
        <v>0.23283499999999999</v>
      </c>
      <c r="M70" s="37">
        <v>1.8034699999999999</v>
      </c>
      <c r="N70" s="37">
        <v>0.48499599999999998</v>
      </c>
      <c r="O70" s="37">
        <v>0</v>
      </c>
      <c r="P70" s="37">
        <v>1.0532E-2</v>
      </c>
      <c r="Q70" s="37">
        <v>4.6900000000000002E-4</v>
      </c>
      <c r="R70" s="37">
        <v>2.9261110000000001</v>
      </c>
      <c r="S70" s="37">
        <v>0</v>
      </c>
      <c r="T70" s="37">
        <v>3.2264879999999998</v>
      </c>
      <c r="U70" s="37">
        <v>0</v>
      </c>
      <c r="V70" s="37">
        <v>0.56570299999999996</v>
      </c>
      <c r="W70" s="37">
        <v>0</v>
      </c>
    </row>
    <row r="71" spans="1:23" ht="19.8" x14ac:dyDescent="0.6">
      <c r="A71" s="36" t="s">
        <v>110</v>
      </c>
      <c r="B71" s="151">
        <v>134.00654599999999</v>
      </c>
      <c r="C71" s="37">
        <v>126.757993</v>
      </c>
      <c r="D71" s="37">
        <v>3.1754799999999999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0.32299800000000001</v>
      </c>
      <c r="S71" s="37">
        <v>3.7500749999999998</v>
      </c>
      <c r="T71" s="37">
        <v>0</v>
      </c>
      <c r="U71" s="37">
        <v>0</v>
      </c>
      <c r="V71" s="37">
        <v>0</v>
      </c>
      <c r="W71" s="37">
        <v>0</v>
      </c>
    </row>
    <row r="72" spans="1:23" ht="19.8" x14ac:dyDescent="0.6">
      <c r="A72" s="36" t="s">
        <v>81</v>
      </c>
      <c r="B72" s="151">
        <v>126.858075</v>
      </c>
      <c r="C72" s="37">
        <v>12.865522</v>
      </c>
      <c r="D72" s="37">
        <v>102.17491699999999</v>
      </c>
      <c r="E72" s="37">
        <v>2.3125E-2</v>
      </c>
      <c r="F72" s="37">
        <v>0.235231</v>
      </c>
      <c r="G72" s="37">
        <v>0.48632999999999998</v>
      </c>
      <c r="H72" s="37">
        <v>0</v>
      </c>
      <c r="I72" s="37">
        <v>2.1080000000000001E-3</v>
      </c>
      <c r="J72" s="37">
        <v>2.3969999999999998E-3</v>
      </c>
      <c r="K72" s="37">
        <v>0.855599</v>
      </c>
      <c r="L72" s="37">
        <v>3.5609999999999999E-3</v>
      </c>
      <c r="M72" s="37">
        <v>2.8916750000000002</v>
      </c>
      <c r="N72" s="37">
        <v>0</v>
      </c>
      <c r="O72" s="37">
        <v>0.111972</v>
      </c>
      <c r="P72" s="37">
        <v>0</v>
      </c>
      <c r="Q72" s="37">
        <v>0</v>
      </c>
      <c r="R72" s="37">
        <v>3.408E-3</v>
      </c>
      <c r="S72" s="37">
        <v>7.2</v>
      </c>
      <c r="T72" s="37">
        <v>0</v>
      </c>
      <c r="U72" s="37">
        <v>0</v>
      </c>
      <c r="V72" s="37">
        <v>2.33E-4</v>
      </c>
      <c r="W72" s="37">
        <v>1.9970000000000001E-3</v>
      </c>
    </row>
    <row r="73" spans="1:23" ht="19.8" x14ac:dyDescent="0.6">
      <c r="A73" s="36" t="s">
        <v>240</v>
      </c>
      <c r="B73" s="151">
        <v>125.30141399999999</v>
      </c>
      <c r="C73" s="37">
        <v>0.532717</v>
      </c>
      <c r="D73" s="37">
        <v>56.698084000000001</v>
      </c>
      <c r="E73" s="37">
        <v>1.691619</v>
      </c>
      <c r="F73" s="37">
        <v>1.4576039999999999</v>
      </c>
      <c r="G73" s="37">
        <v>7.1000000000000005E-5</v>
      </c>
      <c r="H73" s="37">
        <v>0.65616300000000005</v>
      </c>
      <c r="I73" s="37">
        <v>24.569510999999999</v>
      </c>
      <c r="J73" s="37">
        <v>7.5565999999999994E-2</v>
      </c>
      <c r="K73" s="37">
        <v>0.64979200000000004</v>
      </c>
      <c r="L73" s="37">
        <v>0.54206799999999999</v>
      </c>
      <c r="M73" s="37">
        <v>26.076740000000001</v>
      </c>
      <c r="N73" s="37">
        <v>0.135102</v>
      </c>
      <c r="O73" s="37">
        <v>0.15959499999999999</v>
      </c>
      <c r="P73" s="37">
        <v>1.4286E-2</v>
      </c>
      <c r="Q73" s="37">
        <v>3.9365359999999998</v>
      </c>
      <c r="R73" s="37">
        <v>1.0520370000000001</v>
      </c>
      <c r="S73" s="37">
        <v>6.0551729999999999</v>
      </c>
      <c r="T73" s="37">
        <v>4.4629000000000002E-2</v>
      </c>
      <c r="U73" s="37">
        <v>0</v>
      </c>
      <c r="V73" s="37">
        <v>0.95290699999999995</v>
      </c>
      <c r="W73" s="37">
        <v>1.214E-3</v>
      </c>
    </row>
    <row r="74" spans="1:23" ht="19.8" x14ac:dyDescent="0.6">
      <c r="A74" s="36" t="s">
        <v>84</v>
      </c>
      <c r="B74" s="151">
        <v>122.717072</v>
      </c>
      <c r="C74" s="37">
        <v>3.808786</v>
      </c>
      <c r="D74" s="37">
        <v>4.54148</v>
      </c>
      <c r="E74" s="37">
        <v>1.2874650000000001</v>
      </c>
      <c r="F74" s="37">
        <v>22.994392999999999</v>
      </c>
      <c r="G74" s="37">
        <v>6.2529000000000001E-2</v>
      </c>
      <c r="H74" s="37">
        <v>21.152332000000001</v>
      </c>
      <c r="I74" s="37">
        <v>1.0511999999999999</v>
      </c>
      <c r="J74" s="37">
        <v>0.101095</v>
      </c>
      <c r="K74" s="37">
        <v>0.73621300000000001</v>
      </c>
      <c r="L74" s="37">
        <v>0.19273999999999999</v>
      </c>
      <c r="M74" s="37">
        <v>63.304335999999999</v>
      </c>
      <c r="N74" s="37">
        <v>0.66332599999999997</v>
      </c>
      <c r="O74" s="37">
        <v>0.62326300000000001</v>
      </c>
      <c r="P74" s="37">
        <v>9.1719999999999996E-3</v>
      </c>
      <c r="Q74" s="37">
        <v>0.55233399999999999</v>
      </c>
      <c r="R74" s="37">
        <v>1.046065</v>
      </c>
      <c r="S74" s="37">
        <v>0.221333</v>
      </c>
      <c r="T74" s="37">
        <v>2.8673000000000001E-2</v>
      </c>
      <c r="U74" s="37">
        <v>0</v>
      </c>
      <c r="V74" s="37">
        <v>0.24695300000000001</v>
      </c>
      <c r="W74" s="37">
        <v>9.3383999999999995E-2</v>
      </c>
    </row>
    <row r="75" spans="1:23" ht="19.8" x14ac:dyDescent="0.6">
      <c r="A75" s="36" t="s">
        <v>138</v>
      </c>
      <c r="B75" s="151">
        <v>101.916145</v>
      </c>
      <c r="C75" s="37">
        <v>0.55313100000000004</v>
      </c>
      <c r="D75" s="37">
        <v>0</v>
      </c>
      <c r="E75" s="37">
        <v>0</v>
      </c>
      <c r="F75" s="37">
        <v>2.7357179999999999</v>
      </c>
      <c r="G75" s="37">
        <v>0</v>
      </c>
      <c r="H75" s="37">
        <v>15.406302</v>
      </c>
      <c r="I75" s="37">
        <v>0.16445499999999999</v>
      </c>
      <c r="J75" s="37">
        <v>1.6288009999999999</v>
      </c>
      <c r="K75" s="37">
        <v>3.7129490000000001</v>
      </c>
      <c r="L75" s="37">
        <v>12.157315000000001</v>
      </c>
      <c r="M75" s="37">
        <v>7.739E-2</v>
      </c>
      <c r="N75" s="37">
        <v>3.764E-2</v>
      </c>
      <c r="O75" s="37">
        <v>0</v>
      </c>
      <c r="P75" s="37">
        <v>0</v>
      </c>
      <c r="Q75" s="37">
        <v>0.17002500000000001</v>
      </c>
      <c r="R75" s="37">
        <v>1.2152609999999999</v>
      </c>
      <c r="S75" s="37">
        <v>7.8664999999999999E-2</v>
      </c>
      <c r="T75" s="37">
        <v>1.178458</v>
      </c>
      <c r="U75" s="37">
        <v>61.878686999999999</v>
      </c>
      <c r="V75" s="37">
        <v>0.92082399999999998</v>
      </c>
      <c r="W75" s="37">
        <v>5.2400000000000005E-4</v>
      </c>
    </row>
    <row r="76" spans="1:23" ht="19.8" x14ac:dyDescent="0.6">
      <c r="A76" s="36" t="s">
        <v>192</v>
      </c>
      <c r="B76" s="151">
        <v>98.922993000000005</v>
      </c>
      <c r="C76" s="37">
        <v>1.034815</v>
      </c>
      <c r="D76" s="37">
        <v>79.345534000000001</v>
      </c>
      <c r="E76" s="37">
        <v>0</v>
      </c>
      <c r="F76" s="37">
        <v>0.86622900000000003</v>
      </c>
      <c r="G76" s="37">
        <v>7.4412079999999996</v>
      </c>
      <c r="H76" s="37">
        <v>2.278057</v>
      </c>
      <c r="I76" s="37">
        <v>0.18403</v>
      </c>
      <c r="J76" s="37">
        <v>2.921E-3</v>
      </c>
      <c r="K76" s="37">
        <v>3.881427</v>
      </c>
      <c r="L76" s="37">
        <v>1.9393000000000001E-2</v>
      </c>
      <c r="M76" s="37">
        <v>0.56359999999999999</v>
      </c>
      <c r="N76" s="37">
        <v>5.8812999999999997E-2</v>
      </c>
      <c r="O76" s="37">
        <v>0.329208</v>
      </c>
      <c r="P76" s="37">
        <v>0</v>
      </c>
      <c r="Q76" s="37">
        <v>0.182981</v>
      </c>
      <c r="R76" s="37">
        <v>1.507944</v>
      </c>
      <c r="S76" s="37">
        <v>0.36784</v>
      </c>
      <c r="T76" s="37">
        <v>0.50371900000000003</v>
      </c>
      <c r="U76" s="37">
        <v>0</v>
      </c>
      <c r="V76" s="37">
        <v>0.35507899999999998</v>
      </c>
      <c r="W76" s="37">
        <v>1.95E-4</v>
      </c>
    </row>
    <row r="77" spans="1:23" ht="19.8" x14ac:dyDescent="0.6">
      <c r="A77" s="36" t="s">
        <v>123</v>
      </c>
      <c r="B77" s="151">
        <v>98.266416000000007</v>
      </c>
      <c r="C77" s="37">
        <v>0</v>
      </c>
      <c r="D77" s="37">
        <v>1.912264</v>
      </c>
      <c r="E77" s="37">
        <v>0</v>
      </c>
      <c r="F77" s="37">
        <v>5.1496750000000002</v>
      </c>
      <c r="G77" s="37">
        <v>0.226546</v>
      </c>
      <c r="H77" s="37">
        <v>11.560563999999999</v>
      </c>
      <c r="I77" s="37">
        <v>9.5416000000000001E-2</v>
      </c>
      <c r="J77" s="37">
        <v>0.206091</v>
      </c>
      <c r="K77" s="37">
        <v>4.1394E-2</v>
      </c>
      <c r="L77" s="37">
        <v>3.5420859999999998</v>
      </c>
      <c r="M77" s="37">
        <v>1.8135999999999999E-2</v>
      </c>
      <c r="N77" s="37">
        <v>0.20539099999999999</v>
      </c>
      <c r="O77" s="37">
        <v>7.5900000000000002E-4</v>
      </c>
      <c r="P77" s="37">
        <v>1.1429999999999999E-3</v>
      </c>
      <c r="Q77" s="37">
        <v>0.82259800000000005</v>
      </c>
      <c r="R77" s="37">
        <v>71.632092</v>
      </c>
      <c r="S77" s="37">
        <v>4.0941999999999999E-2</v>
      </c>
      <c r="T77" s="37">
        <v>0.17256299999999999</v>
      </c>
      <c r="U77" s="37">
        <v>1.9315469999999999</v>
      </c>
      <c r="V77" s="37">
        <v>0.70720899999999998</v>
      </c>
      <c r="W77" s="37">
        <v>0</v>
      </c>
    </row>
    <row r="78" spans="1:23" ht="19.8" x14ac:dyDescent="0.6">
      <c r="A78" s="36" t="s">
        <v>116</v>
      </c>
      <c r="B78" s="151">
        <v>93.386240999999998</v>
      </c>
      <c r="C78" s="37">
        <v>0</v>
      </c>
      <c r="D78" s="37">
        <v>51.437604999999998</v>
      </c>
      <c r="E78" s="37">
        <v>0</v>
      </c>
      <c r="F78" s="37">
        <v>0.33486700000000003</v>
      </c>
      <c r="G78" s="37">
        <v>1.55E-4</v>
      </c>
      <c r="H78" s="37">
        <v>1.0952249999999999</v>
      </c>
      <c r="I78" s="37">
        <v>0.12381300000000001</v>
      </c>
      <c r="J78" s="37">
        <v>0</v>
      </c>
      <c r="K78" s="37">
        <v>0</v>
      </c>
      <c r="L78" s="37">
        <v>6.0999999999999999E-5</v>
      </c>
      <c r="M78" s="37">
        <v>0</v>
      </c>
      <c r="N78" s="37">
        <v>0</v>
      </c>
      <c r="O78" s="37">
        <v>1.1975E-2</v>
      </c>
      <c r="P78" s="37">
        <v>2.7116999999999999E-2</v>
      </c>
      <c r="Q78" s="37">
        <v>4.0662999999999998E-2</v>
      </c>
      <c r="R78" s="37">
        <v>0.57767800000000002</v>
      </c>
      <c r="S78" s="37">
        <v>2.7976000000000001E-2</v>
      </c>
      <c r="T78" s="37">
        <v>39.495780000000003</v>
      </c>
      <c r="U78" s="37">
        <v>0</v>
      </c>
      <c r="V78" s="37">
        <v>0.21332599999999999</v>
      </c>
      <c r="W78" s="37">
        <v>0</v>
      </c>
    </row>
    <row r="79" spans="1:23" ht="19.8" x14ac:dyDescent="0.6">
      <c r="A79" s="36" t="s">
        <v>122</v>
      </c>
      <c r="B79" s="151">
        <v>91.804143999999994</v>
      </c>
      <c r="C79" s="37">
        <v>0</v>
      </c>
      <c r="D79" s="37">
        <v>1.4170000000000001E-3</v>
      </c>
      <c r="E79" s="37">
        <v>0</v>
      </c>
      <c r="F79" s="37">
        <v>2.839038</v>
      </c>
      <c r="G79" s="37">
        <v>2.43E-4</v>
      </c>
      <c r="H79" s="37">
        <v>31.446116</v>
      </c>
      <c r="I79" s="37">
        <v>10.583068000000001</v>
      </c>
      <c r="J79" s="37">
        <v>1.4555999999999999E-2</v>
      </c>
      <c r="K79" s="37">
        <v>5.4995000000000003</v>
      </c>
      <c r="L79" s="37">
        <v>3.743843</v>
      </c>
      <c r="M79" s="37">
        <v>0.87280199999999997</v>
      </c>
      <c r="N79" s="37">
        <v>7.2946999999999998E-2</v>
      </c>
      <c r="O79" s="37">
        <v>3.593531</v>
      </c>
      <c r="P79" s="37">
        <v>0</v>
      </c>
      <c r="Q79" s="37">
        <v>3.5201099999999999</v>
      </c>
      <c r="R79" s="37">
        <v>19.82931</v>
      </c>
      <c r="S79" s="37">
        <v>2.6673110000000002</v>
      </c>
      <c r="T79" s="37">
        <v>3.106427</v>
      </c>
      <c r="U79" s="37">
        <v>0</v>
      </c>
      <c r="V79" s="37">
        <v>4.0127490000000003</v>
      </c>
      <c r="W79" s="37">
        <v>1.176E-3</v>
      </c>
    </row>
    <row r="80" spans="1:23" ht="19.8" x14ac:dyDescent="0.6">
      <c r="A80" s="36" t="s">
        <v>95</v>
      </c>
      <c r="B80" s="151">
        <v>85.084327999999999</v>
      </c>
      <c r="C80" s="37">
        <v>2.5212400000000001</v>
      </c>
      <c r="D80" s="37">
        <v>0.44215500000000002</v>
      </c>
      <c r="E80" s="37">
        <v>26.881907000000002</v>
      </c>
      <c r="F80" s="37">
        <v>2.906822</v>
      </c>
      <c r="G80" s="37">
        <v>4.73E-4</v>
      </c>
      <c r="H80" s="37">
        <v>24.182072999999999</v>
      </c>
      <c r="I80" s="37">
        <v>0.123767</v>
      </c>
      <c r="J80" s="37">
        <v>4.0375000000000001E-2</v>
      </c>
      <c r="K80" s="37">
        <v>0.60410699999999995</v>
      </c>
      <c r="L80" s="37">
        <v>0.80555100000000002</v>
      </c>
      <c r="M80" s="37">
        <v>10.631883999999999</v>
      </c>
      <c r="N80" s="37">
        <v>9.5418000000000003E-2</v>
      </c>
      <c r="O80" s="37">
        <v>0.604487</v>
      </c>
      <c r="P80" s="37">
        <v>0</v>
      </c>
      <c r="Q80" s="37">
        <v>0.34800500000000001</v>
      </c>
      <c r="R80" s="37">
        <v>9.6252080000000007</v>
      </c>
      <c r="S80" s="37">
        <v>5.7298000000000002E-2</v>
      </c>
      <c r="T80" s="37">
        <v>0.91669900000000004</v>
      </c>
      <c r="U80" s="37">
        <v>0</v>
      </c>
      <c r="V80" s="37">
        <v>4.2719529999999999</v>
      </c>
      <c r="W80" s="37">
        <v>2.4906000000000001E-2</v>
      </c>
    </row>
    <row r="81" spans="1:23" ht="19.8" x14ac:dyDescent="0.6">
      <c r="A81" s="36" t="s">
        <v>127</v>
      </c>
      <c r="B81" s="151">
        <v>80.524928000000003</v>
      </c>
      <c r="C81" s="37">
        <v>0</v>
      </c>
      <c r="D81" s="37">
        <v>3.8005650000000002</v>
      </c>
      <c r="E81" s="37">
        <v>0</v>
      </c>
      <c r="F81" s="37">
        <v>0.91874999999999996</v>
      </c>
      <c r="G81" s="37">
        <v>0</v>
      </c>
      <c r="H81" s="37">
        <v>1.9916E-2</v>
      </c>
      <c r="I81" s="37">
        <v>0.259021</v>
      </c>
      <c r="J81" s="37">
        <v>10.954128000000001</v>
      </c>
      <c r="K81" s="37">
        <v>2E-3</v>
      </c>
      <c r="L81" s="37">
        <v>9.7599999999999998E-4</v>
      </c>
      <c r="M81" s="37">
        <v>56.409519000000003</v>
      </c>
      <c r="N81" s="37">
        <v>7.5366059999999999</v>
      </c>
      <c r="O81" s="37">
        <v>0.18254600000000001</v>
      </c>
      <c r="P81" s="37">
        <v>1.8893E-2</v>
      </c>
      <c r="Q81" s="37">
        <v>1.1610000000000001E-2</v>
      </c>
      <c r="R81" s="37">
        <v>2.5964999999999998E-2</v>
      </c>
      <c r="S81" s="37">
        <v>0.25084600000000001</v>
      </c>
      <c r="T81" s="37">
        <v>8.9210000000000001E-3</v>
      </c>
      <c r="U81" s="37">
        <v>0</v>
      </c>
      <c r="V81" s="37">
        <v>0.124666</v>
      </c>
      <c r="W81" s="37">
        <v>0</v>
      </c>
    </row>
    <row r="82" spans="1:23" ht="19.8" x14ac:dyDescent="0.6">
      <c r="A82" s="36" t="s">
        <v>356</v>
      </c>
      <c r="B82" s="151">
        <v>77.324765999999997</v>
      </c>
      <c r="C82" s="37">
        <v>1.9066479999999999</v>
      </c>
      <c r="D82" s="37">
        <v>2.7488450000000002</v>
      </c>
      <c r="E82" s="37">
        <v>0.131714</v>
      </c>
      <c r="F82" s="37">
        <v>7.6186030000000002</v>
      </c>
      <c r="G82" s="37">
        <v>0.16201599999999999</v>
      </c>
      <c r="H82" s="37">
        <v>8.3190989999999996</v>
      </c>
      <c r="I82" s="37">
        <v>2.2075450000000001</v>
      </c>
      <c r="J82" s="37">
        <v>3.1510000000000002E-3</v>
      </c>
      <c r="K82" s="37">
        <v>0.50966299999999998</v>
      </c>
      <c r="L82" s="37">
        <v>1.123022</v>
      </c>
      <c r="M82" s="37">
        <v>2.8683E-2</v>
      </c>
      <c r="N82" s="37">
        <v>4.1253999999999999E-2</v>
      </c>
      <c r="O82" s="37">
        <v>0.50884600000000002</v>
      </c>
      <c r="P82" s="37">
        <v>0</v>
      </c>
      <c r="Q82" s="37">
        <v>2.7234389999999999</v>
      </c>
      <c r="R82" s="37">
        <v>4.5795839999999997</v>
      </c>
      <c r="S82" s="37">
        <v>15.459603</v>
      </c>
      <c r="T82" s="37">
        <v>3.4014899999999999</v>
      </c>
      <c r="U82" s="37">
        <v>2.0541520000000002</v>
      </c>
      <c r="V82" s="37">
        <v>2.461363</v>
      </c>
      <c r="W82" s="37">
        <v>21.336046</v>
      </c>
    </row>
    <row r="83" spans="1:23" ht="19.8" x14ac:dyDescent="0.6">
      <c r="A83" s="36" t="s">
        <v>100</v>
      </c>
      <c r="B83" s="151">
        <v>75.005729000000002</v>
      </c>
      <c r="C83" s="37">
        <v>0</v>
      </c>
      <c r="D83" s="37">
        <v>73.614598000000001</v>
      </c>
      <c r="E83" s="37">
        <v>0</v>
      </c>
      <c r="F83" s="37">
        <v>0.40914699999999998</v>
      </c>
      <c r="G83" s="37">
        <v>0</v>
      </c>
      <c r="H83" s="37">
        <v>7.4780000000000003E-3</v>
      </c>
      <c r="I83" s="37">
        <v>5.6703999999999997E-2</v>
      </c>
      <c r="J83" s="37">
        <v>2.8990000000000001E-3</v>
      </c>
      <c r="K83" s="37">
        <v>0</v>
      </c>
      <c r="L83" s="37">
        <v>0.338306</v>
      </c>
      <c r="M83" s="37">
        <v>0.51044800000000001</v>
      </c>
      <c r="N83" s="37">
        <v>3.2805000000000001E-2</v>
      </c>
      <c r="O83" s="37">
        <v>0</v>
      </c>
      <c r="P83" s="37">
        <v>0</v>
      </c>
      <c r="Q83" s="37">
        <v>0</v>
      </c>
      <c r="R83" s="37">
        <v>0</v>
      </c>
      <c r="S83" s="37">
        <v>0</v>
      </c>
      <c r="T83" s="37">
        <v>3.3343999999999999E-2</v>
      </c>
      <c r="U83" s="37">
        <v>0</v>
      </c>
      <c r="V83" s="37">
        <v>0</v>
      </c>
      <c r="W83" s="37">
        <v>0</v>
      </c>
    </row>
    <row r="84" spans="1:23" ht="19.8" x14ac:dyDescent="0.6">
      <c r="A84" s="36" t="s">
        <v>254</v>
      </c>
      <c r="B84" s="151">
        <v>71.434231999999994</v>
      </c>
      <c r="C84" s="37">
        <v>45.372669999999999</v>
      </c>
      <c r="D84" s="37">
        <v>1.759506</v>
      </c>
      <c r="E84" s="37">
        <v>0</v>
      </c>
      <c r="F84" s="37">
        <v>4.3178000000000001E-2</v>
      </c>
      <c r="G84" s="37">
        <v>0</v>
      </c>
      <c r="H84" s="37">
        <v>0</v>
      </c>
      <c r="I84" s="37">
        <v>9.8619999999999999E-2</v>
      </c>
      <c r="J84" s="37">
        <v>3.298629</v>
      </c>
      <c r="K84" s="37">
        <v>7.3020000000000003E-3</v>
      </c>
      <c r="L84" s="37">
        <v>0</v>
      </c>
      <c r="M84" s="37">
        <v>16.129342000000001</v>
      </c>
      <c r="N84" s="37">
        <v>4.4711129999999999</v>
      </c>
      <c r="O84" s="37">
        <v>9.9400000000000009E-4</v>
      </c>
      <c r="P84" s="37">
        <v>8.0829999999999999E-3</v>
      </c>
      <c r="Q84" s="37">
        <v>0.105975</v>
      </c>
      <c r="R84" s="37">
        <v>1.0041E-2</v>
      </c>
      <c r="S84" s="37">
        <v>0.125614</v>
      </c>
      <c r="T84" s="37">
        <v>2.4190000000000001E-3</v>
      </c>
      <c r="U84" s="37">
        <v>0</v>
      </c>
      <c r="V84" s="37">
        <v>7.4600000000000003E-4</v>
      </c>
      <c r="W84" s="37">
        <v>0</v>
      </c>
    </row>
    <row r="85" spans="1:23" ht="19.8" x14ac:dyDescent="0.6">
      <c r="A85" s="36" t="s">
        <v>141</v>
      </c>
      <c r="B85" s="151">
        <v>70.109260000000006</v>
      </c>
      <c r="C85" s="37">
        <v>0</v>
      </c>
      <c r="D85" s="37">
        <v>9.9437390000000008</v>
      </c>
      <c r="E85" s="37">
        <v>0</v>
      </c>
      <c r="F85" s="37">
        <v>0.69134099999999998</v>
      </c>
      <c r="G85" s="37">
        <v>0</v>
      </c>
      <c r="H85" s="37">
        <v>9.2970140000000008</v>
      </c>
      <c r="I85" s="37">
        <v>7.2021579999999998</v>
      </c>
      <c r="J85" s="37">
        <v>1.2862E-2</v>
      </c>
      <c r="K85" s="37">
        <v>0.65534599999999998</v>
      </c>
      <c r="L85" s="37">
        <v>4.7489800000000004</v>
      </c>
      <c r="M85" s="37">
        <v>6.5498669999999999</v>
      </c>
      <c r="N85" s="37">
        <v>4.2234000000000001E-2</v>
      </c>
      <c r="O85" s="37">
        <v>0.18445500000000001</v>
      </c>
      <c r="P85" s="37">
        <v>0</v>
      </c>
      <c r="Q85" s="37">
        <v>0.52598999999999996</v>
      </c>
      <c r="R85" s="37">
        <v>22.222028000000002</v>
      </c>
      <c r="S85" s="37">
        <v>0.27160800000000002</v>
      </c>
      <c r="T85" s="37">
        <v>6.665991</v>
      </c>
      <c r="U85" s="37">
        <v>0</v>
      </c>
      <c r="V85" s="37">
        <v>1.094751</v>
      </c>
      <c r="W85" s="37">
        <v>8.9599999999999999E-4</v>
      </c>
    </row>
    <row r="86" spans="1:23" ht="19.8" x14ac:dyDescent="0.6">
      <c r="A86" s="36" t="s">
        <v>140</v>
      </c>
      <c r="B86" s="151">
        <v>66.795564999999996</v>
      </c>
      <c r="C86" s="37">
        <v>0</v>
      </c>
      <c r="D86" s="37">
        <v>0</v>
      </c>
      <c r="E86" s="37">
        <v>0</v>
      </c>
      <c r="F86" s="37">
        <v>0.138739</v>
      </c>
      <c r="G86" s="37">
        <v>0</v>
      </c>
      <c r="H86" s="37">
        <v>6.8658140000000003</v>
      </c>
      <c r="I86" s="37">
        <v>17.624580999999999</v>
      </c>
      <c r="J86" s="37">
        <v>0</v>
      </c>
      <c r="K86" s="37">
        <v>0</v>
      </c>
      <c r="L86" s="37">
        <v>4.3273010000000003</v>
      </c>
      <c r="M86" s="37">
        <v>1.6683319999999999</v>
      </c>
      <c r="N86" s="37">
        <v>0</v>
      </c>
      <c r="O86" s="37">
        <v>0.33636300000000002</v>
      </c>
      <c r="P86" s="37">
        <v>0</v>
      </c>
      <c r="Q86" s="37">
        <v>7.113683</v>
      </c>
      <c r="R86" s="37">
        <v>24.166484000000001</v>
      </c>
      <c r="S86" s="37">
        <v>4.0620859999999999</v>
      </c>
      <c r="T86" s="37">
        <v>0.48890699999999998</v>
      </c>
      <c r="U86" s="37">
        <v>0</v>
      </c>
      <c r="V86" s="37">
        <v>7.6000000000000004E-5</v>
      </c>
      <c r="W86" s="37">
        <v>3.199E-3</v>
      </c>
    </row>
    <row r="87" spans="1:23" ht="19.8" x14ac:dyDescent="0.6">
      <c r="A87" s="36" t="s">
        <v>250</v>
      </c>
      <c r="B87" s="151">
        <v>65.274788999999998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  <c r="H87" s="37">
        <v>53.842677000000002</v>
      </c>
      <c r="I87" s="37">
        <v>1.5430000000000001E-3</v>
      </c>
      <c r="J87" s="37">
        <v>1.0219999999999999E-3</v>
      </c>
      <c r="K87" s="37">
        <v>0</v>
      </c>
      <c r="L87" s="37">
        <v>2.6531250000000002</v>
      </c>
      <c r="M87" s="37">
        <v>0.25087599999999999</v>
      </c>
      <c r="N87" s="37">
        <v>1.8890000000000001E-3</v>
      </c>
      <c r="O87" s="37">
        <v>0</v>
      </c>
      <c r="P87" s="37">
        <v>0</v>
      </c>
      <c r="Q87" s="37">
        <v>1.1622079999999999</v>
      </c>
      <c r="R87" s="37">
        <v>2.4919579999999999</v>
      </c>
      <c r="S87" s="37">
        <v>3.9409E-2</v>
      </c>
      <c r="T87" s="37">
        <v>4.830082</v>
      </c>
      <c r="U87" s="37">
        <v>0</v>
      </c>
      <c r="V87" s="37">
        <v>0</v>
      </c>
      <c r="W87" s="37">
        <v>0</v>
      </c>
    </row>
    <row r="88" spans="1:23" ht="19.8" x14ac:dyDescent="0.6">
      <c r="A88" s="36" t="s">
        <v>126</v>
      </c>
      <c r="B88" s="151">
        <v>64.993127000000001</v>
      </c>
      <c r="C88" s="37">
        <v>17.092524999999998</v>
      </c>
      <c r="D88" s="37">
        <v>1.7602E-2</v>
      </c>
      <c r="E88" s="37">
        <v>0</v>
      </c>
      <c r="F88" s="37">
        <v>1.039458</v>
      </c>
      <c r="G88" s="37">
        <v>0.19097</v>
      </c>
      <c r="H88" s="37">
        <v>6.6721459999999997</v>
      </c>
      <c r="I88" s="37">
        <v>1.5128000000000001E-2</v>
      </c>
      <c r="J88" s="37">
        <v>0</v>
      </c>
      <c r="K88" s="37">
        <v>4.0000000000000003E-5</v>
      </c>
      <c r="L88" s="37">
        <v>4.1899999999999999E-4</v>
      </c>
      <c r="M88" s="37">
        <v>0.14696500000000001</v>
      </c>
      <c r="N88" s="37">
        <v>6.6740000000000002E-3</v>
      </c>
      <c r="O88" s="37">
        <v>0</v>
      </c>
      <c r="P88" s="37">
        <v>1.7224E-2</v>
      </c>
      <c r="Q88" s="37">
        <v>4.113E-2</v>
      </c>
      <c r="R88" s="37">
        <v>9.49817</v>
      </c>
      <c r="S88" s="37">
        <v>27.679259999999999</v>
      </c>
      <c r="T88" s="37">
        <v>6.3701999999999995E-2</v>
      </c>
      <c r="U88" s="37">
        <v>2.4809450000000002</v>
      </c>
      <c r="V88" s="37">
        <v>3.0568999999999999E-2</v>
      </c>
      <c r="W88" s="37">
        <v>2.0000000000000001E-4</v>
      </c>
    </row>
    <row r="89" spans="1:23" ht="19.8" x14ac:dyDescent="0.6">
      <c r="A89" s="36" t="s">
        <v>246</v>
      </c>
      <c r="B89" s="151">
        <v>52.691827000000004</v>
      </c>
      <c r="C89" s="37">
        <v>9.8952179999999998</v>
      </c>
      <c r="D89" s="37">
        <v>37.776811000000002</v>
      </c>
      <c r="E89" s="37">
        <v>0.49650699999999998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4.5102630000000001</v>
      </c>
      <c r="L89" s="37">
        <v>0</v>
      </c>
      <c r="M89" s="37">
        <v>1.1450999999999999E-2</v>
      </c>
      <c r="N89" s="37">
        <v>0</v>
      </c>
      <c r="O89" s="37">
        <v>0</v>
      </c>
      <c r="P89" s="37">
        <v>0</v>
      </c>
      <c r="Q89" s="37">
        <v>0</v>
      </c>
      <c r="R89" s="37">
        <v>0</v>
      </c>
      <c r="S89" s="37">
        <v>0</v>
      </c>
      <c r="T89" s="37">
        <v>0</v>
      </c>
      <c r="U89" s="37">
        <v>0</v>
      </c>
      <c r="V89" s="37">
        <v>2.1499999999999999E-4</v>
      </c>
      <c r="W89" s="37">
        <v>1.3619999999999999E-3</v>
      </c>
    </row>
    <row r="90" spans="1:23" ht="19.8" x14ac:dyDescent="0.6">
      <c r="A90" s="36" t="s">
        <v>93</v>
      </c>
      <c r="B90" s="151">
        <v>50.676161</v>
      </c>
      <c r="C90" s="37">
        <v>0</v>
      </c>
      <c r="D90" s="37">
        <v>0.12180000000000001</v>
      </c>
      <c r="E90" s="37">
        <v>0</v>
      </c>
      <c r="F90" s="37">
        <v>0</v>
      </c>
      <c r="G90" s="37">
        <v>45.456681000000003</v>
      </c>
      <c r="H90" s="37">
        <v>0</v>
      </c>
      <c r="I90" s="37">
        <v>0</v>
      </c>
      <c r="J90" s="37">
        <v>0</v>
      </c>
      <c r="K90" s="37">
        <v>0</v>
      </c>
      <c r="L90" s="37">
        <v>0</v>
      </c>
      <c r="M90" s="37">
        <v>0</v>
      </c>
      <c r="N90" s="37">
        <v>0</v>
      </c>
      <c r="O90" s="37">
        <v>0</v>
      </c>
      <c r="P90" s="37">
        <v>2.6819999999999999E-3</v>
      </c>
      <c r="Q90" s="37">
        <v>5.0949980000000004</v>
      </c>
      <c r="R90" s="37">
        <v>0</v>
      </c>
      <c r="S90" s="37">
        <v>0</v>
      </c>
      <c r="T90" s="37">
        <v>0</v>
      </c>
      <c r="U90" s="37">
        <v>0</v>
      </c>
      <c r="V90" s="37">
        <v>0</v>
      </c>
      <c r="W90" s="37">
        <v>0</v>
      </c>
    </row>
    <row r="91" spans="1:23" ht="19.8" x14ac:dyDescent="0.6">
      <c r="A91" s="36" t="s">
        <v>133</v>
      </c>
      <c r="B91" s="151">
        <v>43.257035999999999</v>
      </c>
      <c r="C91" s="37">
        <v>14.939107</v>
      </c>
      <c r="D91" s="37">
        <v>2.4090669999999998</v>
      </c>
      <c r="E91" s="37">
        <v>0</v>
      </c>
      <c r="F91" s="37">
        <v>3.1973199999999999</v>
      </c>
      <c r="G91" s="37">
        <v>9.4527E-2</v>
      </c>
      <c r="H91" s="37">
        <v>1.079019</v>
      </c>
      <c r="I91" s="37">
        <v>2.3928000000000001E-2</v>
      </c>
      <c r="J91" s="37">
        <v>3.2284E-2</v>
      </c>
      <c r="K91" s="37">
        <v>0.19121199999999999</v>
      </c>
      <c r="L91" s="37">
        <v>0</v>
      </c>
      <c r="M91" s="37">
        <v>16.232420999999999</v>
      </c>
      <c r="N91" s="37">
        <v>1.1226149999999999</v>
      </c>
      <c r="O91" s="37">
        <v>0</v>
      </c>
      <c r="P91" s="37">
        <v>0</v>
      </c>
      <c r="Q91" s="37">
        <v>0.889293</v>
      </c>
      <c r="R91" s="37">
        <v>0.53956800000000005</v>
      </c>
      <c r="S91" s="37">
        <v>1.199E-3</v>
      </c>
      <c r="T91" s="37">
        <v>1.2E-4</v>
      </c>
      <c r="U91" s="37">
        <v>0</v>
      </c>
      <c r="V91" s="37">
        <v>2.5038070000000001</v>
      </c>
      <c r="W91" s="37">
        <v>1.549E-3</v>
      </c>
    </row>
    <row r="92" spans="1:23" ht="19.8" x14ac:dyDescent="0.6">
      <c r="A92" s="36" t="s">
        <v>193</v>
      </c>
      <c r="B92" s="151">
        <v>31.367003</v>
      </c>
      <c r="C92" s="37">
        <v>0</v>
      </c>
      <c r="D92" s="37">
        <v>3.7814E-2</v>
      </c>
      <c r="E92" s="37">
        <v>0</v>
      </c>
      <c r="F92" s="37">
        <v>0.31251800000000002</v>
      </c>
      <c r="G92" s="37">
        <v>0</v>
      </c>
      <c r="H92" s="37">
        <v>0.34332699999999999</v>
      </c>
      <c r="I92" s="37">
        <v>0.14291300000000001</v>
      </c>
      <c r="J92" s="37">
        <v>0</v>
      </c>
      <c r="K92" s="37">
        <v>0</v>
      </c>
      <c r="L92" s="37">
        <v>4.7699999999999999E-4</v>
      </c>
      <c r="M92" s="37">
        <v>3.1760679999999999</v>
      </c>
      <c r="N92" s="37">
        <v>1.289015</v>
      </c>
      <c r="O92" s="37">
        <v>4.2509209999999999</v>
      </c>
      <c r="P92" s="37">
        <v>0</v>
      </c>
      <c r="Q92" s="37">
        <v>16.239742</v>
      </c>
      <c r="R92" s="37">
        <v>4.6219239999999999</v>
      </c>
      <c r="S92" s="37">
        <v>0.91834400000000005</v>
      </c>
      <c r="T92" s="37">
        <v>2.4317999999999999E-2</v>
      </c>
      <c r="U92" s="37">
        <v>0</v>
      </c>
      <c r="V92" s="37">
        <v>9.6220000000000003E-3</v>
      </c>
      <c r="W92" s="37">
        <v>0</v>
      </c>
    </row>
    <row r="93" spans="1:23" ht="19.8" x14ac:dyDescent="0.6">
      <c r="A93" s="36" t="s">
        <v>256</v>
      </c>
      <c r="B93" s="151">
        <v>22.939990999999999</v>
      </c>
      <c r="C93" s="37">
        <v>20.195805</v>
      </c>
      <c r="D93" s="37">
        <v>0</v>
      </c>
      <c r="E93" s="37">
        <v>0.495589</v>
      </c>
      <c r="F93" s="37">
        <v>1.2149999999999999E-2</v>
      </c>
      <c r="G93" s="37">
        <v>0</v>
      </c>
      <c r="H93" s="37">
        <v>1.2300000000000001E-4</v>
      </c>
      <c r="I93" s="37">
        <v>1.8569999999999999E-3</v>
      </c>
      <c r="J93" s="37">
        <v>0</v>
      </c>
      <c r="K93" s="37">
        <v>1.9853909999999999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v>8.1422999999999995E-2</v>
      </c>
      <c r="S93" s="37">
        <v>1.8890000000000001E-3</v>
      </c>
      <c r="T93" s="37">
        <v>0.16576399999999999</v>
      </c>
      <c r="U93" s="37">
        <v>0</v>
      </c>
      <c r="V93" s="37">
        <v>0</v>
      </c>
      <c r="W93" s="37">
        <v>0</v>
      </c>
    </row>
    <row r="94" spans="1:23" ht="19.8" x14ac:dyDescent="0.6">
      <c r="A94" s="36" t="s">
        <v>83</v>
      </c>
      <c r="B94" s="151">
        <v>22.88186</v>
      </c>
      <c r="C94" s="37">
        <v>0</v>
      </c>
      <c r="D94" s="37">
        <v>0.67886400000000002</v>
      </c>
      <c r="E94" s="37">
        <v>0</v>
      </c>
      <c r="F94" s="37">
        <v>3.5052E-2</v>
      </c>
      <c r="G94" s="37">
        <v>0</v>
      </c>
      <c r="H94" s="37">
        <v>0</v>
      </c>
      <c r="I94" s="37">
        <v>5.0270000000000002E-3</v>
      </c>
      <c r="J94" s="37">
        <v>2.6979999999999999E-3</v>
      </c>
      <c r="K94" s="37">
        <v>0</v>
      </c>
      <c r="L94" s="37">
        <v>0.27571200000000001</v>
      </c>
      <c r="M94" s="37">
        <v>5.0112030000000001</v>
      </c>
      <c r="N94" s="37">
        <v>1.0499999999999999E-3</v>
      </c>
      <c r="O94" s="37">
        <v>0</v>
      </c>
      <c r="P94" s="37">
        <v>0</v>
      </c>
      <c r="Q94" s="37">
        <v>16.429465</v>
      </c>
      <c r="R94" s="37">
        <v>2.6827E-2</v>
      </c>
      <c r="S94" s="37">
        <v>5.6449999999999998E-3</v>
      </c>
      <c r="T94" s="37">
        <v>9.6760000000000006E-3</v>
      </c>
      <c r="U94" s="37">
        <v>0</v>
      </c>
      <c r="V94" s="37">
        <v>0.28737499999999999</v>
      </c>
      <c r="W94" s="37">
        <v>0.11326600000000001</v>
      </c>
    </row>
    <row r="95" spans="1:23" ht="19.8" x14ac:dyDescent="0.6">
      <c r="A95" s="36" t="s">
        <v>102</v>
      </c>
      <c r="B95" s="151">
        <v>21.025310000000001</v>
      </c>
      <c r="C95" s="37">
        <v>0</v>
      </c>
      <c r="D95" s="37">
        <v>8.7938019999999995</v>
      </c>
      <c r="E95" s="37">
        <v>1.9851000000000001E-2</v>
      </c>
      <c r="F95" s="37">
        <v>2.4934090000000002</v>
      </c>
      <c r="G95" s="37">
        <v>0</v>
      </c>
      <c r="H95" s="37">
        <v>1.8521620000000001</v>
      </c>
      <c r="I95" s="37">
        <v>1.2307E-2</v>
      </c>
      <c r="J95" s="37">
        <v>1.2534E-2</v>
      </c>
      <c r="K95" s="37">
        <v>0.26191999999999999</v>
      </c>
      <c r="L95" s="37">
        <v>0</v>
      </c>
      <c r="M95" s="37">
        <v>0.55884</v>
      </c>
      <c r="N95" s="37">
        <v>4.8500000000000003E-4</v>
      </c>
      <c r="O95" s="37">
        <v>0.32223099999999999</v>
      </c>
      <c r="P95" s="37">
        <v>0</v>
      </c>
      <c r="Q95" s="37">
        <v>6.5357269999999996</v>
      </c>
      <c r="R95" s="37">
        <v>1.3173000000000001E-2</v>
      </c>
      <c r="S95" s="37">
        <v>3.653E-3</v>
      </c>
      <c r="T95" s="37">
        <v>2.7283000000000002E-2</v>
      </c>
      <c r="U95" s="37">
        <v>0</v>
      </c>
      <c r="V95" s="37">
        <v>0.117933</v>
      </c>
      <c r="W95" s="37">
        <v>0</v>
      </c>
    </row>
    <row r="96" spans="1:23" ht="19.8" x14ac:dyDescent="0.6">
      <c r="A96" s="36" t="s">
        <v>74</v>
      </c>
      <c r="B96" s="151">
        <v>16.744423999999999</v>
      </c>
      <c r="C96" s="37">
        <v>0</v>
      </c>
      <c r="D96" s="37">
        <v>4.5498599999999998</v>
      </c>
      <c r="E96" s="37">
        <v>1.3251000000000001E-2</v>
      </c>
      <c r="F96" s="37">
        <v>1.0461E-2</v>
      </c>
      <c r="G96" s="37">
        <v>3.6548999999999998E-2</v>
      </c>
      <c r="H96" s="37">
        <v>3.0400000000000002E-4</v>
      </c>
      <c r="I96" s="37">
        <v>8.5899999999999995E-4</v>
      </c>
      <c r="J96" s="37">
        <v>0</v>
      </c>
      <c r="K96" s="37">
        <v>4.3023759999999998</v>
      </c>
      <c r="L96" s="37">
        <v>0</v>
      </c>
      <c r="M96" s="37">
        <v>1.6865000000000002E-2</v>
      </c>
      <c r="N96" s="37">
        <v>9.5589999999999998E-3</v>
      </c>
      <c r="O96" s="37">
        <v>0</v>
      </c>
      <c r="P96" s="37">
        <v>1.1011E-2</v>
      </c>
      <c r="Q96" s="37">
        <v>7.7778999999999998</v>
      </c>
      <c r="R96" s="37">
        <v>9.7940000000000006E-3</v>
      </c>
      <c r="S96" s="37">
        <v>1.3519999999999999E-3</v>
      </c>
      <c r="T96" s="37">
        <v>0</v>
      </c>
      <c r="U96" s="37">
        <v>0</v>
      </c>
      <c r="V96" s="37">
        <v>0</v>
      </c>
      <c r="W96" s="37">
        <v>4.2830000000000003E-3</v>
      </c>
    </row>
    <row r="97" spans="1:23" ht="19.8" x14ac:dyDescent="0.6">
      <c r="A97" s="36" t="s">
        <v>266</v>
      </c>
      <c r="B97" s="151">
        <v>14.523534</v>
      </c>
      <c r="C97" s="37">
        <v>0</v>
      </c>
      <c r="D97" s="37">
        <v>0</v>
      </c>
      <c r="E97" s="37">
        <v>0</v>
      </c>
      <c r="F97" s="37">
        <v>0.24868399999999999</v>
      </c>
      <c r="G97" s="37">
        <v>0.22903200000000001</v>
      </c>
      <c r="H97" s="37">
        <v>0.29225699999999999</v>
      </c>
      <c r="I97" s="37">
        <v>0.2039</v>
      </c>
      <c r="J97" s="37">
        <v>2.0903000000000001E-2</v>
      </c>
      <c r="K97" s="37">
        <v>7.9000000000000008E-3</v>
      </c>
      <c r="L97" s="37">
        <v>6.5500000000000003E-2</v>
      </c>
      <c r="M97" s="37">
        <v>10.567277000000001</v>
      </c>
      <c r="N97" s="37">
        <v>0.61536000000000002</v>
      </c>
      <c r="O97" s="37">
        <v>1.3730000000000001E-3</v>
      </c>
      <c r="P97" s="37">
        <v>0</v>
      </c>
      <c r="Q97" s="37">
        <v>1.2315290000000001</v>
      </c>
      <c r="R97" s="37">
        <v>0.151036</v>
      </c>
      <c r="S97" s="37">
        <v>2.065E-3</v>
      </c>
      <c r="T97" s="37">
        <v>3.7226000000000002E-2</v>
      </c>
      <c r="U97" s="37">
        <v>0</v>
      </c>
      <c r="V97" s="37">
        <v>0.84949200000000002</v>
      </c>
      <c r="W97" s="37">
        <v>0</v>
      </c>
    </row>
    <row r="98" spans="1:23" ht="19.8" x14ac:dyDescent="0.6">
      <c r="A98" s="36" t="s">
        <v>107</v>
      </c>
      <c r="B98" s="151">
        <v>14.265228</v>
      </c>
      <c r="C98" s="37">
        <v>0</v>
      </c>
      <c r="D98" s="37">
        <v>6.8019999999999999E-3</v>
      </c>
      <c r="E98" s="37">
        <v>0</v>
      </c>
      <c r="F98" s="37">
        <v>0.13228100000000001</v>
      </c>
      <c r="G98" s="37">
        <v>0</v>
      </c>
      <c r="H98" s="37">
        <v>2.0102790000000001</v>
      </c>
      <c r="I98" s="37">
        <v>2.3710999999999999E-2</v>
      </c>
      <c r="J98" s="37">
        <v>0</v>
      </c>
      <c r="K98" s="37">
        <v>0</v>
      </c>
      <c r="L98" s="37">
        <v>0</v>
      </c>
      <c r="M98" s="37">
        <v>8.5768999999999998E-2</v>
      </c>
      <c r="N98" s="37">
        <v>0</v>
      </c>
      <c r="O98" s="37">
        <v>0</v>
      </c>
      <c r="P98" s="37">
        <v>0</v>
      </c>
      <c r="Q98" s="37">
        <v>0.179282</v>
      </c>
      <c r="R98" s="37">
        <v>5.941961</v>
      </c>
      <c r="S98" s="37">
        <v>0</v>
      </c>
      <c r="T98" s="37">
        <v>5.8816839999999999</v>
      </c>
      <c r="U98" s="37">
        <v>0</v>
      </c>
      <c r="V98" s="37">
        <v>3.4589999999999998E-3</v>
      </c>
      <c r="W98" s="37">
        <v>0</v>
      </c>
    </row>
    <row r="99" spans="1:23" ht="19.8" x14ac:dyDescent="0.6">
      <c r="A99" s="36" t="s">
        <v>129</v>
      </c>
      <c r="B99" s="151">
        <v>13.618501999999999</v>
      </c>
      <c r="C99" s="37">
        <v>0</v>
      </c>
      <c r="D99" s="37">
        <v>0.49410799999999999</v>
      </c>
      <c r="E99" s="37">
        <v>0</v>
      </c>
      <c r="F99" s="37">
        <v>1.317901</v>
      </c>
      <c r="G99" s="37">
        <v>0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4.3890999999999999E-2</v>
      </c>
      <c r="N99" s="37">
        <v>1.5150000000000001E-3</v>
      </c>
      <c r="O99" s="37">
        <v>3.1640000000000001E-3</v>
      </c>
      <c r="P99" s="37">
        <v>0</v>
      </c>
      <c r="Q99" s="37">
        <v>1.4350000000000001E-3</v>
      </c>
      <c r="R99" s="37">
        <v>9.8299999999999993E-4</v>
      </c>
      <c r="S99" s="37">
        <v>4.0819999999999997E-3</v>
      </c>
      <c r="T99" s="37">
        <v>1.3422999999999999E-2</v>
      </c>
      <c r="U99" s="37">
        <v>8.5248220000000003</v>
      </c>
      <c r="V99" s="37">
        <v>3.211303</v>
      </c>
      <c r="W99" s="37">
        <v>1.8749999999999999E-3</v>
      </c>
    </row>
    <row r="100" spans="1:23" ht="19.8" x14ac:dyDescent="0.6">
      <c r="A100" s="36" t="s">
        <v>357</v>
      </c>
      <c r="B100" s="151">
        <v>12.880758999999999</v>
      </c>
      <c r="C100" s="37">
        <v>7.4349999999999998E-3</v>
      </c>
      <c r="D100" s="37">
        <v>12.411769</v>
      </c>
      <c r="E100" s="37">
        <v>0</v>
      </c>
      <c r="F100" s="37">
        <v>0.20241100000000001</v>
      </c>
      <c r="G100" s="37">
        <v>0</v>
      </c>
      <c r="H100" s="37">
        <v>5.0956000000000001E-2</v>
      </c>
      <c r="I100" s="37">
        <v>0</v>
      </c>
      <c r="J100" s="37">
        <v>0</v>
      </c>
      <c r="K100" s="37">
        <v>0</v>
      </c>
      <c r="L100" s="37">
        <v>2.0249E-2</v>
      </c>
      <c r="M100" s="37">
        <v>0.102743</v>
      </c>
      <c r="N100" s="37">
        <v>7.5519999999999997E-3</v>
      </c>
      <c r="O100" s="37">
        <v>9.7E-5</v>
      </c>
      <c r="P100" s="37">
        <v>0</v>
      </c>
      <c r="Q100" s="37">
        <v>7.2595000000000007E-2</v>
      </c>
      <c r="R100" s="37">
        <v>3.6319999999999998E-3</v>
      </c>
      <c r="S100" s="37">
        <v>0</v>
      </c>
      <c r="T100" s="37">
        <v>1.32E-3</v>
      </c>
      <c r="U100" s="37">
        <v>0</v>
      </c>
      <c r="V100" s="37">
        <v>0</v>
      </c>
      <c r="W100" s="37">
        <v>0</v>
      </c>
    </row>
    <row r="101" spans="1:23" ht="19.8" x14ac:dyDescent="0.6">
      <c r="A101" s="36" t="s">
        <v>108</v>
      </c>
      <c r="B101" s="151">
        <v>12.320418</v>
      </c>
      <c r="C101" s="37">
        <v>1.2534E-2</v>
      </c>
      <c r="D101" s="37">
        <v>5.010802</v>
      </c>
      <c r="E101" s="37">
        <v>0.60907999999999995</v>
      </c>
      <c r="F101" s="37">
        <v>0.61550099999999996</v>
      </c>
      <c r="G101" s="37">
        <v>0</v>
      </c>
      <c r="H101" s="37">
        <v>0.12212000000000001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0.38046400000000002</v>
      </c>
      <c r="O101" s="37">
        <v>5.5699170000000002</v>
      </c>
      <c r="P101" s="37">
        <v>0</v>
      </c>
      <c r="Q101" s="37">
        <v>0</v>
      </c>
      <c r="R101" s="37">
        <v>0</v>
      </c>
      <c r="S101" s="37">
        <v>0</v>
      </c>
      <c r="T101" s="37">
        <v>0</v>
      </c>
      <c r="U101" s="37">
        <v>0</v>
      </c>
      <c r="V101" s="37">
        <v>0</v>
      </c>
      <c r="W101" s="37">
        <v>0</v>
      </c>
    </row>
    <row r="102" spans="1:23" ht="19.8" x14ac:dyDescent="0.6">
      <c r="A102" s="36" t="s">
        <v>295</v>
      </c>
      <c r="B102" s="151">
        <v>12.105212</v>
      </c>
      <c r="C102" s="37">
        <v>0</v>
      </c>
      <c r="D102" s="37">
        <v>1.8735000000000002E-2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7">
        <v>1.1E-5</v>
      </c>
      <c r="M102" s="37">
        <v>11.958721000000001</v>
      </c>
      <c r="N102" s="37">
        <v>0</v>
      </c>
      <c r="O102" s="37">
        <v>0</v>
      </c>
      <c r="P102" s="37">
        <v>0</v>
      </c>
      <c r="Q102" s="37">
        <v>0</v>
      </c>
      <c r="R102" s="37">
        <v>0.127745</v>
      </c>
      <c r="S102" s="37">
        <v>0</v>
      </c>
      <c r="T102" s="37">
        <v>0</v>
      </c>
      <c r="U102" s="37">
        <v>0</v>
      </c>
      <c r="V102" s="37">
        <v>0</v>
      </c>
      <c r="W102" s="37">
        <v>0</v>
      </c>
    </row>
    <row r="103" spans="1:23" ht="19.8" x14ac:dyDescent="0.6">
      <c r="A103" s="36" t="s">
        <v>198</v>
      </c>
      <c r="B103" s="151">
        <v>11.544148</v>
      </c>
      <c r="C103" s="37">
        <v>0</v>
      </c>
      <c r="D103" s="37">
        <v>2.6088140000000002</v>
      </c>
      <c r="E103" s="37">
        <v>0</v>
      </c>
      <c r="F103" s="37">
        <v>2.1999999999999999E-5</v>
      </c>
      <c r="G103" s="37">
        <v>0</v>
      </c>
      <c r="H103" s="37">
        <v>0</v>
      </c>
      <c r="I103" s="37">
        <v>2.5000000000000001E-5</v>
      </c>
      <c r="J103" s="37">
        <v>0</v>
      </c>
      <c r="K103" s="37">
        <v>0</v>
      </c>
      <c r="L103" s="37">
        <v>0</v>
      </c>
      <c r="M103" s="37">
        <v>1.55E-4</v>
      </c>
      <c r="N103" s="37">
        <v>0</v>
      </c>
      <c r="O103" s="37">
        <v>0</v>
      </c>
      <c r="P103" s="37">
        <v>0</v>
      </c>
      <c r="Q103" s="37">
        <v>1.059688</v>
      </c>
      <c r="R103" s="37">
        <v>4.44E-4</v>
      </c>
      <c r="S103" s="37">
        <v>7.875</v>
      </c>
      <c r="T103" s="37">
        <v>0</v>
      </c>
      <c r="U103" s="37">
        <v>0</v>
      </c>
      <c r="V103" s="37">
        <v>0</v>
      </c>
      <c r="W103" s="37">
        <v>0</v>
      </c>
    </row>
    <row r="104" spans="1:23" ht="19.8" x14ac:dyDescent="0.6">
      <c r="A104" s="36" t="s">
        <v>115</v>
      </c>
      <c r="B104" s="151">
        <v>11.491847999999999</v>
      </c>
      <c r="C104" s="37">
        <v>0</v>
      </c>
      <c r="D104" s="37">
        <v>9.4365830000000006</v>
      </c>
      <c r="E104" s="37">
        <v>0</v>
      </c>
      <c r="F104" s="37">
        <v>0</v>
      </c>
      <c r="G104" s="37">
        <v>0</v>
      </c>
      <c r="H104" s="37">
        <v>0</v>
      </c>
      <c r="I104" s="37">
        <v>0.215475</v>
      </c>
      <c r="J104" s="37">
        <v>0.205202</v>
      </c>
      <c r="K104" s="37">
        <v>0</v>
      </c>
      <c r="L104" s="37">
        <v>4.8793999999999997E-2</v>
      </c>
      <c r="M104" s="37">
        <v>0.55010400000000004</v>
      </c>
      <c r="N104" s="37">
        <v>2.545E-3</v>
      </c>
      <c r="O104" s="37">
        <v>0</v>
      </c>
      <c r="P104" s="37">
        <v>0</v>
      </c>
      <c r="Q104" s="37">
        <v>0</v>
      </c>
      <c r="R104" s="37">
        <v>3.2859999999999999E-3</v>
      </c>
      <c r="S104" s="37">
        <v>0</v>
      </c>
      <c r="T104" s="37">
        <v>1.0298590000000001</v>
      </c>
      <c r="U104" s="37">
        <v>0</v>
      </c>
      <c r="V104" s="37">
        <v>0</v>
      </c>
      <c r="W104" s="37">
        <v>0</v>
      </c>
    </row>
    <row r="105" spans="1:23" ht="19.8" x14ac:dyDescent="0.6">
      <c r="A105" s="36" t="s">
        <v>247</v>
      </c>
      <c r="B105" s="151">
        <v>11.259418</v>
      </c>
      <c r="C105" s="37">
        <v>2.8475820000000001</v>
      </c>
      <c r="D105" s="37">
        <v>8.410069</v>
      </c>
      <c r="E105" s="37">
        <v>0</v>
      </c>
      <c r="F105" s="37">
        <v>0</v>
      </c>
      <c r="G105" s="37">
        <v>0</v>
      </c>
      <c r="H105" s="37">
        <v>0</v>
      </c>
      <c r="I105" s="37">
        <v>1.2E-5</v>
      </c>
      <c r="J105" s="37">
        <v>0</v>
      </c>
      <c r="K105" s="37">
        <v>0</v>
      </c>
      <c r="L105" s="37">
        <v>0</v>
      </c>
      <c r="M105" s="37">
        <v>0</v>
      </c>
      <c r="N105" s="37">
        <v>3.0499999999999999E-4</v>
      </c>
      <c r="O105" s="37">
        <v>7.2999999999999999E-5</v>
      </c>
      <c r="P105" s="37">
        <v>0</v>
      </c>
      <c r="Q105" s="37">
        <v>0</v>
      </c>
      <c r="R105" s="37">
        <v>1.377E-3</v>
      </c>
      <c r="S105" s="37">
        <v>0</v>
      </c>
      <c r="T105" s="37">
        <v>0</v>
      </c>
      <c r="U105" s="37">
        <v>0</v>
      </c>
      <c r="V105" s="37">
        <v>0</v>
      </c>
      <c r="W105" s="37">
        <v>0</v>
      </c>
    </row>
    <row r="106" spans="1:23" ht="19.8" x14ac:dyDescent="0.6">
      <c r="A106" s="36" t="s">
        <v>80</v>
      </c>
      <c r="B106" s="151">
        <v>11.043151</v>
      </c>
      <c r="C106" s="37">
        <v>3.5024980000000001</v>
      </c>
      <c r="D106" s="37">
        <v>2.5188229999999998</v>
      </c>
      <c r="E106" s="37">
        <v>0</v>
      </c>
      <c r="F106" s="37">
        <v>0</v>
      </c>
      <c r="G106" s="37">
        <v>0</v>
      </c>
      <c r="H106" s="37">
        <v>5.8E-5</v>
      </c>
      <c r="I106" s="37">
        <v>0.56994400000000001</v>
      </c>
      <c r="J106" s="37">
        <v>0</v>
      </c>
      <c r="K106" s="37">
        <v>0</v>
      </c>
      <c r="L106" s="37">
        <v>0</v>
      </c>
      <c r="M106" s="37">
        <v>4.1891109999999996</v>
      </c>
      <c r="N106" s="37">
        <v>0</v>
      </c>
      <c r="O106" s="37">
        <v>0.19278400000000001</v>
      </c>
      <c r="P106" s="37">
        <v>3.9899999999999999E-4</v>
      </c>
      <c r="Q106" s="37">
        <v>0</v>
      </c>
      <c r="R106" s="37">
        <v>6.9533999999999999E-2</v>
      </c>
      <c r="S106" s="37">
        <v>0</v>
      </c>
      <c r="T106" s="37">
        <v>0</v>
      </c>
      <c r="U106" s="37">
        <v>0</v>
      </c>
      <c r="V106" s="37">
        <v>0</v>
      </c>
      <c r="W106" s="37">
        <v>0</v>
      </c>
    </row>
    <row r="107" spans="1:23" ht="19.8" x14ac:dyDescent="0.6">
      <c r="A107" s="36" t="s">
        <v>236</v>
      </c>
      <c r="B107" s="151">
        <v>10.528333</v>
      </c>
      <c r="C107" s="37">
        <v>0</v>
      </c>
      <c r="D107" s="37">
        <v>0.77532999999999996</v>
      </c>
      <c r="E107" s="37">
        <v>0</v>
      </c>
      <c r="F107" s="37">
        <v>8.2900369999999999</v>
      </c>
      <c r="G107" s="37">
        <v>0</v>
      </c>
      <c r="H107" s="37">
        <v>0.127438</v>
      </c>
      <c r="I107" s="37">
        <v>0</v>
      </c>
      <c r="J107" s="37">
        <v>0</v>
      </c>
      <c r="K107" s="37">
        <v>1.309739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5.0100000000000003E-4</v>
      </c>
      <c r="R107" s="37">
        <v>0</v>
      </c>
      <c r="S107" s="37">
        <v>0</v>
      </c>
      <c r="T107" s="37">
        <v>0</v>
      </c>
      <c r="U107" s="37">
        <v>0</v>
      </c>
      <c r="V107" s="37">
        <v>2.3268E-2</v>
      </c>
      <c r="W107" s="37">
        <v>2.0200000000000001E-3</v>
      </c>
    </row>
    <row r="108" spans="1:23" ht="19.8" x14ac:dyDescent="0.6">
      <c r="A108" s="36" t="s">
        <v>132</v>
      </c>
      <c r="B108" s="151">
        <v>8.7416060000000009</v>
      </c>
      <c r="C108" s="37">
        <v>0</v>
      </c>
      <c r="D108" s="37">
        <v>5.7656799999999997</v>
      </c>
      <c r="E108" s="37">
        <v>0</v>
      </c>
      <c r="F108" s="37">
        <v>0.30349399999999999</v>
      </c>
      <c r="G108" s="37">
        <v>3.9800000000000002E-4</v>
      </c>
      <c r="H108" s="37">
        <v>1.558039</v>
      </c>
      <c r="I108" s="37">
        <v>0</v>
      </c>
      <c r="J108" s="37">
        <v>4.55E-4</v>
      </c>
      <c r="K108" s="37">
        <v>0</v>
      </c>
      <c r="L108" s="37">
        <v>0</v>
      </c>
      <c r="M108" s="37">
        <v>0.31927899999999998</v>
      </c>
      <c r="N108" s="37">
        <v>0</v>
      </c>
      <c r="O108" s="37">
        <v>0</v>
      </c>
      <c r="P108" s="37">
        <v>0</v>
      </c>
      <c r="Q108" s="37">
        <v>0.78325599999999995</v>
      </c>
      <c r="R108" s="37">
        <v>7.9999999999999996E-6</v>
      </c>
      <c r="S108" s="37">
        <v>0</v>
      </c>
      <c r="T108" s="37">
        <v>1.0330000000000001E-3</v>
      </c>
      <c r="U108" s="37">
        <v>0</v>
      </c>
      <c r="V108" s="37">
        <v>8.2360000000000003E-3</v>
      </c>
      <c r="W108" s="37">
        <v>1.7279999999999999E-3</v>
      </c>
    </row>
    <row r="109" spans="1:23" ht="19.8" x14ac:dyDescent="0.6">
      <c r="A109" s="36" t="s">
        <v>196</v>
      </c>
      <c r="B109" s="151">
        <v>8.6844599999999996</v>
      </c>
      <c r="C109" s="37">
        <v>9.5029999999999993E-3</v>
      </c>
      <c r="D109" s="37">
        <v>0.14007700000000001</v>
      </c>
      <c r="E109" s="37">
        <v>0</v>
      </c>
      <c r="F109" s="37">
        <v>5.6832940000000001</v>
      </c>
      <c r="G109" s="37">
        <v>0</v>
      </c>
      <c r="H109" s="37">
        <v>0</v>
      </c>
      <c r="I109" s="37">
        <v>2.0260250000000002</v>
      </c>
      <c r="J109" s="37">
        <v>1.8133E-2</v>
      </c>
      <c r="K109" s="37">
        <v>0</v>
      </c>
      <c r="L109" s="37">
        <v>0</v>
      </c>
      <c r="M109" s="37">
        <v>0.67547900000000005</v>
      </c>
      <c r="N109" s="37">
        <v>0</v>
      </c>
      <c r="O109" s="37">
        <v>0</v>
      </c>
      <c r="P109" s="37">
        <v>0</v>
      </c>
      <c r="Q109" s="37">
        <v>2.379E-3</v>
      </c>
      <c r="R109" s="37">
        <v>0.12195499999999999</v>
      </c>
      <c r="S109" s="37">
        <v>2.2079999999999999E-3</v>
      </c>
      <c r="T109" s="37">
        <v>0</v>
      </c>
      <c r="U109" s="37">
        <v>0</v>
      </c>
      <c r="V109" s="37">
        <v>5.4070000000000003E-3</v>
      </c>
      <c r="W109" s="37">
        <v>0</v>
      </c>
    </row>
    <row r="110" spans="1:23" ht="19.8" x14ac:dyDescent="0.6">
      <c r="A110" s="36" t="s">
        <v>255</v>
      </c>
      <c r="B110" s="151">
        <v>8.1839399999999998</v>
      </c>
      <c r="C110" s="37">
        <v>0</v>
      </c>
      <c r="D110" s="37">
        <v>0</v>
      </c>
      <c r="E110" s="37">
        <v>0</v>
      </c>
      <c r="F110" s="37">
        <v>6.7857580000000004</v>
      </c>
      <c r="G110" s="37">
        <v>0</v>
      </c>
      <c r="H110" s="37">
        <v>0</v>
      </c>
      <c r="I110" s="37">
        <v>4.2802E-2</v>
      </c>
      <c r="J110" s="37">
        <v>7.5700000000000003E-3</v>
      </c>
      <c r="K110" s="37">
        <v>0</v>
      </c>
      <c r="L110" s="37">
        <v>2.9510000000000001E-3</v>
      </c>
      <c r="M110" s="37">
        <v>0.35681800000000002</v>
      </c>
      <c r="N110" s="37">
        <v>0</v>
      </c>
      <c r="O110" s="37">
        <v>0</v>
      </c>
      <c r="P110" s="37">
        <v>0</v>
      </c>
      <c r="Q110" s="37">
        <v>0</v>
      </c>
      <c r="R110" s="37">
        <v>1.052E-3</v>
      </c>
      <c r="S110" s="37">
        <v>0</v>
      </c>
      <c r="T110" s="37">
        <v>0.415468</v>
      </c>
      <c r="U110" s="37">
        <v>0</v>
      </c>
      <c r="V110" s="37">
        <v>0.57152099999999995</v>
      </c>
      <c r="W110" s="37">
        <v>0</v>
      </c>
    </row>
    <row r="111" spans="1:23" ht="19.8" x14ac:dyDescent="0.6">
      <c r="A111" s="36" t="s">
        <v>121</v>
      </c>
      <c r="B111" s="151">
        <v>7.3024769999999997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J111" s="37">
        <v>0</v>
      </c>
      <c r="K111" s="37">
        <v>7.254181</v>
      </c>
      <c r="L111" s="37">
        <v>0</v>
      </c>
      <c r="M111" s="37">
        <v>0</v>
      </c>
      <c r="N111" s="37">
        <v>0</v>
      </c>
      <c r="O111" s="37">
        <v>0</v>
      </c>
      <c r="P111" s="37">
        <v>0</v>
      </c>
      <c r="Q111" s="37">
        <v>1.125E-2</v>
      </c>
      <c r="R111" s="37">
        <v>1.278E-2</v>
      </c>
      <c r="S111" s="37">
        <v>7.4999999999999997E-3</v>
      </c>
      <c r="T111" s="37">
        <v>1.1861E-2</v>
      </c>
      <c r="U111" s="37">
        <v>0</v>
      </c>
      <c r="V111" s="37">
        <v>4.9049999999999996E-3</v>
      </c>
      <c r="W111" s="37">
        <v>0</v>
      </c>
    </row>
    <row r="112" spans="1:23" ht="19.8" x14ac:dyDescent="0.6">
      <c r="A112" s="36" t="s">
        <v>199</v>
      </c>
      <c r="B112" s="151">
        <v>6.9466489999999999</v>
      </c>
      <c r="C112" s="37">
        <v>0</v>
      </c>
      <c r="D112" s="37">
        <v>0</v>
      </c>
      <c r="E112" s="37">
        <v>0</v>
      </c>
      <c r="F112" s="37">
        <v>5.7244489999999999</v>
      </c>
      <c r="G112" s="37">
        <v>0</v>
      </c>
      <c r="H112" s="37">
        <v>0.201793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v>0</v>
      </c>
      <c r="O112" s="37">
        <v>0</v>
      </c>
      <c r="P112" s="37">
        <v>0</v>
      </c>
      <c r="Q112" s="37">
        <v>0</v>
      </c>
      <c r="R112" s="37">
        <v>0.99442299999999995</v>
      </c>
      <c r="S112" s="37">
        <v>2.5984E-2</v>
      </c>
      <c r="T112" s="37">
        <v>0</v>
      </c>
      <c r="U112" s="37">
        <v>0</v>
      </c>
      <c r="V112" s="37">
        <v>0</v>
      </c>
      <c r="W112" s="37">
        <v>0</v>
      </c>
    </row>
    <row r="113" spans="1:23" ht="19.8" x14ac:dyDescent="0.6">
      <c r="A113" s="36" t="s">
        <v>288</v>
      </c>
      <c r="B113" s="151">
        <v>6.8862569999999996</v>
      </c>
      <c r="C113" s="37">
        <v>3.2667000000000002E-2</v>
      </c>
      <c r="D113" s="37">
        <v>0.127854</v>
      </c>
      <c r="E113" s="37">
        <v>0</v>
      </c>
      <c r="F113" s="37">
        <v>2.1099990000000002</v>
      </c>
      <c r="G113" s="37">
        <v>0</v>
      </c>
      <c r="H113" s="37">
        <v>0.63</v>
      </c>
      <c r="I113" s="37">
        <v>0</v>
      </c>
      <c r="J113" s="37">
        <v>2.6900000000000001E-3</v>
      </c>
      <c r="K113" s="37">
        <v>0</v>
      </c>
      <c r="L113" s="37">
        <v>0</v>
      </c>
      <c r="M113" s="37">
        <v>8.4510000000000002E-3</v>
      </c>
      <c r="N113" s="37">
        <v>5.4409999999999997E-3</v>
      </c>
      <c r="O113" s="37">
        <v>0</v>
      </c>
      <c r="P113" s="37">
        <v>0</v>
      </c>
      <c r="Q113" s="37">
        <v>3.9025759999999998</v>
      </c>
      <c r="R113" s="37">
        <v>3.6179000000000003E-2</v>
      </c>
      <c r="S113" s="37">
        <v>1.8749999999999999E-2</v>
      </c>
      <c r="T113" s="37">
        <v>1.913E-3</v>
      </c>
      <c r="U113" s="37">
        <v>0</v>
      </c>
      <c r="V113" s="37">
        <v>0</v>
      </c>
      <c r="W113" s="37">
        <v>9.7370000000000009E-3</v>
      </c>
    </row>
    <row r="114" spans="1:23" ht="19.8" x14ac:dyDescent="0.6">
      <c r="A114" s="36" t="s">
        <v>267</v>
      </c>
      <c r="B114" s="151">
        <v>6.526694</v>
      </c>
      <c r="C114" s="37">
        <v>4.9934719999999997</v>
      </c>
      <c r="D114" s="37">
        <v>0</v>
      </c>
      <c r="E114" s="37">
        <v>0</v>
      </c>
      <c r="F114" s="37">
        <v>0.18503500000000001</v>
      </c>
      <c r="G114" s="37">
        <v>0</v>
      </c>
      <c r="H114" s="37">
        <v>0</v>
      </c>
      <c r="I114" s="37">
        <v>0</v>
      </c>
      <c r="J114" s="37">
        <v>0</v>
      </c>
      <c r="K114" s="37">
        <v>0.43079099999999998</v>
      </c>
      <c r="L114" s="37">
        <v>1.4959999999999999E-3</v>
      </c>
      <c r="M114" s="37">
        <v>4.9150000000000001E-3</v>
      </c>
      <c r="N114" s="37">
        <v>0</v>
      </c>
      <c r="O114" s="37">
        <v>0</v>
      </c>
      <c r="P114" s="37">
        <v>0</v>
      </c>
      <c r="Q114" s="37">
        <v>1.4697999999999999E-2</v>
      </c>
      <c r="R114" s="37">
        <v>2.1050000000000001E-3</v>
      </c>
      <c r="S114" s="37">
        <v>0</v>
      </c>
      <c r="T114" s="37">
        <v>0.83396599999999999</v>
      </c>
      <c r="U114" s="37">
        <v>0</v>
      </c>
      <c r="V114" s="37">
        <v>6.0215999999999999E-2</v>
      </c>
      <c r="W114" s="37">
        <v>0</v>
      </c>
    </row>
    <row r="115" spans="1:23" ht="19.8" x14ac:dyDescent="0.6">
      <c r="A115" s="36" t="s">
        <v>98</v>
      </c>
      <c r="B115" s="151">
        <v>5.9154499999999999</v>
      </c>
      <c r="C115" s="37">
        <v>0</v>
      </c>
      <c r="D115" s="37">
        <v>3.3612999999999997E-2</v>
      </c>
      <c r="E115" s="37">
        <v>0</v>
      </c>
      <c r="F115" s="37">
        <v>2.5110009999999998</v>
      </c>
      <c r="G115" s="37">
        <v>0</v>
      </c>
      <c r="H115" s="37">
        <v>0</v>
      </c>
      <c r="I115" s="37">
        <v>0</v>
      </c>
      <c r="J115" s="37">
        <v>6.2449999999999997E-3</v>
      </c>
      <c r="K115" s="37">
        <v>0.42607299999999998</v>
      </c>
      <c r="L115" s="37">
        <v>0</v>
      </c>
      <c r="M115" s="37">
        <v>3.7980000000000002E-3</v>
      </c>
      <c r="N115" s="37">
        <v>2.0219999999999999E-3</v>
      </c>
      <c r="O115" s="37">
        <v>0</v>
      </c>
      <c r="P115" s="37">
        <v>0</v>
      </c>
      <c r="Q115" s="37">
        <v>2.9285700000000001</v>
      </c>
      <c r="R115" s="37">
        <v>1.436E-3</v>
      </c>
      <c r="S115" s="37">
        <v>0</v>
      </c>
      <c r="T115" s="37">
        <v>0</v>
      </c>
      <c r="U115" s="37">
        <v>0</v>
      </c>
      <c r="V115" s="37">
        <v>0</v>
      </c>
      <c r="W115" s="37">
        <v>2.6919999999999999E-3</v>
      </c>
    </row>
    <row r="116" spans="1:23" ht="19.8" x14ac:dyDescent="0.6">
      <c r="A116" s="36" t="s">
        <v>78</v>
      </c>
      <c r="B116" s="151">
        <v>5.8802729999999999</v>
      </c>
      <c r="C116" s="37">
        <v>0</v>
      </c>
      <c r="D116" s="37">
        <v>4.0417990000000001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7">
        <v>0</v>
      </c>
      <c r="O116" s="37">
        <v>0</v>
      </c>
      <c r="P116" s="37">
        <v>0</v>
      </c>
      <c r="Q116" s="37">
        <v>1.8383179999999999</v>
      </c>
      <c r="R116" s="37">
        <v>0</v>
      </c>
      <c r="S116" s="37">
        <v>0</v>
      </c>
      <c r="T116" s="37">
        <v>0</v>
      </c>
      <c r="U116" s="37">
        <v>0</v>
      </c>
      <c r="V116" s="37">
        <v>0</v>
      </c>
      <c r="W116" s="37">
        <v>1.56E-4</v>
      </c>
    </row>
    <row r="117" spans="1:23" ht="19.8" x14ac:dyDescent="0.6">
      <c r="A117" s="36" t="s">
        <v>346</v>
      </c>
      <c r="B117" s="151">
        <v>5.6955070000000001</v>
      </c>
      <c r="C117" s="37">
        <v>0</v>
      </c>
      <c r="D117" s="37">
        <v>5.3819999999999996E-3</v>
      </c>
      <c r="E117" s="37">
        <v>0</v>
      </c>
      <c r="F117" s="37">
        <v>0.257467</v>
      </c>
      <c r="G117" s="37">
        <v>0</v>
      </c>
      <c r="H117" s="37">
        <v>0</v>
      </c>
      <c r="I117" s="37">
        <v>7.1019999999999998E-3</v>
      </c>
      <c r="J117" s="37">
        <v>0</v>
      </c>
      <c r="K117" s="37">
        <v>1.0399999999999999E-4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1.4612999999999999E-2</v>
      </c>
      <c r="R117" s="37">
        <v>0.38583699999999999</v>
      </c>
      <c r="S117" s="37">
        <v>7.1094000000000004E-2</v>
      </c>
      <c r="T117" s="37">
        <v>4.9539080000000002</v>
      </c>
      <c r="U117" s="37">
        <v>0</v>
      </c>
      <c r="V117" s="37">
        <v>0</v>
      </c>
      <c r="W117" s="37">
        <v>0</v>
      </c>
    </row>
    <row r="118" spans="1:23" ht="19.8" x14ac:dyDescent="0.6">
      <c r="A118" s="36" t="s">
        <v>82</v>
      </c>
      <c r="B118" s="151">
        <v>5.5232020000000004</v>
      </c>
      <c r="C118" s="37">
        <v>3.9527079999999999</v>
      </c>
      <c r="D118" s="37">
        <v>0.111239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7">
        <v>0</v>
      </c>
      <c r="R118" s="37">
        <v>0</v>
      </c>
      <c r="S118" s="37">
        <v>1.4562550000000001</v>
      </c>
      <c r="T118" s="37">
        <v>0</v>
      </c>
      <c r="U118" s="37">
        <v>0</v>
      </c>
      <c r="V118" s="37">
        <v>0</v>
      </c>
      <c r="W118" s="37">
        <v>3.0000000000000001E-3</v>
      </c>
    </row>
    <row r="119" spans="1:23" ht="19.8" x14ac:dyDescent="0.6">
      <c r="A119" s="36" t="s">
        <v>245</v>
      </c>
      <c r="B119" s="151">
        <v>4.8554529999999998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J119" s="37">
        <v>0.32606299999999999</v>
      </c>
      <c r="K119" s="37">
        <v>4.5144479999999998</v>
      </c>
      <c r="L119" s="37">
        <v>0</v>
      </c>
      <c r="M119" s="37">
        <v>4.5380000000000004E-3</v>
      </c>
      <c r="N119" s="37">
        <v>1.0404E-2</v>
      </c>
      <c r="O119" s="37">
        <v>0</v>
      </c>
      <c r="P119" s="37">
        <v>0</v>
      </c>
      <c r="Q119" s="37">
        <v>0</v>
      </c>
      <c r="R119" s="37">
        <v>0</v>
      </c>
      <c r="S119" s="37">
        <v>0</v>
      </c>
      <c r="T119" s="37">
        <v>0</v>
      </c>
      <c r="U119" s="37">
        <v>0</v>
      </c>
      <c r="V119" s="37">
        <v>0</v>
      </c>
      <c r="W119" s="37">
        <v>0</v>
      </c>
    </row>
    <row r="120" spans="1:23" ht="19.8" x14ac:dyDescent="0.6">
      <c r="A120" s="36" t="s">
        <v>265</v>
      </c>
      <c r="B120" s="151">
        <v>4.6673489999999997</v>
      </c>
      <c r="C120" s="37">
        <v>0</v>
      </c>
      <c r="D120" s="37">
        <v>0</v>
      </c>
      <c r="E120" s="37">
        <v>0</v>
      </c>
      <c r="F120" s="37">
        <v>1.8489999999999999E-3</v>
      </c>
      <c r="G120" s="37">
        <v>0</v>
      </c>
      <c r="H120" s="37">
        <v>0.84386099999999997</v>
      </c>
      <c r="I120" s="37">
        <v>0.99597999999999998</v>
      </c>
      <c r="J120" s="37">
        <v>0</v>
      </c>
      <c r="K120" s="37">
        <v>0</v>
      </c>
      <c r="L120" s="37">
        <v>2.6925699999999999</v>
      </c>
      <c r="M120" s="37">
        <v>0</v>
      </c>
      <c r="N120" s="37">
        <v>0</v>
      </c>
      <c r="O120" s="37">
        <v>0</v>
      </c>
      <c r="P120" s="37">
        <v>0</v>
      </c>
      <c r="Q120" s="37">
        <v>3.2310999999999999E-2</v>
      </c>
      <c r="R120" s="37">
        <v>4.5829000000000002E-2</v>
      </c>
      <c r="S120" s="37">
        <v>0</v>
      </c>
      <c r="T120" s="37">
        <v>4.6983999999999998E-2</v>
      </c>
      <c r="U120" s="37">
        <v>0</v>
      </c>
      <c r="V120" s="37">
        <v>7.7510000000000001E-3</v>
      </c>
      <c r="W120" s="37">
        <v>2.14E-4</v>
      </c>
    </row>
    <row r="121" spans="1:23" ht="19.8" x14ac:dyDescent="0.6">
      <c r="A121" s="36" t="s">
        <v>269</v>
      </c>
      <c r="B121" s="151">
        <v>4.451238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4.8082E-2</v>
      </c>
      <c r="J121" s="37">
        <v>0</v>
      </c>
      <c r="K121" s="37">
        <v>4.3619180000000002</v>
      </c>
      <c r="L121" s="37">
        <v>0</v>
      </c>
      <c r="M121" s="37">
        <v>0</v>
      </c>
      <c r="N121" s="37">
        <v>0</v>
      </c>
      <c r="O121" s="37">
        <v>0</v>
      </c>
      <c r="P121" s="37">
        <v>0</v>
      </c>
      <c r="Q121" s="37">
        <v>3.7509000000000001E-2</v>
      </c>
      <c r="R121" s="37">
        <v>3.7290000000000001E-3</v>
      </c>
      <c r="S121" s="37">
        <v>0</v>
      </c>
      <c r="T121" s="37">
        <v>0</v>
      </c>
      <c r="U121" s="37">
        <v>0</v>
      </c>
      <c r="V121" s="37">
        <v>0</v>
      </c>
      <c r="W121" s="37">
        <v>0</v>
      </c>
    </row>
    <row r="122" spans="1:23" ht="19.8" x14ac:dyDescent="0.6">
      <c r="A122" s="36" t="s">
        <v>89</v>
      </c>
      <c r="B122" s="151">
        <v>4.3205869999999997</v>
      </c>
      <c r="C122" s="37">
        <v>0</v>
      </c>
      <c r="D122" s="37">
        <v>3.7996000000000002E-2</v>
      </c>
      <c r="E122" s="37">
        <v>0</v>
      </c>
      <c r="F122" s="37">
        <v>1.531407</v>
      </c>
      <c r="G122" s="37">
        <v>0</v>
      </c>
      <c r="H122" s="37">
        <v>1.0621149999999999</v>
      </c>
      <c r="I122" s="37">
        <v>7.8999999999999996E-5</v>
      </c>
      <c r="J122" s="37">
        <v>0</v>
      </c>
      <c r="K122" s="37">
        <v>0</v>
      </c>
      <c r="L122" s="37">
        <v>0.114884</v>
      </c>
      <c r="M122" s="37">
        <v>1.3655949999999999</v>
      </c>
      <c r="N122" s="37">
        <v>0</v>
      </c>
      <c r="O122" s="37">
        <v>6.2591999999999995E-2</v>
      </c>
      <c r="P122" s="37">
        <v>0</v>
      </c>
      <c r="Q122" s="37">
        <v>0</v>
      </c>
      <c r="R122" s="37">
        <v>2.8070999999999999E-2</v>
      </c>
      <c r="S122" s="37">
        <v>0</v>
      </c>
      <c r="T122" s="37">
        <v>8.4679000000000004E-2</v>
      </c>
      <c r="U122" s="37">
        <v>0</v>
      </c>
      <c r="V122" s="37">
        <v>4.2859999999999999E-3</v>
      </c>
      <c r="W122" s="37">
        <v>2.8882999999999999E-2</v>
      </c>
    </row>
    <row r="123" spans="1:23" ht="19.8" x14ac:dyDescent="0.6">
      <c r="A123" s="36" t="s">
        <v>263</v>
      </c>
      <c r="B123" s="151">
        <v>3.9125480000000001</v>
      </c>
      <c r="C123" s="37">
        <v>0</v>
      </c>
      <c r="D123" s="37">
        <v>0</v>
      </c>
      <c r="E123" s="37">
        <v>0</v>
      </c>
      <c r="F123" s="37">
        <v>3.9309999999999996E-3</v>
      </c>
      <c r="G123" s="37">
        <v>4.6340000000000001E-3</v>
      </c>
      <c r="H123" s="37">
        <v>0.10964500000000001</v>
      </c>
      <c r="I123" s="37">
        <v>1.0836E-2</v>
      </c>
      <c r="J123" s="37">
        <v>0</v>
      </c>
      <c r="K123" s="37">
        <v>0</v>
      </c>
      <c r="L123" s="37">
        <v>0</v>
      </c>
      <c r="M123" s="37">
        <v>1.2012E-2</v>
      </c>
      <c r="N123" s="37">
        <v>2.5558000000000001E-2</v>
      </c>
      <c r="O123" s="37">
        <v>0</v>
      </c>
      <c r="P123" s="37">
        <v>0</v>
      </c>
      <c r="Q123" s="37">
        <v>6.4099999999999997E-4</v>
      </c>
      <c r="R123" s="37">
        <v>0.52962699999999996</v>
      </c>
      <c r="S123" s="37">
        <v>0</v>
      </c>
      <c r="T123" s="37">
        <v>3.2156639999999999</v>
      </c>
      <c r="U123" s="37">
        <v>0</v>
      </c>
      <c r="V123" s="37">
        <v>0</v>
      </c>
      <c r="W123" s="37">
        <v>0</v>
      </c>
    </row>
    <row r="124" spans="1:23" ht="19.8" x14ac:dyDescent="0.6">
      <c r="A124" s="36" t="s">
        <v>249</v>
      </c>
      <c r="B124" s="151">
        <v>3.4308960000000002</v>
      </c>
      <c r="C124" s="37">
        <v>0</v>
      </c>
      <c r="D124" s="37">
        <v>1.7689859999999999</v>
      </c>
      <c r="E124" s="37">
        <v>0</v>
      </c>
      <c r="F124" s="37">
        <v>1.5566E-2</v>
      </c>
      <c r="G124" s="37">
        <v>0</v>
      </c>
      <c r="H124" s="37">
        <v>0</v>
      </c>
      <c r="I124" s="37">
        <v>7.8276999999999999E-2</v>
      </c>
      <c r="J124" s="37">
        <v>0</v>
      </c>
      <c r="K124" s="37">
        <v>0</v>
      </c>
      <c r="L124" s="37">
        <v>0</v>
      </c>
      <c r="M124" s="37">
        <v>1.324157</v>
      </c>
      <c r="N124" s="37">
        <v>0</v>
      </c>
      <c r="O124" s="37">
        <v>0</v>
      </c>
      <c r="P124" s="37">
        <v>0</v>
      </c>
      <c r="Q124" s="37">
        <v>0</v>
      </c>
      <c r="R124" s="37">
        <v>1.0062E-2</v>
      </c>
      <c r="S124" s="37">
        <v>4.633E-3</v>
      </c>
      <c r="T124" s="37">
        <v>0</v>
      </c>
      <c r="U124" s="37">
        <v>0</v>
      </c>
      <c r="V124" s="37">
        <v>0.229215</v>
      </c>
      <c r="W124" s="37">
        <v>0</v>
      </c>
    </row>
    <row r="125" spans="1:23" ht="19.8" x14ac:dyDescent="0.6">
      <c r="A125" s="36" t="s">
        <v>118</v>
      </c>
      <c r="B125" s="151">
        <v>3.367934</v>
      </c>
      <c r="C125" s="37">
        <v>0</v>
      </c>
      <c r="D125" s="37">
        <v>1.4276470000000001</v>
      </c>
      <c r="E125" s="37">
        <v>0</v>
      </c>
      <c r="F125" s="37">
        <v>0</v>
      </c>
      <c r="G125" s="37">
        <v>0</v>
      </c>
      <c r="H125" s="37">
        <v>2.006E-3</v>
      </c>
      <c r="I125" s="37">
        <v>0</v>
      </c>
      <c r="J125" s="37">
        <v>2.4296000000000002E-2</v>
      </c>
      <c r="K125" s="37">
        <v>0.111724</v>
      </c>
      <c r="L125" s="37">
        <v>0</v>
      </c>
      <c r="M125" s="37">
        <v>1.7684310000000001</v>
      </c>
      <c r="N125" s="37">
        <v>1.3110000000000001E-3</v>
      </c>
      <c r="O125" s="37">
        <v>0</v>
      </c>
      <c r="P125" s="37">
        <v>0</v>
      </c>
      <c r="Q125" s="37">
        <v>0</v>
      </c>
      <c r="R125" s="37">
        <v>8.8800000000000001E-4</v>
      </c>
      <c r="S125" s="37">
        <v>0</v>
      </c>
      <c r="T125" s="37">
        <v>2.9515E-2</v>
      </c>
      <c r="U125" s="37">
        <v>0</v>
      </c>
      <c r="V125" s="37">
        <v>2.41E-4</v>
      </c>
      <c r="W125" s="37">
        <v>1.8749999999999999E-3</v>
      </c>
    </row>
    <row r="126" spans="1:23" ht="19.8" x14ac:dyDescent="0.6">
      <c r="A126" s="36" t="s">
        <v>135</v>
      </c>
      <c r="B126" s="151">
        <v>3.1745619999999999</v>
      </c>
      <c r="C126" s="37">
        <v>0</v>
      </c>
      <c r="D126" s="37">
        <v>3.1699320000000002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37">
        <v>0</v>
      </c>
      <c r="R126" s="37">
        <v>4.4869999999999997E-3</v>
      </c>
      <c r="S126" s="37">
        <v>0</v>
      </c>
      <c r="T126" s="37">
        <v>1.4300000000000001E-4</v>
      </c>
      <c r="U126" s="37">
        <v>0</v>
      </c>
      <c r="V126" s="37">
        <v>0</v>
      </c>
      <c r="W126" s="37">
        <v>0</v>
      </c>
    </row>
    <row r="127" spans="1:23" ht="19.8" x14ac:dyDescent="0.6">
      <c r="A127" s="36" t="s">
        <v>260</v>
      </c>
      <c r="B127" s="151">
        <v>3.1388090000000002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7.7939999999999997E-3</v>
      </c>
      <c r="J127" s="37">
        <v>0</v>
      </c>
      <c r="K127" s="37">
        <v>1.6640440000000001</v>
      </c>
      <c r="L127" s="37">
        <v>0</v>
      </c>
      <c r="M127" s="37">
        <v>5.7619999999999998E-3</v>
      </c>
      <c r="N127" s="37">
        <v>0</v>
      </c>
      <c r="O127" s="37">
        <v>0</v>
      </c>
      <c r="P127" s="37">
        <v>0</v>
      </c>
      <c r="Q127" s="37">
        <v>0</v>
      </c>
      <c r="R127" s="37">
        <v>1.4579359999999999</v>
      </c>
      <c r="S127" s="37">
        <v>0</v>
      </c>
      <c r="T127" s="37">
        <v>0</v>
      </c>
      <c r="U127" s="37">
        <v>0</v>
      </c>
      <c r="V127" s="37">
        <v>0</v>
      </c>
      <c r="W127" s="37">
        <v>3.2729999999999999E-3</v>
      </c>
    </row>
    <row r="128" spans="1:23" ht="19.8" x14ac:dyDescent="0.6">
      <c r="A128" s="36" t="s">
        <v>272</v>
      </c>
      <c r="B128" s="151">
        <v>3.1291679999999999</v>
      </c>
      <c r="C128" s="37">
        <v>0</v>
      </c>
      <c r="D128" s="37">
        <v>3.1268910000000001</v>
      </c>
      <c r="E128" s="37">
        <v>0</v>
      </c>
      <c r="F128" s="37">
        <v>0</v>
      </c>
      <c r="G128" s="37">
        <v>0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7">
        <v>0</v>
      </c>
      <c r="O128" s="37">
        <v>0</v>
      </c>
      <c r="P128" s="37">
        <v>0</v>
      </c>
      <c r="Q128" s="37">
        <v>0</v>
      </c>
      <c r="R128" s="37">
        <v>0</v>
      </c>
      <c r="S128" s="37">
        <v>0</v>
      </c>
      <c r="T128" s="37">
        <v>0</v>
      </c>
      <c r="U128" s="37">
        <v>0</v>
      </c>
      <c r="V128" s="37">
        <v>0</v>
      </c>
      <c r="W128" s="37">
        <v>2.2769999999999999E-3</v>
      </c>
    </row>
    <row r="129" spans="1:23" ht="19.8" x14ac:dyDescent="0.6">
      <c r="A129" s="36" t="s">
        <v>287</v>
      </c>
      <c r="B129" s="151">
        <v>2.5207820000000001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0.71893700000000005</v>
      </c>
      <c r="I129" s="37">
        <v>3.7199999999999999E-4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3.6895999999999998E-2</v>
      </c>
      <c r="P129" s="37">
        <v>2.0839999999999999E-3</v>
      </c>
      <c r="Q129" s="37">
        <v>1.2103379999999999</v>
      </c>
      <c r="R129" s="37">
        <v>0.12689500000000001</v>
      </c>
      <c r="S129" s="37">
        <v>0</v>
      </c>
      <c r="T129" s="37">
        <v>0.40364100000000003</v>
      </c>
      <c r="U129" s="37">
        <v>0</v>
      </c>
      <c r="V129" s="37">
        <v>2.1618999999999999E-2</v>
      </c>
      <c r="W129" s="37">
        <v>0</v>
      </c>
    </row>
    <row r="130" spans="1:23" ht="19.8" x14ac:dyDescent="0.6">
      <c r="A130" s="36" t="s">
        <v>253</v>
      </c>
      <c r="B130" s="151">
        <v>2.514386</v>
      </c>
      <c r="C130" s="37">
        <v>0</v>
      </c>
      <c r="D130" s="37">
        <v>1.2189179999999999</v>
      </c>
      <c r="E130" s="37">
        <v>0</v>
      </c>
      <c r="F130" s="37">
        <v>2.3180000000000002E-3</v>
      </c>
      <c r="G130" s="37">
        <v>0</v>
      </c>
      <c r="H130" s="37">
        <v>0</v>
      </c>
      <c r="I130" s="37">
        <v>2.8601999999999999E-2</v>
      </c>
      <c r="J130" s="37">
        <v>0</v>
      </c>
      <c r="K130" s="37">
        <v>0</v>
      </c>
      <c r="L130" s="37">
        <v>0</v>
      </c>
      <c r="M130" s="37">
        <v>1.142469</v>
      </c>
      <c r="N130" s="37">
        <v>0</v>
      </c>
      <c r="O130" s="37">
        <v>0</v>
      </c>
      <c r="P130" s="37">
        <v>0</v>
      </c>
      <c r="Q130" s="37">
        <v>3.3672000000000001E-2</v>
      </c>
      <c r="R130" s="37">
        <v>6.7617999999999998E-2</v>
      </c>
      <c r="S130" s="37">
        <v>0</v>
      </c>
      <c r="T130" s="37">
        <v>1.7887E-2</v>
      </c>
      <c r="U130" s="37">
        <v>0</v>
      </c>
      <c r="V130" s="37">
        <v>2.9020000000000001E-3</v>
      </c>
      <c r="W130" s="37">
        <v>0</v>
      </c>
    </row>
    <row r="131" spans="1:23" ht="19.8" x14ac:dyDescent="0.6">
      <c r="A131" s="36" t="s">
        <v>270</v>
      </c>
      <c r="B131" s="151">
        <v>1.9715879999999999</v>
      </c>
      <c r="C131" s="37">
        <v>0</v>
      </c>
      <c r="D131" s="37">
        <v>2.5103E-2</v>
      </c>
      <c r="E131" s="37">
        <v>0</v>
      </c>
      <c r="F131" s="37">
        <v>8.6817000000000005E-2</v>
      </c>
      <c r="G131" s="37">
        <v>0</v>
      </c>
      <c r="H131" s="37">
        <v>0.66328299999999996</v>
      </c>
      <c r="I131" s="37">
        <v>5.2544E-2</v>
      </c>
      <c r="J131" s="37">
        <v>0</v>
      </c>
      <c r="K131" s="37">
        <v>0</v>
      </c>
      <c r="L131" s="37">
        <v>0</v>
      </c>
      <c r="M131" s="37">
        <v>0.85942200000000002</v>
      </c>
      <c r="N131" s="37">
        <v>0</v>
      </c>
      <c r="O131" s="37">
        <v>0</v>
      </c>
      <c r="P131" s="37">
        <v>0</v>
      </c>
      <c r="Q131" s="37">
        <v>2.7099999999999997E-4</v>
      </c>
      <c r="R131" s="37">
        <v>0.17696200000000001</v>
      </c>
      <c r="S131" s="37">
        <v>0</v>
      </c>
      <c r="T131" s="37">
        <v>0</v>
      </c>
      <c r="U131" s="37">
        <v>0</v>
      </c>
      <c r="V131" s="37">
        <v>0.107186</v>
      </c>
      <c r="W131" s="37">
        <v>0</v>
      </c>
    </row>
    <row r="132" spans="1:23" ht="19.8" x14ac:dyDescent="0.6">
      <c r="A132" s="36" t="s">
        <v>259</v>
      </c>
      <c r="B132" s="151">
        <v>1.9573020000000001</v>
      </c>
      <c r="C132" s="37">
        <v>2.5000000000000001E-3</v>
      </c>
      <c r="D132" s="37">
        <v>0</v>
      </c>
      <c r="E132" s="37">
        <v>9.2999999999999997E-5</v>
      </c>
      <c r="F132" s="37">
        <v>0</v>
      </c>
      <c r="G132" s="37">
        <v>0</v>
      </c>
      <c r="H132" s="37">
        <v>0</v>
      </c>
      <c r="I132" s="37">
        <v>0.528312</v>
      </c>
      <c r="J132" s="37">
        <v>0</v>
      </c>
      <c r="K132" s="37">
        <v>0</v>
      </c>
      <c r="L132" s="37">
        <v>3.8999999999999999E-5</v>
      </c>
      <c r="M132" s="37">
        <v>5.3994E-2</v>
      </c>
      <c r="N132" s="37">
        <v>0</v>
      </c>
      <c r="O132" s="37">
        <v>0</v>
      </c>
      <c r="P132" s="37">
        <v>0</v>
      </c>
      <c r="Q132" s="37">
        <v>3.2079999999999999E-3</v>
      </c>
      <c r="R132" s="37">
        <v>1.3165910000000001</v>
      </c>
      <c r="S132" s="37">
        <v>3.1288999999999997E-2</v>
      </c>
      <c r="T132" s="37">
        <v>2.0202999999999999E-2</v>
      </c>
      <c r="U132" s="37">
        <v>0</v>
      </c>
      <c r="V132" s="37">
        <v>0</v>
      </c>
      <c r="W132" s="37">
        <v>1.073E-3</v>
      </c>
    </row>
    <row r="133" spans="1:23" ht="19.8" x14ac:dyDescent="0.6">
      <c r="A133" s="36" t="s">
        <v>262</v>
      </c>
      <c r="B133" s="151">
        <v>1.664426</v>
      </c>
      <c r="C133" s="37">
        <v>0</v>
      </c>
      <c r="D133" s="37">
        <v>1.6642509999999999</v>
      </c>
      <c r="E133" s="37">
        <v>0</v>
      </c>
      <c r="F133" s="37">
        <v>1.75E-4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v>0</v>
      </c>
      <c r="W133" s="37">
        <v>0</v>
      </c>
    </row>
    <row r="134" spans="1:23" ht="19.8" x14ac:dyDescent="0.6">
      <c r="A134" s="36" t="s">
        <v>258</v>
      </c>
      <c r="B134" s="151">
        <v>1.5841099999999999</v>
      </c>
      <c r="C134" s="37">
        <v>0</v>
      </c>
      <c r="D134" s="37">
        <v>1.5841099999999999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v>0</v>
      </c>
      <c r="P134" s="37">
        <v>0</v>
      </c>
      <c r="Q134" s="37"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v>0</v>
      </c>
      <c r="W134" s="37">
        <v>0</v>
      </c>
    </row>
    <row r="135" spans="1:23" ht="19.8" x14ac:dyDescent="0.6">
      <c r="A135" s="36" t="s">
        <v>197</v>
      </c>
      <c r="B135" s="151">
        <v>1.2235480000000001</v>
      </c>
      <c r="C135" s="37">
        <v>0</v>
      </c>
      <c r="D135" s="37">
        <v>0.101924</v>
      </c>
      <c r="E135" s="37">
        <v>0</v>
      </c>
      <c r="F135" s="37">
        <v>2.0599999999999999E-4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3.2060000000000001E-3</v>
      </c>
      <c r="N135" s="37">
        <v>0</v>
      </c>
      <c r="O135" s="37">
        <v>0</v>
      </c>
      <c r="P135" s="37">
        <v>0</v>
      </c>
      <c r="Q135" s="37">
        <v>1.109524</v>
      </c>
      <c r="R135" s="37">
        <v>8.6440000000000006E-3</v>
      </c>
      <c r="S135" s="37">
        <v>4.3999999999999999E-5</v>
      </c>
      <c r="T135" s="37">
        <v>0</v>
      </c>
      <c r="U135" s="37">
        <v>0</v>
      </c>
      <c r="V135" s="37">
        <v>0</v>
      </c>
      <c r="W135" s="37">
        <v>0</v>
      </c>
    </row>
    <row r="136" spans="1:23" ht="19.8" x14ac:dyDescent="0.6">
      <c r="A136" s="36" t="s">
        <v>274</v>
      </c>
      <c r="B136" s="151">
        <v>1.0313889999999999</v>
      </c>
      <c r="C136" s="37">
        <v>0</v>
      </c>
      <c r="D136" s="37">
        <v>0</v>
      </c>
      <c r="E136" s="37">
        <v>0</v>
      </c>
      <c r="F136" s="37">
        <v>0</v>
      </c>
      <c r="G136" s="37">
        <v>0</v>
      </c>
      <c r="H136" s="37">
        <v>0</v>
      </c>
      <c r="I136" s="37">
        <v>0</v>
      </c>
      <c r="J136" s="37">
        <v>0</v>
      </c>
      <c r="K136" s="37">
        <v>1.0169440000000001</v>
      </c>
      <c r="L136" s="37">
        <v>0</v>
      </c>
      <c r="M136" s="37">
        <v>1.1980000000000001E-3</v>
      </c>
      <c r="N136" s="37">
        <v>0</v>
      </c>
      <c r="O136" s="37">
        <v>0</v>
      </c>
      <c r="P136" s="37">
        <v>0</v>
      </c>
      <c r="Q136" s="37">
        <v>0</v>
      </c>
      <c r="R136" s="37">
        <v>1.3247E-2</v>
      </c>
      <c r="S136" s="37">
        <v>0</v>
      </c>
      <c r="T136" s="37">
        <v>0</v>
      </c>
      <c r="U136" s="37">
        <v>0</v>
      </c>
      <c r="V136" s="37">
        <v>0</v>
      </c>
      <c r="W136" s="37">
        <v>0</v>
      </c>
    </row>
    <row r="137" spans="1:23" ht="19.8" x14ac:dyDescent="0.6">
      <c r="A137" s="36" t="s">
        <v>271</v>
      </c>
      <c r="B137" s="151">
        <v>0.86007</v>
      </c>
      <c r="C137" s="37">
        <v>0</v>
      </c>
      <c r="D137" s="37">
        <v>0</v>
      </c>
      <c r="E137" s="37">
        <v>0</v>
      </c>
      <c r="F137" s="37">
        <v>0.86007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0</v>
      </c>
      <c r="N137" s="37">
        <v>0</v>
      </c>
      <c r="O137" s="37">
        <v>0</v>
      </c>
      <c r="P137" s="37">
        <v>0</v>
      </c>
      <c r="Q137" s="37">
        <v>0</v>
      </c>
      <c r="R137" s="37">
        <v>0</v>
      </c>
      <c r="S137" s="37">
        <v>0</v>
      </c>
      <c r="T137" s="37">
        <v>0</v>
      </c>
      <c r="U137" s="37">
        <v>0</v>
      </c>
      <c r="V137" s="37">
        <v>0</v>
      </c>
      <c r="W137" s="37">
        <v>0</v>
      </c>
    </row>
    <row r="138" spans="1:23" ht="19.8" x14ac:dyDescent="0.6">
      <c r="A138" s="36" t="s">
        <v>111</v>
      </c>
      <c r="B138" s="151">
        <v>0.84327399999999997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0.841978</v>
      </c>
      <c r="L138" s="37">
        <v>0</v>
      </c>
      <c r="M138" s="37">
        <v>1.2960000000000001E-3</v>
      </c>
      <c r="N138" s="37">
        <v>0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v>0</v>
      </c>
      <c r="W138" s="37">
        <v>0</v>
      </c>
    </row>
    <row r="139" spans="1:23" ht="19.8" x14ac:dyDescent="0.6">
      <c r="A139" s="36" t="s">
        <v>289</v>
      </c>
      <c r="B139" s="151">
        <v>0.80348299999999995</v>
      </c>
      <c r="C139" s="37">
        <v>0</v>
      </c>
      <c r="D139" s="37">
        <v>6.1075999999999998E-2</v>
      </c>
      <c r="E139" s="37">
        <v>0</v>
      </c>
      <c r="F139" s="37">
        <v>6.1557000000000001E-2</v>
      </c>
      <c r="G139" s="37">
        <v>0</v>
      </c>
      <c r="H139" s="37">
        <v>0.22212899999999999</v>
      </c>
      <c r="I139" s="37">
        <v>0</v>
      </c>
      <c r="J139" s="37">
        <v>1.9451E-2</v>
      </c>
      <c r="K139" s="37">
        <v>0</v>
      </c>
      <c r="L139" s="37">
        <v>0</v>
      </c>
      <c r="M139" s="37">
        <v>0.281667</v>
      </c>
      <c r="N139" s="37">
        <v>0</v>
      </c>
      <c r="O139" s="37">
        <v>0</v>
      </c>
      <c r="P139" s="37">
        <v>3.0000000000000001E-3</v>
      </c>
      <c r="Q139" s="37">
        <v>0.15449499999999999</v>
      </c>
      <c r="R139" s="37">
        <v>0</v>
      </c>
      <c r="S139" s="37">
        <v>0</v>
      </c>
      <c r="T139" s="37">
        <v>1.08E-4</v>
      </c>
      <c r="U139" s="37">
        <v>0</v>
      </c>
      <c r="V139" s="37">
        <v>0</v>
      </c>
      <c r="W139" s="37">
        <v>0</v>
      </c>
    </row>
    <row r="140" spans="1:23" ht="19.8" x14ac:dyDescent="0.6">
      <c r="A140" s="36" t="s">
        <v>195</v>
      </c>
      <c r="B140" s="151">
        <v>0.78753300000000004</v>
      </c>
      <c r="C140" s="37">
        <v>0</v>
      </c>
      <c r="D140" s="37">
        <v>0.36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6.3647999999999996E-2</v>
      </c>
      <c r="N140" s="37">
        <v>0.25176900000000002</v>
      </c>
      <c r="O140" s="37">
        <v>0</v>
      </c>
      <c r="P140" s="37">
        <v>0</v>
      </c>
      <c r="Q140" s="37">
        <v>0</v>
      </c>
      <c r="R140" s="37">
        <v>0.109566</v>
      </c>
      <c r="S140" s="37">
        <v>2.1900000000000001E-4</v>
      </c>
      <c r="T140" s="37">
        <v>2.3310000000000002E-3</v>
      </c>
      <c r="U140" s="37">
        <v>0</v>
      </c>
      <c r="V140" s="37">
        <v>0</v>
      </c>
      <c r="W140" s="37">
        <v>0</v>
      </c>
    </row>
    <row r="141" spans="1:23" ht="19.8" x14ac:dyDescent="0.6">
      <c r="A141" s="36" t="s">
        <v>113</v>
      </c>
      <c r="B141" s="151">
        <v>0.73083200000000004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0</v>
      </c>
      <c r="P141" s="37">
        <v>0</v>
      </c>
      <c r="Q141" s="37">
        <v>0.73083200000000004</v>
      </c>
      <c r="R141" s="37">
        <v>0</v>
      </c>
      <c r="S141" s="37">
        <v>0</v>
      </c>
      <c r="T141" s="37">
        <v>0</v>
      </c>
      <c r="U141" s="37">
        <v>0</v>
      </c>
      <c r="V141" s="37">
        <v>0</v>
      </c>
      <c r="W141" s="37">
        <v>0</v>
      </c>
    </row>
    <row r="142" spans="1:23" ht="19.8" x14ac:dyDescent="0.6">
      <c r="A142" s="36" t="s">
        <v>97</v>
      </c>
      <c r="B142" s="151">
        <v>0.60397100000000004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7">
        <v>0</v>
      </c>
      <c r="J142" s="37">
        <v>0</v>
      </c>
      <c r="K142" s="37">
        <v>0</v>
      </c>
      <c r="L142" s="37">
        <v>0.60397100000000004</v>
      </c>
      <c r="M142" s="37">
        <v>0</v>
      </c>
      <c r="N142" s="37">
        <v>0</v>
      </c>
      <c r="O142" s="37">
        <v>0</v>
      </c>
      <c r="P142" s="37">
        <v>0</v>
      </c>
      <c r="Q142" s="37">
        <v>0</v>
      </c>
      <c r="R142" s="37">
        <v>0</v>
      </c>
      <c r="S142" s="37">
        <v>0</v>
      </c>
      <c r="T142" s="37">
        <v>0</v>
      </c>
      <c r="U142" s="37">
        <v>0</v>
      </c>
      <c r="V142" s="37">
        <v>0</v>
      </c>
      <c r="W142" s="37">
        <v>0</v>
      </c>
    </row>
    <row r="143" spans="1:23" ht="19.8" x14ac:dyDescent="0.6">
      <c r="A143" s="36" t="s">
        <v>120</v>
      </c>
      <c r="B143" s="151">
        <v>0.57744200000000001</v>
      </c>
      <c r="C143" s="37">
        <v>0</v>
      </c>
      <c r="D143" s="37">
        <v>0</v>
      </c>
      <c r="E143" s="37">
        <v>0</v>
      </c>
      <c r="F143" s="37">
        <v>0.57744200000000001</v>
      </c>
      <c r="G143" s="37">
        <v>0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v>0</v>
      </c>
      <c r="W143" s="37">
        <v>0</v>
      </c>
    </row>
    <row r="144" spans="1:23" ht="19.8" x14ac:dyDescent="0.6">
      <c r="A144" s="36" t="s">
        <v>268</v>
      </c>
      <c r="B144" s="151">
        <v>0.56666700000000003</v>
      </c>
      <c r="C144" s="37">
        <v>0</v>
      </c>
      <c r="D144" s="37">
        <v>0</v>
      </c>
      <c r="E144" s="37">
        <v>0</v>
      </c>
      <c r="F144" s="37">
        <v>0</v>
      </c>
      <c r="G144" s="37">
        <v>0</v>
      </c>
      <c r="H144" s="37">
        <v>2.0660000000000001E-3</v>
      </c>
      <c r="I144" s="37">
        <v>1.8377999999999999E-2</v>
      </c>
      <c r="J144" s="37">
        <v>4.7089999999999996E-3</v>
      </c>
      <c r="K144" s="37">
        <v>0</v>
      </c>
      <c r="L144" s="37">
        <v>0</v>
      </c>
      <c r="M144" s="37">
        <v>0.51191399999999998</v>
      </c>
      <c r="N144" s="37">
        <v>1.5544000000000001E-2</v>
      </c>
      <c r="O144" s="37">
        <v>9.0700000000000004E-4</v>
      </c>
      <c r="P144" s="37">
        <v>0</v>
      </c>
      <c r="Q144" s="37">
        <v>0</v>
      </c>
      <c r="R144" s="37">
        <v>5.509E-3</v>
      </c>
      <c r="S144" s="37">
        <v>0</v>
      </c>
      <c r="T144" s="37">
        <v>0</v>
      </c>
      <c r="U144" s="37">
        <v>0</v>
      </c>
      <c r="V144" s="37">
        <v>2.147E-3</v>
      </c>
      <c r="W144" s="37">
        <v>5.4929999999999996E-3</v>
      </c>
    </row>
    <row r="145" spans="1:23" ht="19.8" x14ac:dyDescent="0.6">
      <c r="A145" s="36" t="s">
        <v>294</v>
      </c>
      <c r="B145" s="151">
        <v>0.56569800000000003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2.1819999999999999E-3</v>
      </c>
      <c r="J145" s="37">
        <v>0</v>
      </c>
      <c r="K145" s="37">
        <v>0</v>
      </c>
      <c r="L145" s="37">
        <v>0</v>
      </c>
      <c r="M145" s="37">
        <v>0</v>
      </c>
      <c r="N145" s="37">
        <v>0</v>
      </c>
      <c r="O145" s="37">
        <v>1.6590000000000001E-3</v>
      </c>
      <c r="P145" s="37">
        <v>0</v>
      </c>
      <c r="Q145" s="37">
        <v>0</v>
      </c>
      <c r="R145" s="37">
        <v>0.56185700000000005</v>
      </c>
      <c r="S145" s="37">
        <v>0</v>
      </c>
      <c r="T145" s="37">
        <v>0</v>
      </c>
      <c r="U145" s="37">
        <v>0</v>
      </c>
      <c r="V145" s="37">
        <v>0</v>
      </c>
      <c r="W145" s="37">
        <v>0</v>
      </c>
    </row>
    <row r="146" spans="1:23" ht="19.8" x14ac:dyDescent="0.6">
      <c r="A146" s="36" t="s">
        <v>347</v>
      </c>
      <c r="B146" s="151">
        <v>0.56275200000000003</v>
      </c>
      <c r="C146" s="37">
        <v>0</v>
      </c>
      <c r="D146" s="37">
        <v>1.558E-2</v>
      </c>
      <c r="E146" s="37">
        <v>0</v>
      </c>
      <c r="F146" s="37">
        <v>0</v>
      </c>
      <c r="G146" s="37">
        <v>0</v>
      </c>
      <c r="H146" s="37">
        <v>0</v>
      </c>
      <c r="I146" s="37">
        <v>5.3140000000000001E-3</v>
      </c>
      <c r="J146" s="37">
        <v>1.5436E-2</v>
      </c>
      <c r="K146" s="37">
        <v>0</v>
      </c>
      <c r="L146" s="37">
        <v>0</v>
      </c>
      <c r="M146" s="37">
        <v>0</v>
      </c>
      <c r="N146" s="37">
        <v>0</v>
      </c>
      <c r="O146" s="37">
        <v>0</v>
      </c>
      <c r="P146" s="37">
        <v>0</v>
      </c>
      <c r="Q146" s="37">
        <v>0</v>
      </c>
      <c r="R146" s="37">
        <v>0.15013399999999999</v>
      </c>
      <c r="S146" s="37">
        <v>2.511E-2</v>
      </c>
      <c r="T146" s="37">
        <v>0.31122699999999998</v>
      </c>
      <c r="U146" s="37">
        <v>0</v>
      </c>
      <c r="V146" s="37">
        <v>3.9951E-2</v>
      </c>
      <c r="W146" s="37">
        <v>0</v>
      </c>
    </row>
    <row r="147" spans="1:23" ht="19.8" x14ac:dyDescent="0.6">
      <c r="A147" s="36" t="s">
        <v>342</v>
      </c>
      <c r="B147" s="151">
        <v>0.55864899999999995</v>
      </c>
      <c r="C147" s="37">
        <v>0</v>
      </c>
      <c r="D147" s="37">
        <v>2.1534999999999999E-2</v>
      </c>
      <c r="E147" s="37">
        <v>2.1236999999999999E-2</v>
      </c>
      <c r="F147" s="37">
        <v>1.3752E-2</v>
      </c>
      <c r="G147" s="37">
        <v>8.7270000000000004E-3</v>
      </c>
      <c r="H147" s="37">
        <v>0</v>
      </c>
      <c r="I147" s="37">
        <v>0</v>
      </c>
      <c r="J147" s="37">
        <v>0</v>
      </c>
      <c r="K147" s="37">
        <v>0.48998599999999998</v>
      </c>
      <c r="L147" s="37">
        <v>0</v>
      </c>
      <c r="M147" s="37">
        <v>0</v>
      </c>
      <c r="N147" s="37">
        <v>0</v>
      </c>
      <c r="O147" s="37">
        <v>3.1220000000000002E-3</v>
      </c>
      <c r="P147" s="37">
        <v>0</v>
      </c>
      <c r="Q147" s="37">
        <v>0</v>
      </c>
      <c r="R147" s="37">
        <v>0</v>
      </c>
      <c r="S147" s="37">
        <v>0</v>
      </c>
      <c r="T147" s="37">
        <v>0</v>
      </c>
      <c r="U147" s="37">
        <v>0</v>
      </c>
      <c r="V147" s="37">
        <v>0</v>
      </c>
      <c r="W147" s="37">
        <v>2.9E-4</v>
      </c>
    </row>
    <row r="148" spans="1:23" ht="19.8" x14ac:dyDescent="0.6">
      <c r="A148" s="36" t="s">
        <v>290</v>
      </c>
      <c r="B148" s="151">
        <v>0.54868300000000003</v>
      </c>
      <c r="C148" s="37">
        <v>0</v>
      </c>
      <c r="D148" s="37">
        <v>0</v>
      </c>
      <c r="E148" s="37">
        <v>0</v>
      </c>
      <c r="F148" s="37">
        <v>0</v>
      </c>
      <c r="G148" s="37">
        <v>0</v>
      </c>
      <c r="H148" s="37">
        <v>0.26198100000000002</v>
      </c>
      <c r="I148" s="37">
        <v>8.3940000000000004E-3</v>
      </c>
      <c r="J148" s="37">
        <v>0</v>
      </c>
      <c r="K148" s="37">
        <v>0</v>
      </c>
      <c r="L148" s="37">
        <v>0</v>
      </c>
      <c r="M148" s="37">
        <v>6.8581000000000003E-2</v>
      </c>
      <c r="N148" s="37">
        <v>0</v>
      </c>
      <c r="O148" s="37">
        <v>0</v>
      </c>
      <c r="P148" s="37">
        <v>0</v>
      </c>
      <c r="Q148" s="37">
        <v>0</v>
      </c>
      <c r="R148" s="37">
        <v>0.20629600000000001</v>
      </c>
      <c r="S148" s="37">
        <v>0</v>
      </c>
      <c r="T148" s="37">
        <v>0</v>
      </c>
      <c r="U148" s="37">
        <v>0</v>
      </c>
      <c r="V148" s="37">
        <v>3.431E-3</v>
      </c>
      <c r="W148" s="37">
        <v>0</v>
      </c>
    </row>
    <row r="149" spans="1:23" ht="19.8" x14ac:dyDescent="0.6">
      <c r="A149" s="36" t="s">
        <v>321</v>
      </c>
      <c r="B149" s="151">
        <v>0.521756</v>
      </c>
      <c r="C149" s="37">
        <v>0</v>
      </c>
      <c r="D149" s="37">
        <v>0</v>
      </c>
      <c r="E149" s="37">
        <v>0</v>
      </c>
      <c r="F149" s="37">
        <v>0.51320600000000005</v>
      </c>
      <c r="G149" s="37">
        <v>0</v>
      </c>
      <c r="H149" s="37">
        <v>0</v>
      </c>
      <c r="I149" s="37">
        <v>8.5500000000000003E-3</v>
      </c>
      <c r="J149" s="37">
        <v>0</v>
      </c>
      <c r="K149" s="37">
        <v>0</v>
      </c>
      <c r="L149" s="37">
        <v>0</v>
      </c>
      <c r="M149" s="37">
        <v>0</v>
      </c>
      <c r="N149" s="37">
        <v>0</v>
      </c>
      <c r="O149" s="37">
        <v>0</v>
      </c>
      <c r="P149" s="37">
        <v>0</v>
      </c>
      <c r="Q149" s="37">
        <v>0</v>
      </c>
      <c r="R149" s="37">
        <v>0</v>
      </c>
      <c r="S149" s="37">
        <v>0</v>
      </c>
      <c r="T149" s="37">
        <v>0</v>
      </c>
      <c r="U149" s="37">
        <v>0</v>
      </c>
      <c r="V149" s="37">
        <v>0</v>
      </c>
      <c r="W149" s="37">
        <v>0</v>
      </c>
    </row>
    <row r="150" spans="1:23" ht="19.8" x14ac:dyDescent="0.6">
      <c r="A150" s="36" t="s">
        <v>130</v>
      </c>
      <c r="B150" s="151">
        <v>0.489593</v>
      </c>
      <c r="C150" s="37">
        <v>0</v>
      </c>
      <c r="D150" s="37">
        <v>0</v>
      </c>
      <c r="E150" s="37">
        <v>0.489593</v>
      </c>
      <c r="F150" s="37">
        <v>0</v>
      </c>
      <c r="G150" s="37">
        <v>0</v>
      </c>
      <c r="H150" s="37">
        <v>0</v>
      </c>
      <c r="I150" s="37">
        <v>0</v>
      </c>
      <c r="J150" s="37">
        <v>0</v>
      </c>
      <c r="K150" s="37">
        <v>0</v>
      </c>
      <c r="L150" s="37">
        <v>0</v>
      </c>
      <c r="M150" s="37">
        <v>0</v>
      </c>
      <c r="N150" s="37">
        <v>0</v>
      </c>
      <c r="O150" s="37">
        <v>0</v>
      </c>
      <c r="P150" s="37">
        <v>0</v>
      </c>
      <c r="Q150" s="37">
        <v>0</v>
      </c>
      <c r="R150" s="37">
        <v>0</v>
      </c>
      <c r="S150" s="37">
        <v>0</v>
      </c>
      <c r="T150" s="37">
        <v>0</v>
      </c>
      <c r="U150" s="37">
        <v>0</v>
      </c>
      <c r="V150" s="37">
        <v>0</v>
      </c>
      <c r="W150" s="37">
        <v>0</v>
      </c>
    </row>
    <row r="151" spans="1:23" ht="19.8" x14ac:dyDescent="0.6">
      <c r="A151" s="36" t="s">
        <v>167</v>
      </c>
      <c r="B151" s="151">
        <v>6.4818439999999997</v>
      </c>
      <c r="C151" s="37">
        <v>0</v>
      </c>
      <c r="D151" s="37">
        <v>0</v>
      </c>
      <c r="E151" s="37">
        <v>0</v>
      </c>
      <c r="F151" s="37">
        <v>0.62701600000000002</v>
      </c>
      <c r="G151" s="37">
        <v>0</v>
      </c>
      <c r="H151" s="37">
        <v>0</v>
      </c>
      <c r="I151" s="37">
        <v>0</v>
      </c>
      <c r="J151" s="37">
        <v>0.14629</v>
      </c>
      <c r="K151" s="37">
        <v>0</v>
      </c>
      <c r="L151" s="37">
        <v>0.13611400000000001</v>
      </c>
      <c r="M151" s="37">
        <v>0.131329</v>
      </c>
      <c r="N151" s="37">
        <v>2.4077999999999999E-2</v>
      </c>
      <c r="O151" s="37">
        <v>0</v>
      </c>
      <c r="P151" s="37">
        <v>1.188215</v>
      </c>
      <c r="Q151" s="37">
        <v>0</v>
      </c>
      <c r="R151" s="37">
        <v>5.6236000000000001E-2</v>
      </c>
      <c r="S151" s="37">
        <v>0</v>
      </c>
      <c r="T151" s="37">
        <v>0.199627</v>
      </c>
      <c r="U151" s="37">
        <v>0</v>
      </c>
      <c r="V151" s="37">
        <v>0</v>
      </c>
      <c r="W151" s="37">
        <v>3.9729390000000002</v>
      </c>
    </row>
    <row r="152" spans="1:23" ht="19.8" x14ac:dyDescent="0.6">
      <c r="A152" s="36" t="s">
        <v>166</v>
      </c>
      <c r="B152" s="151">
        <v>4.6982850000000003</v>
      </c>
      <c r="C152" s="37">
        <v>0.21663499999999999</v>
      </c>
      <c r="D152" s="37">
        <v>0.87084699999999993</v>
      </c>
      <c r="E152" s="37">
        <v>1.6997999999999999E-2</v>
      </c>
      <c r="F152" s="37">
        <v>0.10940000000000001</v>
      </c>
      <c r="G152" s="37">
        <v>0</v>
      </c>
      <c r="H152" s="37">
        <v>0.62664700000000007</v>
      </c>
      <c r="I152" s="37">
        <v>0.44653500000000002</v>
      </c>
      <c r="J152" s="37">
        <v>1.4964999999999999E-2</v>
      </c>
      <c r="K152" s="37">
        <v>2.648E-2</v>
      </c>
      <c r="L152" s="37">
        <v>0</v>
      </c>
      <c r="M152" s="37">
        <v>0.63548099999999985</v>
      </c>
      <c r="N152" s="37">
        <v>7.5449999999999996E-3</v>
      </c>
      <c r="O152" s="37">
        <v>1.926E-3</v>
      </c>
      <c r="P152" s="37">
        <v>0</v>
      </c>
      <c r="Q152" s="37">
        <v>0.36471100000000001</v>
      </c>
      <c r="R152" s="37">
        <v>0.66539899999999996</v>
      </c>
      <c r="S152" s="37">
        <v>0.10386500000000001</v>
      </c>
      <c r="T152" s="37">
        <v>0.34169700000000003</v>
      </c>
      <c r="U152" s="37">
        <v>0</v>
      </c>
      <c r="V152" s="37">
        <v>7.6775999999999997E-2</v>
      </c>
      <c r="W152" s="37">
        <v>0.17237799999999995</v>
      </c>
    </row>
  </sheetData>
  <hyperlinks>
    <hyperlink ref="A1" location="الفهرس!A1" display="الفهرس" xr:uid="{B9F66FFD-E6A1-4A2E-BEF1-4056E10BC5F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Worksheet____14">
    <tabColor rgb="FF9BA8C2"/>
    <pageSetUpPr autoPageBreaks="0" fitToPage="1"/>
  </sheetPr>
  <dimension ref="A1:P124"/>
  <sheetViews>
    <sheetView showGridLines="0" rightToLeft="1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6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6" ht="18" customHeight="1" x14ac:dyDescent="0.6">
      <c r="A1" s="159" t="s">
        <v>15</v>
      </c>
    </row>
    <row r="2" spans="1:16" ht="19.8" customHeight="1" x14ac:dyDescent="0.6">
      <c r="A2" s="173" t="s">
        <v>9</v>
      </c>
      <c r="B2" s="173"/>
      <c r="C2" s="173"/>
      <c r="D2" s="173"/>
      <c r="E2" s="173"/>
      <c r="J2" s="29"/>
      <c r="K2" s="29"/>
    </row>
    <row r="3" spans="1:16" ht="18" customHeight="1" x14ac:dyDescent="0.6">
      <c r="A3" s="178" t="s">
        <v>170</v>
      </c>
      <c r="B3" s="183" t="s">
        <v>171</v>
      </c>
      <c r="C3" s="40" t="s">
        <v>340</v>
      </c>
      <c r="D3" s="40" t="s">
        <v>303</v>
      </c>
      <c r="E3" s="40" t="s">
        <v>340</v>
      </c>
      <c r="J3" s="29"/>
      <c r="K3" s="29"/>
    </row>
    <row r="4" spans="1:16" ht="18" customHeight="1" x14ac:dyDescent="0.6">
      <c r="A4" s="178"/>
      <c r="B4" s="183"/>
      <c r="C4" s="30">
        <v>2021</v>
      </c>
      <c r="D4" s="30">
        <v>2022</v>
      </c>
      <c r="E4" s="30">
        <v>2022</v>
      </c>
      <c r="J4" s="29"/>
      <c r="K4" s="29"/>
    </row>
    <row r="5" spans="1:16" ht="18" customHeight="1" x14ac:dyDescent="0.6">
      <c r="A5" s="178"/>
      <c r="B5" s="183"/>
      <c r="C5" s="174" t="s">
        <v>191</v>
      </c>
      <c r="D5" s="175"/>
      <c r="E5" s="176"/>
      <c r="J5" s="29"/>
      <c r="K5" s="29"/>
    </row>
    <row r="6" spans="1:16" ht="20.100000000000001" customHeight="1" x14ac:dyDescent="0.6">
      <c r="A6" s="78" t="s">
        <v>172</v>
      </c>
      <c r="B6" s="64" t="s">
        <v>173</v>
      </c>
      <c r="C6" s="65">
        <v>90089.29157999999</v>
      </c>
      <c r="D6" s="65">
        <v>107673.91378899998</v>
      </c>
      <c r="E6" s="65">
        <v>117165.25468100001</v>
      </c>
      <c r="J6" s="29"/>
      <c r="K6" s="29"/>
    </row>
    <row r="7" spans="1:16" ht="20.100000000000001" customHeight="1" x14ac:dyDescent="0.6">
      <c r="A7" s="79"/>
      <c r="B7" s="56" t="s">
        <v>174</v>
      </c>
      <c r="C7" s="57">
        <v>39326.372214000003</v>
      </c>
      <c r="D7" s="57">
        <v>44607.505234999997</v>
      </c>
      <c r="E7" s="57">
        <v>49965.646550000005</v>
      </c>
      <c r="G7" s="67"/>
      <c r="H7" s="68"/>
      <c r="I7" s="68"/>
      <c r="J7" s="29"/>
      <c r="K7" s="29"/>
    </row>
    <row r="8" spans="1:16" ht="20.100000000000001" customHeight="1" x14ac:dyDescent="0.6">
      <c r="A8" s="80"/>
      <c r="B8" s="58" t="s">
        <v>176</v>
      </c>
      <c r="C8" s="59">
        <v>28810.618631000001</v>
      </c>
      <c r="D8" s="59">
        <v>34841.948956</v>
      </c>
      <c r="E8" s="59">
        <v>35805.915297</v>
      </c>
      <c r="G8" s="67"/>
      <c r="H8" s="68"/>
      <c r="I8" s="68"/>
      <c r="J8" s="29"/>
      <c r="K8" s="29"/>
    </row>
    <row r="9" spans="1:16" ht="20.100000000000001" customHeight="1" x14ac:dyDescent="0.6">
      <c r="A9" s="79"/>
      <c r="B9" s="56" t="s">
        <v>181</v>
      </c>
      <c r="C9" s="57">
        <v>6422.0400049999998</v>
      </c>
      <c r="D9" s="57">
        <v>5581.4730399999999</v>
      </c>
      <c r="E9" s="57">
        <v>6453.2055970000001</v>
      </c>
      <c r="G9" s="67"/>
      <c r="H9" s="68"/>
      <c r="I9" s="68"/>
      <c r="J9" s="29"/>
      <c r="K9" s="29"/>
    </row>
    <row r="10" spans="1:16" ht="20.100000000000001" customHeight="1" x14ac:dyDescent="0.6">
      <c r="A10" s="80"/>
      <c r="B10" s="58" t="s">
        <v>179</v>
      </c>
      <c r="C10" s="59">
        <v>3378.0101100000002</v>
      </c>
      <c r="D10" s="59">
        <v>5032.5087910000002</v>
      </c>
      <c r="E10" s="59">
        <v>5354.1954960000003</v>
      </c>
      <c r="G10" s="67"/>
      <c r="H10" s="68"/>
      <c r="I10" s="68"/>
      <c r="J10" s="29"/>
      <c r="K10" s="29"/>
      <c r="L10" s="81"/>
      <c r="M10" s="81"/>
      <c r="N10" s="82"/>
      <c r="O10" s="82"/>
      <c r="P10" s="82"/>
    </row>
    <row r="11" spans="1:16" ht="20.100000000000001" customHeight="1" x14ac:dyDescent="0.6">
      <c r="A11" s="79"/>
      <c r="B11" s="56" t="s">
        <v>180</v>
      </c>
      <c r="C11" s="57">
        <v>1311.6578380000001</v>
      </c>
      <c r="D11" s="57">
        <v>3714.8453300000001</v>
      </c>
      <c r="E11" s="57">
        <v>4185.7548740000002</v>
      </c>
      <c r="G11" s="67"/>
      <c r="H11" s="68"/>
      <c r="I11" s="68"/>
      <c r="J11" s="29"/>
      <c r="K11" s="29"/>
      <c r="L11" s="81"/>
      <c r="M11" s="81"/>
      <c r="N11" s="82"/>
      <c r="O11" s="82"/>
      <c r="P11" s="82"/>
    </row>
    <row r="12" spans="1:16" ht="20.100000000000001" customHeight="1" x14ac:dyDescent="0.6">
      <c r="A12" s="80"/>
      <c r="B12" s="58" t="s">
        <v>307</v>
      </c>
      <c r="C12" s="59">
        <v>3249.965506</v>
      </c>
      <c r="D12" s="59">
        <v>3115.08356</v>
      </c>
      <c r="E12" s="59">
        <v>2750.6868370000002</v>
      </c>
      <c r="G12" s="67"/>
      <c r="H12" s="68"/>
      <c r="I12" s="68"/>
      <c r="J12" s="29"/>
      <c r="K12" s="29"/>
      <c r="L12" s="81"/>
      <c r="M12" s="81"/>
      <c r="N12" s="82"/>
      <c r="O12" s="82"/>
      <c r="P12" s="82"/>
    </row>
    <row r="13" spans="1:16" ht="20.100000000000001" customHeight="1" x14ac:dyDescent="0.6">
      <c r="A13" s="79"/>
      <c r="B13" s="56" t="s">
        <v>305</v>
      </c>
      <c r="C13" s="57">
        <v>2834.6005530000002</v>
      </c>
      <c r="D13" s="57">
        <v>3209.2236170000001</v>
      </c>
      <c r="E13" s="57">
        <v>3249.644652</v>
      </c>
      <c r="G13" s="67"/>
      <c r="H13" s="68"/>
      <c r="I13" s="68"/>
      <c r="J13" s="29"/>
      <c r="K13" s="29"/>
      <c r="L13" s="81"/>
      <c r="M13" s="81"/>
      <c r="N13" s="82"/>
      <c r="O13" s="82"/>
      <c r="P13" s="82"/>
    </row>
    <row r="14" spans="1:16" ht="20.100000000000001" customHeight="1" x14ac:dyDescent="0.6">
      <c r="A14" s="80"/>
      <c r="B14" s="58" t="s">
        <v>175</v>
      </c>
      <c r="C14" s="59">
        <v>1021.8487399999999</v>
      </c>
      <c r="D14" s="59">
        <v>1126.903691</v>
      </c>
      <c r="E14" s="59">
        <v>3066.403057</v>
      </c>
      <c r="G14" s="67"/>
      <c r="H14" s="68"/>
      <c r="I14" s="68"/>
      <c r="J14" s="83"/>
      <c r="K14" s="83"/>
      <c r="L14" s="81"/>
      <c r="M14" s="81"/>
      <c r="N14" s="82"/>
      <c r="O14" s="82"/>
      <c r="P14" s="82"/>
    </row>
    <row r="15" spans="1:16" ht="20.100000000000001" customHeight="1" x14ac:dyDescent="0.6">
      <c r="A15" s="79"/>
      <c r="B15" s="56" t="s">
        <v>177</v>
      </c>
      <c r="C15" s="57">
        <v>1304.4491109999999</v>
      </c>
      <c r="D15" s="57">
        <v>3048.1921809999999</v>
      </c>
      <c r="E15" s="57">
        <v>1998.1784010000001</v>
      </c>
      <c r="G15" s="67"/>
      <c r="H15" s="68"/>
      <c r="I15" s="68"/>
      <c r="J15" s="29"/>
      <c r="K15" s="29"/>
      <c r="L15" s="81"/>
      <c r="M15" s="81"/>
      <c r="N15" s="82"/>
      <c r="O15" s="82"/>
      <c r="P15" s="82"/>
    </row>
    <row r="16" spans="1:16" ht="20.100000000000001" customHeight="1" x14ac:dyDescent="0.6">
      <c r="A16" s="80"/>
      <c r="B16" s="58" t="s">
        <v>306</v>
      </c>
      <c r="C16" s="59">
        <v>896.96519699999999</v>
      </c>
      <c r="D16" s="59">
        <v>970.73828700000001</v>
      </c>
      <c r="E16" s="59">
        <v>2056.4488059999999</v>
      </c>
      <c r="G16" s="67"/>
      <c r="H16" s="68"/>
      <c r="I16" s="68"/>
      <c r="J16" s="29"/>
      <c r="K16" s="29"/>
      <c r="L16" s="81"/>
      <c r="M16" s="81"/>
      <c r="N16" s="82"/>
      <c r="O16" s="82"/>
      <c r="P16" s="82"/>
    </row>
    <row r="17" spans="1:16" ht="20.100000000000001" customHeight="1" x14ac:dyDescent="0.6">
      <c r="A17" s="79"/>
      <c r="B17" s="56" t="s">
        <v>182</v>
      </c>
      <c r="C17" s="57">
        <v>1022.8440089999999</v>
      </c>
      <c r="D17" s="57">
        <v>1521.0205350000001</v>
      </c>
      <c r="E17" s="57">
        <v>1598.0576579999999</v>
      </c>
      <c r="G17" s="67"/>
      <c r="H17" s="68"/>
      <c r="I17" s="68"/>
      <c r="J17" s="29"/>
      <c r="K17" s="29"/>
      <c r="L17" s="81"/>
      <c r="M17" s="81"/>
      <c r="N17" s="82"/>
      <c r="O17" s="82"/>
      <c r="P17" s="82"/>
    </row>
    <row r="18" spans="1:16" ht="20.100000000000001" customHeight="1" x14ac:dyDescent="0.6">
      <c r="A18" s="80"/>
      <c r="B18" s="58" t="s">
        <v>178</v>
      </c>
      <c r="C18" s="59">
        <v>457.41966600000001</v>
      </c>
      <c r="D18" s="59">
        <v>663.70661199999995</v>
      </c>
      <c r="E18" s="59">
        <v>628.18144699999993</v>
      </c>
      <c r="G18" s="67"/>
      <c r="H18" s="68"/>
      <c r="I18" s="68"/>
      <c r="J18" s="29"/>
      <c r="K18" s="29"/>
      <c r="L18" s="81"/>
      <c r="M18" s="81"/>
      <c r="N18" s="82"/>
      <c r="O18" s="82"/>
      <c r="P18" s="82"/>
    </row>
    <row r="19" spans="1:16" ht="20.100000000000001" customHeight="1" x14ac:dyDescent="0.6">
      <c r="A19" s="79"/>
      <c r="B19" s="56" t="s">
        <v>297</v>
      </c>
      <c r="C19" s="57">
        <v>52.5</v>
      </c>
      <c r="D19" s="57">
        <v>240.76395400000001</v>
      </c>
      <c r="E19" s="57">
        <v>52.936008999999999</v>
      </c>
      <c r="G19" s="67"/>
      <c r="H19" s="68"/>
      <c r="I19" s="68"/>
      <c r="J19" s="29"/>
      <c r="K19" s="29"/>
      <c r="L19" s="81"/>
      <c r="M19" s="81"/>
      <c r="N19" s="82"/>
      <c r="O19" s="82"/>
      <c r="P19" s="82"/>
    </row>
    <row r="20" spans="1:16" ht="20.100000000000001" customHeight="1" x14ac:dyDescent="0.6">
      <c r="A20" s="78" t="s">
        <v>183</v>
      </c>
      <c r="B20" s="64" t="s">
        <v>173</v>
      </c>
      <c r="C20" s="65">
        <v>20085.957519000003</v>
      </c>
      <c r="D20" s="65">
        <v>22731.232715999995</v>
      </c>
      <c r="E20" s="65">
        <v>23044.121646</v>
      </c>
      <c r="J20" s="29"/>
      <c r="K20" s="29"/>
      <c r="L20" s="81"/>
      <c r="M20" s="81"/>
      <c r="N20" s="82"/>
      <c r="O20" s="81"/>
      <c r="P20" s="81"/>
    </row>
    <row r="21" spans="1:16" ht="20.100000000000001" customHeight="1" x14ac:dyDescent="0.6">
      <c r="A21" s="79"/>
      <c r="B21" s="56" t="s">
        <v>308</v>
      </c>
      <c r="C21" s="57">
        <v>8522.3839489999991</v>
      </c>
      <c r="D21" s="57">
        <v>9600.7242569999999</v>
      </c>
      <c r="E21" s="57">
        <v>9184.4292430000005</v>
      </c>
      <c r="G21" s="67"/>
      <c r="J21" s="29"/>
      <c r="K21" s="29"/>
      <c r="L21" s="81"/>
      <c r="M21" s="81"/>
      <c r="N21" s="81"/>
      <c r="O21" s="81"/>
      <c r="P21" s="81"/>
    </row>
    <row r="22" spans="1:16" ht="20.100000000000001" customHeight="1" x14ac:dyDescent="0.6">
      <c r="A22" s="80"/>
      <c r="B22" s="58" t="s">
        <v>185</v>
      </c>
      <c r="C22" s="59">
        <v>6912.5962400000008</v>
      </c>
      <c r="D22" s="59">
        <v>7799.9074419999997</v>
      </c>
      <c r="E22" s="59">
        <v>8264.936087</v>
      </c>
      <c r="G22" s="67"/>
      <c r="J22" s="29"/>
      <c r="K22" s="29"/>
      <c r="L22" s="36"/>
      <c r="M22" s="36"/>
      <c r="N22" s="36"/>
      <c r="O22" s="36"/>
      <c r="P22" s="36"/>
    </row>
    <row r="23" spans="1:16" ht="20.100000000000001" customHeight="1" x14ac:dyDescent="0.6">
      <c r="A23" s="79"/>
      <c r="B23" s="56" t="s">
        <v>309</v>
      </c>
      <c r="C23" s="57">
        <v>1695.3033009999999</v>
      </c>
      <c r="D23" s="57">
        <v>1865.8285139999998</v>
      </c>
      <c r="E23" s="57">
        <v>2134.2310390000002</v>
      </c>
      <c r="G23" s="67"/>
      <c r="J23" s="29"/>
      <c r="K23" s="29"/>
    </row>
    <row r="24" spans="1:16" ht="20.100000000000001" customHeight="1" x14ac:dyDescent="0.6">
      <c r="A24" s="80"/>
      <c r="B24" s="58" t="s">
        <v>184</v>
      </c>
      <c r="C24" s="59">
        <v>2067.3939890000001</v>
      </c>
      <c r="D24" s="59">
        <v>2070.4282020000001</v>
      </c>
      <c r="E24" s="59">
        <v>2035.073731</v>
      </c>
      <c r="G24" s="67"/>
      <c r="J24" s="29"/>
      <c r="K24" s="29"/>
    </row>
    <row r="25" spans="1:16" ht="20.100000000000001" customHeight="1" x14ac:dyDescent="0.6">
      <c r="A25" s="79"/>
      <c r="B25" s="56" t="s">
        <v>311</v>
      </c>
      <c r="C25" s="57">
        <v>414.92064400000004</v>
      </c>
      <c r="D25" s="57">
        <v>473.074479</v>
      </c>
      <c r="E25" s="57">
        <v>457.25420800000001</v>
      </c>
      <c r="G25" s="67"/>
      <c r="J25" s="29"/>
      <c r="K25" s="29"/>
    </row>
    <row r="26" spans="1:16" ht="20.100000000000001" customHeight="1" x14ac:dyDescent="0.6">
      <c r="A26" s="80"/>
      <c r="B26" s="58" t="s">
        <v>298</v>
      </c>
      <c r="C26" s="59">
        <v>0</v>
      </c>
      <c r="D26" s="59">
        <v>331.28639399999997</v>
      </c>
      <c r="E26" s="59">
        <v>381.706163</v>
      </c>
      <c r="G26" s="67"/>
      <c r="J26" s="29"/>
      <c r="K26" s="29"/>
    </row>
    <row r="27" spans="1:16" ht="20.100000000000001" customHeight="1" x14ac:dyDescent="0.6">
      <c r="A27" s="79"/>
      <c r="B27" s="56" t="s">
        <v>312</v>
      </c>
      <c r="C27" s="57">
        <v>189.83316200000002</v>
      </c>
      <c r="D27" s="57">
        <v>178.774607</v>
      </c>
      <c r="E27" s="57">
        <v>151.470732</v>
      </c>
      <c r="G27" s="67"/>
      <c r="J27" s="29"/>
      <c r="K27" s="29"/>
    </row>
    <row r="28" spans="1:16" ht="20.100000000000001" customHeight="1" x14ac:dyDescent="0.6">
      <c r="A28" s="80"/>
      <c r="B28" s="58" t="s">
        <v>314</v>
      </c>
      <c r="C28" s="59">
        <v>100.40420900000001</v>
      </c>
      <c r="D28" s="59">
        <v>145.88443899999999</v>
      </c>
      <c r="E28" s="59">
        <v>187.62156400000001</v>
      </c>
      <c r="G28" s="67"/>
      <c r="J28" s="29"/>
      <c r="K28" s="29"/>
    </row>
    <row r="29" spans="1:16" ht="20.100000000000001" customHeight="1" x14ac:dyDescent="0.6">
      <c r="A29" s="79"/>
      <c r="B29" s="56" t="s">
        <v>310</v>
      </c>
      <c r="C29" s="57">
        <v>171.31773999999999</v>
      </c>
      <c r="D29" s="57">
        <v>151.101069</v>
      </c>
      <c r="E29" s="57">
        <v>146.55659</v>
      </c>
      <c r="G29" s="67"/>
      <c r="J29" s="29"/>
      <c r="K29" s="29"/>
    </row>
    <row r="30" spans="1:16" ht="20.100000000000001" customHeight="1" x14ac:dyDescent="0.6">
      <c r="A30" s="80"/>
      <c r="B30" s="58" t="s">
        <v>315</v>
      </c>
      <c r="C30" s="59">
        <v>0.39939800000000003</v>
      </c>
      <c r="D30" s="59">
        <v>84.170916000000005</v>
      </c>
      <c r="E30" s="59">
        <v>79.836466999999999</v>
      </c>
      <c r="G30" s="67"/>
      <c r="J30" s="29"/>
      <c r="K30" s="29"/>
    </row>
    <row r="31" spans="1:16" ht="20.100000000000001" customHeight="1" x14ac:dyDescent="0.6">
      <c r="A31" s="79"/>
      <c r="B31" s="56" t="s">
        <v>316</v>
      </c>
      <c r="C31" s="57">
        <v>10.989179</v>
      </c>
      <c r="D31" s="57">
        <v>17.761402</v>
      </c>
      <c r="E31" s="57">
        <v>15.470046</v>
      </c>
      <c r="G31" s="67"/>
      <c r="J31" s="29"/>
      <c r="K31" s="29"/>
    </row>
    <row r="32" spans="1:16" ht="20.100000000000001" customHeight="1" x14ac:dyDescent="0.6">
      <c r="A32" s="80"/>
      <c r="B32" s="58" t="s">
        <v>313</v>
      </c>
      <c r="C32" s="59">
        <v>0.41570800000000002</v>
      </c>
      <c r="D32" s="59">
        <v>12.290994999999999</v>
      </c>
      <c r="E32" s="59">
        <v>5.5357760000000003</v>
      </c>
      <c r="G32" s="67"/>
      <c r="J32" s="29"/>
      <c r="K32" s="29"/>
    </row>
    <row r="33" spans="1:11" ht="20.100000000000001" customHeight="1" x14ac:dyDescent="0.6">
      <c r="A33" s="78" t="s">
        <v>186</v>
      </c>
      <c r="B33" s="64" t="s">
        <v>173</v>
      </c>
      <c r="C33" s="65">
        <v>34581.12462799999</v>
      </c>
      <c r="D33" s="65">
        <v>42467.764607999998</v>
      </c>
      <c r="E33" s="65">
        <v>40939.344330000007</v>
      </c>
      <c r="F33" s="65">
        <f t="shared" ref="F33" si="0">SUBTOTAL(9,F34:F48)</f>
        <v>0</v>
      </c>
      <c r="J33" s="29"/>
      <c r="K33" s="29"/>
    </row>
    <row r="34" spans="1:11" ht="20.100000000000001" customHeight="1" x14ac:dyDescent="0.6">
      <c r="A34" s="79"/>
      <c r="B34" s="56" t="s">
        <v>188</v>
      </c>
      <c r="C34" s="57">
        <v>17134.082842999997</v>
      </c>
      <c r="D34" s="57">
        <v>21591.151755999999</v>
      </c>
      <c r="E34" s="57">
        <v>18703.219477999999</v>
      </c>
      <c r="G34" s="67"/>
      <c r="H34" s="67"/>
      <c r="I34" s="62"/>
      <c r="J34" s="29"/>
      <c r="K34" s="29"/>
    </row>
    <row r="35" spans="1:11" ht="20.100000000000001" customHeight="1" x14ac:dyDescent="0.6">
      <c r="A35" s="80"/>
      <c r="B35" s="58" t="s">
        <v>187</v>
      </c>
      <c r="C35" s="59">
        <v>8392.4271879999997</v>
      </c>
      <c r="D35" s="59">
        <v>11118.362520000001</v>
      </c>
      <c r="E35" s="59">
        <v>11234.228542000001</v>
      </c>
      <c r="G35" s="67"/>
      <c r="H35" s="67"/>
      <c r="I35" s="62"/>
      <c r="J35" s="29"/>
      <c r="K35" s="29"/>
    </row>
    <row r="36" spans="1:11" ht="20.100000000000001" customHeight="1" x14ac:dyDescent="0.6">
      <c r="A36" s="79"/>
      <c r="B36" s="56" t="s">
        <v>317</v>
      </c>
      <c r="C36" s="57">
        <v>8419.3825589999997</v>
      </c>
      <c r="D36" s="57">
        <v>9439.3716710000008</v>
      </c>
      <c r="E36" s="57">
        <v>10884.481460000001</v>
      </c>
      <c r="G36" s="67"/>
      <c r="H36" s="67"/>
      <c r="I36" s="62"/>
      <c r="J36" s="29"/>
      <c r="K36" s="29"/>
    </row>
    <row r="37" spans="1:11" ht="20.100000000000001" customHeight="1" x14ac:dyDescent="0.6">
      <c r="A37" s="80"/>
      <c r="B37" s="58" t="s">
        <v>200</v>
      </c>
      <c r="C37" s="59">
        <v>375.27712700000001</v>
      </c>
      <c r="D37" s="59">
        <v>303.66030000000001</v>
      </c>
      <c r="E37" s="59">
        <v>108.144407</v>
      </c>
      <c r="G37" s="67"/>
      <c r="H37" s="67"/>
      <c r="I37" s="62"/>
      <c r="J37" s="29"/>
      <c r="K37" s="29"/>
    </row>
    <row r="38" spans="1:11" ht="20.100000000000001" customHeight="1" x14ac:dyDescent="0.6">
      <c r="A38" s="79"/>
      <c r="B38" s="56" t="s">
        <v>189</v>
      </c>
      <c r="C38" s="57">
        <v>203.20466100000002</v>
      </c>
      <c r="D38" s="57">
        <v>0.509988</v>
      </c>
      <c r="E38" s="57">
        <v>0.60718000000000005</v>
      </c>
      <c r="G38" s="67"/>
      <c r="H38" s="67"/>
      <c r="I38" s="62"/>
      <c r="J38" s="29"/>
      <c r="K38" s="29"/>
    </row>
    <row r="39" spans="1:11" ht="20.100000000000001" customHeight="1" x14ac:dyDescent="0.6">
      <c r="A39" s="80"/>
      <c r="B39" s="58" t="s">
        <v>201</v>
      </c>
      <c r="C39" s="59">
        <v>18.153420999999998</v>
      </c>
      <c r="D39" s="59">
        <v>0</v>
      </c>
      <c r="E39" s="59">
        <v>0</v>
      </c>
      <c r="G39" s="67"/>
      <c r="H39" s="67"/>
      <c r="I39" s="62"/>
      <c r="J39" s="29"/>
      <c r="K39" s="29"/>
    </row>
    <row r="40" spans="1:11" ht="20.100000000000001" customHeight="1" x14ac:dyDescent="0.6">
      <c r="A40" s="79"/>
      <c r="B40" s="56" t="s">
        <v>203</v>
      </c>
      <c r="C40" s="57">
        <v>12.686765000000001</v>
      </c>
      <c r="D40" s="57">
        <v>0</v>
      </c>
      <c r="E40" s="57">
        <v>0</v>
      </c>
      <c r="G40" s="67"/>
      <c r="H40" s="67"/>
      <c r="I40" s="62"/>
      <c r="J40" s="29"/>
      <c r="K40" s="29"/>
    </row>
    <row r="41" spans="1:11" ht="20.100000000000001" customHeight="1" x14ac:dyDescent="0.6">
      <c r="A41" s="80"/>
      <c r="B41" s="58" t="s">
        <v>202</v>
      </c>
      <c r="C41" s="59">
        <v>12.367317</v>
      </c>
      <c r="D41" s="59">
        <v>0</v>
      </c>
      <c r="E41" s="59">
        <v>0</v>
      </c>
      <c r="G41" s="67"/>
      <c r="H41" s="67"/>
      <c r="I41" s="62"/>
      <c r="J41" s="29"/>
      <c r="K41" s="29"/>
    </row>
    <row r="42" spans="1:11" ht="20.100000000000001" customHeight="1" x14ac:dyDescent="0.6">
      <c r="A42" s="79"/>
      <c r="B42" s="56" t="s">
        <v>320</v>
      </c>
      <c r="C42" s="57">
        <v>4.643675</v>
      </c>
      <c r="D42" s="57">
        <v>6.8234969999999988</v>
      </c>
      <c r="E42" s="57">
        <v>2.2253120000000002</v>
      </c>
      <c r="G42" s="67"/>
      <c r="H42" s="67"/>
      <c r="I42" s="62"/>
      <c r="J42" s="29"/>
      <c r="K42" s="29"/>
    </row>
    <row r="43" spans="1:11" ht="20.100000000000001" customHeight="1" x14ac:dyDescent="0.6">
      <c r="A43" s="80"/>
      <c r="B43" s="58" t="s">
        <v>319</v>
      </c>
      <c r="C43" s="59">
        <v>5.5037659999999997</v>
      </c>
      <c r="D43" s="59">
        <v>2.4959819999999997</v>
      </c>
      <c r="E43" s="59">
        <v>2.163726</v>
      </c>
      <c r="G43" s="67"/>
      <c r="H43" s="67"/>
      <c r="I43" s="62"/>
      <c r="J43" s="29"/>
      <c r="K43" s="29"/>
    </row>
    <row r="44" spans="1:11" ht="20.100000000000001" customHeight="1" x14ac:dyDescent="0.6">
      <c r="A44" s="79"/>
      <c r="B44" s="56" t="s">
        <v>318</v>
      </c>
      <c r="C44" s="57">
        <v>3.3807530000000003</v>
      </c>
      <c r="D44" s="57">
        <v>4.3646349999999998</v>
      </c>
      <c r="E44" s="57">
        <v>3.6330090000000004</v>
      </c>
      <c r="G44" s="67"/>
      <c r="H44" s="67"/>
      <c r="I44" s="62"/>
      <c r="J44" s="29"/>
      <c r="K44" s="29"/>
    </row>
    <row r="45" spans="1:11" ht="20.100000000000001" customHeight="1" x14ac:dyDescent="0.6">
      <c r="A45" s="80"/>
      <c r="B45" s="58" t="s">
        <v>323</v>
      </c>
      <c r="C45" s="59">
        <v>2.3969999999999998E-3</v>
      </c>
      <c r="D45" s="59">
        <v>0.77708200000000005</v>
      </c>
      <c r="E45" s="59">
        <v>1.159E-2</v>
      </c>
      <c r="G45" s="67"/>
      <c r="H45" s="67"/>
      <c r="I45" s="62"/>
      <c r="J45" s="29"/>
      <c r="K45" s="29"/>
    </row>
    <row r="46" spans="1:11" ht="20.100000000000001" customHeight="1" x14ac:dyDescent="0.6">
      <c r="A46" s="79"/>
      <c r="B46" s="56" t="s">
        <v>324</v>
      </c>
      <c r="C46" s="57">
        <v>9.1470000000000006E-3</v>
      </c>
      <c r="D46" s="57">
        <v>4.7109999999999999E-2</v>
      </c>
      <c r="E46" s="57">
        <v>0.37238599999999999</v>
      </c>
      <c r="G46" s="67"/>
      <c r="H46" s="67"/>
      <c r="I46" s="62"/>
      <c r="J46" s="29"/>
      <c r="K46" s="29"/>
    </row>
    <row r="47" spans="1:11" ht="20.100000000000001" customHeight="1" x14ac:dyDescent="0.6">
      <c r="A47" s="80"/>
      <c r="B47" s="58" t="s">
        <v>322</v>
      </c>
      <c r="C47" s="59">
        <v>0</v>
      </c>
      <c r="D47" s="59">
        <v>0.193103</v>
      </c>
      <c r="E47" s="59">
        <v>0.25248199999999998</v>
      </c>
      <c r="G47" s="67"/>
      <c r="H47" s="67"/>
      <c r="I47" s="62"/>
      <c r="J47" s="29"/>
      <c r="K47" s="29"/>
    </row>
    <row r="48" spans="1:11" ht="20.100000000000001" customHeight="1" thickBot="1" x14ac:dyDescent="0.65">
      <c r="A48" s="79"/>
      <c r="B48" s="56" t="s">
        <v>204</v>
      </c>
      <c r="C48" s="57">
        <v>3.0090000000000004E-3</v>
      </c>
      <c r="D48" s="57">
        <v>6.9639999999999997E-3</v>
      </c>
      <c r="E48" s="57">
        <v>4.7580000000000001E-3</v>
      </c>
      <c r="G48" s="67"/>
      <c r="H48" s="62"/>
      <c r="J48" s="29"/>
      <c r="K48" s="29"/>
    </row>
    <row r="49" spans="1:11" ht="19.5" customHeight="1" thickBot="1" x14ac:dyDescent="0.65">
      <c r="A49" s="84"/>
      <c r="B49" s="60" t="s">
        <v>53</v>
      </c>
      <c r="C49" s="61">
        <v>144756.37372699997</v>
      </c>
      <c r="D49" s="61">
        <v>172872.91111299998</v>
      </c>
      <c r="E49" s="61">
        <v>181148.72065700003</v>
      </c>
      <c r="J49" s="29"/>
      <c r="K49" s="29"/>
    </row>
    <row r="50" spans="1:11" ht="35.1" customHeight="1" x14ac:dyDescent="0.6">
      <c r="A50" s="36"/>
      <c r="B50" s="36"/>
      <c r="C50" s="76"/>
      <c r="D50" s="76"/>
      <c r="E50" s="76"/>
      <c r="J50" s="29"/>
      <c r="K50" s="29"/>
    </row>
    <row r="51" spans="1:11" ht="35.1" customHeight="1" x14ac:dyDescent="0.6">
      <c r="A51" s="36"/>
      <c r="B51" s="36"/>
      <c r="C51" s="36"/>
      <c r="D51" s="36"/>
      <c r="E51" s="36"/>
      <c r="J51" s="29"/>
      <c r="K51" s="29"/>
    </row>
    <row r="52" spans="1:11" ht="35.1" customHeight="1" x14ac:dyDescent="0.6">
      <c r="A52" s="36"/>
      <c r="B52" s="36"/>
      <c r="C52" s="36"/>
      <c r="D52" s="36"/>
      <c r="E52" s="36"/>
      <c r="J52" s="29"/>
      <c r="K52" s="29"/>
    </row>
    <row r="53" spans="1:11" ht="35.1" customHeight="1" x14ac:dyDescent="0.6">
      <c r="A53" s="36"/>
      <c r="B53" s="36"/>
      <c r="C53" s="36"/>
      <c r="D53" s="36"/>
      <c r="E53" s="36"/>
      <c r="J53" s="29"/>
      <c r="K53" s="29"/>
    </row>
    <row r="54" spans="1:11" ht="35.1" customHeight="1" x14ac:dyDescent="0.6">
      <c r="A54" s="36"/>
      <c r="B54" s="36"/>
      <c r="C54" s="36"/>
      <c r="D54" s="36"/>
      <c r="E54" s="36"/>
      <c r="J54" s="29"/>
      <c r="K54" s="29"/>
    </row>
    <row r="55" spans="1:11" ht="35.1" customHeight="1" x14ac:dyDescent="0.6">
      <c r="A55" s="36"/>
      <c r="B55" s="36"/>
      <c r="C55" s="36"/>
      <c r="D55" s="36"/>
      <c r="E55" s="36"/>
      <c r="J55" s="29"/>
      <c r="K55" s="29"/>
    </row>
    <row r="56" spans="1:11" ht="35.1" customHeight="1" x14ac:dyDescent="0.6">
      <c r="A56" s="36"/>
      <c r="B56" s="36"/>
      <c r="C56" s="36"/>
      <c r="D56" s="36"/>
      <c r="E56" s="36"/>
      <c r="J56" s="29"/>
      <c r="K56" s="29"/>
    </row>
    <row r="57" spans="1:11" ht="35.1" customHeight="1" x14ac:dyDescent="0.6">
      <c r="A57" s="36"/>
      <c r="B57" s="36"/>
      <c r="C57" s="36"/>
      <c r="D57" s="36"/>
      <c r="E57" s="36"/>
      <c r="J57" s="29"/>
      <c r="K57" s="29"/>
    </row>
    <row r="58" spans="1:11" ht="35.1" customHeight="1" x14ac:dyDescent="0.6">
      <c r="A58" s="36"/>
      <c r="B58" s="36"/>
      <c r="C58" s="36"/>
      <c r="D58" s="36"/>
      <c r="E58" s="36"/>
      <c r="J58" s="29"/>
      <c r="K58" s="29"/>
    </row>
    <row r="59" spans="1:11" ht="35.1" customHeight="1" x14ac:dyDescent="0.6">
      <c r="A59" s="36"/>
      <c r="B59" s="36"/>
      <c r="C59" s="36"/>
      <c r="D59" s="36"/>
      <c r="E59" s="36"/>
      <c r="J59" s="29"/>
      <c r="K59" s="29"/>
    </row>
    <row r="60" spans="1:11" ht="35.1" customHeight="1" x14ac:dyDescent="0.6">
      <c r="A60" s="36"/>
      <c r="B60" s="36"/>
      <c r="C60" s="36"/>
      <c r="D60" s="36"/>
      <c r="E60" s="36"/>
      <c r="J60" s="29"/>
      <c r="K60" s="29"/>
    </row>
    <row r="61" spans="1:11" ht="35.1" customHeight="1" x14ac:dyDescent="0.6">
      <c r="A61" s="36"/>
      <c r="B61" s="36"/>
      <c r="C61" s="36"/>
      <c r="D61" s="36"/>
      <c r="E61" s="36"/>
      <c r="J61" s="29"/>
      <c r="K61" s="29"/>
    </row>
    <row r="62" spans="1:11" ht="35.1" customHeight="1" x14ac:dyDescent="0.6">
      <c r="A62" s="36"/>
      <c r="B62" s="36"/>
      <c r="C62" s="36"/>
      <c r="D62" s="36"/>
      <c r="E62" s="36"/>
      <c r="J62" s="29"/>
      <c r="K62" s="29"/>
    </row>
    <row r="63" spans="1:11" ht="35.1" customHeight="1" x14ac:dyDescent="0.6">
      <c r="A63" s="36"/>
      <c r="B63" s="36"/>
      <c r="C63" s="36"/>
      <c r="D63" s="36"/>
      <c r="E63" s="36"/>
      <c r="J63" s="29"/>
      <c r="K63" s="29"/>
    </row>
    <row r="64" spans="1:11" ht="35.1" customHeight="1" x14ac:dyDescent="0.6">
      <c r="A64" s="36"/>
      <c r="B64" s="36"/>
      <c r="C64" s="36"/>
      <c r="D64" s="36"/>
      <c r="E64" s="36"/>
      <c r="J64" s="29"/>
      <c r="K64" s="29"/>
    </row>
    <row r="65" spans="1:11" ht="35.1" customHeight="1" x14ac:dyDescent="0.6">
      <c r="A65" s="36"/>
      <c r="B65" s="36"/>
      <c r="C65" s="36"/>
      <c r="D65" s="36"/>
      <c r="E65" s="36"/>
      <c r="J65" s="29"/>
      <c r="K65" s="29"/>
    </row>
    <row r="66" spans="1:11" ht="35.1" customHeight="1" x14ac:dyDescent="0.6">
      <c r="A66" s="36"/>
      <c r="B66" s="36"/>
      <c r="C66" s="36"/>
      <c r="D66" s="36"/>
      <c r="E66" s="36"/>
      <c r="J66" s="29"/>
      <c r="K66" s="29"/>
    </row>
    <row r="67" spans="1:11" ht="35.1" customHeight="1" x14ac:dyDescent="0.6">
      <c r="A67" s="36"/>
      <c r="B67" s="36"/>
      <c r="C67" s="36"/>
      <c r="D67" s="36"/>
      <c r="E67" s="36"/>
      <c r="J67" s="29"/>
      <c r="K67" s="29"/>
    </row>
    <row r="68" spans="1:11" ht="35.1" customHeight="1" x14ac:dyDescent="0.6">
      <c r="A68" s="36"/>
      <c r="B68" s="36"/>
      <c r="C68" s="36"/>
      <c r="D68" s="36"/>
      <c r="E68" s="36"/>
      <c r="J68" s="29"/>
      <c r="K68" s="29"/>
    </row>
    <row r="69" spans="1:11" ht="35.1" customHeight="1" x14ac:dyDescent="0.6">
      <c r="A69" s="36"/>
      <c r="B69" s="36"/>
      <c r="C69" s="36"/>
      <c r="D69" s="36"/>
      <c r="E69" s="36"/>
      <c r="J69" s="29"/>
      <c r="K69" s="29"/>
    </row>
    <row r="70" spans="1:11" ht="35.1" customHeight="1" x14ac:dyDescent="0.6">
      <c r="A70" s="36"/>
      <c r="B70" s="36"/>
      <c r="C70" s="36"/>
      <c r="D70" s="36"/>
      <c r="E70" s="36"/>
      <c r="J70" s="29"/>
      <c r="K70" s="29"/>
    </row>
    <row r="71" spans="1:11" ht="35.1" customHeight="1" x14ac:dyDescent="0.6">
      <c r="A71" s="36"/>
      <c r="B71" s="36"/>
      <c r="C71" s="36"/>
      <c r="D71" s="36"/>
      <c r="E71" s="36"/>
      <c r="J71" s="29"/>
      <c r="K71" s="29"/>
    </row>
    <row r="72" spans="1:11" ht="35.1" customHeight="1" x14ac:dyDescent="0.6">
      <c r="A72" s="36"/>
      <c r="B72" s="36"/>
      <c r="C72" s="36"/>
      <c r="D72" s="36"/>
      <c r="E72" s="36"/>
      <c r="J72" s="29"/>
      <c r="K72" s="29"/>
    </row>
    <row r="73" spans="1:11" ht="35.1" customHeight="1" x14ac:dyDescent="0.6">
      <c r="A73" s="36"/>
      <c r="B73" s="36"/>
      <c r="C73" s="36"/>
      <c r="D73" s="36"/>
      <c r="E73" s="36"/>
      <c r="J73" s="29"/>
      <c r="K73" s="29"/>
    </row>
    <row r="74" spans="1:11" ht="35.1" customHeight="1" x14ac:dyDescent="0.6">
      <c r="A74" s="36"/>
      <c r="B74" s="36"/>
      <c r="C74" s="36"/>
      <c r="D74" s="36"/>
      <c r="E74" s="36"/>
      <c r="J74" s="29"/>
      <c r="K74" s="29"/>
    </row>
    <row r="75" spans="1:11" ht="35.1" customHeight="1" x14ac:dyDescent="0.6">
      <c r="A75" s="36"/>
      <c r="B75" s="36"/>
      <c r="C75" s="36"/>
      <c r="D75" s="36"/>
      <c r="E75" s="36"/>
      <c r="J75" s="29"/>
      <c r="K75" s="29"/>
    </row>
    <row r="76" spans="1:11" ht="35.1" customHeight="1" x14ac:dyDescent="0.6">
      <c r="A76" s="36"/>
      <c r="B76" s="36"/>
      <c r="C76" s="36"/>
      <c r="D76" s="36"/>
      <c r="E76" s="36"/>
      <c r="J76" s="29"/>
      <c r="K76" s="29"/>
    </row>
    <row r="77" spans="1:11" ht="35.1" customHeight="1" x14ac:dyDescent="0.6">
      <c r="A77" s="36"/>
      <c r="B77" s="36"/>
      <c r="C77" s="36"/>
      <c r="D77" s="36"/>
      <c r="E77" s="36"/>
      <c r="J77" s="29"/>
      <c r="K77" s="29"/>
    </row>
    <row r="78" spans="1:11" ht="35.1" customHeight="1" x14ac:dyDescent="0.6">
      <c r="A78" s="36"/>
      <c r="B78" s="36"/>
      <c r="C78" s="36"/>
      <c r="D78" s="36"/>
      <c r="E78" s="36"/>
      <c r="J78" s="29"/>
      <c r="K78" s="29"/>
    </row>
    <row r="79" spans="1:11" ht="35.1" customHeight="1" x14ac:dyDescent="0.6">
      <c r="A79" s="36"/>
      <c r="B79" s="36"/>
      <c r="C79" s="36"/>
      <c r="D79" s="36"/>
      <c r="E79" s="36"/>
      <c r="J79" s="29"/>
      <c r="K79" s="29"/>
    </row>
    <row r="80" spans="1:11" ht="35.1" customHeight="1" x14ac:dyDescent="0.6">
      <c r="A80" s="36"/>
      <c r="B80" s="36"/>
      <c r="C80" s="36"/>
      <c r="D80" s="36"/>
      <c r="E80" s="36"/>
      <c r="J80" s="29"/>
      <c r="K80" s="29"/>
    </row>
    <row r="81" spans="1:11" ht="35.1" customHeight="1" x14ac:dyDescent="0.6">
      <c r="A81" s="36"/>
      <c r="B81" s="36"/>
      <c r="C81" s="36"/>
      <c r="D81" s="36"/>
      <c r="E81" s="36"/>
      <c r="J81" s="29"/>
      <c r="K81" s="29"/>
    </row>
    <row r="82" spans="1:11" ht="35.1" customHeight="1" x14ac:dyDescent="0.6">
      <c r="A82" s="36"/>
      <c r="B82" s="36"/>
      <c r="C82" s="36"/>
      <c r="D82" s="36"/>
      <c r="E82" s="36"/>
      <c r="J82" s="29"/>
      <c r="K82" s="29"/>
    </row>
    <row r="83" spans="1:11" ht="35.1" customHeight="1" x14ac:dyDescent="0.6">
      <c r="A83" s="36"/>
      <c r="B83" s="36"/>
      <c r="C83" s="36"/>
      <c r="D83" s="36"/>
      <c r="E83" s="36"/>
      <c r="J83" s="29"/>
      <c r="K83" s="29"/>
    </row>
    <row r="84" spans="1:11" ht="35.1" customHeight="1" x14ac:dyDescent="0.6">
      <c r="A84" s="36"/>
      <c r="B84" s="36"/>
      <c r="C84" s="36"/>
      <c r="D84" s="36"/>
      <c r="E84" s="36"/>
      <c r="J84" s="29"/>
      <c r="K84" s="29"/>
    </row>
    <row r="85" spans="1:11" ht="35.1" customHeight="1" x14ac:dyDescent="0.6">
      <c r="A85" s="36"/>
      <c r="B85" s="36"/>
      <c r="C85" s="36"/>
      <c r="D85" s="36"/>
      <c r="E85" s="36"/>
      <c r="J85" s="29"/>
      <c r="K85" s="29"/>
    </row>
    <row r="86" spans="1:11" ht="35.1" customHeight="1" x14ac:dyDescent="0.6">
      <c r="A86" s="36"/>
      <c r="B86" s="36"/>
      <c r="C86" s="36"/>
      <c r="D86" s="36"/>
      <c r="E86" s="36"/>
      <c r="J86" s="29"/>
      <c r="K86" s="29"/>
    </row>
    <row r="87" spans="1:11" ht="35.1" customHeight="1" x14ac:dyDescent="0.6">
      <c r="A87" s="36"/>
      <c r="B87" s="36"/>
      <c r="C87" s="36"/>
      <c r="D87" s="36"/>
      <c r="E87" s="36"/>
      <c r="J87" s="29"/>
      <c r="K87" s="29"/>
    </row>
    <row r="88" spans="1:11" ht="35.1" customHeight="1" x14ac:dyDescent="0.6">
      <c r="A88" s="36"/>
      <c r="B88" s="36"/>
      <c r="C88" s="36"/>
      <c r="D88" s="36"/>
      <c r="E88" s="36"/>
      <c r="J88" s="29"/>
      <c r="K88" s="29"/>
    </row>
    <row r="89" spans="1:11" ht="35.1" customHeight="1" x14ac:dyDescent="0.6">
      <c r="A89" s="36"/>
      <c r="B89" s="36"/>
      <c r="C89" s="36"/>
      <c r="D89" s="36"/>
      <c r="E89" s="36"/>
      <c r="J89" s="29"/>
      <c r="K89" s="29"/>
    </row>
    <row r="90" spans="1:11" ht="35.1" customHeight="1" x14ac:dyDescent="0.6">
      <c r="A90" s="36"/>
      <c r="B90" s="36"/>
      <c r="C90" s="36"/>
      <c r="D90" s="36"/>
      <c r="E90" s="36"/>
      <c r="J90" s="29"/>
      <c r="K90" s="29"/>
    </row>
    <row r="91" spans="1:11" ht="35.1" customHeight="1" x14ac:dyDescent="0.6">
      <c r="A91" s="36"/>
      <c r="B91" s="36"/>
      <c r="C91" s="36"/>
      <c r="D91" s="36"/>
      <c r="E91" s="36"/>
      <c r="J91" s="29"/>
      <c r="K91" s="29"/>
    </row>
    <row r="92" spans="1:11" ht="35.1" customHeight="1" x14ac:dyDescent="0.6">
      <c r="A92" s="36"/>
      <c r="B92" s="36"/>
      <c r="C92" s="36"/>
      <c r="D92" s="36"/>
      <c r="E92" s="36"/>
      <c r="J92" s="29"/>
      <c r="K92" s="29"/>
    </row>
    <row r="93" spans="1:11" ht="35.1" customHeight="1" x14ac:dyDescent="0.6">
      <c r="A93" s="36"/>
      <c r="B93" s="36"/>
      <c r="C93" s="36"/>
      <c r="D93" s="36"/>
      <c r="E93" s="36"/>
      <c r="J93" s="29"/>
      <c r="K93" s="29"/>
    </row>
    <row r="94" spans="1:11" ht="35.1" customHeight="1" x14ac:dyDescent="0.6">
      <c r="A94" s="36"/>
      <c r="B94" s="36"/>
      <c r="C94" s="36"/>
      <c r="D94" s="36"/>
      <c r="E94" s="36"/>
      <c r="J94" s="29"/>
      <c r="K94" s="29"/>
    </row>
    <row r="95" spans="1:11" ht="35.1" customHeight="1" x14ac:dyDescent="0.6">
      <c r="A95" s="36"/>
      <c r="B95" s="36"/>
      <c r="C95" s="36"/>
      <c r="D95" s="36"/>
      <c r="E95" s="36"/>
      <c r="J95" s="29"/>
      <c r="K95" s="29"/>
    </row>
    <row r="96" spans="1:11" ht="35.1" customHeight="1" x14ac:dyDescent="0.6">
      <c r="A96" s="36"/>
      <c r="B96" s="36"/>
      <c r="C96" s="36"/>
      <c r="D96" s="36"/>
      <c r="E96" s="36"/>
      <c r="J96" s="29"/>
      <c r="K96" s="29"/>
    </row>
    <row r="97" spans="1:11" ht="35.1" customHeight="1" x14ac:dyDescent="0.6">
      <c r="A97" s="36"/>
      <c r="B97" s="36"/>
      <c r="C97" s="36"/>
      <c r="D97" s="36"/>
      <c r="E97" s="36"/>
      <c r="J97" s="29"/>
      <c r="K97" s="29"/>
    </row>
    <row r="98" spans="1:11" ht="35.1" customHeight="1" x14ac:dyDescent="0.6">
      <c r="A98" s="36"/>
      <c r="B98" s="36"/>
      <c r="C98" s="36"/>
      <c r="D98" s="36"/>
      <c r="E98" s="36"/>
      <c r="J98" s="29"/>
      <c r="K98" s="29"/>
    </row>
    <row r="99" spans="1:11" ht="35.1" customHeight="1" x14ac:dyDescent="0.6">
      <c r="A99" s="36"/>
      <c r="B99" s="36"/>
      <c r="C99" s="36"/>
      <c r="D99" s="36"/>
      <c r="E99" s="36"/>
      <c r="J99" s="29"/>
      <c r="K99" s="29"/>
    </row>
    <row r="100" spans="1:11" ht="35.1" customHeight="1" x14ac:dyDescent="0.6">
      <c r="A100" s="36"/>
      <c r="B100" s="36"/>
      <c r="C100" s="36"/>
      <c r="D100" s="36"/>
      <c r="E100" s="36"/>
      <c r="J100" s="29"/>
      <c r="K100" s="29"/>
    </row>
    <row r="101" spans="1:11" ht="35.1" customHeight="1" x14ac:dyDescent="0.6">
      <c r="A101" s="36"/>
      <c r="B101" s="36"/>
      <c r="C101" s="36"/>
      <c r="D101" s="36"/>
      <c r="E101" s="36"/>
      <c r="J101" s="29"/>
      <c r="K101" s="29"/>
    </row>
    <row r="102" spans="1:11" ht="35.1" customHeight="1" x14ac:dyDescent="0.6">
      <c r="A102" s="36"/>
      <c r="B102" s="36"/>
      <c r="C102" s="36"/>
      <c r="D102" s="36"/>
      <c r="E102" s="36"/>
      <c r="J102" s="29"/>
      <c r="K102" s="29"/>
    </row>
    <row r="103" spans="1:11" ht="35.1" customHeight="1" x14ac:dyDescent="0.6">
      <c r="A103" s="36"/>
      <c r="B103" s="36"/>
      <c r="C103" s="36"/>
      <c r="D103" s="36"/>
      <c r="E103" s="36"/>
      <c r="J103" s="29"/>
      <c r="K103" s="29"/>
    </row>
    <row r="104" spans="1:11" ht="35.1" customHeight="1" x14ac:dyDescent="0.6">
      <c r="A104" s="36"/>
      <c r="B104" s="36"/>
      <c r="C104" s="36"/>
      <c r="D104" s="36"/>
      <c r="E104" s="36"/>
      <c r="J104" s="29"/>
      <c r="K104" s="29"/>
    </row>
    <row r="105" spans="1:11" ht="35.1" customHeight="1" x14ac:dyDescent="0.6">
      <c r="A105" s="36"/>
      <c r="B105" s="36"/>
      <c r="C105" s="36"/>
      <c r="D105" s="36"/>
      <c r="E105" s="36"/>
      <c r="J105" s="29"/>
      <c r="K105" s="29"/>
    </row>
    <row r="106" spans="1:11" ht="35.1" customHeight="1" x14ac:dyDescent="0.6">
      <c r="A106" s="36"/>
      <c r="B106" s="36"/>
      <c r="C106" s="36"/>
      <c r="D106" s="36"/>
      <c r="E106" s="36"/>
      <c r="J106" s="29"/>
      <c r="K106" s="29"/>
    </row>
    <row r="107" spans="1:11" ht="35.1" customHeight="1" x14ac:dyDescent="0.6">
      <c r="A107" s="36"/>
      <c r="B107" s="36"/>
      <c r="C107" s="36"/>
      <c r="D107" s="36"/>
      <c r="E107" s="36"/>
      <c r="J107" s="29"/>
      <c r="K107" s="29"/>
    </row>
    <row r="108" spans="1:11" ht="35.1" customHeight="1" x14ac:dyDescent="0.6">
      <c r="A108" s="36"/>
      <c r="B108" s="36"/>
      <c r="C108" s="36"/>
      <c r="D108" s="36"/>
      <c r="E108" s="36"/>
      <c r="J108" s="29"/>
      <c r="K108" s="29"/>
    </row>
    <row r="109" spans="1:11" ht="35.1" customHeight="1" x14ac:dyDescent="0.6">
      <c r="A109" s="36"/>
      <c r="B109" s="36"/>
      <c r="C109" s="36"/>
      <c r="D109" s="36"/>
      <c r="E109" s="36"/>
      <c r="J109" s="29"/>
      <c r="K109" s="29"/>
    </row>
    <row r="110" spans="1:11" ht="35.1" customHeight="1" x14ac:dyDescent="0.6">
      <c r="A110" s="36"/>
      <c r="B110" s="36"/>
      <c r="C110" s="36"/>
      <c r="D110" s="36"/>
      <c r="E110" s="36"/>
      <c r="J110" s="29"/>
      <c r="K110" s="29"/>
    </row>
    <row r="111" spans="1:11" ht="35.1" customHeight="1" x14ac:dyDescent="0.6">
      <c r="A111" s="36"/>
      <c r="B111" s="36"/>
      <c r="C111" s="36"/>
      <c r="D111" s="36"/>
      <c r="E111" s="36"/>
      <c r="J111" s="29"/>
      <c r="K111" s="29"/>
    </row>
    <row r="112" spans="1:11" ht="35.1" customHeight="1" x14ac:dyDescent="0.6">
      <c r="A112" s="36"/>
      <c r="B112" s="36"/>
      <c r="C112" s="36"/>
      <c r="D112" s="36"/>
      <c r="E112" s="36"/>
      <c r="J112" s="29"/>
      <c r="K112" s="29"/>
    </row>
    <row r="113" spans="1:11" ht="35.1" customHeight="1" x14ac:dyDescent="0.6">
      <c r="A113" s="36"/>
      <c r="B113" s="36"/>
      <c r="C113" s="36"/>
      <c r="D113" s="36"/>
      <c r="E113" s="36"/>
      <c r="J113" s="29"/>
      <c r="K113" s="29"/>
    </row>
    <row r="114" spans="1:11" ht="35.1" customHeight="1" x14ac:dyDescent="0.6">
      <c r="A114" s="36"/>
      <c r="B114" s="36"/>
      <c r="C114" s="36"/>
      <c r="D114" s="36"/>
      <c r="E114" s="36"/>
      <c r="J114" s="29"/>
      <c r="K114" s="29"/>
    </row>
    <row r="115" spans="1:11" ht="35.1" customHeight="1" x14ac:dyDescent="0.6">
      <c r="A115" s="36"/>
      <c r="B115" s="36"/>
      <c r="C115" s="36"/>
      <c r="D115" s="36"/>
      <c r="E115" s="36"/>
      <c r="J115" s="29"/>
      <c r="K115" s="29"/>
    </row>
    <row r="116" spans="1:11" ht="35.1" customHeight="1" x14ac:dyDescent="0.6">
      <c r="A116" s="36"/>
      <c r="B116" s="36"/>
      <c r="C116" s="36"/>
      <c r="D116" s="36"/>
      <c r="E116" s="36"/>
      <c r="J116" s="29"/>
      <c r="K116" s="29"/>
    </row>
    <row r="117" spans="1:11" ht="35.1" customHeight="1" x14ac:dyDescent="0.6">
      <c r="A117" s="36"/>
      <c r="B117" s="36"/>
      <c r="C117" s="36"/>
      <c r="D117" s="36"/>
      <c r="E117" s="36"/>
      <c r="J117" s="29"/>
      <c r="K117" s="29"/>
    </row>
    <row r="118" spans="1:11" ht="35.1" customHeight="1" x14ac:dyDescent="0.6">
      <c r="A118" s="36"/>
      <c r="B118" s="36"/>
      <c r="C118" s="36"/>
      <c r="D118" s="36"/>
      <c r="E118" s="36"/>
      <c r="J118" s="29"/>
      <c r="K118" s="29"/>
    </row>
    <row r="119" spans="1:11" ht="35.1" customHeight="1" x14ac:dyDescent="0.6">
      <c r="A119" s="36"/>
      <c r="B119" s="36"/>
      <c r="C119" s="36"/>
      <c r="D119" s="36"/>
      <c r="E119" s="36"/>
      <c r="J119" s="29"/>
      <c r="K119" s="29"/>
    </row>
    <row r="120" spans="1:11" ht="35.1" customHeight="1" x14ac:dyDescent="0.6">
      <c r="A120" s="36"/>
      <c r="B120" s="36"/>
      <c r="C120" s="36"/>
      <c r="D120" s="36"/>
      <c r="E120" s="36"/>
      <c r="J120" s="29"/>
      <c r="K120" s="29"/>
    </row>
    <row r="121" spans="1:11" ht="35.1" customHeight="1" x14ac:dyDescent="0.6">
      <c r="A121" s="36"/>
      <c r="B121" s="36"/>
      <c r="C121" s="36"/>
      <c r="D121" s="36"/>
      <c r="E121" s="36"/>
      <c r="J121" s="29"/>
      <c r="K121" s="29"/>
    </row>
    <row r="122" spans="1:11" ht="35.1" customHeight="1" x14ac:dyDescent="0.6">
      <c r="A122" s="36"/>
      <c r="B122" s="36"/>
      <c r="C122" s="36"/>
      <c r="D122" s="36"/>
      <c r="E122" s="36"/>
      <c r="J122" s="29"/>
      <c r="K122" s="29"/>
    </row>
    <row r="123" spans="1:11" ht="35.1" customHeight="1" x14ac:dyDescent="0.6">
      <c r="A123" s="36"/>
      <c r="B123" s="36"/>
      <c r="C123" s="36"/>
      <c r="D123" s="36"/>
      <c r="E123" s="36"/>
      <c r="J123" s="29"/>
      <c r="K123" s="29"/>
    </row>
    <row r="124" spans="1:11" ht="35.1" customHeight="1" x14ac:dyDescent="0.6">
      <c r="A124" s="36"/>
      <c r="B124" s="36"/>
      <c r="C124" s="36"/>
      <c r="D124" s="36"/>
      <c r="E124" s="36"/>
      <c r="J124" s="29"/>
      <c r="K124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Worksheet____15">
    <tabColor rgb="FF9BA8C2"/>
    <pageSetUpPr autoPageBreaks="0"/>
  </sheetPr>
  <dimension ref="A1:Q84"/>
  <sheetViews>
    <sheetView showGridLines="0" rightToLeft="1" workbookViewId="0"/>
  </sheetViews>
  <sheetFormatPr defaultColWidth="8.8984375" defaultRowHeight="18" customHeight="1" x14ac:dyDescent="0.25"/>
  <cols>
    <col min="1" max="1" width="3.8984375" style="126" bestFit="1" customWidth="1"/>
    <col min="2" max="2" width="22.8984375" style="126" customWidth="1"/>
    <col min="3" max="5" width="14.8984375" style="126" bestFit="1" customWidth="1"/>
    <col min="6" max="6" width="9.765625E-2" style="126" customWidth="1"/>
    <col min="7" max="7" width="11.8984375" style="126" bestFit="1" customWidth="1"/>
    <col min="8" max="9" width="8.8984375" style="126"/>
    <col min="10" max="11" width="8.8984375" style="127"/>
    <col min="12" max="245" width="8.8984375" style="126"/>
    <col min="246" max="246" width="5.8984375" style="126" customWidth="1"/>
    <col min="247" max="247" width="32.8984375" style="126" customWidth="1"/>
    <col min="248" max="248" width="5.8984375" style="126" customWidth="1"/>
    <col min="249" max="249" width="32.8984375" style="126" customWidth="1"/>
    <col min="250" max="255" width="8.8984375" style="126"/>
    <col min="256" max="256" width="32.8984375" style="126" customWidth="1"/>
    <col min="257" max="257" width="5.8984375" style="126" customWidth="1"/>
    <col min="258" max="258" width="32.8984375" style="126" customWidth="1"/>
    <col min="259" max="259" width="5.8984375" style="126" customWidth="1"/>
    <col min="260" max="501" width="8.8984375" style="126"/>
    <col min="502" max="502" width="5.8984375" style="126" customWidth="1"/>
    <col min="503" max="503" width="32.8984375" style="126" customWidth="1"/>
    <col min="504" max="504" width="5.8984375" style="126" customWidth="1"/>
    <col min="505" max="505" width="32.8984375" style="126" customWidth="1"/>
    <col min="506" max="511" width="8.8984375" style="126"/>
    <col min="512" max="512" width="32.8984375" style="126" customWidth="1"/>
    <col min="513" max="513" width="5.8984375" style="126" customWidth="1"/>
    <col min="514" max="514" width="32.8984375" style="126" customWidth="1"/>
    <col min="515" max="515" width="5.8984375" style="126" customWidth="1"/>
    <col min="516" max="757" width="8.8984375" style="126"/>
    <col min="758" max="758" width="5.8984375" style="126" customWidth="1"/>
    <col min="759" max="759" width="32.8984375" style="126" customWidth="1"/>
    <col min="760" max="760" width="5.8984375" style="126" customWidth="1"/>
    <col min="761" max="761" width="32.8984375" style="126" customWidth="1"/>
    <col min="762" max="767" width="8.8984375" style="126"/>
    <col min="768" max="768" width="32.8984375" style="126" customWidth="1"/>
    <col min="769" max="769" width="5.8984375" style="126" customWidth="1"/>
    <col min="770" max="770" width="32.8984375" style="126" customWidth="1"/>
    <col min="771" max="771" width="5.8984375" style="126" customWidth="1"/>
    <col min="772" max="1013" width="8.8984375" style="126"/>
    <col min="1014" max="1014" width="5.8984375" style="126" customWidth="1"/>
    <col min="1015" max="1015" width="32.8984375" style="126" customWidth="1"/>
    <col min="1016" max="1016" width="5.8984375" style="126" customWidth="1"/>
    <col min="1017" max="1017" width="32.8984375" style="126" customWidth="1"/>
    <col min="1018" max="1023" width="8.8984375" style="126"/>
    <col min="1024" max="1024" width="32.8984375" style="126" customWidth="1"/>
    <col min="1025" max="1025" width="5.8984375" style="126" customWidth="1"/>
    <col min="1026" max="1026" width="32.8984375" style="126" customWidth="1"/>
    <col min="1027" max="1027" width="5.8984375" style="126" customWidth="1"/>
    <col min="1028" max="1269" width="8.8984375" style="126"/>
    <col min="1270" max="1270" width="5.8984375" style="126" customWidth="1"/>
    <col min="1271" max="1271" width="32.8984375" style="126" customWidth="1"/>
    <col min="1272" max="1272" width="5.8984375" style="126" customWidth="1"/>
    <col min="1273" max="1273" width="32.8984375" style="126" customWidth="1"/>
    <col min="1274" max="1279" width="8.8984375" style="126"/>
    <col min="1280" max="1280" width="32.8984375" style="126" customWidth="1"/>
    <col min="1281" max="1281" width="5.8984375" style="126" customWidth="1"/>
    <col min="1282" max="1282" width="32.8984375" style="126" customWidth="1"/>
    <col min="1283" max="1283" width="5.8984375" style="126" customWidth="1"/>
    <col min="1284" max="1525" width="8.8984375" style="126"/>
    <col min="1526" max="1526" width="5.8984375" style="126" customWidth="1"/>
    <col min="1527" max="1527" width="32.8984375" style="126" customWidth="1"/>
    <col min="1528" max="1528" width="5.8984375" style="126" customWidth="1"/>
    <col min="1529" max="1529" width="32.8984375" style="126" customWidth="1"/>
    <col min="1530" max="1535" width="8.8984375" style="126"/>
    <col min="1536" max="1536" width="32.8984375" style="126" customWidth="1"/>
    <col min="1537" max="1537" width="5.8984375" style="126" customWidth="1"/>
    <col min="1538" max="1538" width="32.8984375" style="126" customWidth="1"/>
    <col min="1539" max="1539" width="5.8984375" style="126" customWidth="1"/>
    <col min="1540" max="1781" width="8.8984375" style="126"/>
    <col min="1782" max="1782" width="5.8984375" style="126" customWidth="1"/>
    <col min="1783" max="1783" width="32.8984375" style="126" customWidth="1"/>
    <col min="1784" max="1784" width="5.8984375" style="126" customWidth="1"/>
    <col min="1785" max="1785" width="32.8984375" style="126" customWidth="1"/>
    <col min="1786" max="1791" width="8.8984375" style="126"/>
    <col min="1792" max="1792" width="32.8984375" style="126" customWidth="1"/>
    <col min="1793" max="1793" width="5.8984375" style="126" customWidth="1"/>
    <col min="1794" max="1794" width="32.8984375" style="126" customWidth="1"/>
    <col min="1795" max="1795" width="5.8984375" style="126" customWidth="1"/>
    <col min="1796" max="2037" width="8.8984375" style="126"/>
    <col min="2038" max="2038" width="5.8984375" style="126" customWidth="1"/>
    <col min="2039" max="2039" width="32.8984375" style="126" customWidth="1"/>
    <col min="2040" max="2040" width="5.8984375" style="126" customWidth="1"/>
    <col min="2041" max="2041" width="32.8984375" style="126" customWidth="1"/>
    <col min="2042" max="2047" width="8.8984375" style="126"/>
    <col min="2048" max="2048" width="32.8984375" style="126" customWidth="1"/>
    <col min="2049" max="2049" width="5.8984375" style="126" customWidth="1"/>
    <col min="2050" max="2050" width="32.8984375" style="126" customWidth="1"/>
    <col min="2051" max="2051" width="5.8984375" style="126" customWidth="1"/>
    <col min="2052" max="2293" width="8.8984375" style="126"/>
    <col min="2294" max="2294" width="5.8984375" style="126" customWidth="1"/>
    <col min="2295" max="2295" width="32.8984375" style="126" customWidth="1"/>
    <col min="2296" max="2296" width="5.8984375" style="126" customWidth="1"/>
    <col min="2297" max="2297" width="32.8984375" style="126" customWidth="1"/>
    <col min="2298" max="2303" width="8.8984375" style="126"/>
    <col min="2304" max="2304" width="32.8984375" style="126" customWidth="1"/>
    <col min="2305" max="2305" width="5.8984375" style="126" customWidth="1"/>
    <col min="2306" max="2306" width="32.8984375" style="126" customWidth="1"/>
    <col min="2307" max="2307" width="5.8984375" style="126" customWidth="1"/>
    <col min="2308" max="2549" width="8.8984375" style="126"/>
    <col min="2550" max="2550" width="5.8984375" style="126" customWidth="1"/>
    <col min="2551" max="2551" width="32.8984375" style="126" customWidth="1"/>
    <col min="2552" max="2552" width="5.8984375" style="126" customWidth="1"/>
    <col min="2553" max="2553" width="32.8984375" style="126" customWidth="1"/>
    <col min="2554" max="2559" width="8.8984375" style="126"/>
    <col min="2560" max="2560" width="32.8984375" style="126" customWidth="1"/>
    <col min="2561" max="2561" width="5.8984375" style="126" customWidth="1"/>
    <col min="2562" max="2562" width="32.8984375" style="126" customWidth="1"/>
    <col min="2563" max="2563" width="5.8984375" style="126" customWidth="1"/>
    <col min="2564" max="2805" width="8.8984375" style="126"/>
    <col min="2806" max="2806" width="5.8984375" style="126" customWidth="1"/>
    <col min="2807" max="2807" width="32.8984375" style="126" customWidth="1"/>
    <col min="2808" max="2808" width="5.8984375" style="126" customWidth="1"/>
    <col min="2809" max="2809" width="32.8984375" style="126" customWidth="1"/>
    <col min="2810" max="2815" width="8.8984375" style="126"/>
    <col min="2816" max="2816" width="32.8984375" style="126" customWidth="1"/>
    <col min="2817" max="2817" width="5.8984375" style="126" customWidth="1"/>
    <col min="2818" max="2818" width="32.8984375" style="126" customWidth="1"/>
    <col min="2819" max="2819" width="5.8984375" style="126" customWidth="1"/>
    <col min="2820" max="3061" width="8.8984375" style="126"/>
    <col min="3062" max="3062" width="5.8984375" style="126" customWidth="1"/>
    <col min="3063" max="3063" width="32.8984375" style="126" customWidth="1"/>
    <col min="3064" max="3064" width="5.8984375" style="126" customWidth="1"/>
    <col min="3065" max="3065" width="32.8984375" style="126" customWidth="1"/>
    <col min="3066" max="3071" width="8.8984375" style="126"/>
    <col min="3072" max="3072" width="32.8984375" style="126" customWidth="1"/>
    <col min="3073" max="3073" width="5.8984375" style="126" customWidth="1"/>
    <col min="3074" max="3074" width="32.8984375" style="126" customWidth="1"/>
    <col min="3075" max="3075" width="5.8984375" style="126" customWidth="1"/>
    <col min="3076" max="3317" width="8.8984375" style="126"/>
    <col min="3318" max="3318" width="5.8984375" style="126" customWidth="1"/>
    <col min="3319" max="3319" width="32.8984375" style="126" customWidth="1"/>
    <col min="3320" max="3320" width="5.8984375" style="126" customWidth="1"/>
    <col min="3321" max="3321" width="32.8984375" style="126" customWidth="1"/>
    <col min="3322" max="3327" width="8.8984375" style="126"/>
    <col min="3328" max="3328" width="32.8984375" style="126" customWidth="1"/>
    <col min="3329" max="3329" width="5.8984375" style="126" customWidth="1"/>
    <col min="3330" max="3330" width="32.8984375" style="126" customWidth="1"/>
    <col min="3331" max="3331" width="5.8984375" style="126" customWidth="1"/>
    <col min="3332" max="3573" width="8.8984375" style="126"/>
    <col min="3574" max="3574" width="5.8984375" style="126" customWidth="1"/>
    <col min="3575" max="3575" width="32.8984375" style="126" customWidth="1"/>
    <col min="3576" max="3576" width="5.8984375" style="126" customWidth="1"/>
    <col min="3577" max="3577" width="32.8984375" style="126" customWidth="1"/>
    <col min="3578" max="3583" width="8.8984375" style="126"/>
    <col min="3584" max="3584" width="32.8984375" style="126" customWidth="1"/>
    <col min="3585" max="3585" width="5.8984375" style="126" customWidth="1"/>
    <col min="3586" max="3586" width="32.8984375" style="126" customWidth="1"/>
    <col min="3587" max="3587" width="5.8984375" style="126" customWidth="1"/>
    <col min="3588" max="3829" width="8.8984375" style="126"/>
    <col min="3830" max="3830" width="5.8984375" style="126" customWidth="1"/>
    <col min="3831" max="3831" width="32.8984375" style="126" customWidth="1"/>
    <col min="3832" max="3832" width="5.8984375" style="126" customWidth="1"/>
    <col min="3833" max="3833" width="32.8984375" style="126" customWidth="1"/>
    <col min="3834" max="3839" width="8.8984375" style="126"/>
    <col min="3840" max="3840" width="32.8984375" style="126" customWidth="1"/>
    <col min="3841" max="3841" width="5.8984375" style="126" customWidth="1"/>
    <col min="3842" max="3842" width="32.8984375" style="126" customWidth="1"/>
    <col min="3843" max="3843" width="5.8984375" style="126" customWidth="1"/>
    <col min="3844" max="4085" width="8.8984375" style="126"/>
    <col min="4086" max="4086" width="5.8984375" style="126" customWidth="1"/>
    <col min="4087" max="4087" width="32.8984375" style="126" customWidth="1"/>
    <col min="4088" max="4088" width="5.8984375" style="126" customWidth="1"/>
    <col min="4089" max="4089" width="32.8984375" style="126" customWidth="1"/>
    <col min="4090" max="4095" width="8.8984375" style="126"/>
    <col min="4096" max="4096" width="32.8984375" style="126" customWidth="1"/>
    <col min="4097" max="4097" width="5.8984375" style="126" customWidth="1"/>
    <col min="4098" max="4098" width="32.8984375" style="126" customWidth="1"/>
    <col min="4099" max="4099" width="5.8984375" style="126" customWidth="1"/>
    <col min="4100" max="4341" width="8.8984375" style="126"/>
    <col min="4342" max="4342" width="5.8984375" style="126" customWidth="1"/>
    <col min="4343" max="4343" width="32.8984375" style="126" customWidth="1"/>
    <col min="4344" max="4344" width="5.8984375" style="126" customWidth="1"/>
    <col min="4345" max="4345" width="32.8984375" style="126" customWidth="1"/>
    <col min="4346" max="4351" width="8.8984375" style="126"/>
    <col min="4352" max="4352" width="32.8984375" style="126" customWidth="1"/>
    <col min="4353" max="4353" width="5.8984375" style="126" customWidth="1"/>
    <col min="4354" max="4354" width="32.8984375" style="126" customWidth="1"/>
    <col min="4355" max="4355" width="5.8984375" style="126" customWidth="1"/>
    <col min="4356" max="4597" width="8.8984375" style="126"/>
    <col min="4598" max="4598" width="5.8984375" style="126" customWidth="1"/>
    <col min="4599" max="4599" width="32.8984375" style="126" customWidth="1"/>
    <col min="4600" max="4600" width="5.8984375" style="126" customWidth="1"/>
    <col min="4601" max="4601" width="32.8984375" style="126" customWidth="1"/>
    <col min="4602" max="4607" width="8.8984375" style="126"/>
    <col min="4608" max="4608" width="32.8984375" style="126" customWidth="1"/>
    <col min="4609" max="4609" width="5.8984375" style="126" customWidth="1"/>
    <col min="4610" max="4610" width="32.8984375" style="126" customWidth="1"/>
    <col min="4611" max="4611" width="5.8984375" style="126" customWidth="1"/>
    <col min="4612" max="4853" width="8.8984375" style="126"/>
    <col min="4854" max="4854" width="5.8984375" style="126" customWidth="1"/>
    <col min="4855" max="4855" width="32.8984375" style="126" customWidth="1"/>
    <col min="4856" max="4856" width="5.8984375" style="126" customWidth="1"/>
    <col min="4857" max="4857" width="32.8984375" style="126" customWidth="1"/>
    <col min="4858" max="4863" width="8.8984375" style="126"/>
    <col min="4864" max="4864" width="32.8984375" style="126" customWidth="1"/>
    <col min="4865" max="4865" width="5.8984375" style="126" customWidth="1"/>
    <col min="4866" max="4866" width="32.8984375" style="126" customWidth="1"/>
    <col min="4867" max="4867" width="5.8984375" style="126" customWidth="1"/>
    <col min="4868" max="5109" width="8.8984375" style="126"/>
    <col min="5110" max="5110" width="5.8984375" style="126" customWidth="1"/>
    <col min="5111" max="5111" width="32.8984375" style="126" customWidth="1"/>
    <col min="5112" max="5112" width="5.8984375" style="126" customWidth="1"/>
    <col min="5113" max="5113" width="32.8984375" style="126" customWidth="1"/>
    <col min="5114" max="5119" width="8.8984375" style="126"/>
    <col min="5120" max="5120" width="32.8984375" style="126" customWidth="1"/>
    <col min="5121" max="5121" width="5.8984375" style="126" customWidth="1"/>
    <col min="5122" max="5122" width="32.8984375" style="126" customWidth="1"/>
    <col min="5123" max="5123" width="5.8984375" style="126" customWidth="1"/>
    <col min="5124" max="5365" width="8.8984375" style="126"/>
    <col min="5366" max="5366" width="5.8984375" style="126" customWidth="1"/>
    <col min="5367" max="5367" width="32.8984375" style="126" customWidth="1"/>
    <col min="5368" max="5368" width="5.8984375" style="126" customWidth="1"/>
    <col min="5369" max="5369" width="32.8984375" style="126" customWidth="1"/>
    <col min="5370" max="5375" width="8.8984375" style="126"/>
    <col min="5376" max="5376" width="32.8984375" style="126" customWidth="1"/>
    <col min="5377" max="5377" width="5.8984375" style="126" customWidth="1"/>
    <col min="5378" max="5378" width="32.8984375" style="126" customWidth="1"/>
    <col min="5379" max="5379" width="5.8984375" style="126" customWidth="1"/>
    <col min="5380" max="5621" width="8.8984375" style="126"/>
    <col min="5622" max="5622" width="5.8984375" style="126" customWidth="1"/>
    <col min="5623" max="5623" width="32.8984375" style="126" customWidth="1"/>
    <col min="5624" max="5624" width="5.8984375" style="126" customWidth="1"/>
    <col min="5625" max="5625" width="32.8984375" style="126" customWidth="1"/>
    <col min="5626" max="5631" width="8.8984375" style="126"/>
    <col min="5632" max="5632" width="32.8984375" style="126" customWidth="1"/>
    <col min="5633" max="5633" width="5.8984375" style="126" customWidth="1"/>
    <col min="5634" max="5634" width="32.8984375" style="126" customWidth="1"/>
    <col min="5635" max="5635" width="5.8984375" style="126" customWidth="1"/>
    <col min="5636" max="5877" width="8.8984375" style="126"/>
    <col min="5878" max="5878" width="5.8984375" style="126" customWidth="1"/>
    <col min="5879" max="5879" width="32.8984375" style="126" customWidth="1"/>
    <col min="5880" max="5880" width="5.8984375" style="126" customWidth="1"/>
    <col min="5881" max="5881" width="32.8984375" style="126" customWidth="1"/>
    <col min="5882" max="5887" width="8.8984375" style="126"/>
    <col min="5888" max="5888" width="32.8984375" style="126" customWidth="1"/>
    <col min="5889" max="5889" width="5.8984375" style="126" customWidth="1"/>
    <col min="5890" max="5890" width="32.8984375" style="126" customWidth="1"/>
    <col min="5891" max="5891" width="5.8984375" style="126" customWidth="1"/>
    <col min="5892" max="6133" width="8.8984375" style="126"/>
    <col min="6134" max="6134" width="5.8984375" style="126" customWidth="1"/>
    <col min="6135" max="6135" width="32.8984375" style="126" customWidth="1"/>
    <col min="6136" max="6136" width="5.8984375" style="126" customWidth="1"/>
    <col min="6137" max="6137" width="32.8984375" style="126" customWidth="1"/>
    <col min="6138" max="6143" width="8.8984375" style="126"/>
    <col min="6144" max="6144" width="32.8984375" style="126" customWidth="1"/>
    <col min="6145" max="6145" width="5.8984375" style="126" customWidth="1"/>
    <col min="6146" max="6146" width="32.8984375" style="126" customWidth="1"/>
    <col min="6147" max="6147" width="5.8984375" style="126" customWidth="1"/>
    <col min="6148" max="6389" width="8.8984375" style="126"/>
    <col min="6390" max="6390" width="5.8984375" style="126" customWidth="1"/>
    <col min="6391" max="6391" width="32.8984375" style="126" customWidth="1"/>
    <col min="6392" max="6392" width="5.8984375" style="126" customWidth="1"/>
    <col min="6393" max="6393" width="32.8984375" style="126" customWidth="1"/>
    <col min="6394" max="6399" width="8.8984375" style="126"/>
    <col min="6400" max="6400" width="32.8984375" style="126" customWidth="1"/>
    <col min="6401" max="6401" width="5.8984375" style="126" customWidth="1"/>
    <col min="6402" max="6402" width="32.8984375" style="126" customWidth="1"/>
    <col min="6403" max="6403" width="5.8984375" style="126" customWidth="1"/>
    <col min="6404" max="6645" width="8.8984375" style="126"/>
    <col min="6646" max="6646" width="5.8984375" style="126" customWidth="1"/>
    <col min="6647" max="6647" width="32.8984375" style="126" customWidth="1"/>
    <col min="6648" max="6648" width="5.8984375" style="126" customWidth="1"/>
    <col min="6649" max="6649" width="32.8984375" style="126" customWidth="1"/>
    <col min="6650" max="6655" width="8.8984375" style="126"/>
    <col min="6656" max="6656" width="32.8984375" style="126" customWidth="1"/>
    <col min="6657" max="6657" width="5.8984375" style="126" customWidth="1"/>
    <col min="6658" max="6658" width="32.8984375" style="126" customWidth="1"/>
    <col min="6659" max="6659" width="5.8984375" style="126" customWidth="1"/>
    <col min="6660" max="6901" width="8.8984375" style="126"/>
    <col min="6902" max="6902" width="5.8984375" style="126" customWidth="1"/>
    <col min="6903" max="6903" width="32.8984375" style="126" customWidth="1"/>
    <col min="6904" max="6904" width="5.8984375" style="126" customWidth="1"/>
    <col min="6905" max="6905" width="32.8984375" style="126" customWidth="1"/>
    <col min="6906" max="6911" width="8.8984375" style="126"/>
    <col min="6912" max="6912" width="32.8984375" style="126" customWidth="1"/>
    <col min="6913" max="6913" width="5.8984375" style="126" customWidth="1"/>
    <col min="6914" max="6914" width="32.8984375" style="126" customWidth="1"/>
    <col min="6915" max="6915" width="5.8984375" style="126" customWidth="1"/>
    <col min="6916" max="7157" width="8.8984375" style="126"/>
    <col min="7158" max="7158" width="5.8984375" style="126" customWidth="1"/>
    <col min="7159" max="7159" width="32.8984375" style="126" customWidth="1"/>
    <col min="7160" max="7160" width="5.8984375" style="126" customWidth="1"/>
    <col min="7161" max="7161" width="32.8984375" style="126" customWidth="1"/>
    <col min="7162" max="7167" width="8.8984375" style="126"/>
    <col min="7168" max="7168" width="32.8984375" style="126" customWidth="1"/>
    <col min="7169" max="7169" width="5.8984375" style="126" customWidth="1"/>
    <col min="7170" max="7170" width="32.8984375" style="126" customWidth="1"/>
    <col min="7171" max="7171" width="5.8984375" style="126" customWidth="1"/>
    <col min="7172" max="7413" width="8.8984375" style="126"/>
    <col min="7414" max="7414" width="5.8984375" style="126" customWidth="1"/>
    <col min="7415" max="7415" width="32.8984375" style="126" customWidth="1"/>
    <col min="7416" max="7416" width="5.8984375" style="126" customWidth="1"/>
    <col min="7417" max="7417" width="32.8984375" style="126" customWidth="1"/>
    <col min="7418" max="7423" width="8.8984375" style="126"/>
    <col min="7424" max="7424" width="32.8984375" style="126" customWidth="1"/>
    <col min="7425" max="7425" width="5.8984375" style="126" customWidth="1"/>
    <col min="7426" max="7426" width="32.8984375" style="126" customWidth="1"/>
    <col min="7427" max="7427" width="5.8984375" style="126" customWidth="1"/>
    <col min="7428" max="7669" width="8.8984375" style="126"/>
    <col min="7670" max="7670" width="5.8984375" style="126" customWidth="1"/>
    <col min="7671" max="7671" width="32.8984375" style="126" customWidth="1"/>
    <col min="7672" max="7672" width="5.8984375" style="126" customWidth="1"/>
    <col min="7673" max="7673" width="32.8984375" style="126" customWidth="1"/>
    <col min="7674" max="7679" width="8.8984375" style="126"/>
    <col min="7680" max="7680" width="32.8984375" style="126" customWidth="1"/>
    <col min="7681" max="7681" width="5.8984375" style="126" customWidth="1"/>
    <col min="7682" max="7682" width="32.8984375" style="126" customWidth="1"/>
    <col min="7683" max="7683" width="5.8984375" style="126" customWidth="1"/>
    <col min="7684" max="7925" width="8.8984375" style="126"/>
    <col min="7926" max="7926" width="5.8984375" style="126" customWidth="1"/>
    <col min="7927" max="7927" width="32.8984375" style="126" customWidth="1"/>
    <col min="7928" max="7928" width="5.8984375" style="126" customWidth="1"/>
    <col min="7929" max="7929" width="32.8984375" style="126" customWidth="1"/>
    <col min="7930" max="7935" width="8.8984375" style="126"/>
    <col min="7936" max="7936" width="32.8984375" style="126" customWidth="1"/>
    <col min="7937" max="7937" width="5.8984375" style="126" customWidth="1"/>
    <col min="7938" max="7938" width="32.8984375" style="126" customWidth="1"/>
    <col min="7939" max="7939" width="5.8984375" style="126" customWidth="1"/>
    <col min="7940" max="8181" width="8.8984375" style="126"/>
    <col min="8182" max="8182" width="5.8984375" style="126" customWidth="1"/>
    <col min="8183" max="8183" width="32.8984375" style="126" customWidth="1"/>
    <col min="8184" max="8184" width="5.8984375" style="126" customWidth="1"/>
    <col min="8185" max="8185" width="32.8984375" style="126" customWidth="1"/>
    <col min="8186" max="8191" width="8.8984375" style="126"/>
    <col min="8192" max="8192" width="32.8984375" style="126" customWidth="1"/>
    <col min="8193" max="8193" width="5.8984375" style="126" customWidth="1"/>
    <col min="8194" max="8194" width="32.8984375" style="126" customWidth="1"/>
    <col min="8195" max="8195" width="5.8984375" style="126" customWidth="1"/>
    <col min="8196" max="8437" width="8.8984375" style="126"/>
    <col min="8438" max="8438" width="5.8984375" style="126" customWidth="1"/>
    <col min="8439" max="8439" width="32.8984375" style="126" customWidth="1"/>
    <col min="8440" max="8440" width="5.8984375" style="126" customWidth="1"/>
    <col min="8441" max="8441" width="32.8984375" style="126" customWidth="1"/>
    <col min="8442" max="8447" width="8.8984375" style="126"/>
    <col min="8448" max="8448" width="32.8984375" style="126" customWidth="1"/>
    <col min="8449" max="8449" width="5.8984375" style="126" customWidth="1"/>
    <col min="8450" max="8450" width="32.8984375" style="126" customWidth="1"/>
    <col min="8451" max="8451" width="5.8984375" style="126" customWidth="1"/>
    <col min="8452" max="8693" width="8.8984375" style="126"/>
    <col min="8694" max="8694" width="5.8984375" style="126" customWidth="1"/>
    <col min="8695" max="8695" width="32.8984375" style="126" customWidth="1"/>
    <col min="8696" max="8696" width="5.8984375" style="126" customWidth="1"/>
    <col min="8697" max="8697" width="32.8984375" style="126" customWidth="1"/>
    <col min="8698" max="8703" width="8.8984375" style="126"/>
    <col min="8704" max="8704" width="32.8984375" style="126" customWidth="1"/>
    <col min="8705" max="8705" width="5.8984375" style="126" customWidth="1"/>
    <col min="8706" max="8706" width="32.8984375" style="126" customWidth="1"/>
    <col min="8707" max="8707" width="5.8984375" style="126" customWidth="1"/>
    <col min="8708" max="8949" width="8.8984375" style="126"/>
    <col min="8950" max="8950" width="5.8984375" style="126" customWidth="1"/>
    <col min="8951" max="8951" width="32.8984375" style="126" customWidth="1"/>
    <col min="8952" max="8952" width="5.8984375" style="126" customWidth="1"/>
    <col min="8953" max="8953" width="32.8984375" style="126" customWidth="1"/>
    <col min="8954" max="8959" width="8.8984375" style="126"/>
    <col min="8960" max="8960" width="32.8984375" style="126" customWidth="1"/>
    <col min="8961" max="8961" width="5.8984375" style="126" customWidth="1"/>
    <col min="8962" max="8962" width="32.8984375" style="126" customWidth="1"/>
    <col min="8963" max="8963" width="5.8984375" style="126" customWidth="1"/>
    <col min="8964" max="9205" width="8.8984375" style="126"/>
    <col min="9206" max="9206" width="5.8984375" style="126" customWidth="1"/>
    <col min="9207" max="9207" width="32.8984375" style="126" customWidth="1"/>
    <col min="9208" max="9208" width="5.8984375" style="126" customWidth="1"/>
    <col min="9209" max="9209" width="32.8984375" style="126" customWidth="1"/>
    <col min="9210" max="9215" width="8.8984375" style="126"/>
    <col min="9216" max="9216" width="32.8984375" style="126" customWidth="1"/>
    <col min="9217" max="9217" width="5.8984375" style="126" customWidth="1"/>
    <col min="9218" max="9218" width="32.8984375" style="126" customWidth="1"/>
    <col min="9219" max="9219" width="5.8984375" style="126" customWidth="1"/>
    <col min="9220" max="9461" width="8.8984375" style="126"/>
    <col min="9462" max="9462" width="5.8984375" style="126" customWidth="1"/>
    <col min="9463" max="9463" width="32.8984375" style="126" customWidth="1"/>
    <col min="9464" max="9464" width="5.8984375" style="126" customWidth="1"/>
    <col min="9465" max="9465" width="32.8984375" style="126" customWidth="1"/>
    <col min="9466" max="9471" width="8.8984375" style="126"/>
    <col min="9472" max="9472" width="32.8984375" style="126" customWidth="1"/>
    <col min="9473" max="9473" width="5.8984375" style="126" customWidth="1"/>
    <col min="9474" max="9474" width="32.8984375" style="126" customWidth="1"/>
    <col min="9475" max="9475" width="5.8984375" style="126" customWidth="1"/>
    <col min="9476" max="9717" width="8.8984375" style="126"/>
    <col min="9718" max="9718" width="5.8984375" style="126" customWidth="1"/>
    <col min="9719" max="9719" width="32.8984375" style="126" customWidth="1"/>
    <col min="9720" max="9720" width="5.8984375" style="126" customWidth="1"/>
    <col min="9721" max="9721" width="32.8984375" style="126" customWidth="1"/>
    <col min="9722" max="9727" width="8.8984375" style="126"/>
    <col min="9728" max="9728" width="32.8984375" style="126" customWidth="1"/>
    <col min="9729" max="9729" width="5.8984375" style="126" customWidth="1"/>
    <col min="9730" max="9730" width="32.8984375" style="126" customWidth="1"/>
    <col min="9731" max="9731" width="5.8984375" style="126" customWidth="1"/>
    <col min="9732" max="9973" width="8.8984375" style="126"/>
    <col min="9974" max="9974" width="5.8984375" style="126" customWidth="1"/>
    <col min="9975" max="9975" width="32.8984375" style="126" customWidth="1"/>
    <col min="9976" max="9976" width="5.8984375" style="126" customWidth="1"/>
    <col min="9977" max="9977" width="32.8984375" style="126" customWidth="1"/>
    <col min="9978" max="9983" width="8.8984375" style="126"/>
    <col min="9984" max="9984" width="32.8984375" style="126" customWidth="1"/>
    <col min="9985" max="9985" width="5.8984375" style="126" customWidth="1"/>
    <col min="9986" max="9986" width="32.8984375" style="126" customWidth="1"/>
    <col min="9987" max="9987" width="5.8984375" style="126" customWidth="1"/>
    <col min="9988" max="10229" width="8.8984375" style="126"/>
    <col min="10230" max="10230" width="5.8984375" style="126" customWidth="1"/>
    <col min="10231" max="10231" width="32.8984375" style="126" customWidth="1"/>
    <col min="10232" max="10232" width="5.8984375" style="126" customWidth="1"/>
    <col min="10233" max="10233" width="32.8984375" style="126" customWidth="1"/>
    <col min="10234" max="10239" width="8.8984375" style="126"/>
    <col min="10240" max="10240" width="32.8984375" style="126" customWidth="1"/>
    <col min="10241" max="10241" width="5.8984375" style="126" customWidth="1"/>
    <col min="10242" max="10242" width="32.8984375" style="126" customWidth="1"/>
    <col min="10243" max="10243" width="5.8984375" style="126" customWidth="1"/>
    <col min="10244" max="10485" width="8.8984375" style="126"/>
    <col min="10486" max="10486" width="5.8984375" style="126" customWidth="1"/>
    <col min="10487" max="10487" width="32.8984375" style="126" customWidth="1"/>
    <col min="10488" max="10488" width="5.8984375" style="126" customWidth="1"/>
    <col min="10489" max="10489" width="32.8984375" style="126" customWidth="1"/>
    <col min="10490" max="10495" width="8.8984375" style="126"/>
    <col min="10496" max="10496" width="32.8984375" style="126" customWidth="1"/>
    <col min="10497" max="10497" width="5.8984375" style="126" customWidth="1"/>
    <col min="10498" max="10498" width="32.8984375" style="126" customWidth="1"/>
    <col min="10499" max="10499" width="5.8984375" style="126" customWidth="1"/>
    <col min="10500" max="10741" width="8.8984375" style="126"/>
    <col min="10742" max="10742" width="5.8984375" style="126" customWidth="1"/>
    <col min="10743" max="10743" width="32.8984375" style="126" customWidth="1"/>
    <col min="10744" max="10744" width="5.8984375" style="126" customWidth="1"/>
    <col min="10745" max="10745" width="32.8984375" style="126" customWidth="1"/>
    <col min="10746" max="10751" width="8.8984375" style="126"/>
    <col min="10752" max="10752" width="32.8984375" style="126" customWidth="1"/>
    <col min="10753" max="10753" width="5.8984375" style="126" customWidth="1"/>
    <col min="10754" max="10754" width="32.8984375" style="126" customWidth="1"/>
    <col min="10755" max="10755" width="5.8984375" style="126" customWidth="1"/>
    <col min="10756" max="10997" width="8.8984375" style="126"/>
    <col min="10998" max="10998" width="5.8984375" style="126" customWidth="1"/>
    <col min="10999" max="10999" width="32.8984375" style="126" customWidth="1"/>
    <col min="11000" max="11000" width="5.8984375" style="126" customWidth="1"/>
    <col min="11001" max="11001" width="32.8984375" style="126" customWidth="1"/>
    <col min="11002" max="11007" width="8.8984375" style="126"/>
    <col min="11008" max="11008" width="32.8984375" style="126" customWidth="1"/>
    <col min="11009" max="11009" width="5.8984375" style="126" customWidth="1"/>
    <col min="11010" max="11010" width="32.8984375" style="126" customWidth="1"/>
    <col min="11011" max="11011" width="5.8984375" style="126" customWidth="1"/>
    <col min="11012" max="11253" width="8.8984375" style="126"/>
    <col min="11254" max="11254" width="5.8984375" style="126" customWidth="1"/>
    <col min="11255" max="11255" width="32.8984375" style="126" customWidth="1"/>
    <col min="11256" max="11256" width="5.8984375" style="126" customWidth="1"/>
    <col min="11257" max="11257" width="32.8984375" style="126" customWidth="1"/>
    <col min="11258" max="11263" width="8.8984375" style="126"/>
    <col min="11264" max="11264" width="32.8984375" style="126" customWidth="1"/>
    <col min="11265" max="11265" width="5.8984375" style="126" customWidth="1"/>
    <col min="11266" max="11266" width="32.8984375" style="126" customWidth="1"/>
    <col min="11267" max="11267" width="5.8984375" style="126" customWidth="1"/>
    <col min="11268" max="11509" width="8.8984375" style="126"/>
    <col min="11510" max="11510" width="5.8984375" style="126" customWidth="1"/>
    <col min="11511" max="11511" width="32.8984375" style="126" customWidth="1"/>
    <col min="11512" max="11512" width="5.8984375" style="126" customWidth="1"/>
    <col min="11513" max="11513" width="32.8984375" style="126" customWidth="1"/>
    <col min="11514" max="11519" width="8.8984375" style="126"/>
    <col min="11520" max="11520" width="32.8984375" style="126" customWidth="1"/>
    <col min="11521" max="11521" width="5.8984375" style="126" customWidth="1"/>
    <col min="11522" max="11522" width="32.8984375" style="126" customWidth="1"/>
    <col min="11523" max="11523" width="5.8984375" style="126" customWidth="1"/>
    <col min="11524" max="11765" width="8.8984375" style="126"/>
    <col min="11766" max="11766" width="5.8984375" style="126" customWidth="1"/>
    <col min="11767" max="11767" width="32.8984375" style="126" customWidth="1"/>
    <col min="11768" max="11768" width="5.8984375" style="126" customWidth="1"/>
    <col min="11769" max="11769" width="32.8984375" style="126" customWidth="1"/>
    <col min="11770" max="11775" width="8.8984375" style="126"/>
    <col min="11776" max="11776" width="32.8984375" style="126" customWidth="1"/>
    <col min="11777" max="11777" width="5.8984375" style="126" customWidth="1"/>
    <col min="11778" max="11778" width="32.8984375" style="126" customWidth="1"/>
    <col min="11779" max="11779" width="5.8984375" style="126" customWidth="1"/>
    <col min="11780" max="12021" width="8.8984375" style="126"/>
    <col min="12022" max="12022" width="5.8984375" style="126" customWidth="1"/>
    <col min="12023" max="12023" width="32.8984375" style="126" customWidth="1"/>
    <col min="12024" max="12024" width="5.8984375" style="126" customWidth="1"/>
    <col min="12025" max="12025" width="32.8984375" style="126" customWidth="1"/>
    <col min="12026" max="12031" width="8.8984375" style="126"/>
    <col min="12032" max="12032" width="32.8984375" style="126" customWidth="1"/>
    <col min="12033" max="12033" width="5.8984375" style="126" customWidth="1"/>
    <col min="12034" max="12034" width="32.8984375" style="126" customWidth="1"/>
    <col min="12035" max="12035" width="5.8984375" style="126" customWidth="1"/>
    <col min="12036" max="12277" width="8.8984375" style="126"/>
    <col min="12278" max="12278" width="5.8984375" style="126" customWidth="1"/>
    <col min="12279" max="12279" width="32.8984375" style="126" customWidth="1"/>
    <col min="12280" max="12280" width="5.8984375" style="126" customWidth="1"/>
    <col min="12281" max="12281" width="32.8984375" style="126" customWidth="1"/>
    <col min="12282" max="12287" width="8.8984375" style="126"/>
    <col min="12288" max="12288" width="32.8984375" style="126" customWidth="1"/>
    <col min="12289" max="12289" width="5.8984375" style="126" customWidth="1"/>
    <col min="12290" max="12290" width="32.8984375" style="126" customWidth="1"/>
    <col min="12291" max="12291" width="5.8984375" style="126" customWidth="1"/>
    <col min="12292" max="12533" width="8.8984375" style="126"/>
    <col min="12534" max="12534" width="5.8984375" style="126" customWidth="1"/>
    <col min="12535" max="12535" width="32.8984375" style="126" customWidth="1"/>
    <col min="12536" max="12536" width="5.8984375" style="126" customWidth="1"/>
    <col min="12537" max="12537" width="32.8984375" style="126" customWidth="1"/>
    <col min="12538" max="12543" width="8.8984375" style="126"/>
    <col min="12544" max="12544" width="32.8984375" style="126" customWidth="1"/>
    <col min="12545" max="12545" width="5.8984375" style="126" customWidth="1"/>
    <col min="12546" max="12546" width="32.8984375" style="126" customWidth="1"/>
    <col min="12547" max="12547" width="5.8984375" style="126" customWidth="1"/>
    <col min="12548" max="12789" width="8.8984375" style="126"/>
    <col min="12790" max="12790" width="5.8984375" style="126" customWidth="1"/>
    <col min="12791" max="12791" width="32.8984375" style="126" customWidth="1"/>
    <col min="12792" max="12792" width="5.8984375" style="126" customWidth="1"/>
    <col min="12793" max="12793" width="32.8984375" style="126" customWidth="1"/>
    <col min="12794" max="12799" width="8.8984375" style="126"/>
    <col min="12800" max="12800" width="32.8984375" style="126" customWidth="1"/>
    <col min="12801" max="12801" width="5.8984375" style="126" customWidth="1"/>
    <col min="12802" max="12802" width="32.8984375" style="126" customWidth="1"/>
    <col min="12803" max="12803" width="5.8984375" style="126" customWidth="1"/>
    <col min="12804" max="13045" width="8.8984375" style="126"/>
    <col min="13046" max="13046" width="5.8984375" style="126" customWidth="1"/>
    <col min="13047" max="13047" width="32.8984375" style="126" customWidth="1"/>
    <col min="13048" max="13048" width="5.8984375" style="126" customWidth="1"/>
    <col min="13049" max="13049" width="32.8984375" style="126" customWidth="1"/>
    <col min="13050" max="13055" width="8.8984375" style="126"/>
    <col min="13056" max="13056" width="32.8984375" style="126" customWidth="1"/>
    <col min="13057" max="13057" width="5.8984375" style="126" customWidth="1"/>
    <col min="13058" max="13058" width="32.8984375" style="126" customWidth="1"/>
    <col min="13059" max="13059" width="5.8984375" style="126" customWidth="1"/>
    <col min="13060" max="13301" width="8.8984375" style="126"/>
    <col min="13302" max="13302" width="5.8984375" style="126" customWidth="1"/>
    <col min="13303" max="13303" width="32.8984375" style="126" customWidth="1"/>
    <col min="13304" max="13304" width="5.8984375" style="126" customWidth="1"/>
    <col min="13305" max="13305" width="32.8984375" style="126" customWidth="1"/>
    <col min="13306" max="13311" width="8.8984375" style="126"/>
    <col min="13312" max="13312" width="32.8984375" style="126" customWidth="1"/>
    <col min="13313" max="13313" width="5.8984375" style="126" customWidth="1"/>
    <col min="13314" max="13314" width="32.8984375" style="126" customWidth="1"/>
    <col min="13315" max="13315" width="5.8984375" style="126" customWidth="1"/>
    <col min="13316" max="13557" width="8.8984375" style="126"/>
    <col min="13558" max="13558" width="5.8984375" style="126" customWidth="1"/>
    <col min="13559" max="13559" width="32.8984375" style="126" customWidth="1"/>
    <col min="13560" max="13560" width="5.8984375" style="126" customWidth="1"/>
    <col min="13561" max="13561" width="32.8984375" style="126" customWidth="1"/>
    <col min="13562" max="13567" width="8.8984375" style="126"/>
    <col min="13568" max="13568" width="32.8984375" style="126" customWidth="1"/>
    <col min="13569" max="13569" width="5.8984375" style="126" customWidth="1"/>
    <col min="13570" max="13570" width="32.8984375" style="126" customWidth="1"/>
    <col min="13571" max="13571" width="5.8984375" style="126" customWidth="1"/>
    <col min="13572" max="13813" width="8.8984375" style="126"/>
    <col min="13814" max="13814" width="5.8984375" style="126" customWidth="1"/>
    <col min="13815" max="13815" width="32.8984375" style="126" customWidth="1"/>
    <col min="13816" max="13816" width="5.8984375" style="126" customWidth="1"/>
    <col min="13817" max="13817" width="32.8984375" style="126" customWidth="1"/>
    <col min="13818" max="13823" width="8.8984375" style="126"/>
    <col min="13824" max="13824" width="32.8984375" style="126" customWidth="1"/>
    <col min="13825" max="13825" width="5.8984375" style="126" customWidth="1"/>
    <col min="13826" max="13826" width="32.8984375" style="126" customWidth="1"/>
    <col min="13827" max="13827" width="5.8984375" style="126" customWidth="1"/>
    <col min="13828" max="14069" width="8.8984375" style="126"/>
    <col min="14070" max="14070" width="5.8984375" style="126" customWidth="1"/>
    <col min="14071" max="14071" width="32.8984375" style="126" customWidth="1"/>
    <col min="14072" max="14072" width="5.8984375" style="126" customWidth="1"/>
    <col min="14073" max="14073" width="32.8984375" style="126" customWidth="1"/>
    <col min="14074" max="14079" width="8.8984375" style="126"/>
    <col min="14080" max="14080" width="32.8984375" style="126" customWidth="1"/>
    <col min="14081" max="14081" width="5.8984375" style="126" customWidth="1"/>
    <col min="14082" max="14082" width="32.8984375" style="126" customWidth="1"/>
    <col min="14083" max="14083" width="5.8984375" style="126" customWidth="1"/>
    <col min="14084" max="14325" width="8.8984375" style="126"/>
    <col min="14326" max="14326" width="5.8984375" style="126" customWidth="1"/>
    <col min="14327" max="14327" width="32.8984375" style="126" customWidth="1"/>
    <col min="14328" max="14328" width="5.8984375" style="126" customWidth="1"/>
    <col min="14329" max="14329" width="32.8984375" style="126" customWidth="1"/>
    <col min="14330" max="14335" width="8.8984375" style="126"/>
    <col min="14336" max="14336" width="32.8984375" style="126" customWidth="1"/>
    <col min="14337" max="14337" width="5.8984375" style="126" customWidth="1"/>
    <col min="14338" max="14338" width="32.8984375" style="126" customWidth="1"/>
    <col min="14339" max="14339" width="5.8984375" style="126" customWidth="1"/>
    <col min="14340" max="14581" width="8.8984375" style="126"/>
    <col min="14582" max="14582" width="5.8984375" style="126" customWidth="1"/>
    <col min="14583" max="14583" width="32.8984375" style="126" customWidth="1"/>
    <col min="14584" max="14584" width="5.8984375" style="126" customWidth="1"/>
    <col min="14585" max="14585" width="32.8984375" style="126" customWidth="1"/>
    <col min="14586" max="14591" width="8.8984375" style="126"/>
    <col min="14592" max="14592" width="32.8984375" style="126" customWidth="1"/>
    <col min="14593" max="14593" width="5.8984375" style="126" customWidth="1"/>
    <col min="14594" max="14594" width="32.8984375" style="126" customWidth="1"/>
    <col min="14595" max="14595" width="5.8984375" style="126" customWidth="1"/>
    <col min="14596" max="14837" width="8.8984375" style="126"/>
    <col min="14838" max="14838" width="5.8984375" style="126" customWidth="1"/>
    <col min="14839" max="14839" width="32.8984375" style="126" customWidth="1"/>
    <col min="14840" max="14840" width="5.8984375" style="126" customWidth="1"/>
    <col min="14841" max="14841" width="32.8984375" style="126" customWidth="1"/>
    <col min="14842" max="14847" width="8.8984375" style="126"/>
    <col min="14848" max="14848" width="32.8984375" style="126" customWidth="1"/>
    <col min="14849" max="14849" width="5.8984375" style="126" customWidth="1"/>
    <col min="14850" max="14850" width="32.8984375" style="126" customWidth="1"/>
    <col min="14851" max="14851" width="5.8984375" style="126" customWidth="1"/>
    <col min="14852" max="15093" width="8.8984375" style="126"/>
    <col min="15094" max="15094" width="5.8984375" style="126" customWidth="1"/>
    <col min="15095" max="15095" width="32.8984375" style="126" customWidth="1"/>
    <col min="15096" max="15096" width="5.8984375" style="126" customWidth="1"/>
    <col min="15097" max="15097" width="32.8984375" style="126" customWidth="1"/>
    <col min="15098" max="15103" width="8.8984375" style="126"/>
    <col min="15104" max="15104" width="32.8984375" style="126" customWidth="1"/>
    <col min="15105" max="15105" width="5.8984375" style="126" customWidth="1"/>
    <col min="15106" max="15106" width="32.8984375" style="126" customWidth="1"/>
    <col min="15107" max="15107" width="5.8984375" style="126" customWidth="1"/>
    <col min="15108" max="15349" width="8.8984375" style="126"/>
    <col min="15350" max="15350" width="5.8984375" style="126" customWidth="1"/>
    <col min="15351" max="15351" width="32.8984375" style="126" customWidth="1"/>
    <col min="15352" max="15352" width="5.8984375" style="126" customWidth="1"/>
    <col min="15353" max="15353" width="32.8984375" style="126" customWidth="1"/>
    <col min="15354" max="15359" width="8.8984375" style="126"/>
    <col min="15360" max="15360" width="32.8984375" style="126" customWidth="1"/>
    <col min="15361" max="15361" width="5.8984375" style="126" customWidth="1"/>
    <col min="15362" max="15362" width="32.8984375" style="126" customWidth="1"/>
    <col min="15363" max="15363" width="5.8984375" style="126" customWidth="1"/>
    <col min="15364" max="15605" width="8.8984375" style="126"/>
    <col min="15606" max="15606" width="5.8984375" style="126" customWidth="1"/>
    <col min="15607" max="15607" width="32.8984375" style="126" customWidth="1"/>
    <col min="15608" max="15608" width="5.8984375" style="126" customWidth="1"/>
    <col min="15609" max="15609" width="32.8984375" style="126" customWidth="1"/>
    <col min="15610" max="15615" width="8.8984375" style="126"/>
    <col min="15616" max="15616" width="32.8984375" style="126" customWidth="1"/>
    <col min="15617" max="15617" width="5.8984375" style="126" customWidth="1"/>
    <col min="15618" max="15618" width="32.8984375" style="126" customWidth="1"/>
    <col min="15619" max="15619" width="5.8984375" style="126" customWidth="1"/>
    <col min="15620" max="15861" width="8.8984375" style="126"/>
    <col min="15862" max="15862" width="5.8984375" style="126" customWidth="1"/>
    <col min="15863" max="15863" width="32.8984375" style="126" customWidth="1"/>
    <col min="15864" max="15864" width="5.8984375" style="126" customWidth="1"/>
    <col min="15865" max="15865" width="32.8984375" style="126" customWidth="1"/>
    <col min="15866" max="15871" width="8.8984375" style="126"/>
    <col min="15872" max="15872" width="32.8984375" style="126" customWidth="1"/>
    <col min="15873" max="15873" width="5.8984375" style="126" customWidth="1"/>
    <col min="15874" max="15874" width="32.8984375" style="126" customWidth="1"/>
    <col min="15875" max="15875" width="5.8984375" style="126" customWidth="1"/>
    <col min="15876" max="16117" width="8.8984375" style="126"/>
    <col min="16118" max="16118" width="5.8984375" style="126" customWidth="1"/>
    <col min="16119" max="16119" width="32.8984375" style="126" customWidth="1"/>
    <col min="16120" max="16120" width="5.8984375" style="126" customWidth="1"/>
    <col min="16121" max="16121" width="32.8984375" style="126" customWidth="1"/>
    <col min="16122" max="16127" width="8.8984375" style="126"/>
    <col min="16128" max="16128" width="32.8984375" style="126" customWidth="1"/>
    <col min="16129" max="16129" width="5.8984375" style="126" customWidth="1"/>
    <col min="16130" max="16130" width="32.8984375" style="126" customWidth="1"/>
    <col min="16131" max="16131" width="5.8984375" style="126" customWidth="1"/>
    <col min="16132" max="16384" width="8.8984375" style="126"/>
  </cols>
  <sheetData>
    <row r="1" spans="1:17" ht="18" customHeight="1" x14ac:dyDescent="0.25">
      <c r="A1" s="159" t="s">
        <v>15</v>
      </c>
    </row>
    <row r="2" spans="1:17" ht="19.8" customHeight="1" x14ac:dyDescent="0.3">
      <c r="A2" s="184" t="s">
        <v>10</v>
      </c>
      <c r="B2" s="184"/>
      <c r="C2" s="184"/>
      <c r="D2" s="184"/>
      <c r="E2" s="184"/>
      <c r="J2" s="126"/>
      <c r="K2" s="126"/>
    </row>
    <row r="3" spans="1:17" ht="18" customHeight="1" x14ac:dyDescent="0.25">
      <c r="A3" s="165" t="s">
        <v>54</v>
      </c>
      <c r="B3" s="185" t="s">
        <v>205</v>
      </c>
      <c r="C3" s="40" t="s">
        <v>340</v>
      </c>
      <c r="D3" s="40" t="s">
        <v>303</v>
      </c>
      <c r="E3" s="40" t="s">
        <v>340</v>
      </c>
      <c r="J3" s="126"/>
      <c r="K3" s="126"/>
    </row>
    <row r="4" spans="1:17" ht="18" customHeight="1" x14ac:dyDescent="0.25">
      <c r="A4" s="165"/>
      <c r="B4" s="185"/>
      <c r="C4" s="128">
        <v>2021</v>
      </c>
      <c r="D4" s="30">
        <v>2022</v>
      </c>
      <c r="E4" s="128">
        <v>2022</v>
      </c>
      <c r="J4" s="126"/>
      <c r="K4" s="126"/>
      <c r="M4" s="129"/>
      <c r="N4" s="129"/>
      <c r="O4" s="130"/>
      <c r="P4" s="130"/>
      <c r="Q4" s="130"/>
    </row>
    <row r="5" spans="1:17" ht="18" customHeight="1" x14ac:dyDescent="0.25">
      <c r="A5" s="165"/>
      <c r="B5" s="185"/>
      <c r="C5" s="186" t="s">
        <v>32</v>
      </c>
      <c r="D5" s="187"/>
      <c r="E5" s="188"/>
      <c r="J5" s="126"/>
      <c r="K5" s="126"/>
      <c r="M5" s="129"/>
      <c r="N5" s="129"/>
      <c r="O5" s="130"/>
      <c r="P5" s="130"/>
      <c r="Q5" s="130"/>
    </row>
    <row r="6" spans="1:17" ht="20.100000000000001" customHeight="1" x14ac:dyDescent="0.25">
      <c r="A6" s="131">
        <v>1</v>
      </c>
      <c r="B6" s="132" t="s">
        <v>206</v>
      </c>
      <c r="C6" s="122">
        <v>54421.357537999997</v>
      </c>
      <c r="D6" s="122">
        <v>60262.031133999997</v>
      </c>
      <c r="E6" s="122">
        <v>57554.874278000003</v>
      </c>
      <c r="J6" s="126"/>
      <c r="K6" s="126"/>
      <c r="M6" s="129"/>
      <c r="N6" s="129"/>
      <c r="O6" s="130"/>
      <c r="P6" s="130"/>
      <c r="Q6" s="130"/>
    </row>
    <row r="7" spans="1:17" ht="20.100000000000001" customHeight="1" x14ac:dyDescent="0.25">
      <c r="A7" s="133">
        <v>2</v>
      </c>
      <c r="B7" s="134" t="s">
        <v>207</v>
      </c>
      <c r="C7" s="124">
        <v>64882.043938000003</v>
      </c>
      <c r="D7" s="124">
        <v>82867.006760000004</v>
      </c>
      <c r="E7" s="124">
        <v>91897.797451000006</v>
      </c>
      <c r="J7" s="126"/>
      <c r="K7" s="126"/>
    </row>
    <row r="8" spans="1:17" ht="20.100000000000001" customHeight="1" thickBot="1" x14ac:dyDescent="0.3">
      <c r="A8" s="135">
        <v>3</v>
      </c>
      <c r="B8" s="136" t="s">
        <v>208</v>
      </c>
      <c r="C8" s="137">
        <v>25452.972250999999</v>
      </c>
      <c r="D8" s="137">
        <v>29743.873219000001</v>
      </c>
      <c r="E8" s="137">
        <v>31696.048928</v>
      </c>
      <c r="J8" s="126"/>
      <c r="K8" s="126"/>
    </row>
    <row r="9" spans="1:17" ht="19.5" customHeight="1" thickBot="1" x14ac:dyDescent="0.3">
      <c r="A9" s="138"/>
      <c r="B9" s="139" t="s">
        <v>53</v>
      </c>
      <c r="C9" s="140">
        <v>144756.373727</v>
      </c>
      <c r="D9" s="140">
        <v>172872.91111300001</v>
      </c>
      <c r="E9" s="140">
        <v>181148.720657</v>
      </c>
      <c r="J9" s="126"/>
      <c r="K9" s="126"/>
    </row>
    <row r="10" spans="1:17" ht="35.1" customHeight="1" x14ac:dyDescent="0.25">
      <c r="A10" s="1"/>
      <c r="B10" s="1"/>
      <c r="C10" s="5"/>
      <c r="D10" s="5"/>
      <c r="E10" s="5"/>
      <c r="J10" s="126"/>
      <c r="K10" s="126"/>
    </row>
    <row r="11" spans="1:17" ht="35.1" customHeight="1" x14ac:dyDescent="0.25">
      <c r="A11" s="1"/>
      <c r="B11" s="1"/>
      <c r="C11" s="1"/>
      <c r="D11" s="1"/>
      <c r="E11" s="1"/>
      <c r="J11" s="126"/>
      <c r="K11" s="126"/>
    </row>
    <row r="12" spans="1:17" ht="35.1" customHeight="1" x14ac:dyDescent="0.25">
      <c r="A12" s="1"/>
      <c r="B12" s="1"/>
      <c r="C12" s="1"/>
      <c r="D12" s="1"/>
      <c r="E12" s="1"/>
      <c r="J12" s="126"/>
      <c r="K12" s="126"/>
    </row>
    <row r="13" spans="1:17" ht="35.1" customHeight="1" x14ac:dyDescent="0.25">
      <c r="A13" s="1"/>
      <c r="B13" s="1"/>
      <c r="C13" s="1"/>
      <c r="D13" s="1"/>
      <c r="E13" s="1"/>
      <c r="J13" s="126"/>
      <c r="K13" s="126"/>
    </row>
    <row r="14" spans="1:17" ht="35.1" customHeight="1" x14ac:dyDescent="0.25">
      <c r="A14" s="1"/>
      <c r="B14" s="1"/>
      <c r="C14" s="1"/>
      <c r="D14" s="1"/>
      <c r="E14" s="1"/>
      <c r="J14" s="126"/>
      <c r="K14" s="126"/>
    </row>
    <row r="15" spans="1:17" ht="35.1" customHeight="1" x14ac:dyDescent="0.25">
      <c r="A15" s="1"/>
      <c r="B15" s="1"/>
      <c r="C15" s="1"/>
      <c r="D15" s="1"/>
      <c r="E15" s="1"/>
      <c r="J15" s="126"/>
      <c r="K15" s="126"/>
    </row>
    <row r="16" spans="1:17" ht="35.1" customHeight="1" x14ac:dyDescent="0.25">
      <c r="A16" s="1"/>
      <c r="B16" s="1"/>
      <c r="C16" s="1"/>
      <c r="D16" s="1"/>
      <c r="E16" s="1"/>
      <c r="J16" s="126"/>
      <c r="K16" s="126"/>
    </row>
    <row r="17" spans="1:11" ht="35.1" customHeight="1" x14ac:dyDescent="0.25">
      <c r="A17" s="1"/>
      <c r="B17" s="1"/>
      <c r="C17" s="1"/>
      <c r="D17" s="1"/>
      <c r="E17" s="1"/>
      <c r="J17" s="126"/>
      <c r="K17" s="126"/>
    </row>
    <row r="18" spans="1:11" ht="35.1" customHeight="1" x14ac:dyDescent="0.25">
      <c r="A18" s="1"/>
      <c r="B18" s="1"/>
      <c r="C18" s="1"/>
      <c r="D18" s="1"/>
      <c r="E18" s="1"/>
      <c r="J18" s="126"/>
      <c r="K18" s="126"/>
    </row>
    <row r="19" spans="1:11" ht="35.1" customHeight="1" x14ac:dyDescent="0.25">
      <c r="A19" s="1"/>
      <c r="B19" s="1"/>
      <c r="C19" s="1"/>
      <c r="D19" s="1"/>
      <c r="E19" s="1"/>
      <c r="J19" s="126"/>
      <c r="K19" s="126"/>
    </row>
    <row r="20" spans="1:11" ht="35.1" customHeight="1" x14ac:dyDescent="0.25">
      <c r="A20" s="1"/>
      <c r="B20" s="1"/>
      <c r="C20" s="1"/>
      <c r="D20" s="1"/>
      <c r="E20" s="1"/>
      <c r="J20" s="126"/>
      <c r="K20" s="126"/>
    </row>
    <row r="21" spans="1:11" ht="35.1" customHeight="1" x14ac:dyDescent="0.25">
      <c r="A21" s="1"/>
      <c r="B21" s="1"/>
      <c r="C21" s="1"/>
      <c r="D21" s="1"/>
      <c r="E21" s="1"/>
      <c r="J21" s="126"/>
      <c r="K21" s="126"/>
    </row>
    <row r="22" spans="1:11" ht="35.1" customHeight="1" x14ac:dyDescent="0.25">
      <c r="A22" s="1"/>
      <c r="B22" s="1"/>
      <c r="C22" s="1"/>
      <c r="D22" s="1"/>
      <c r="E22" s="1"/>
      <c r="J22" s="126"/>
      <c r="K22" s="126"/>
    </row>
    <row r="23" spans="1:11" ht="35.1" customHeight="1" x14ac:dyDescent="0.25">
      <c r="A23" s="1"/>
      <c r="B23" s="1"/>
      <c r="C23" s="1"/>
      <c r="D23" s="1"/>
      <c r="E23" s="1"/>
      <c r="J23" s="126"/>
      <c r="K23" s="126"/>
    </row>
    <row r="24" spans="1:11" ht="35.1" customHeight="1" x14ac:dyDescent="0.25">
      <c r="A24" s="1"/>
      <c r="B24" s="1"/>
      <c r="C24" s="1"/>
      <c r="D24" s="1"/>
      <c r="E24" s="1"/>
      <c r="J24" s="126"/>
      <c r="K24" s="126"/>
    </row>
    <row r="25" spans="1:11" ht="35.1" customHeight="1" x14ac:dyDescent="0.25">
      <c r="A25" s="1"/>
      <c r="B25" s="1"/>
      <c r="C25" s="1"/>
      <c r="D25" s="1"/>
      <c r="E25" s="1"/>
      <c r="J25" s="126"/>
      <c r="K25" s="126"/>
    </row>
    <row r="26" spans="1:11" ht="35.1" customHeight="1" x14ac:dyDescent="0.25">
      <c r="A26" s="1"/>
      <c r="B26" s="1"/>
      <c r="C26" s="1"/>
      <c r="D26" s="1"/>
      <c r="E26" s="1"/>
      <c r="J26" s="126"/>
      <c r="K26" s="126"/>
    </row>
    <row r="27" spans="1:11" ht="35.1" customHeight="1" x14ac:dyDescent="0.25">
      <c r="A27" s="1"/>
      <c r="B27" s="1"/>
      <c r="C27" s="1"/>
      <c r="D27" s="1"/>
      <c r="E27" s="1"/>
      <c r="J27" s="126"/>
      <c r="K27" s="126"/>
    </row>
    <row r="28" spans="1:11" ht="35.1" customHeight="1" x14ac:dyDescent="0.25">
      <c r="A28" s="1"/>
      <c r="B28" s="1"/>
      <c r="C28" s="1"/>
      <c r="D28" s="1"/>
      <c r="E28" s="1"/>
      <c r="J28" s="126"/>
      <c r="K28" s="126"/>
    </row>
    <row r="29" spans="1:11" ht="35.1" customHeight="1" x14ac:dyDescent="0.25">
      <c r="A29" s="1"/>
      <c r="B29" s="1"/>
      <c r="C29" s="1"/>
      <c r="D29" s="1"/>
      <c r="E29" s="1"/>
      <c r="J29" s="126"/>
      <c r="K29" s="126"/>
    </row>
    <row r="30" spans="1:11" ht="35.1" customHeight="1" x14ac:dyDescent="0.25">
      <c r="A30" s="1"/>
      <c r="B30" s="1"/>
      <c r="C30" s="1"/>
      <c r="D30" s="1"/>
      <c r="E30" s="1"/>
      <c r="J30" s="126"/>
      <c r="K30" s="126"/>
    </row>
    <row r="31" spans="1:11" ht="35.1" customHeight="1" x14ac:dyDescent="0.25">
      <c r="A31" s="1"/>
      <c r="B31" s="1"/>
      <c r="C31" s="1"/>
      <c r="D31" s="1"/>
      <c r="E31" s="1"/>
      <c r="J31" s="126"/>
      <c r="K31" s="126"/>
    </row>
    <row r="32" spans="1:11" ht="35.1" customHeight="1" x14ac:dyDescent="0.25">
      <c r="A32" s="1"/>
      <c r="B32" s="1"/>
      <c r="C32" s="1"/>
      <c r="D32" s="1"/>
      <c r="E32" s="1"/>
      <c r="J32" s="126"/>
      <c r="K32" s="126"/>
    </row>
    <row r="33" spans="1:11" ht="35.1" customHeight="1" x14ac:dyDescent="0.25">
      <c r="A33" s="1"/>
      <c r="B33" s="1"/>
      <c r="C33" s="1"/>
      <c r="D33" s="1"/>
      <c r="E33" s="1"/>
      <c r="J33" s="126"/>
      <c r="K33" s="126"/>
    </row>
    <row r="34" spans="1:11" ht="35.1" customHeight="1" x14ac:dyDescent="0.25">
      <c r="A34" s="1"/>
      <c r="B34" s="1"/>
      <c r="C34" s="1"/>
      <c r="D34" s="1"/>
      <c r="E34" s="1"/>
      <c r="J34" s="126"/>
      <c r="K34" s="126"/>
    </row>
    <row r="35" spans="1:11" ht="35.1" customHeight="1" x14ac:dyDescent="0.25">
      <c r="A35" s="1"/>
      <c r="B35" s="1"/>
      <c r="C35" s="1"/>
      <c r="D35" s="1"/>
      <c r="E35" s="1"/>
      <c r="J35" s="126"/>
      <c r="K35" s="126"/>
    </row>
    <row r="36" spans="1:11" ht="35.1" customHeight="1" x14ac:dyDescent="0.25">
      <c r="A36" s="1"/>
      <c r="B36" s="1"/>
      <c r="C36" s="1"/>
      <c r="D36" s="1"/>
      <c r="E36" s="1"/>
      <c r="J36" s="126"/>
      <c r="K36" s="126"/>
    </row>
    <row r="37" spans="1:11" ht="35.1" customHeight="1" x14ac:dyDescent="0.25">
      <c r="A37" s="1"/>
      <c r="B37" s="1"/>
      <c r="C37" s="1"/>
      <c r="D37" s="1"/>
      <c r="E37" s="1"/>
      <c r="J37" s="126"/>
      <c r="K37" s="126"/>
    </row>
    <row r="38" spans="1:11" ht="35.1" customHeight="1" x14ac:dyDescent="0.25">
      <c r="A38" s="1"/>
      <c r="B38" s="1"/>
      <c r="C38" s="1"/>
      <c r="D38" s="1"/>
      <c r="E38" s="1"/>
      <c r="J38" s="126"/>
      <c r="K38" s="126"/>
    </row>
    <row r="39" spans="1:11" ht="35.1" customHeight="1" x14ac:dyDescent="0.25">
      <c r="A39" s="1"/>
      <c r="B39" s="1"/>
      <c r="C39" s="1"/>
      <c r="D39" s="1"/>
      <c r="E39" s="1"/>
      <c r="J39" s="126"/>
      <c r="K39" s="126"/>
    </row>
    <row r="40" spans="1:11" ht="35.1" customHeight="1" x14ac:dyDescent="0.25">
      <c r="A40" s="1"/>
      <c r="B40" s="1"/>
      <c r="C40" s="1"/>
      <c r="D40" s="1"/>
      <c r="E40" s="1"/>
      <c r="J40" s="126"/>
      <c r="K40" s="126"/>
    </row>
    <row r="41" spans="1:11" ht="35.1" customHeight="1" x14ac:dyDescent="0.25">
      <c r="A41" s="1"/>
      <c r="B41" s="1"/>
      <c r="C41" s="1"/>
      <c r="D41" s="1"/>
      <c r="E41" s="1"/>
      <c r="J41" s="126"/>
      <c r="K41" s="126"/>
    </row>
    <row r="42" spans="1:11" ht="35.1" customHeight="1" x14ac:dyDescent="0.25">
      <c r="A42" s="1"/>
      <c r="B42" s="1"/>
      <c r="C42" s="1"/>
      <c r="D42" s="1"/>
      <c r="E42" s="1"/>
      <c r="J42" s="126"/>
      <c r="K42" s="126"/>
    </row>
    <row r="43" spans="1:11" ht="35.1" customHeight="1" x14ac:dyDescent="0.25">
      <c r="A43" s="1"/>
      <c r="B43" s="1"/>
      <c r="C43" s="1"/>
      <c r="D43" s="1"/>
      <c r="E43" s="1"/>
      <c r="J43" s="126"/>
      <c r="K43" s="126"/>
    </row>
    <row r="44" spans="1:11" ht="35.1" customHeight="1" x14ac:dyDescent="0.25">
      <c r="A44" s="1"/>
      <c r="B44" s="1"/>
      <c r="C44" s="1"/>
      <c r="D44" s="1"/>
      <c r="E44" s="1"/>
      <c r="J44" s="126"/>
      <c r="K44" s="126"/>
    </row>
    <row r="45" spans="1:11" ht="35.1" customHeight="1" x14ac:dyDescent="0.25">
      <c r="A45" s="1"/>
      <c r="B45" s="1"/>
      <c r="C45" s="1"/>
      <c r="D45" s="1"/>
      <c r="E45" s="1"/>
      <c r="J45" s="126"/>
      <c r="K45" s="126"/>
    </row>
    <row r="46" spans="1:11" ht="35.1" customHeight="1" x14ac:dyDescent="0.25">
      <c r="A46" s="1"/>
      <c r="B46" s="1"/>
      <c r="C46" s="1"/>
      <c r="D46" s="1"/>
      <c r="E46" s="1"/>
      <c r="J46" s="126"/>
      <c r="K46" s="126"/>
    </row>
    <row r="47" spans="1:11" ht="35.1" customHeight="1" x14ac:dyDescent="0.25">
      <c r="A47" s="1"/>
      <c r="B47" s="1"/>
      <c r="C47" s="1"/>
      <c r="D47" s="1"/>
      <c r="E47" s="1"/>
      <c r="J47" s="126"/>
      <c r="K47" s="126"/>
    </row>
    <row r="48" spans="1:11" ht="35.1" customHeight="1" x14ac:dyDescent="0.25">
      <c r="A48" s="1"/>
      <c r="B48" s="1"/>
      <c r="C48" s="1"/>
      <c r="D48" s="1"/>
      <c r="E48" s="1"/>
      <c r="J48" s="126"/>
      <c r="K48" s="126"/>
    </row>
    <row r="49" spans="1:11" ht="35.1" customHeight="1" x14ac:dyDescent="0.25">
      <c r="A49" s="1"/>
      <c r="B49" s="1"/>
      <c r="C49" s="1"/>
      <c r="D49" s="1"/>
      <c r="E49" s="1"/>
      <c r="J49" s="126"/>
      <c r="K49" s="126"/>
    </row>
    <row r="50" spans="1:11" ht="35.1" customHeight="1" x14ac:dyDescent="0.25">
      <c r="A50" s="1"/>
      <c r="B50" s="1"/>
      <c r="C50" s="1"/>
      <c r="D50" s="1"/>
      <c r="E50" s="1"/>
      <c r="J50" s="126"/>
      <c r="K50" s="126"/>
    </row>
    <row r="51" spans="1:11" ht="35.1" customHeight="1" x14ac:dyDescent="0.25">
      <c r="A51" s="1"/>
      <c r="B51" s="1"/>
      <c r="C51" s="1"/>
      <c r="D51" s="1"/>
      <c r="E51" s="1"/>
      <c r="J51" s="126"/>
      <c r="K51" s="126"/>
    </row>
    <row r="52" spans="1:11" ht="35.1" customHeight="1" x14ac:dyDescent="0.25">
      <c r="A52" s="1"/>
      <c r="B52" s="1"/>
      <c r="C52" s="1"/>
      <c r="D52" s="1"/>
      <c r="E52" s="1"/>
      <c r="J52" s="126"/>
      <c r="K52" s="126"/>
    </row>
    <row r="53" spans="1:11" ht="35.1" customHeight="1" x14ac:dyDescent="0.25">
      <c r="A53" s="1"/>
      <c r="B53" s="1"/>
      <c r="C53" s="1"/>
      <c r="D53" s="1"/>
      <c r="E53" s="1"/>
      <c r="J53" s="126"/>
      <c r="K53" s="126"/>
    </row>
    <row r="54" spans="1:11" ht="35.1" customHeight="1" x14ac:dyDescent="0.25">
      <c r="A54" s="1"/>
      <c r="B54" s="1"/>
      <c r="C54" s="1"/>
      <c r="D54" s="1"/>
      <c r="E54" s="1"/>
      <c r="J54" s="126"/>
      <c r="K54" s="126"/>
    </row>
    <row r="55" spans="1:11" ht="35.1" customHeight="1" x14ac:dyDescent="0.25">
      <c r="A55" s="1"/>
      <c r="B55" s="1"/>
      <c r="C55" s="1"/>
      <c r="D55" s="1"/>
      <c r="E55" s="1"/>
      <c r="J55" s="126"/>
      <c r="K55" s="126"/>
    </row>
    <row r="56" spans="1:11" ht="35.1" customHeight="1" x14ac:dyDescent="0.25">
      <c r="A56" s="1"/>
      <c r="B56" s="1"/>
      <c r="C56" s="1"/>
      <c r="D56" s="1"/>
      <c r="E56" s="1"/>
      <c r="J56" s="126"/>
      <c r="K56" s="126"/>
    </row>
    <row r="57" spans="1:11" ht="35.1" customHeight="1" x14ac:dyDescent="0.25">
      <c r="A57" s="1"/>
      <c r="B57" s="1"/>
      <c r="C57" s="1"/>
      <c r="D57" s="1"/>
      <c r="E57" s="1"/>
      <c r="J57" s="126"/>
      <c r="K57" s="126"/>
    </row>
    <row r="58" spans="1:11" ht="35.1" customHeight="1" x14ac:dyDescent="0.25">
      <c r="A58" s="1"/>
      <c r="B58" s="1"/>
      <c r="C58" s="1"/>
      <c r="D58" s="1"/>
      <c r="E58" s="1"/>
      <c r="J58" s="126"/>
      <c r="K58" s="126"/>
    </row>
    <row r="59" spans="1:11" ht="35.1" customHeight="1" x14ac:dyDescent="0.25">
      <c r="A59" s="1"/>
      <c r="B59" s="1"/>
      <c r="C59" s="1"/>
      <c r="D59" s="1"/>
      <c r="E59" s="1"/>
      <c r="J59" s="126"/>
      <c r="K59" s="126"/>
    </row>
    <row r="60" spans="1:11" ht="35.1" customHeight="1" x14ac:dyDescent="0.25">
      <c r="A60" s="1"/>
      <c r="B60" s="1"/>
      <c r="C60" s="1"/>
      <c r="D60" s="1"/>
      <c r="E60" s="1"/>
      <c r="J60" s="126"/>
      <c r="K60" s="126"/>
    </row>
    <row r="61" spans="1:11" ht="35.1" customHeight="1" x14ac:dyDescent="0.25">
      <c r="A61" s="1"/>
      <c r="B61" s="1"/>
      <c r="C61" s="1"/>
      <c r="D61" s="1"/>
      <c r="E61" s="1"/>
      <c r="J61" s="126"/>
      <c r="K61" s="126"/>
    </row>
    <row r="62" spans="1:11" ht="35.1" customHeight="1" x14ac:dyDescent="0.25">
      <c r="A62" s="1"/>
      <c r="B62" s="1"/>
      <c r="C62" s="1"/>
      <c r="D62" s="1"/>
      <c r="E62" s="1"/>
      <c r="J62" s="126"/>
      <c r="K62" s="126"/>
    </row>
    <row r="63" spans="1:11" ht="35.1" customHeight="1" x14ac:dyDescent="0.25">
      <c r="A63" s="1"/>
      <c r="B63" s="1"/>
      <c r="C63" s="1"/>
      <c r="D63" s="1"/>
      <c r="E63" s="1"/>
      <c r="J63" s="126"/>
      <c r="K63" s="126"/>
    </row>
    <row r="64" spans="1:11" ht="35.1" customHeight="1" x14ac:dyDescent="0.25">
      <c r="A64" s="1"/>
      <c r="B64" s="1"/>
      <c r="C64" s="1"/>
      <c r="D64" s="1"/>
      <c r="E64" s="1"/>
      <c r="J64" s="126"/>
      <c r="K64" s="126"/>
    </row>
    <row r="65" spans="1:11" ht="35.1" customHeight="1" x14ac:dyDescent="0.25">
      <c r="A65" s="1"/>
      <c r="B65" s="1"/>
      <c r="C65" s="1"/>
      <c r="D65" s="1"/>
      <c r="E65" s="1"/>
      <c r="J65" s="126"/>
      <c r="K65" s="126"/>
    </row>
    <row r="66" spans="1:11" ht="35.1" customHeight="1" x14ac:dyDescent="0.25">
      <c r="A66" s="1"/>
      <c r="B66" s="1"/>
      <c r="C66" s="1"/>
      <c r="D66" s="1"/>
      <c r="E66" s="1"/>
      <c r="J66" s="126"/>
      <c r="K66" s="126"/>
    </row>
    <row r="67" spans="1:11" ht="35.1" customHeight="1" x14ac:dyDescent="0.25">
      <c r="A67" s="1"/>
      <c r="B67" s="1"/>
      <c r="C67" s="1"/>
      <c r="D67" s="1"/>
      <c r="E67" s="1"/>
      <c r="J67" s="126"/>
      <c r="K67" s="126"/>
    </row>
    <row r="68" spans="1:11" ht="35.1" customHeight="1" x14ac:dyDescent="0.25">
      <c r="A68" s="1"/>
      <c r="B68" s="1"/>
      <c r="C68" s="1"/>
      <c r="D68" s="1"/>
      <c r="E68" s="1"/>
      <c r="J68" s="126"/>
      <c r="K68" s="126"/>
    </row>
    <row r="69" spans="1:11" ht="35.1" customHeight="1" x14ac:dyDescent="0.25">
      <c r="A69" s="1"/>
      <c r="B69" s="1"/>
      <c r="C69" s="1"/>
      <c r="D69" s="1"/>
      <c r="E69" s="1"/>
      <c r="J69" s="126"/>
      <c r="K69" s="126"/>
    </row>
    <row r="70" spans="1:11" ht="35.1" customHeight="1" x14ac:dyDescent="0.25">
      <c r="A70" s="1"/>
      <c r="B70" s="1"/>
      <c r="C70" s="1"/>
      <c r="D70" s="1"/>
      <c r="E70" s="1"/>
      <c r="J70" s="126"/>
      <c r="K70" s="126"/>
    </row>
    <row r="71" spans="1:11" ht="35.1" customHeight="1" x14ac:dyDescent="0.25">
      <c r="A71" s="1"/>
      <c r="B71" s="1"/>
      <c r="C71" s="1"/>
      <c r="D71" s="1"/>
      <c r="E71" s="1"/>
      <c r="J71" s="126"/>
      <c r="K71" s="126"/>
    </row>
    <row r="72" spans="1:11" ht="35.1" customHeight="1" x14ac:dyDescent="0.25">
      <c r="A72" s="1"/>
      <c r="B72" s="1"/>
      <c r="C72" s="1"/>
      <c r="D72" s="1"/>
      <c r="E72" s="1"/>
      <c r="J72" s="126"/>
      <c r="K72" s="126"/>
    </row>
    <row r="73" spans="1:11" ht="35.1" customHeight="1" x14ac:dyDescent="0.25">
      <c r="A73" s="1"/>
      <c r="B73" s="1"/>
      <c r="C73" s="1"/>
      <c r="D73" s="1"/>
      <c r="E73" s="1"/>
      <c r="J73" s="126"/>
      <c r="K73" s="126"/>
    </row>
    <row r="74" spans="1:11" ht="35.1" customHeight="1" x14ac:dyDescent="0.25">
      <c r="A74" s="1"/>
      <c r="B74" s="1"/>
      <c r="C74" s="1"/>
      <c r="D74" s="1"/>
      <c r="E74" s="1"/>
      <c r="J74" s="126"/>
      <c r="K74" s="126"/>
    </row>
    <row r="75" spans="1:11" ht="35.1" customHeight="1" x14ac:dyDescent="0.25">
      <c r="A75" s="1"/>
      <c r="B75" s="1"/>
      <c r="C75" s="1"/>
      <c r="D75" s="1"/>
      <c r="E75" s="1"/>
      <c r="J75" s="126"/>
      <c r="K75" s="126"/>
    </row>
    <row r="76" spans="1:11" ht="35.1" customHeight="1" x14ac:dyDescent="0.25">
      <c r="A76" s="1"/>
      <c r="B76" s="1"/>
      <c r="C76" s="1"/>
      <c r="D76" s="1"/>
      <c r="E76" s="1"/>
      <c r="J76" s="126"/>
      <c r="K76" s="126"/>
    </row>
    <row r="77" spans="1:11" ht="35.1" customHeight="1" x14ac:dyDescent="0.25">
      <c r="A77" s="1"/>
      <c r="B77" s="1"/>
      <c r="C77" s="1"/>
      <c r="D77" s="1"/>
      <c r="E77" s="1"/>
      <c r="J77" s="126"/>
      <c r="K77" s="126"/>
    </row>
    <row r="78" spans="1:11" ht="35.1" customHeight="1" x14ac:dyDescent="0.25">
      <c r="A78" s="1"/>
      <c r="B78" s="1"/>
      <c r="C78" s="1"/>
      <c r="D78" s="1"/>
      <c r="E78" s="1"/>
      <c r="J78" s="126"/>
      <c r="K78" s="126"/>
    </row>
    <row r="79" spans="1:11" ht="35.1" customHeight="1" x14ac:dyDescent="0.25">
      <c r="A79" s="1"/>
      <c r="B79" s="1"/>
      <c r="C79" s="1"/>
      <c r="D79" s="1"/>
      <c r="E79" s="1"/>
      <c r="J79" s="126"/>
      <c r="K79" s="126"/>
    </row>
    <row r="80" spans="1:11" ht="35.1" customHeight="1" x14ac:dyDescent="0.25">
      <c r="A80" s="1"/>
      <c r="B80" s="1"/>
      <c r="C80" s="1"/>
      <c r="D80" s="1"/>
      <c r="E80" s="1"/>
      <c r="J80" s="126"/>
      <c r="K80" s="126"/>
    </row>
    <row r="81" spans="1:11" ht="35.1" customHeight="1" x14ac:dyDescent="0.25">
      <c r="A81" s="1"/>
      <c r="B81" s="1"/>
      <c r="C81" s="1"/>
      <c r="D81" s="1"/>
      <c r="E81" s="1"/>
      <c r="J81" s="126"/>
      <c r="K81" s="126"/>
    </row>
    <row r="82" spans="1:11" ht="35.1" customHeight="1" x14ac:dyDescent="0.25">
      <c r="A82" s="1"/>
      <c r="B82" s="1"/>
      <c r="C82" s="1"/>
      <c r="D82" s="1"/>
      <c r="E82" s="1"/>
      <c r="J82" s="126"/>
      <c r="K82" s="126"/>
    </row>
    <row r="83" spans="1:11" ht="35.1" customHeight="1" x14ac:dyDescent="0.25">
      <c r="A83" s="1"/>
      <c r="B83" s="1"/>
      <c r="C83" s="1"/>
      <c r="D83" s="1"/>
      <c r="E83" s="1"/>
      <c r="J83" s="126"/>
      <c r="K83" s="126"/>
    </row>
    <row r="84" spans="1:11" ht="35.1" customHeight="1" x14ac:dyDescent="0.25">
      <c r="A84" s="1"/>
      <c r="B84" s="1"/>
      <c r="C84" s="1"/>
      <c r="D84" s="1"/>
      <c r="E84" s="1"/>
      <c r="J84" s="126"/>
      <c r="K84" s="126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Worksheet____16">
    <tabColor rgb="FF9BA8C2"/>
    <pageSetUpPr autoPageBreaks="0"/>
  </sheetPr>
  <dimension ref="A1:K84"/>
  <sheetViews>
    <sheetView showGridLines="0" rightToLeft="1" workbookViewId="0"/>
  </sheetViews>
  <sheetFormatPr defaultColWidth="8.8984375" defaultRowHeight="18" customHeight="1" x14ac:dyDescent="0.25"/>
  <cols>
    <col min="1" max="1" width="3.8984375" style="126" bestFit="1" customWidth="1"/>
    <col min="2" max="2" width="22.8984375" style="126" customWidth="1"/>
    <col min="3" max="5" width="14.8984375" style="126" bestFit="1" customWidth="1"/>
    <col min="6" max="6" width="9.765625E-2" style="126" customWidth="1"/>
    <col min="7" max="7" width="11.8984375" style="126" bestFit="1" customWidth="1"/>
    <col min="8" max="9" width="8.8984375" style="126"/>
    <col min="10" max="11" width="8.8984375" style="127"/>
    <col min="12" max="245" width="8.8984375" style="126"/>
    <col min="246" max="246" width="5.8984375" style="126" customWidth="1"/>
    <col min="247" max="247" width="32.8984375" style="126" customWidth="1"/>
    <col min="248" max="248" width="5.8984375" style="126" customWidth="1"/>
    <col min="249" max="249" width="32.8984375" style="126" customWidth="1"/>
    <col min="250" max="255" width="8.8984375" style="126"/>
    <col min="256" max="256" width="32.8984375" style="126" customWidth="1"/>
    <col min="257" max="257" width="5.8984375" style="126" customWidth="1"/>
    <col min="258" max="258" width="32.8984375" style="126" customWidth="1"/>
    <col min="259" max="259" width="5.8984375" style="126" customWidth="1"/>
    <col min="260" max="501" width="8.8984375" style="126"/>
    <col min="502" max="502" width="5.8984375" style="126" customWidth="1"/>
    <col min="503" max="503" width="32.8984375" style="126" customWidth="1"/>
    <col min="504" max="504" width="5.8984375" style="126" customWidth="1"/>
    <col min="505" max="505" width="32.8984375" style="126" customWidth="1"/>
    <col min="506" max="511" width="8.8984375" style="126"/>
    <col min="512" max="512" width="32.8984375" style="126" customWidth="1"/>
    <col min="513" max="513" width="5.8984375" style="126" customWidth="1"/>
    <col min="514" max="514" width="32.8984375" style="126" customWidth="1"/>
    <col min="515" max="515" width="5.8984375" style="126" customWidth="1"/>
    <col min="516" max="757" width="8.8984375" style="126"/>
    <col min="758" max="758" width="5.8984375" style="126" customWidth="1"/>
    <col min="759" max="759" width="32.8984375" style="126" customWidth="1"/>
    <col min="760" max="760" width="5.8984375" style="126" customWidth="1"/>
    <col min="761" max="761" width="32.8984375" style="126" customWidth="1"/>
    <col min="762" max="767" width="8.8984375" style="126"/>
    <col min="768" max="768" width="32.8984375" style="126" customWidth="1"/>
    <col min="769" max="769" width="5.8984375" style="126" customWidth="1"/>
    <col min="770" max="770" width="32.8984375" style="126" customWidth="1"/>
    <col min="771" max="771" width="5.8984375" style="126" customWidth="1"/>
    <col min="772" max="1013" width="8.8984375" style="126"/>
    <col min="1014" max="1014" width="5.8984375" style="126" customWidth="1"/>
    <col min="1015" max="1015" width="32.8984375" style="126" customWidth="1"/>
    <col min="1016" max="1016" width="5.8984375" style="126" customWidth="1"/>
    <col min="1017" max="1017" width="32.8984375" style="126" customWidth="1"/>
    <col min="1018" max="1023" width="8.8984375" style="126"/>
    <col min="1024" max="1024" width="32.8984375" style="126" customWidth="1"/>
    <col min="1025" max="1025" width="5.8984375" style="126" customWidth="1"/>
    <col min="1026" max="1026" width="32.8984375" style="126" customWidth="1"/>
    <col min="1027" max="1027" width="5.8984375" style="126" customWidth="1"/>
    <col min="1028" max="1269" width="8.8984375" style="126"/>
    <col min="1270" max="1270" width="5.8984375" style="126" customWidth="1"/>
    <col min="1271" max="1271" width="32.8984375" style="126" customWidth="1"/>
    <col min="1272" max="1272" width="5.8984375" style="126" customWidth="1"/>
    <col min="1273" max="1273" width="32.8984375" style="126" customWidth="1"/>
    <col min="1274" max="1279" width="8.8984375" style="126"/>
    <col min="1280" max="1280" width="32.8984375" style="126" customWidth="1"/>
    <col min="1281" max="1281" width="5.8984375" style="126" customWidth="1"/>
    <col min="1282" max="1282" width="32.8984375" style="126" customWidth="1"/>
    <col min="1283" max="1283" width="5.8984375" style="126" customWidth="1"/>
    <col min="1284" max="1525" width="8.8984375" style="126"/>
    <col min="1526" max="1526" width="5.8984375" style="126" customWidth="1"/>
    <col min="1527" max="1527" width="32.8984375" style="126" customWidth="1"/>
    <col min="1528" max="1528" width="5.8984375" style="126" customWidth="1"/>
    <col min="1529" max="1529" width="32.8984375" style="126" customWidth="1"/>
    <col min="1530" max="1535" width="8.8984375" style="126"/>
    <col min="1536" max="1536" width="32.8984375" style="126" customWidth="1"/>
    <col min="1537" max="1537" width="5.8984375" style="126" customWidth="1"/>
    <col min="1538" max="1538" width="32.8984375" style="126" customWidth="1"/>
    <col min="1539" max="1539" width="5.8984375" style="126" customWidth="1"/>
    <col min="1540" max="1781" width="8.8984375" style="126"/>
    <col min="1782" max="1782" width="5.8984375" style="126" customWidth="1"/>
    <col min="1783" max="1783" width="32.8984375" style="126" customWidth="1"/>
    <col min="1784" max="1784" width="5.8984375" style="126" customWidth="1"/>
    <col min="1785" max="1785" width="32.8984375" style="126" customWidth="1"/>
    <col min="1786" max="1791" width="8.8984375" style="126"/>
    <col min="1792" max="1792" width="32.8984375" style="126" customWidth="1"/>
    <col min="1793" max="1793" width="5.8984375" style="126" customWidth="1"/>
    <col min="1794" max="1794" width="32.8984375" style="126" customWidth="1"/>
    <col min="1795" max="1795" width="5.8984375" style="126" customWidth="1"/>
    <col min="1796" max="2037" width="8.8984375" style="126"/>
    <col min="2038" max="2038" width="5.8984375" style="126" customWidth="1"/>
    <col min="2039" max="2039" width="32.8984375" style="126" customWidth="1"/>
    <col min="2040" max="2040" width="5.8984375" style="126" customWidth="1"/>
    <col min="2041" max="2041" width="32.8984375" style="126" customWidth="1"/>
    <col min="2042" max="2047" width="8.8984375" style="126"/>
    <col min="2048" max="2048" width="32.8984375" style="126" customWidth="1"/>
    <col min="2049" max="2049" width="5.8984375" style="126" customWidth="1"/>
    <col min="2050" max="2050" width="32.8984375" style="126" customWidth="1"/>
    <col min="2051" max="2051" width="5.8984375" style="126" customWidth="1"/>
    <col min="2052" max="2293" width="8.8984375" style="126"/>
    <col min="2294" max="2294" width="5.8984375" style="126" customWidth="1"/>
    <col min="2295" max="2295" width="32.8984375" style="126" customWidth="1"/>
    <col min="2296" max="2296" width="5.8984375" style="126" customWidth="1"/>
    <col min="2297" max="2297" width="32.8984375" style="126" customWidth="1"/>
    <col min="2298" max="2303" width="8.8984375" style="126"/>
    <col min="2304" max="2304" width="32.8984375" style="126" customWidth="1"/>
    <col min="2305" max="2305" width="5.8984375" style="126" customWidth="1"/>
    <col min="2306" max="2306" width="32.8984375" style="126" customWidth="1"/>
    <col min="2307" max="2307" width="5.8984375" style="126" customWidth="1"/>
    <col min="2308" max="2549" width="8.8984375" style="126"/>
    <col min="2550" max="2550" width="5.8984375" style="126" customWidth="1"/>
    <col min="2551" max="2551" width="32.8984375" style="126" customWidth="1"/>
    <col min="2552" max="2552" width="5.8984375" style="126" customWidth="1"/>
    <col min="2553" max="2553" width="32.8984375" style="126" customWidth="1"/>
    <col min="2554" max="2559" width="8.8984375" style="126"/>
    <col min="2560" max="2560" width="32.8984375" style="126" customWidth="1"/>
    <col min="2561" max="2561" width="5.8984375" style="126" customWidth="1"/>
    <col min="2562" max="2562" width="32.8984375" style="126" customWidth="1"/>
    <col min="2563" max="2563" width="5.8984375" style="126" customWidth="1"/>
    <col min="2564" max="2805" width="8.8984375" style="126"/>
    <col min="2806" max="2806" width="5.8984375" style="126" customWidth="1"/>
    <col min="2807" max="2807" width="32.8984375" style="126" customWidth="1"/>
    <col min="2808" max="2808" width="5.8984375" style="126" customWidth="1"/>
    <col min="2809" max="2809" width="32.8984375" style="126" customWidth="1"/>
    <col min="2810" max="2815" width="8.8984375" style="126"/>
    <col min="2816" max="2816" width="32.8984375" style="126" customWidth="1"/>
    <col min="2817" max="2817" width="5.8984375" style="126" customWidth="1"/>
    <col min="2818" max="2818" width="32.8984375" style="126" customWidth="1"/>
    <col min="2819" max="2819" width="5.8984375" style="126" customWidth="1"/>
    <col min="2820" max="3061" width="8.8984375" style="126"/>
    <col min="3062" max="3062" width="5.8984375" style="126" customWidth="1"/>
    <col min="3063" max="3063" width="32.8984375" style="126" customWidth="1"/>
    <col min="3064" max="3064" width="5.8984375" style="126" customWidth="1"/>
    <col min="3065" max="3065" width="32.8984375" style="126" customWidth="1"/>
    <col min="3066" max="3071" width="8.8984375" style="126"/>
    <col min="3072" max="3072" width="32.8984375" style="126" customWidth="1"/>
    <col min="3073" max="3073" width="5.8984375" style="126" customWidth="1"/>
    <col min="3074" max="3074" width="32.8984375" style="126" customWidth="1"/>
    <col min="3075" max="3075" width="5.8984375" style="126" customWidth="1"/>
    <col min="3076" max="3317" width="8.8984375" style="126"/>
    <col min="3318" max="3318" width="5.8984375" style="126" customWidth="1"/>
    <col min="3319" max="3319" width="32.8984375" style="126" customWidth="1"/>
    <col min="3320" max="3320" width="5.8984375" style="126" customWidth="1"/>
    <col min="3321" max="3321" width="32.8984375" style="126" customWidth="1"/>
    <col min="3322" max="3327" width="8.8984375" style="126"/>
    <col min="3328" max="3328" width="32.8984375" style="126" customWidth="1"/>
    <col min="3329" max="3329" width="5.8984375" style="126" customWidth="1"/>
    <col min="3330" max="3330" width="32.8984375" style="126" customWidth="1"/>
    <col min="3331" max="3331" width="5.8984375" style="126" customWidth="1"/>
    <col min="3332" max="3573" width="8.8984375" style="126"/>
    <col min="3574" max="3574" width="5.8984375" style="126" customWidth="1"/>
    <col min="3575" max="3575" width="32.8984375" style="126" customWidth="1"/>
    <col min="3576" max="3576" width="5.8984375" style="126" customWidth="1"/>
    <col min="3577" max="3577" width="32.8984375" style="126" customWidth="1"/>
    <col min="3578" max="3583" width="8.8984375" style="126"/>
    <col min="3584" max="3584" width="32.8984375" style="126" customWidth="1"/>
    <col min="3585" max="3585" width="5.8984375" style="126" customWidth="1"/>
    <col min="3586" max="3586" width="32.8984375" style="126" customWidth="1"/>
    <col min="3587" max="3587" width="5.8984375" style="126" customWidth="1"/>
    <col min="3588" max="3829" width="8.8984375" style="126"/>
    <col min="3830" max="3830" width="5.8984375" style="126" customWidth="1"/>
    <col min="3831" max="3831" width="32.8984375" style="126" customWidth="1"/>
    <col min="3832" max="3832" width="5.8984375" style="126" customWidth="1"/>
    <col min="3833" max="3833" width="32.8984375" style="126" customWidth="1"/>
    <col min="3834" max="3839" width="8.8984375" style="126"/>
    <col min="3840" max="3840" width="32.8984375" style="126" customWidth="1"/>
    <col min="3841" max="3841" width="5.8984375" style="126" customWidth="1"/>
    <col min="3842" max="3842" width="32.8984375" style="126" customWidth="1"/>
    <col min="3843" max="3843" width="5.8984375" style="126" customWidth="1"/>
    <col min="3844" max="4085" width="8.8984375" style="126"/>
    <col min="4086" max="4086" width="5.8984375" style="126" customWidth="1"/>
    <col min="4087" max="4087" width="32.8984375" style="126" customWidth="1"/>
    <col min="4088" max="4088" width="5.8984375" style="126" customWidth="1"/>
    <col min="4089" max="4089" width="32.8984375" style="126" customWidth="1"/>
    <col min="4090" max="4095" width="8.8984375" style="126"/>
    <col min="4096" max="4096" width="32.8984375" style="126" customWidth="1"/>
    <col min="4097" max="4097" width="5.8984375" style="126" customWidth="1"/>
    <col min="4098" max="4098" width="32.8984375" style="126" customWidth="1"/>
    <col min="4099" max="4099" width="5.8984375" style="126" customWidth="1"/>
    <col min="4100" max="4341" width="8.8984375" style="126"/>
    <col min="4342" max="4342" width="5.8984375" style="126" customWidth="1"/>
    <col min="4343" max="4343" width="32.8984375" style="126" customWidth="1"/>
    <col min="4344" max="4344" width="5.8984375" style="126" customWidth="1"/>
    <col min="4345" max="4345" width="32.8984375" style="126" customWidth="1"/>
    <col min="4346" max="4351" width="8.8984375" style="126"/>
    <col min="4352" max="4352" width="32.8984375" style="126" customWidth="1"/>
    <col min="4353" max="4353" width="5.8984375" style="126" customWidth="1"/>
    <col min="4354" max="4354" width="32.8984375" style="126" customWidth="1"/>
    <col min="4355" max="4355" width="5.8984375" style="126" customWidth="1"/>
    <col min="4356" max="4597" width="8.8984375" style="126"/>
    <col min="4598" max="4598" width="5.8984375" style="126" customWidth="1"/>
    <col min="4599" max="4599" width="32.8984375" style="126" customWidth="1"/>
    <col min="4600" max="4600" width="5.8984375" style="126" customWidth="1"/>
    <col min="4601" max="4601" width="32.8984375" style="126" customWidth="1"/>
    <col min="4602" max="4607" width="8.8984375" style="126"/>
    <col min="4608" max="4608" width="32.8984375" style="126" customWidth="1"/>
    <col min="4609" max="4609" width="5.8984375" style="126" customWidth="1"/>
    <col min="4610" max="4610" width="32.8984375" style="126" customWidth="1"/>
    <col min="4611" max="4611" width="5.8984375" style="126" customWidth="1"/>
    <col min="4612" max="4853" width="8.8984375" style="126"/>
    <col min="4854" max="4854" width="5.8984375" style="126" customWidth="1"/>
    <col min="4855" max="4855" width="32.8984375" style="126" customWidth="1"/>
    <col min="4856" max="4856" width="5.8984375" style="126" customWidth="1"/>
    <col min="4857" max="4857" width="32.8984375" style="126" customWidth="1"/>
    <col min="4858" max="4863" width="8.8984375" style="126"/>
    <col min="4864" max="4864" width="32.8984375" style="126" customWidth="1"/>
    <col min="4865" max="4865" width="5.8984375" style="126" customWidth="1"/>
    <col min="4866" max="4866" width="32.8984375" style="126" customWidth="1"/>
    <col min="4867" max="4867" width="5.8984375" style="126" customWidth="1"/>
    <col min="4868" max="5109" width="8.8984375" style="126"/>
    <col min="5110" max="5110" width="5.8984375" style="126" customWidth="1"/>
    <col min="5111" max="5111" width="32.8984375" style="126" customWidth="1"/>
    <col min="5112" max="5112" width="5.8984375" style="126" customWidth="1"/>
    <col min="5113" max="5113" width="32.8984375" style="126" customWidth="1"/>
    <col min="5114" max="5119" width="8.8984375" style="126"/>
    <col min="5120" max="5120" width="32.8984375" style="126" customWidth="1"/>
    <col min="5121" max="5121" width="5.8984375" style="126" customWidth="1"/>
    <col min="5122" max="5122" width="32.8984375" style="126" customWidth="1"/>
    <col min="5123" max="5123" width="5.8984375" style="126" customWidth="1"/>
    <col min="5124" max="5365" width="8.8984375" style="126"/>
    <col min="5366" max="5366" width="5.8984375" style="126" customWidth="1"/>
    <col min="5367" max="5367" width="32.8984375" style="126" customWidth="1"/>
    <col min="5368" max="5368" width="5.8984375" style="126" customWidth="1"/>
    <col min="5369" max="5369" width="32.8984375" style="126" customWidth="1"/>
    <col min="5370" max="5375" width="8.8984375" style="126"/>
    <col min="5376" max="5376" width="32.8984375" style="126" customWidth="1"/>
    <col min="5377" max="5377" width="5.8984375" style="126" customWidth="1"/>
    <col min="5378" max="5378" width="32.8984375" style="126" customWidth="1"/>
    <col min="5379" max="5379" width="5.8984375" style="126" customWidth="1"/>
    <col min="5380" max="5621" width="8.8984375" style="126"/>
    <col min="5622" max="5622" width="5.8984375" style="126" customWidth="1"/>
    <col min="5623" max="5623" width="32.8984375" style="126" customWidth="1"/>
    <col min="5624" max="5624" width="5.8984375" style="126" customWidth="1"/>
    <col min="5625" max="5625" width="32.8984375" style="126" customWidth="1"/>
    <col min="5626" max="5631" width="8.8984375" style="126"/>
    <col min="5632" max="5632" width="32.8984375" style="126" customWidth="1"/>
    <col min="5633" max="5633" width="5.8984375" style="126" customWidth="1"/>
    <col min="5634" max="5634" width="32.8984375" style="126" customWidth="1"/>
    <col min="5635" max="5635" width="5.8984375" style="126" customWidth="1"/>
    <col min="5636" max="5877" width="8.8984375" style="126"/>
    <col min="5878" max="5878" width="5.8984375" style="126" customWidth="1"/>
    <col min="5879" max="5879" width="32.8984375" style="126" customWidth="1"/>
    <col min="5880" max="5880" width="5.8984375" style="126" customWidth="1"/>
    <col min="5881" max="5881" width="32.8984375" style="126" customWidth="1"/>
    <col min="5882" max="5887" width="8.8984375" style="126"/>
    <col min="5888" max="5888" width="32.8984375" style="126" customWidth="1"/>
    <col min="5889" max="5889" width="5.8984375" style="126" customWidth="1"/>
    <col min="5890" max="5890" width="32.8984375" style="126" customWidth="1"/>
    <col min="5891" max="5891" width="5.8984375" style="126" customWidth="1"/>
    <col min="5892" max="6133" width="8.8984375" style="126"/>
    <col min="6134" max="6134" width="5.8984375" style="126" customWidth="1"/>
    <col min="6135" max="6135" width="32.8984375" style="126" customWidth="1"/>
    <col min="6136" max="6136" width="5.8984375" style="126" customWidth="1"/>
    <col min="6137" max="6137" width="32.8984375" style="126" customWidth="1"/>
    <col min="6138" max="6143" width="8.8984375" style="126"/>
    <col min="6144" max="6144" width="32.8984375" style="126" customWidth="1"/>
    <col min="6145" max="6145" width="5.8984375" style="126" customWidth="1"/>
    <col min="6146" max="6146" width="32.8984375" style="126" customWidth="1"/>
    <col min="6147" max="6147" width="5.8984375" style="126" customWidth="1"/>
    <col min="6148" max="6389" width="8.8984375" style="126"/>
    <col min="6390" max="6390" width="5.8984375" style="126" customWidth="1"/>
    <col min="6391" max="6391" width="32.8984375" style="126" customWidth="1"/>
    <col min="6392" max="6392" width="5.8984375" style="126" customWidth="1"/>
    <col min="6393" max="6393" width="32.8984375" style="126" customWidth="1"/>
    <col min="6394" max="6399" width="8.8984375" style="126"/>
    <col min="6400" max="6400" width="32.8984375" style="126" customWidth="1"/>
    <col min="6401" max="6401" width="5.8984375" style="126" customWidth="1"/>
    <col min="6402" max="6402" width="32.8984375" style="126" customWidth="1"/>
    <col min="6403" max="6403" width="5.8984375" style="126" customWidth="1"/>
    <col min="6404" max="6645" width="8.8984375" style="126"/>
    <col min="6646" max="6646" width="5.8984375" style="126" customWidth="1"/>
    <col min="6647" max="6647" width="32.8984375" style="126" customWidth="1"/>
    <col min="6648" max="6648" width="5.8984375" style="126" customWidth="1"/>
    <col min="6649" max="6649" width="32.8984375" style="126" customWidth="1"/>
    <col min="6650" max="6655" width="8.8984375" style="126"/>
    <col min="6656" max="6656" width="32.8984375" style="126" customWidth="1"/>
    <col min="6657" max="6657" width="5.8984375" style="126" customWidth="1"/>
    <col min="6658" max="6658" width="32.8984375" style="126" customWidth="1"/>
    <col min="6659" max="6659" width="5.8984375" style="126" customWidth="1"/>
    <col min="6660" max="6901" width="8.8984375" style="126"/>
    <col min="6902" max="6902" width="5.8984375" style="126" customWidth="1"/>
    <col min="6903" max="6903" width="32.8984375" style="126" customWidth="1"/>
    <col min="6904" max="6904" width="5.8984375" style="126" customWidth="1"/>
    <col min="6905" max="6905" width="32.8984375" style="126" customWidth="1"/>
    <col min="6906" max="6911" width="8.8984375" style="126"/>
    <col min="6912" max="6912" width="32.8984375" style="126" customWidth="1"/>
    <col min="6913" max="6913" width="5.8984375" style="126" customWidth="1"/>
    <col min="6914" max="6914" width="32.8984375" style="126" customWidth="1"/>
    <col min="6915" max="6915" width="5.8984375" style="126" customWidth="1"/>
    <col min="6916" max="7157" width="8.8984375" style="126"/>
    <col min="7158" max="7158" width="5.8984375" style="126" customWidth="1"/>
    <col min="7159" max="7159" width="32.8984375" style="126" customWidth="1"/>
    <col min="7160" max="7160" width="5.8984375" style="126" customWidth="1"/>
    <col min="7161" max="7161" width="32.8984375" style="126" customWidth="1"/>
    <col min="7162" max="7167" width="8.8984375" style="126"/>
    <col min="7168" max="7168" width="32.8984375" style="126" customWidth="1"/>
    <col min="7169" max="7169" width="5.8984375" style="126" customWidth="1"/>
    <col min="7170" max="7170" width="32.8984375" style="126" customWidth="1"/>
    <col min="7171" max="7171" width="5.8984375" style="126" customWidth="1"/>
    <col min="7172" max="7413" width="8.8984375" style="126"/>
    <col min="7414" max="7414" width="5.8984375" style="126" customWidth="1"/>
    <col min="7415" max="7415" width="32.8984375" style="126" customWidth="1"/>
    <col min="7416" max="7416" width="5.8984375" style="126" customWidth="1"/>
    <col min="7417" max="7417" width="32.8984375" style="126" customWidth="1"/>
    <col min="7418" max="7423" width="8.8984375" style="126"/>
    <col min="7424" max="7424" width="32.8984375" style="126" customWidth="1"/>
    <col min="7425" max="7425" width="5.8984375" style="126" customWidth="1"/>
    <col min="7426" max="7426" width="32.8984375" style="126" customWidth="1"/>
    <col min="7427" max="7427" width="5.8984375" style="126" customWidth="1"/>
    <col min="7428" max="7669" width="8.8984375" style="126"/>
    <col min="7670" max="7670" width="5.8984375" style="126" customWidth="1"/>
    <col min="7671" max="7671" width="32.8984375" style="126" customWidth="1"/>
    <col min="7672" max="7672" width="5.8984375" style="126" customWidth="1"/>
    <col min="7673" max="7673" width="32.8984375" style="126" customWidth="1"/>
    <col min="7674" max="7679" width="8.8984375" style="126"/>
    <col min="7680" max="7680" width="32.8984375" style="126" customWidth="1"/>
    <col min="7681" max="7681" width="5.8984375" style="126" customWidth="1"/>
    <col min="7682" max="7682" width="32.8984375" style="126" customWidth="1"/>
    <col min="7683" max="7683" width="5.8984375" style="126" customWidth="1"/>
    <col min="7684" max="7925" width="8.8984375" style="126"/>
    <col min="7926" max="7926" width="5.8984375" style="126" customWidth="1"/>
    <col min="7927" max="7927" width="32.8984375" style="126" customWidth="1"/>
    <col min="7928" max="7928" width="5.8984375" style="126" customWidth="1"/>
    <col min="7929" max="7929" width="32.8984375" style="126" customWidth="1"/>
    <col min="7930" max="7935" width="8.8984375" style="126"/>
    <col min="7936" max="7936" width="32.8984375" style="126" customWidth="1"/>
    <col min="7937" max="7937" width="5.8984375" style="126" customWidth="1"/>
    <col min="7938" max="7938" width="32.8984375" style="126" customWidth="1"/>
    <col min="7939" max="7939" width="5.8984375" style="126" customWidth="1"/>
    <col min="7940" max="8181" width="8.8984375" style="126"/>
    <col min="8182" max="8182" width="5.8984375" style="126" customWidth="1"/>
    <col min="8183" max="8183" width="32.8984375" style="126" customWidth="1"/>
    <col min="8184" max="8184" width="5.8984375" style="126" customWidth="1"/>
    <col min="8185" max="8185" width="32.8984375" style="126" customWidth="1"/>
    <col min="8186" max="8191" width="8.8984375" style="126"/>
    <col min="8192" max="8192" width="32.8984375" style="126" customWidth="1"/>
    <col min="8193" max="8193" width="5.8984375" style="126" customWidth="1"/>
    <col min="8194" max="8194" width="32.8984375" style="126" customWidth="1"/>
    <col min="8195" max="8195" width="5.8984375" style="126" customWidth="1"/>
    <col min="8196" max="8437" width="8.8984375" style="126"/>
    <col min="8438" max="8438" width="5.8984375" style="126" customWidth="1"/>
    <col min="8439" max="8439" width="32.8984375" style="126" customWidth="1"/>
    <col min="8440" max="8440" width="5.8984375" style="126" customWidth="1"/>
    <col min="8441" max="8441" width="32.8984375" style="126" customWidth="1"/>
    <col min="8442" max="8447" width="8.8984375" style="126"/>
    <col min="8448" max="8448" width="32.8984375" style="126" customWidth="1"/>
    <col min="8449" max="8449" width="5.8984375" style="126" customWidth="1"/>
    <col min="8450" max="8450" width="32.8984375" style="126" customWidth="1"/>
    <col min="8451" max="8451" width="5.8984375" style="126" customWidth="1"/>
    <col min="8452" max="8693" width="8.8984375" style="126"/>
    <col min="8694" max="8694" width="5.8984375" style="126" customWidth="1"/>
    <col min="8695" max="8695" width="32.8984375" style="126" customWidth="1"/>
    <col min="8696" max="8696" width="5.8984375" style="126" customWidth="1"/>
    <col min="8697" max="8697" width="32.8984375" style="126" customWidth="1"/>
    <col min="8698" max="8703" width="8.8984375" style="126"/>
    <col min="8704" max="8704" width="32.8984375" style="126" customWidth="1"/>
    <col min="8705" max="8705" width="5.8984375" style="126" customWidth="1"/>
    <col min="8706" max="8706" width="32.8984375" style="126" customWidth="1"/>
    <col min="8707" max="8707" width="5.8984375" style="126" customWidth="1"/>
    <col min="8708" max="8949" width="8.8984375" style="126"/>
    <col min="8950" max="8950" width="5.8984375" style="126" customWidth="1"/>
    <col min="8951" max="8951" width="32.8984375" style="126" customWidth="1"/>
    <col min="8952" max="8952" width="5.8984375" style="126" customWidth="1"/>
    <col min="8953" max="8953" width="32.8984375" style="126" customWidth="1"/>
    <col min="8954" max="8959" width="8.8984375" style="126"/>
    <col min="8960" max="8960" width="32.8984375" style="126" customWidth="1"/>
    <col min="8961" max="8961" width="5.8984375" style="126" customWidth="1"/>
    <col min="8962" max="8962" width="32.8984375" style="126" customWidth="1"/>
    <col min="8963" max="8963" width="5.8984375" style="126" customWidth="1"/>
    <col min="8964" max="9205" width="8.8984375" style="126"/>
    <col min="9206" max="9206" width="5.8984375" style="126" customWidth="1"/>
    <col min="9207" max="9207" width="32.8984375" style="126" customWidth="1"/>
    <col min="9208" max="9208" width="5.8984375" style="126" customWidth="1"/>
    <col min="9209" max="9209" width="32.8984375" style="126" customWidth="1"/>
    <col min="9210" max="9215" width="8.8984375" style="126"/>
    <col min="9216" max="9216" width="32.8984375" style="126" customWidth="1"/>
    <col min="9217" max="9217" width="5.8984375" style="126" customWidth="1"/>
    <col min="9218" max="9218" width="32.8984375" style="126" customWidth="1"/>
    <col min="9219" max="9219" width="5.8984375" style="126" customWidth="1"/>
    <col min="9220" max="9461" width="8.8984375" style="126"/>
    <col min="9462" max="9462" width="5.8984375" style="126" customWidth="1"/>
    <col min="9463" max="9463" width="32.8984375" style="126" customWidth="1"/>
    <col min="9464" max="9464" width="5.8984375" style="126" customWidth="1"/>
    <col min="9465" max="9465" width="32.8984375" style="126" customWidth="1"/>
    <col min="9466" max="9471" width="8.8984375" style="126"/>
    <col min="9472" max="9472" width="32.8984375" style="126" customWidth="1"/>
    <col min="9473" max="9473" width="5.8984375" style="126" customWidth="1"/>
    <col min="9474" max="9474" width="32.8984375" style="126" customWidth="1"/>
    <col min="9475" max="9475" width="5.8984375" style="126" customWidth="1"/>
    <col min="9476" max="9717" width="8.8984375" style="126"/>
    <col min="9718" max="9718" width="5.8984375" style="126" customWidth="1"/>
    <col min="9719" max="9719" width="32.8984375" style="126" customWidth="1"/>
    <col min="9720" max="9720" width="5.8984375" style="126" customWidth="1"/>
    <col min="9721" max="9721" width="32.8984375" style="126" customWidth="1"/>
    <col min="9722" max="9727" width="8.8984375" style="126"/>
    <col min="9728" max="9728" width="32.8984375" style="126" customWidth="1"/>
    <col min="9729" max="9729" width="5.8984375" style="126" customWidth="1"/>
    <col min="9730" max="9730" width="32.8984375" style="126" customWidth="1"/>
    <col min="9731" max="9731" width="5.8984375" style="126" customWidth="1"/>
    <col min="9732" max="9973" width="8.8984375" style="126"/>
    <col min="9974" max="9974" width="5.8984375" style="126" customWidth="1"/>
    <col min="9975" max="9975" width="32.8984375" style="126" customWidth="1"/>
    <col min="9976" max="9976" width="5.8984375" style="126" customWidth="1"/>
    <col min="9977" max="9977" width="32.8984375" style="126" customWidth="1"/>
    <col min="9978" max="9983" width="8.8984375" style="126"/>
    <col min="9984" max="9984" width="32.8984375" style="126" customWidth="1"/>
    <col min="9985" max="9985" width="5.8984375" style="126" customWidth="1"/>
    <col min="9986" max="9986" width="32.8984375" style="126" customWidth="1"/>
    <col min="9987" max="9987" width="5.8984375" style="126" customWidth="1"/>
    <col min="9988" max="10229" width="8.8984375" style="126"/>
    <col min="10230" max="10230" width="5.8984375" style="126" customWidth="1"/>
    <col min="10231" max="10231" width="32.8984375" style="126" customWidth="1"/>
    <col min="10232" max="10232" width="5.8984375" style="126" customWidth="1"/>
    <col min="10233" max="10233" width="32.8984375" style="126" customWidth="1"/>
    <col min="10234" max="10239" width="8.8984375" style="126"/>
    <col min="10240" max="10240" width="32.8984375" style="126" customWidth="1"/>
    <col min="10241" max="10241" width="5.8984375" style="126" customWidth="1"/>
    <col min="10242" max="10242" width="32.8984375" style="126" customWidth="1"/>
    <col min="10243" max="10243" width="5.8984375" style="126" customWidth="1"/>
    <col min="10244" max="10485" width="8.8984375" style="126"/>
    <col min="10486" max="10486" width="5.8984375" style="126" customWidth="1"/>
    <col min="10487" max="10487" width="32.8984375" style="126" customWidth="1"/>
    <col min="10488" max="10488" width="5.8984375" style="126" customWidth="1"/>
    <col min="10489" max="10489" width="32.8984375" style="126" customWidth="1"/>
    <col min="10490" max="10495" width="8.8984375" style="126"/>
    <col min="10496" max="10496" width="32.8984375" style="126" customWidth="1"/>
    <col min="10497" max="10497" width="5.8984375" style="126" customWidth="1"/>
    <col min="10498" max="10498" width="32.8984375" style="126" customWidth="1"/>
    <col min="10499" max="10499" width="5.8984375" style="126" customWidth="1"/>
    <col min="10500" max="10741" width="8.8984375" style="126"/>
    <col min="10742" max="10742" width="5.8984375" style="126" customWidth="1"/>
    <col min="10743" max="10743" width="32.8984375" style="126" customWidth="1"/>
    <col min="10744" max="10744" width="5.8984375" style="126" customWidth="1"/>
    <col min="10745" max="10745" width="32.8984375" style="126" customWidth="1"/>
    <col min="10746" max="10751" width="8.8984375" style="126"/>
    <col min="10752" max="10752" width="32.8984375" style="126" customWidth="1"/>
    <col min="10753" max="10753" width="5.8984375" style="126" customWidth="1"/>
    <col min="10754" max="10754" width="32.8984375" style="126" customWidth="1"/>
    <col min="10755" max="10755" width="5.8984375" style="126" customWidth="1"/>
    <col min="10756" max="10997" width="8.8984375" style="126"/>
    <col min="10998" max="10998" width="5.8984375" style="126" customWidth="1"/>
    <col min="10999" max="10999" width="32.8984375" style="126" customWidth="1"/>
    <col min="11000" max="11000" width="5.8984375" style="126" customWidth="1"/>
    <col min="11001" max="11001" width="32.8984375" style="126" customWidth="1"/>
    <col min="11002" max="11007" width="8.8984375" style="126"/>
    <col min="11008" max="11008" width="32.8984375" style="126" customWidth="1"/>
    <col min="11009" max="11009" width="5.8984375" style="126" customWidth="1"/>
    <col min="11010" max="11010" width="32.8984375" style="126" customWidth="1"/>
    <col min="11011" max="11011" width="5.8984375" style="126" customWidth="1"/>
    <col min="11012" max="11253" width="8.8984375" style="126"/>
    <col min="11254" max="11254" width="5.8984375" style="126" customWidth="1"/>
    <col min="11255" max="11255" width="32.8984375" style="126" customWidth="1"/>
    <col min="11256" max="11256" width="5.8984375" style="126" customWidth="1"/>
    <col min="11257" max="11257" width="32.8984375" style="126" customWidth="1"/>
    <col min="11258" max="11263" width="8.8984375" style="126"/>
    <col min="11264" max="11264" width="32.8984375" style="126" customWidth="1"/>
    <col min="11265" max="11265" width="5.8984375" style="126" customWidth="1"/>
    <col min="11266" max="11266" width="32.8984375" style="126" customWidth="1"/>
    <col min="11267" max="11267" width="5.8984375" style="126" customWidth="1"/>
    <col min="11268" max="11509" width="8.8984375" style="126"/>
    <col min="11510" max="11510" width="5.8984375" style="126" customWidth="1"/>
    <col min="11511" max="11511" width="32.8984375" style="126" customWidth="1"/>
    <col min="11512" max="11512" width="5.8984375" style="126" customWidth="1"/>
    <col min="11513" max="11513" width="32.8984375" style="126" customWidth="1"/>
    <col min="11514" max="11519" width="8.8984375" style="126"/>
    <col min="11520" max="11520" width="32.8984375" style="126" customWidth="1"/>
    <col min="11521" max="11521" width="5.8984375" style="126" customWidth="1"/>
    <col min="11522" max="11522" width="32.8984375" style="126" customWidth="1"/>
    <col min="11523" max="11523" width="5.8984375" style="126" customWidth="1"/>
    <col min="11524" max="11765" width="8.8984375" style="126"/>
    <col min="11766" max="11766" width="5.8984375" style="126" customWidth="1"/>
    <col min="11767" max="11767" width="32.8984375" style="126" customWidth="1"/>
    <col min="11768" max="11768" width="5.8984375" style="126" customWidth="1"/>
    <col min="11769" max="11769" width="32.8984375" style="126" customWidth="1"/>
    <col min="11770" max="11775" width="8.8984375" style="126"/>
    <col min="11776" max="11776" width="32.8984375" style="126" customWidth="1"/>
    <col min="11777" max="11777" width="5.8984375" style="126" customWidth="1"/>
    <col min="11778" max="11778" width="32.8984375" style="126" customWidth="1"/>
    <col min="11779" max="11779" width="5.8984375" style="126" customWidth="1"/>
    <col min="11780" max="12021" width="8.8984375" style="126"/>
    <col min="12022" max="12022" width="5.8984375" style="126" customWidth="1"/>
    <col min="12023" max="12023" width="32.8984375" style="126" customWidth="1"/>
    <col min="12024" max="12024" width="5.8984375" style="126" customWidth="1"/>
    <col min="12025" max="12025" width="32.8984375" style="126" customWidth="1"/>
    <col min="12026" max="12031" width="8.8984375" style="126"/>
    <col min="12032" max="12032" width="32.8984375" style="126" customWidth="1"/>
    <col min="12033" max="12033" width="5.8984375" style="126" customWidth="1"/>
    <col min="12034" max="12034" width="32.8984375" style="126" customWidth="1"/>
    <col min="12035" max="12035" width="5.8984375" style="126" customWidth="1"/>
    <col min="12036" max="12277" width="8.8984375" style="126"/>
    <col min="12278" max="12278" width="5.8984375" style="126" customWidth="1"/>
    <col min="12279" max="12279" width="32.8984375" style="126" customWidth="1"/>
    <col min="12280" max="12280" width="5.8984375" style="126" customWidth="1"/>
    <col min="12281" max="12281" width="32.8984375" style="126" customWidth="1"/>
    <col min="12282" max="12287" width="8.8984375" style="126"/>
    <col min="12288" max="12288" width="32.8984375" style="126" customWidth="1"/>
    <col min="12289" max="12289" width="5.8984375" style="126" customWidth="1"/>
    <col min="12290" max="12290" width="32.8984375" style="126" customWidth="1"/>
    <col min="12291" max="12291" width="5.8984375" style="126" customWidth="1"/>
    <col min="12292" max="12533" width="8.8984375" style="126"/>
    <col min="12534" max="12534" width="5.8984375" style="126" customWidth="1"/>
    <col min="12535" max="12535" width="32.8984375" style="126" customWidth="1"/>
    <col min="12536" max="12536" width="5.8984375" style="126" customWidth="1"/>
    <col min="12537" max="12537" width="32.8984375" style="126" customWidth="1"/>
    <col min="12538" max="12543" width="8.8984375" style="126"/>
    <col min="12544" max="12544" width="32.8984375" style="126" customWidth="1"/>
    <col min="12545" max="12545" width="5.8984375" style="126" customWidth="1"/>
    <col min="12546" max="12546" width="32.8984375" style="126" customWidth="1"/>
    <col min="12547" max="12547" width="5.8984375" style="126" customWidth="1"/>
    <col min="12548" max="12789" width="8.8984375" style="126"/>
    <col min="12790" max="12790" width="5.8984375" style="126" customWidth="1"/>
    <col min="12791" max="12791" width="32.8984375" style="126" customWidth="1"/>
    <col min="12792" max="12792" width="5.8984375" style="126" customWidth="1"/>
    <col min="12793" max="12793" width="32.8984375" style="126" customWidth="1"/>
    <col min="12794" max="12799" width="8.8984375" style="126"/>
    <col min="12800" max="12800" width="32.8984375" style="126" customWidth="1"/>
    <col min="12801" max="12801" width="5.8984375" style="126" customWidth="1"/>
    <col min="12802" max="12802" width="32.8984375" style="126" customWidth="1"/>
    <col min="12803" max="12803" width="5.8984375" style="126" customWidth="1"/>
    <col min="12804" max="13045" width="8.8984375" style="126"/>
    <col min="13046" max="13046" width="5.8984375" style="126" customWidth="1"/>
    <col min="13047" max="13047" width="32.8984375" style="126" customWidth="1"/>
    <col min="13048" max="13048" width="5.8984375" style="126" customWidth="1"/>
    <col min="13049" max="13049" width="32.8984375" style="126" customWidth="1"/>
    <col min="13050" max="13055" width="8.8984375" style="126"/>
    <col min="13056" max="13056" width="32.8984375" style="126" customWidth="1"/>
    <col min="13057" max="13057" width="5.8984375" style="126" customWidth="1"/>
    <col min="13058" max="13058" width="32.8984375" style="126" customWidth="1"/>
    <col min="13059" max="13059" width="5.8984375" style="126" customWidth="1"/>
    <col min="13060" max="13301" width="8.8984375" style="126"/>
    <col min="13302" max="13302" width="5.8984375" style="126" customWidth="1"/>
    <col min="13303" max="13303" width="32.8984375" style="126" customWidth="1"/>
    <col min="13304" max="13304" width="5.8984375" style="126" customWidth="1"/>
    <col min="13305" max="13305" width="32.8984375" style="126" customWidth="1"/>
    <col min="13306" max="13311" width="8.8984375" style="126"/>
    <col min="13312" max="13312" width="32.8984375" style="126" customWidth="1"/>
    <col min="13313" max="13313" width="5.8984375" style="126" customWidth="1"/>
    <col min="13314" max="13314" width="32.8984375" style="126" customWidth="1"/>
    <col min="13315" max="13315" width="5.8984375" style="126" customWidth="1"/>
    <col min="13316" max="13557" width="8.8984375" style="126"/>
    <col min="13558" max="13558" width="5.8984375" style="126" customWidth="1"/>
    <col min="13559" max="13559" width="32.8984375" style="126" customWidth="1"/>
    <col min="13560" max="13560" width="5.8984375" style="126" customWidth="1"/>
    <col min="13561" max="13561" width="32.8984375" style="126" customWidth="1"/>
    <col min="13562" max="13567" width="8.8984375" style="126"/>
    <col min="13568" max="13568" width="32.8984375" style="126" customWidth="1"/>
    <col min="13569" max="13569" width="5.8984375" style="126" customWidth="1"/>
    <col min="13570" max="13570" width="32.8984375" style="126" customWidth="1"/>
    <col min="13571" max="13571" width="5.8984375" style="126" customWidth="1"/>
    <col min="13572" max="13813" width="8.8984375" style="126"/>
    <col min="13814" max="13814" width="5.8984375" style="126" customWidth="1"/>
    <col min="13815" max="13815" width="32.8984375" style="126" customWidth="1"/>
    <col min="13816" max="13816" width="5.8984375" style="126" customWidth="1"/>
    <col min="13817" max="13817" width="32.8984375" style="126" customWidth="1"/>
    <col min="13818" max="13823" width="8.8984375" style="126"/>
    <col min="13824" max="13824" width="32.8984375" style="126" customWidth="1"/>
    <col min="13825" max="13825" width="5.8984375" style="126" customWidth="1"/>
    <col min="13826" max="13826" width="32.8984375" style="126" customWidth="1"/>
    <col min="13827" max="13827" width="5.8984375" style="126" customWidth="1"/>
    <col min="13828" max="14069" width="8.8984375" style="126"/>
    <col min="14070" max="14070" width="5.8984375" style="126" customWidth="1"/>
    <col min="14071" max="14071" width="32.8984375" style="126" customWidth="1"/>
    <col min="14072" max="14072" width="5.8984375" style="126" customWidth="1"/>
    <col min="14073" max="14073" width="32.8984375" style="126" customWidth="1"/>
    <col min="14074" max="14079" width="8.8984375" style="126"/>
    <col min="14080" max="14080" width="32.8984375" style="126" customWidth="1"/>
    <col min="14081" max="14081" width="5.8984375" style="126" customWidth="1"/>
    <col min="14082" max="14082" width="32.8984375" style="126" customWidth="1"/>
    <col min="14083" max="14083" width="5.8984375" style="126" customWidth="1"/>
    <col min="14084" max="14325" width="8.8984375" style="126"/>
    <col min="14326" max="14326" width="5.8984375" style="126" customWidth="1"/>
    <col min="14327" max="14327" width="32.8984375" style="126" customWidth="1"/>
    <col min="14328" max="14328" width="5.8984375" style="126" customWidth="1"/>
    <col min="14329" max="14329" width="32.8984375" style="126" customWidth="1"/>
    <col min="14330" max="14335" width="8.8984375" style="126"/>
    <col min="14336" max="14336" width="32.8984375" style="126" customWidth="1"/>
    <col min="14337" max="14337" width="5.8984375" style="126" customWidth="1"/>
    <col min="14338" max="14338" width="32.8984375" style="126" customWidth="1"/>
    <col min="14339" max="14339" width="5.8984375" style="126" customWidth="1"/>
    <col min="14340" max="14581" width="8.8984375" style="126"/>
    <col min="14582" max="14582" width="5.8984375" style="126" customWidth="1"/>
    <col min="14583" max="14583" width="32.8984375" style="126" customWidth="1"/>
    <col min="14584" max="14584" width="5.8984375" style="126" customWidth="1"/>
    <col min="14585" max="14585" width="32.8984375" style="126" customWidth="1"/>
    <col min="14586" max="14591" width="8.8984375" style="126"/>
    <col min="14592" max="14592" width="32.8984375" style="126" customWidth="1"/>
    <col min="14593" max="14593" width="5.8984375" style="126" customWidth="1"/>
    <col min="14594" max="14594" width="32.8984375" style="126" customWidth="1"/>
    <col min="14595" max="14595" width="5.8984375" style="126" customWidth="1"/>
    <col min="14596" max="14837" width="8.8984375" style="126"/>
    <col min="14838" max="14838" width="5.8984375" style="126" customWidth="1"/>
    <col min="14839" max="14839" width="32.8984375" style="126" customWidth="1"/>
    <col min="14840" max="14840" width="5.8984375" style="126" customWidth="1"/>
    <col min="14841" max="14841" width="32.8984375" style="126" customWidth="1"/>
    <col min="14842" max="14847" width="8.8984375" style="126"/>
    <col min="14848" max="14848" width="32.8984375" style="126" customWidth="1"/>
    <col min="14849" max="14849" width="5.8984375" style="126" customWidth="1"/>
    <col min="14850" max="14850" width="32.8984375" style="126" customWidth="1"/>
    <col min="14851" max="14851" width="5.8984375" style="126" customWidth="1"/>
    <col min="14852" max="15093" width="8.8984375" style="126"/>
    <col min="15094" max="15094" width="5.8984375" style="126" customWidth="1"/>
    <col min="15095" max="15095" width="32.8984375" style="126" customWidth="1"/>
    <col min="15096" max="15096" width="5.8984375" style="126" customWidth="1"/>
    <col min="15097" max="15097" width="32.8984375" style="126" customWidth="1"/>
    <col min="15098" max="15103" width="8.8984375" style="126"/>
    <col min="15104" max="15104" width="32.8984375" style="126" customWidth="1"/>
    <col min="15105" max="15105" width="5.8984375" style="126" customWidth="1"/>
    <col min="15106" max="15106" width="32.8984375" style="126" customWidth="1"/>
    <col min="15107" max="15107" width="5.8984375" style="126" customWidth="1"/>
    <col min="15108" max="15349" width="8.8984375" style="126"/>
    <col min="15350" max="15350" width="5.8984375" style="126" customWidth="1"/>
    <col min="15351" max="15351" width="32.8984375" style="126" customWidth="1"/>
    <col min="15352" max="15352" width="5.8984375" style="126" customWidth="1"/>
    <col min="15353" max="15353" width="32.8984375" style="126" customWidth="1"/>
    <col min="15354" max="15359" width="8.8984375" style="126"/>
    <col min="15360" max="15360" width="32.8984375" style="126" customWidth="1"/>
    <col min="15361" max="15361" width="5.8984375" style="126" customWidth="1"/>
    <col min="15362" max="15362" width="32.8984375" style="126" customWidth="1"/>
    <col min="15363" max="15363" width="5.8984375" style="126" customWidth="1"/>
    <col min="15364" max="15605" width="8.8984375" style="126"/>
    <col min="15606" max="15606" width="5.8984375" style="126" customWidth="1"/>
    <col min="15607" max="15607" width="32.8984375" style="126" customWidth="1"/>
    <col min="15608" max="15608" width="5.8984375" style="126" customWidth="1"/>
    <col min="15609" max="15609" width="32.8984375" style="126" customWidth="1"/>
    <col min="15610" max="15615" width="8.8984375" style="126"/>
    <col min="15616" max="15616" width="32.8984375" style="126" customWidth="1"/>
    <col min="15617" max="15617" width="5.8984375" style="126" customWidth="1"/>
    <col min="15618" max="15618" width="32.8984375" style="126" customWidth="1"/>
    <col min="15619" max="15619" width="5.8984375" style="126" customWidth="1"/>
    <col min="15620" max="15861" width="8.8984375" style="126"/>
    <col min="15862" max="15862" width="5.8984375" style="126" customWidth="1"/>
    <col min="15863" max="15863" width="32.8984375" style="126" customWidth="1"/>
    <col min="15864" max="15864" width="5.8984375" style="126" customWidth="1"/>
    <col min="15865" max="15865" width="32.8984375" style="126" customWidth="1"/>
    <col min="15866" max="15871" width="8.8984375" style="126"/>
    <col min="15872" max="15872" width="32.8984375" style="126" customWidth="1"/>
    <col min="15873" max="15873" width="5.8984375" style="126" customWidth="1"/>
    <col min="15874" max="15874" width="32.8984375" style="126" customWidth="1"/>
    <col min="15875" max="15875" width="5.8984375" style="126" customWidth="1"/>
    <col min="15876" max="16117" width="8.8984375" style="126"/>
    <col min="16118" max="16118" width="5.8984375" style="126" customWidth="1"/>
    <col min="16119" max="16119" width="32.8984375" style="126" customWidth="1"/>
    <col min="16120" max="16120" width="5.8984375" style="126" customWidth="1"/>
    <col min="16121" max="16121" width="32.8984375" style="126" customWidth="1"/>
    <col min="16122" max="16127" width="8.8984375" style="126"/>
    <col min="16128" max="16128" width="32.8984375" style="126" customWidth="1"/>
    <col min="16129" max="16129" width="5.8984375" style="126" customWidth="1"/>
    <col min="16130" max="16130" width="32.8984375" style="126" customWidth="1"/>
    <col min="16131" max="16131" width="5.8984375" style="126" customWidth="1"/>
    <col min="16132" max="16384" width="8.8984375" style="126"/>
  </cols>
  <sheetData>
    <row r="1" spans="1:11" ht="18" customHeight="1" x14ac:dyDescent="0.25">
      <c r="A1" s="159" t="s">
        <v>15</v>
      </c>
    </row>
    <row r="2" spans="1:11" ht="19.8" customHeight="1" x14ac:dyDescent="0.3">
      <c r="A2" s="184" t="s">
        <v>11</v>
      </c>
      <c r="B2" s="184"/>
      <c r="C2" s="184"/>
      <c r="D2" s="184"/>
      <c r="E2" s="184"/>
      <c r="J2" s="126"/>
      <c r="K2" s="126"/>
    </row>
    <row r="3" spans="1:11" ht="18" customHeight="1" x14ac:dyDescent="0.25">
      <c r="A3" s="165" t="s">
        <v>54</v>
      </c>
      <c r="B3" s="185" t="s">
        <v>205</v>
      </c>
      <c r="C3" s="40" t="s">
        <v>340</v>
      </c>
      <c r="D3" s="40" t="s">
        <v>303</v>
      </c>
      <c r="E3" s="40" t="s">
        <v>340</v>
      </c>
      <c r="J3" s="126"/>
      <c r="K3" s="126"/>
    </row>
    <row r="4" spans="1:11" ht="18" customHeight="1" x14ac:dyDescent="0.25">
      <c r="A4" s="165"/>
      <c r="B4" s="185"/>
      <c r="C4" s="128">
        <v>2021</v>
      </c>
      <c r="D4" s="30">
        <v>2022</v>
      </c>
      <c r="E4" s="128">
        <v>2022</v>
      </c>
      <c r="J4" s="126"/>
      <c r="K4" s="126"/>
    </row>
    <row r="5" spans="1:11" ht="18" customHeight="1" x14ac:dyDescent="0.25">
      <c r="A5" s="165"/>
      <c r="B5" s="185"/>
      <c r="C5" s="186" t="s">
        <v>32</v>
      </c>
      <c r="D5" s="187"/>
      <c r="E5" s="188"/>
      <c r="J5" s="126"/>
      <c r="K5" s="126"/>
    </row>
    <row r="6" spans="1:11" ht="20.100000000000001" customHeight="1" x14ac:dyDescent="0.25">
      <c r="A6" s="131">
        <v>1</v>
      </c>
      <c r="B6" s="141" t="s">
        <v>209</v>
      </c>
      <c r="C6" s="122">
        <v>5686.949955</v>
      </c>
      <c r="D6" s="122">
        <v>6563.3226290000002</v>
      </c>
      <c r="E6" s="122">
        <v>8874.2636409999996</v>
      </c>
      <c r="J6" s="126"/>
      <c r="K6" s="126"/>
    </row>
    <row r="7" spans="1:11" ht="20.100000000000001" customHeight="1" x14ac:dyDescent="0.25">
      <c r="A7" s="133">
        <v>2</v>
      </c>
      <c r="B7" s="142" t="s">
        <v>210</v>
      </c>
      <c r="C7" s="124">
        <v>34057.816357999996</v>
      </c>
      <c r="D7" s="124">
        <v>44880.423784999999</v>
      </c>
      <c r="E7" s="124">
        <v>48254.957924000002</v>
      </c>
      <c r="J7" s="126"/>
      <c r="K7" s="126"/>
    </row>
    <row r="8" spans="1:11" ht="20.100000000000001" customHeight="1" thickBot="1" x14ac:dyDescent="0.3">
      <c r="A8" s="135">
        <v>3</v>
      </c>
      <c r="B8" s="143" t="s">
        <v>211</v>
      </c>
      <c r="C8" s="137">
        <v>105011.607414</v>
      </c>
      <c r="D8" s="137">
        <v>121429.164699</v>
      </c>
      <c r="E8" s="137">
        <v>124019.499092</v>
      </c>
      <c r="J8" s="126"/>
      <c r="K8" s="126"/>
    </row>
    <row r="9" spans="1:11" ht="19.5" customHeight="1" thickBot="1" x14ac:dyDescent="0.3">
      <c r="A9" s="138"/>
      <c r="B9" s="144" t="s">
        <v>53</v>
      </c>
      <c r="C9" s="140">
        <v>144756.373727</v>
      </c>
      <c r="D9" s="140">
        <v>172872.91111300001</v>
      </c>
      <c r="E9" s="140">
        <v>181148.720657</v>
      </c>
      <c r="J9" s="126"/>
      <c r="K9" s="126"/>
    </row>
    <row r="10" spans="1:11" ht="35.1" customHeight="1" x14ac:dyDescent="0.25">
      <c r="A10" s="1"/>
      <c r="B10" s="1"/>
      <c r="C10" s="5"/>
      <c r="D10" s="5"/>
      <c r="E10" s="5"/>
      <c r="J10" s="126"/>
      <c r="K10" s="126"/>
    </row>
    <row r="11" spans="1:11" ht="35.1" customHeight="1" x14ac:dyDescent="0.25">
      <c r="A11" s="1"/>
      <c r="B11" s="1"/>
      <c r="C11" s="1"/>
      <c r="D11" s="1"/>
      <c r="E11" s="1"/>
      <c r="J11" s="126"/>
      <c r="K11" s="126"/>
    </row>
    <row r="12" spans="1:11" ht="35.1" customHeight="1" x14ac:dyDescent="0.25">
      <c r="A12" s="1"/>
      <c r="B12" s="1"/>
      <c r="C12" s="1"/>
      <c r="D12" s="1"/>
      <c r="E12" s="1"/>
      <c r="J12" s="126"/>
      <c r="K12" s="126"/>
    </row>
    <row r="13" spans="1:11" ht="35.1" customHeight="1" x14ac:dyDescent="0.25">
      <c r="A13" s="1"/>
      <c r="B13" s="1"/>
      <c r="C13" s="1"/>
      <c r="D13" s="1"/>
      <c r="E13" s="1"/>
      <c r="J13" s="126"/>
      <c r="K13" s="126"/>
    </row>
    <row r="14" spans="1:11" ht="35.1" customHeight="1" x14ac:dyDescent="0.25">
      <c r="A14" s="1"/>
      <c r="B14" s="1"/>
      <c r="C14" s="1"/>
      <c r="D14" s="1"/>
      <c r="E14" s="1"/>
      <c r="J14" s="126"/>
      <c r="K14" s="126"/>
    </row>
    <row r="15" spans="1:11" ht="35.1" customHeight="1" x14ac:dyDescent="0.25">
      <c r="A15" s="1"/>
      <c r="B15" s="1"/>
      <c r="C15" s="1"/>
      <c r="D15" s="1"/>
      <c r="E15" s="1"/>
      <c r="J15" s="126"/>
      <c r="K15" s="126"/>
    </row>
    <row r="16" spans="1:11" ht="35.1" customHeight="1" x14ac:dyDescent="0.25">
      <c r="A16" s="1"/>
      <c r="B16" s="1"/>
      <c r="C16" s="1"/>
      <c r="D16" s="1"/>
      <c r="E16" s="1"/>
      <c r="J16" s="126"/>
      <c r="K16" s="126"/>
    </row>
    <row r="17" spans="1:11" ht="35.1" customHeight="1" x14ac:dyDescent="0.25">
      <c r="A17" s="1"/>
      <c r="B17" s="1"/>
      <c r="C17" s="1"/>
      <c r="D17" s="1"/>
      <c r="E17" s="1"/>
      <c r="J17" s="126"/>
      <c r="K17" s="126"/>
    </row>
    <row r="18" spans="1:11" ht="35.1" customHeight="1" x14ac:dyDescent="0.25">
      <c r="A18" s="1"/>
      <c r="B18" s="1"/>
      <c r="C18" s="1"/>
      <c r="D18" s="1"/>
      <c r="E18" s="1"/>
      <c r="J18" s="126"/>
      <c r="K18" s="126"/>
    </row>
    <row r="19" spans="1:11" ht="35.1" customHeight="1" x14ac:dyDescent="0.25">
      <c r="A19" s="1"/>
      <c r="B19" s="1"/>
      <c r="C19" s="1"/>
      <c r="D19" s="1"/>
      <c r="E19" s="1"/>
      <c r="J19" s="126"/>
      <c r="K19" s="126"/>
    </row>
    <row r="20" spans="1:11" ht="35.1" customHeight="1" x14ac:dyDescent="0.25">
      <c r="A20" s="1"/>
      <c r="B20" s="1"/>
      <c r="C20" s="1"/>
      <c r="D20" s="1"/>
      <c r="E20" s="1"/>
      <c r="J20" s="126"/>
      <c r="K20" s="126"/>
    </row>
    <row r="21" spans="1:11" ht="35.1" customHeight="1" x14ac:dyDescent="0.25">
      <c r="A21" s="1"/>
      <c r="B21" s="1"/>
      <c r="C21" s="1"/>
      <c r="D21" s="1"/>
      <c r="E21" s="1"/>
      <c r="J21" s="126"/>
      <c r="K21" s="126"/>
    </row>
    <row r="22" spans="1:11" ht="35.1" customHeight="1" x14ac:dyDescent="0.25">
      <c r="A22" s="1"/>
      <c r="B22" s="1"/>
      <c r="C22" s="1"/>
      <c r="D22" s="1"/>
      <c r="E22" s="1"/>
      <c r="J22" s="126"/>
      <c r="K22" s="126"/>
    </row>
    <row r="23" spans="1:11" ht="35.1" customHeight="1" x14ac:dyDescent="0.25">
      <c r="A23" s="1"/>
      <c r="B23" s="1"/>
      <c r="C23" s="1"/>
      <c r="D23" s="1"/>
      <c r="E23" s="1"/>
      <c r="J23" s="126"/>
      <c r="K23" s="126"/>
    </row>
    <row r="24" spans="1:11" ht="35.1" customHeight="1" x14ac:dyDescent="0.25">
      <c r="A24" s="1"/>
      <c r="B24" s="1"/>
      <c r="C24" s="1"/>
      <c r="D24" s="1"/>
      <c r="E24" s="1"/>
      <c r="J24" s="126"/>
      <c r="K24" s="126"/>
    </row>
    <row r="25" spans="1:11" ht="35.1" customHeight="1" x14ac:dyDescent="0.25">
      <c r="A25" s="1"/>
      <c r="B25" s="1"/>
      <c r="C25" s="1"/>
      <c r="D25" s="1"/>
      <c r="E25" s="1"/>
      <c r="J25" s="126"/>
      <c r="K25" s="126"/>
    </row>
    <row r="26" spans="1:11" ht="35.1" customHeight="1" x14ac:dyDescent="0.25">
      <c r="A26" s="1"/>
      <c r="B26" s="1"/>
      <c r="C26" s="1"/>
      <c r="D26" s="1"/>
      <c r="E26" s="1"/>
      <c r="J26" s="126"/>
      <c r="K26" s="126"/>
    </row>
    <row r="27" spans="1:11" ht="35.1" customHeight="1" x14ac:dyDescent="0.25">
      <c r="A27" s="1"/>
      <c r="B27" s="1"/>
      <c r="C27" s="1"/>
      <c r="D27" s="1"/>
      <c r="E27" s="1"/>
      <c r="J27" s="126"/>
      <c r="K27" s="126"/>
    </row>
    <row r="28" spans="1:11" ht="35.1" customHeight="1" x14ac:dyDescent="0.25">
      <c r="A28" s="1"/>
      <c r="B28" s="1"/>
      <c r="C28" s="1"/>
      <c r="D28" s="1"/>
      <c r="E28" s="1"/>
      <c r="J28" s="126"/>
      <c r="K28" s="126"/>
    </row>
    <row r="29" spans="1:11" ht="35.1" customHeight="1" x14ac:dyDescent="0.25">
      <c r="A29" s="1"/>
      <c r="B29" s="1"/>
      <c r="C29" s="1"/>
      <c r="D29" s="1"/>
      <c r="E29" s="1"/>
      <c r="J29" s="126"/>
      <c r="K29" s="126"/>
    </row>
    <row r="30" spans="1:11" ht="35.1" customHeight="1" x14ac:dyDescent="0.25">
      <c r="A30" s="1"/>
      <c r="B30" s="1"/>
      <c r="C30" s="1"/>
      <c r="D30" s="1"/>
      <c r="E30" s="1"/>
      <c r="J30" s="126"/>
      <c r="K30" s="126"/>
    </row>
    <row r="31" spans="1:11" ht="35.1" customHeight="1" x14ac:dyDescent="0.25">
      <c r="A31" s="1"/>
      <c r="B31" s="1"/>
      <c r="C31" s="1"/>
      <c r="D31" s="1"/>
      <c r="E31" s="1"/>
      <c r="J31" s="126"/>
      <c r="K31" s="126"/>
    </row>
    <row r="32" spans="1:11" ht="35.1" customHeight="1" x14ac:dyDescent="0.25">
      <c r="A32" s="1"/>
      <c r="B32" s="1"/>
      <c r="C32" s="1"/>
      <c r="D32" s="1"/>
      <c r="E32" s="1"/>
      <c r="J32" s="126"/>
      <c r="K32" s="126"/>
    </row>
    <row r="33" spans="1:11" ht="35.1" customHeight="1" x14ac:dyDescent="0.25">
      <c r="A33" s="1"/>
      <c r="B33" s="1"/>
      <c r="C33" s="1"/>
      <c r="D33" s="1"/>
      <c r="E33" s="1"/>
      <c r="J33" s="126"/>
      <c r="K33" s="126"/>
    </row>
    <row r="34" spans="1:11" ht="35.1" customHeight="1" x14ac:dyDescent="0.25">
      <c r="A34" s="1"/>
      <c r="B34" s="1"/>
      <c r="C34" s="1"/>
      <c r="D34" s="1"/>
      <c r="E34" s="1"/>
      <c r="J34" s="126"/>
      <c r="K34" s="126"/>
    </row>
    <row r="35" spans="1:11" ht="35.1" customHeight="1" x14ac:dyDescent="0.25">
      <c r="A35" s="1"/>
      <c r="B35" s="1"/>
      <c r="C35" s="1"/>
      <c r="D35" s="1"/>
      <c r="E35" s="1"/>
      <c r="J35" s="126"/>
      <c r="K35" s="126"/>
    </row>
    <row r="36" spans="1:11" ht="35.1" customHeight="1" x14ac:dyDescent="0.25">
      <c r="A36" s="1"/>
      <c r="B36" s="1"/>
      <c r="C36" s="1"/>
      <c r="D36" s="1"/>
      <c r="E36" s="1"/>
      <c r="J36" s="126"/>
      <c r="K36" s="126"/>
    </row>
    <row r="37" spans="1:11" ht="35.1" customHeight="1" x14ac:dyDescent="0.25">
      <c r="A37" s="1"/>
      <c r="B37" s="1"/>
      <c r="C37" s="1"/>
      <c r="D37" s="1"/>
      <c r="E37" s="1"/>
      <c r="J37" s="126"/>
      <c r="K37" s="126"/>
    </row>
    <row r="38" spans="1:11" ht="35.1" customHeight="1" x14ac:dyDescent="0.25">
      <c r="A38" s="1"/>
      <c r="B38" s="1"/>
      <c r="C38" s="1"/>
      <c r="D38" s="1"/>
      <c r="E38" s="1"/>
      <c r="J38" s="126"/>
      <c r="K38" s="126"/>
    </row>
    <row r="39" spans="1:11" ht="35.1" customHeight="1" x14ac:dyDescent="0.25">
      <c r="A39" s="1"/>
      <c r="B39" s="1"/>
      <c r="C39" s="1"/>
      <c r="D39" s="1"/>
      <c r="E39" s="1"/>
      <c r="J39" s="126"/>
      <c r="K39" s="126"/>
    </row>
    <row r="40" spans="1:11" ht="35.1" customHeight="1" x14ac:dyDescent="0.25">
      <c r="A40" s="1"/>
      <c r="B40" s="1"/>
      <c r="C40" s="1"/>
      <c r="D40" s="1"/>
      <c r="E40" s="1"/>
      <c r="J40" s="126"/>
      <c r="K40" s="126"/>
    </row>
    <row r="41" spans="1:11" ht="35.1" customHeight="1" x14ac:dyDescent="0.25">
      <c r="A41" s="1"/>
      <c r="B41" s="1"/>
      <c r="C41" s="1"/>
      <c r="D41" s="1"/>
      <c r="E41" s="1"/>
      <c r="J41" s="126"/>
      <c r="K41" s="126"/>
    </row>
    <row r="42" spans="1:11" ht="35.1" customHeight="1" x14ac:dyDescent="0.25">
      <c r="A42" s="1"/>
      <c r="B42" s="1"/>
      <c r="C42" s="1"/>
      <c r="D42" s="1"/>
      <c r="E42" s="1"/>
      <c r="J42" s="126"/>
      <c r="K42" s="126"/>
    </row>
    <row r="43" spans="1:11" ht="35.1" customHeight="1" x14ac:dyDescent="0.25">
      <c r="A43" s="1"/>
      <c r="B43" s="1"/>
      <c r="C43" s="1"/>
      <c r="D43" s="1"/>
      <c r="E43" s="1"/>
      <c r="J43" s="126"/>
      <c r="K43" s="126"/>
    </row>
    <row r="44" spans="1:11" ht="35.1" customHeight="1" x14ac:dyDescent="0.25">
      <c r="A44" s="1"/>
      <c r="B44" s="1"/>
      <c r="C44" s="1"/>
      <c r="D44" s="1"/>
      <c r="E44" s="1"/>
      <c r="J44" s="126"/>
      <c r="K44" s="126"/>
    </row>
    <row r="45" spans="1:11" ht="35.1" customHeight="1" x14ac:dyDescent="0.25">
      <c r="A45" s="1"/>
      <c r="B45" s="1"/>
      <c r="C45" s="1"/>
      <c r="D45" s="1"/>
      <c r="E45" s="1"/>
      <c r="J45" s="126"/>
      <c r="K45" s="126"/>
    </row>
    <row r="46" spans="1:11" ht="35.1" customHeight="1" x14ac:dyDescent="0.25">
      <c r="A46" s="1"/>
      <c r="B46" s="1"/>
      <c r="C46" s="1"/>
      <c r="D46" s="1"/>
      <c r="E46" s="1"/>
      <c r="J46" s="126"/>
      <c r="K46" s="126"/>
    </row>
    <row r="47" spans="1:11" ht="35.1" customHeight="1" x14ac:dyDescent="0.25">
      <c r="A47" s="1"/>
      <c r="B47" s="1"/>
      <c r="C47" s="1"/>
      <c r="D47" s="1"/>
      <c r="E47" s="1"/>
      <c r="J47" s="126"/>
      <c r="K47" s="126"/>
    </row>
    <row r="48" spans="1:11" ht="35.1" customHeight="1" x14ac:dyDescent="0.25">
      <c r="A48" s="1"/>
      <c r="B48" s="1"/>
      <c r="C48" s="1"/>
      <c r="D48" s="1"/>
      <c r="E48" s="1"/>
      <c r="J48" s="126"/>
      <c r="K48" s="126"/>
    </row>
    <row r="49" spans="1:11" ht="35.1" customHeight="1" x14ac:dyDescent="0.25">
      <c r="A49" s="1"/>
      <c r="B49" s="1"/>
      <c r="C49" s="1"/>
      <c r="D49" s="1"/>
      <c r="E49" s="1"/>
      <c r="J49" s="126"/>
      <c r="K49" s="126"/>
    </row>
    <row r="50" spans="1:11" ht="35.1" customHeight="1" x14ac:dyDescent="0.25">
      <c r="A50" s="1"/>
      <c r="B50" s="1"/>
      <c r="C50" s="1"/>
      <c r="D50" s="1"/>
      <c r="E50" s="1"/>
      <c r="J50" s="126"/>
      <c r="K50" s="126"/>
    </row>
    <row r="51" spans="1:11" ht="35.1" customHeight="1" x14ac:dyDescent="0.25">
      <c r="A51" s="1"/>
      <c r="B51" s="1"/>
      <c r="C51" s="1"/>
      <c r="D51" s="1"/>
      <c r="E51" s="1"/>
      <c r="J51" s="126"/>
      <c r="K51" s="126"/>
    </row>
    <row r="52" spans="1:11" ht="35.1" customHeight="1" x14ac:dyDescent="0.25">
      <c r="A52" s="1"/>
      <c r="B52" s="1"/>
      <c r="C52" s="1"/>
      <c r="D52" s="1"/>
      <c r="E52" s="1"/>
      <c r="J52" s="126"/>
      <c r="K52" s="126"/>
    </row>
    <row r="53" spans="1:11" ht="35.1" customHeight="1" x14ac:dyDescent="0.25">
      <c r="A53" s="1"/>
      <c r="B53" s="1"/>
      <c r="C53" s="1"/>
      <c r="D53" s="1"/>
      <c r="E53" s="1"/>
      <c r="J53" s="126"/>
      <c r="K53" s="126"/>
    </row>
    <row r="54" spans="1:11" ht="35.1" customHeight="1" x14ac:dyDescent="0.25">
      <c r="A54" s="1"/>
      <c r="B54" s="1"/>
      <c r="C54" s="1"/>
      <c r="D54" s="1"/>
      <c r="E54" s="1"/>
      <c r="J54" s="126"/>
      <c r="K54" s="126"/>
    </row>
    <row r="55" spans="1:11" ht="35.1" customHeight="1" x14ac:dyDescent="0.25">
      <c r="A55" s="1"/>
      <c r="B55" s="1"/>
      <c r="C55" s="1"/>
      <c r="D55" s="1"/>
      <c r="E55" s="1"/>
      <c r="J55" s="126"/>
      <c r="K55" s="126"/>
    </row>
    <row r="56" spans="1:11" ht="35.1" customHeight="1" x14ac:dyDescent="0.25">
      <c r="A56" s="1"/>
      <c r="B56" s="1"/>
      <c r="C56" s="1"/>
      <c r="D56" s="1"/>
      <c r="E56" s="1"/>
      <c r="J56" s="126"/>
      <c r="K56" s="126"/>
    </row>
    <row r="57" spans="1:11" ht="35.1" customHeight="1" x14ac:dyDescent="0.25">
      <c r="A57" s="1"/>
      <c r="B57" s="1"/>
      <c r="C57" s="1"/>
      <c r="D57" s="1"/>
      <c r="E57" s="1"/>
      <c r="J57" s="126"/>
      <c r="K57" s="126"/>
    </row>
    <row r="58" spans="1:11" ht="35.1" customHeight="1" x14ac:dyDescent="0.25">
      <c r="A58" s="1"/>
      <c r="B58" s="1"/>
      <c r="C58" s="1"/>
      <c r="D58" s="1"/>
      <c r="E58" s="1"/>
      <c r="J58" s="126"/>
      <c r="K58" s="126"/>
    </row>
    <row r="59" spans="1:11" ht="35.1" customHeight="1" x14ac:dyDescent="0.25">
      <c r="A59" s="1"/>
      <c r="B59" s="1"/>
      <c r="C59" s="1"/>
      <c r="D59" s="1"/>
      <c r="E59" s="1"/>
      <c r="J59" s="126"/>
      <c r="K59" s="126"/>
    </row>
    <row r="60" spans="1:11" ht="35.1" customHeight="1" x14ac:dyDescent="0.25">
      <c r="A60" s="1"/>
      <c r="B60" s="1"/>
      <c r="C60" s="1"/>
      <c r="D60" s="1"/>
      <c r="E60" s="1"/>
      <c r="J60" s="126"/>
      <c r="K60" s="126"/>
    </row>
    <row r="61" spans="1:11" ht="35.1" customHeight="1" x14ac:dyDescent="0.25">
      <c r="A61" s="1"/>
      <c r="B61" s="1"/>
      <c r="C61" s="1"/>
      <c r="D61" s="1"/>
      <c r="E61" s="1"/>
      <c r="J61" s="126"/>
      <c r="K61" s="126"/>
    </row>
    <row r="62" spans="1:11" ht="35.1" customHeight="1" x14ac:dyDescent="0.25">
      <c r="A62" s="1"/>
      <c r="B62" s="1"/>
      <c r="C62" s="1"/>
      <c r="D62" s="1"/>
      <c r="E62" s="1"/>
      <c r="J62" s="126"/>
      <c r="K62" s="126"/>
    </row>
    <row r="63" spans="1:11" ht="35.1" customHeight="1" x14ac:dyDescent="0.25">
      <c r="A63" s="1"/>
      <c r="B63" s="1"/>
      <c r="C63" s="1"/>
      <c r="D63" s="1"/>
      <c r="E63" s="1"/>
      <c r="J63" s="126"/>
      <c r="K63" s="126"/>
    </row>
    <row r="64" spans="1:11" ht="35.1" customHeight="1" x14ac:dyDescent="0.25">
      <c r="A64" s="1"/>
      <c r="B64" s="1"/>
      <c r="C64" s="1"/>
      <c r="D64" s="1"/>
      <c r="E64" s="1"/>
      <c r="J64" s="126"/>
      <c r="K64" s="126"/>
    </row>
    <row r="65" spans="1:11" ht="35.1" customHeight="1" x14ac:dyDescent="0.25">
      <c r="A65" s="1"/>
      <c r="B65" s="1"/>
      <c r="C65" s="1"/>
      <c r="D65" s="1"/>
      <c r="E65" s="1"/>
      <c r="J65" s="126"/>
      <c r="K65" s="126"/>
    </row>
    <row r="66" spans="1:11" ht="35.1" customHeight="1" x14ac:dyDescent="0.25">
      <c r="A66" s="1"/>
      <c r="B66" s="1"/>
      <c r="C66" s="1"/>
      <c r="D66" s="1"/>
      <c r="E66" s="1"/>
      <c r="J66" s="126"/>
      <c r="K66" s="126"/>
    </row>
    <row r="67" spans="1:11" ht="35.1" customHeight="1" x14ac:dyDescent="0.25">
      <c r="A67" s="1"/>
      <c r="B67" s="1"/>
      <c r="C67" s="1"/>
      <c r="D67" s="1"/>
      <c r="E67" s="1"/>
      <c r="J67" s="126"/>
      <c r="K67" s="126"/>
    </row>
    <row r="68" spans="1:11" ht="35.1" customHeight="1" x14ac:dyDescent="0.25">
      <c r="A68" s="1"/>
      <c r="B68" s="1"/>
      <c r="C68" s="1"/>
      <c r="D68" s="1"/>
      <c r="E68" s="1"/>
      <c r="J68" s="126"/>
      <c r="K68" s="126"/>
    </row>
    <row r="69" spans="1:11" ht="35.1" customHeight="1" x14ac:dyDescent="0.25">
      <c r="A69" s="1"/>
      <c r="B69" s="1"/>
      <c r="C69" s="1"/>
      <c r="D69" s="1"/>
      <c r="E69" s="1"/>
      <c r="J69" s="126"/>
      <c r="K69" s="126"/>
    </row>
    <row r="70" spans="1:11" ht="35.1" customHeight="1" x14ac:dyDescent="0.25">
      <c r="A70" s="1"/>
      <c r="B70" s="1"/>
      <c r="C70" s="1"/>
      <c r="D70" s="1"/>
      <c r="E70" s="1"/>
      <c r="J70" s="126"/>
      <c r="K70" s="126"/>
    </row>
    <row r="71" spans="1:11" ht="35.1" customHeight="1" x14ac:dyDescent="0.25">
      <c r="A71" s="1"/>
      <c r="B71" s="1"/>
      <c r="C71" s="1"/>
      <c r="D71" s="1"/>
      <c r="E71" s="1"/>
      <c r="J71" s="126"/>
      <c r="K71" s="126"/>
    </row>
    <row r="72" spans="1:11" ht="35.1" customHeight="1" x14ac:dyDescent="0.25">
      <c r="A72" s="1"/>
      <c r="B72" s="1"/>
      <c r="C72" s="1"/>
      <c r="D72" s="1"/>
      <c r="E72" s="1"/>
      <c r="J72" s="126"/>
      <c r="K72" s="126"/>
    </row>
    <row r="73" spans="1:11" ht="35.1" customHeight="1" x14ac:dyDescent="0.25">
      <c r="A73" s="1"/>
      <c r="B73" s="1"/>
      <c r="C73" s="1"/>
      <c r="D73" s="1"/>
      <c r="E73" s="1"/>
      <c r="J73" s="126"/>
      <c r="K73" s="126"/>
    </row>
    <row r="74" spans="1:11" ht="35.1" customHeight="1" x14ac:dyDescent="0.25">
      <c r="A74" s="1"/>
      <c r="B74" s="1"/>
      <c r="C74" s="1"/>
      <c r="D74" s="1"/>
      <c r="E74" s="1"/>
      <c r="J74" s="126"/>
      <c r="K74" s="126"/>
    </row>
    <row r="75" spans="1:11" ht="35.1" customHeight="1" x14ac:dyDescent="0.25">
      <c r="A75" s="1"/>
      <c r="B75" s="1"/>
      <c r="C75" s="1"/>
      <c r="D75" s="1"/>
      <c r="E75" s="1"/>
      <c r="J75" s="126"/>
      <c r="K75" s="126"/>
    </row>
    <row r="76" spans="1:11" ht="35.1" customHeight="1" x14ac:dyDescent="0.25">
      <c r="A76" s="1"/>
      <c r="B76" s="1"/>
      <c r="C76" s="1"/>
      <c r="D76" s="1"/>
      <c r="E76" s="1"/>
      <c r="J76" s="126"/>
      <c r="K76" s="126"/>
    </row>
    <row r="77" spans="1:11" ht="35.1" customHeight="1" x14ac:dyDescent="0.25">
      <c r="A77" s="1"/>
      <c r="B77" s="1"/>
      <c r="C77" s="1"/>
      <c r="D77" s="1"/>
      <c r="E77" s="1"/>
      <c r="J77" s="126"/>
      <c r="K77" s="126"/>
    </row>
    <row r="78" spans="1:11" ht="35.1" customHeight="1" x14ac:dyDescent="0.25">
      <c r="A78" s="1"/>
      <c r="B78" s="1"/>
      <c r="C78" s="1"/>
      <c r="D78" s="1"/>
      <c r="E78" s="1"/>
      <c r="J78" s="126"/>
      <c r="K78" s="126"/>
    </row>
    <row r="79" spans="1:11" ht="35.1" customHeight="1" x14ac:dyDescent="0.25">
      <c r="A79" s="1"/>
      <c r="B79" s="1"/>
      <c r="C79" s="1"/>
      <c r="D79" s="1"/>
      <c r="E79" s="1"/>
      <c r="J79" s="126"/>
      <c r="K79" s="126"/>
    </row>
    <row r="80" spans="1:11" ht="35.1" customHeight="1" x14ac:dyDescent="0.25">
      <c r="A80" s="1"/>
      <c r="B80" s="1"/>
      <c r="C80" s="1"/>
      <c r="D80" s="1"/>
      <c r="E80" s="1"/>
      <c r="J80" s="126"/>
      <c r="K80" s="126"/>
    </row>
    <row r="81" spans="1:11" ht="35.1" customHeight="1" x14ac:dyDescent="0.25">
      <c r="A81" s="1"/>
      <c r="B81" s="1"/>
      <c r="C81" s="1"/>
      <c r="D81" s="1"/>
      <c r="E81" s="1"/>
      <c r="J81" s="126"/>
      <c r="K81" s="126"/>
    </row>
    <row r="82" spans="1:11" ht="35.1" customHeight="1" x14ac:dyDescent="0.25">
      <c r="A82" s="1"/>
      <c r="B82" s="1"/>
      <c r="C82" s="1"/>
      <c r="D82" s="1"/>
      <c r="E82" s="1"/>
      <c r="J82" s="126"/>
      <c r="K82" s="126"/>
    </row>
    <row r="83" spans="1:11" ht="35.1" customHeight="1" x14ac:dyDescent="0.25">
      <c r="A83" s="1"/>
      <c r="B83" s="1"/>
      <c r="C83" s="1"/>
      <c r="D83" s="1"/>
      <c r="E83" s="1"/>
      <c r="J83" s="126"/>
      <c r="K83" s="126"/>
    </row>
    <row r="84" spans="1:11" ht="35.1" customHeight="1" x14ac:dyDescent="0.25">
      <c r="A84" s="1"/>
      <c r="B84" s="1"/>
      <c r="C84" s="1"/>
      <c r="D84" s="1"/>
      <c r="E84" s="1"/>
      <c r="J84" s="126"/>
      <c r="K84" s="126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Worksheet____17">
    <tabColor rgb="FF474D9B"/>
    <pageSetUpPr autoPageBreaks="0"/>
  </sheetPr>
  <dimension ref="A1:E27"/>
  <sheetViews>
    <sheetView showGridLines="0" rightToLeft="1" zoomScaleNormal="100" workbookViewId="0">
      <pane ySplit="3" topLeftCell="A16" activePane="bottomLeft" state="frozen"/>
      <selection pane="bottomLeft"/>
    </sheetView>
  </sheetViews>
  <sheetFormatPr defaultColWidth="8.8984375" defaultRowHeight="18" customHeight="1" x14ac:dyDescent="0.6"/>
  <cols>
    <col min="1" max="1" width="9.8984375" style="29" customWidth="1"/>
    <col min="2" max="2" width="12.8984375" style="29" customWidth="1"/>
    <col min="3" max="4" width="23" style="29" customWidth="1"/>
    <col min="5" max="5" width="21" style="29" customWidth="1"/>
    <col min="6" max="6" width="17.8984375" style="29" customWidth="1"/>
    <col min="7" max="258" width="8.8984375" style="29"/>
    <col min="259" max="261" width="25.8984375" style="29" customWidth="1"/>
    <col min="262" max="514" width="8.8984375" style="29"/>
    <col min="515" max="517" width="25.8984375" style="29" customWidth="1"/>
    <col min="518" max="770" width="8.8984375" style="29"/>
    <col min="771" max="773" width="25.8984375" style="29" customWidth="1"/>
    <col min="774" max="1026" width="8.8984375" style="29"/>
    <col min="1027" max="1029" width="25.8984375" style="29" customWidth="1"/>
    <col min="1030" max="1282" width="8.8984375" style="29"/>
    <col min="1283" max="1285" width="25.8984375" style="29" customWidth="1"/>
    <col min="1286" max="1538" width="8.8984375" style="29"/>
    <col min="1539" max="1541" width="25.8984375" style="29" customWidth="1"/>
    <col min="1542" max="1794" width="8.8984375" style="29"/>
    <col min="1795" max="1797" width="25.8984375" style="29" customWidth="1"/>
    <col min="1798" max="2050" width="8.8984375" style="29"/>
    <col min="2051" max="2053" width="25.8984375" style="29" customWidth="1"/>
    <col min="2054" max="2306" width="8.8984375" style="29"/>
    <col min="2307" max="2309" width="25.8984375" style="29" customWidth="1"/>
    <col min="2310" max="2562" width="8.8984375" style="29"/>
    <col min="2563" max="2565" width="25.8984375" style="29" customWidth="1"/>
    <col min="2566" max="2818" width="8.8984375" style="29"/>
    <col min="2819" max="2821" width="25.8984375" style="29" customWidth="1"/>
    <col min="2822" max="3074" width="8.8984375" style="29"/>
    <col min="3075" max="3077" width="25.8984375" style="29" customWidth="1"/>
    <col min="3078" max="3330" width="8.8984375" style="29"/>
    <col min="3331" max="3333" width="25.8984375" style="29" customWidth="1"/>
    <col min="3334" max="3586" width="8.8984375" style="29"/>
    <col min="3587" max="3589" width="25.8984375" style="29" customWidth="1"/>
    <col min="3590" max="3842" width="8.8984375" style="29"/>
    <col min="3843" max="3845" width="25.8984375" style="29" customWidth="1"/>
    <col min="3846" max="4098" width="8.8984375" style="29"/>
    <col min="4099" max="4101" width="25.8984375" style="29" customWidth="1"/>
    <col min="4102" max="4354" width="8.8984375" style="29"/>
    <col min="4355" max="4357" width="25.8984375" style="29" customWidth="1"/>
    <col min="4358" max="4610" width="8.8984375" style="29"/>
    <col min="4611" max="4613" width="25.8984375" style="29" customWidth="1"/>
    <col min="4614" max="4866" width="8.8984375" style="29"/>
    <col min="4867" max="4869" width="25.8984375" style="29" customWidth="1"/>
    <col min="4870" max="5122" width="8.8984375" style="29"/>
    <col min="5123" max="5125" width="25.8984375" style="29" customWidth="1"/>
    <col min="5126" max="5378" width="8.8984375" style="29"/>
    <col min="5379" max="5381" width="25.8984375" style="29" customWidth="1"/>
    <col min="5382" max="5634" width="8.8984375" style="29"/>
    <col min="5635" max="5637" width="25.8984375" style="29" customWidth="1"/>
    <col min="5638" max="5890" width="8.8984375" style="29"/>
    <col min="5891" max="5893" width="25.8984375" style="29" customWidth="1"/>
    <col min="5894" max="6146" width="8.8984375" style="29"/>
    <col min="6147" max="6149" width="25.8984375" style="29" customWidth="1"/>
    <col min="6150" max="6402" width="8.8984375" style="29"/>
    <col min="6403" max="6405" width="25.8984375" style="29" customWidth="1"/>
    <col min="6406" max="6658" width="8.8984375" style="29"/>
    <col min="6659" max="6661" width="25.8984375" style="29" customWidth="1"/>
    <col min="6662" max="6914" width="8.8984375" style="29"/>
    <col min="6915" max="6917" width="25.8984375" style="29" customWidth="1"/>
    <col min="6918" max="7170" width="8.8984375" style="29"/>
    <col min="7171" max="7173" width="25.8984375" style="29" customWidth="1"/>
    <col min="7174" max="7426" width="8.8984375" style="29"/>
    <col min="7427" max="7429" width="25.8984375" style="29" customWidth="1"/>
    <col min="7430" max="7682" width="8.8984375" style="29"/>
    <col min="7683" max="7685" width="25.8984375" style="29" customWidth="1"/>
    <col min="7686" max="7938" width="8.8984375" style="29"/>
    <col min="7939" max="7941" width="25.8984375" style="29" customWidth="1"/>
    <col min="7942" max="8194" width="8.8984375" style="29"/>
    <col min="8195" max="8197" width="25.8984375" style="29" customWidth="1"/>
    <col min="8198" max="8450" width="8.8984375" style="29"/>
    <col min="8451" max="8453" width="25.8984375" style="29" customWidth="1"/>
    <col min="8454" max="8706" width="8.8984375" style="29"/>
    <col min="8707" max="8709" width="25.8984375" style="29" customWidth="1"/>
    <col min="8710" max="8962" width="8.8984375" style="29"/>
    <col min="8963" max="8965" width="25.8984375" style="29" customWidth="1"/>
    <col min="8966" max="9218" width="8.8984375" style="29"/>
    <col min="9219" max="9221" width="25.8984375" style="29" customWidth="1"/>
    <col min="9222" max="9474" width="8.8984375" style="29"/>
    <col min="9475" max="9477" width="25.8984375" style="29" customWidth="1"/>
    <col min="9478" max="9730" width="8.8984375" style="29"/>
    <col min="9731" max="9733" width="25.8984375" style="29" customWidth="1"/>
    <col min="9734" max="9986" width="8.8984375" style="29"/>
    <col min="9987" max="9989" width="25.8984375" style="29" customWidth="1"/>
    <col min="9990" max="10242" width="8.8984375" style="29"/>
    <col min="10243" max="10245" width="25.8984375" style="29" customWidth="1"/>
    <col min="10246" max="10498" width="8.8984375" style="29"/>
    <col min="10499" max="10501" width="25.8984375" style="29" customWidth="1"/>
    <col min="10502" max="10754" width="8.8984375" style="29"/>
    <col min="10755" max="10757" width="25.8984375" style="29" customWidth="1"/>
    <col min="10758" max="11010" width="8.8984375" style="29"/>
    <col min="11011" max="11013" width="25.8984375" style="29" customWidth="1"/>
    <col min="11014" max="11266" width="8.8984375" style="29"/>
    <col min="11267" max="11269" width="25.8984375" style="29" customWidth="1"/>
    <col min="11270" max="11522" width="8.8984375" style="29"/>
    <col min="11523" max="11525" width="25.8984375" style="29" customWidth="1"/>
    <col min="11526" max="11778" width="8.8984375" style="29"/>
    <col min="11779" max="11781" width="25.8984375" style="29" customWidth="1"/>
    <col min="11782" max="12034" width="8.8984375" style="29"/>
    <col min="12035" max="12037" width="25.8984375" style="29" customWidth="1"/>
    <col min="12038" max="12290" width="8.8984375" style="29"/>
    <col min="12291" max="12293" width="25.8984375" style="29" customWidth="1"/>
    <col min="12294" max="12546" width="8.8984375" style="29"/>
    <col min="12547" max="12549" width="25.8984375" style="29" customWidth="1"/>
    <col min="12550" max="12802" width="8.8984375" style="29"/>
    <col min="12803" max="12805" width="25.8984375" style="29" customWidth="1"/>
    <col min="12806" max="13058" width="8.8984375" style="29"/>
    <col min="13059" max="13061" width="25.8984375" style="29" customWidth="1"/>
    <col min="13062" max="13314" width="8.8984375" style="29"/>
    <col min="13315" max="13317" width="25.8984375" style="29" customWidth="1"/>
    <col min="13318" max="13570" width="8.8984375" style="29"/>
    <col min="13571" max="13573" width="25.8984375" style="29" customWidth="1"/>
    <col min="13574" max="13826" width="8.8984375" style="29"/>
    <col min="13827" max="13829" width="25.8984375" style="29" customWidth="1"/>
    <col min="13830" max="14082" width="8.8984375" style="29"/>
    <col min="14083" max="14085" width="25.8984375" style="29" customWidth="1"/>
    <col min="14086" max="14338" width="8.8984375" style="29"/>
    <col min="14339" max="14341" width="25.8984375" style="29" customWidth="1"/>
    <col min="14342" max="14594" width="8.8984375" style="29"/>
    <col min="14595" max="14597" width="25.8984375" style="29" customWidth="1"/>
    <col min="14598" max="14850" width="8.8984375" style="29"/>
    <col min="14851" max="14853" width="25.8984375" style="29" customWidth="1"/>
    <col min="14854" max="15106" width="8.8984375" style="29"/>
    <col min="15107" max="15109" width="25.8984375" style="29" customWidth="1"/>
    <col min="15110" max="15362" width="8.8984375" style="29"/>
    <col min="15363" max="15365" width="25.8984375" style="29" customWidth="1"/>
    <col min="15366" max="15618" width="8.8984375" style="29"/>
    <col min="15619" max="15621" width="25.8984375" style="29" customWidth="1"/>
    <col min="15622" max="15874" width="8.8984375" style="29"/>
    <col min="15875" max="15877" width="25.8984375" style="29" customWidth="1"/>
    <col min="15878" max="16130" width="8.8984375" style="29"/>
    <col min="16131" max="16133" width="25.8984375" style="29" customWidth="1"/>
    <col min="16134" max="16384" width="8.8984375" style="29"/>
  </cols>
  <sheetData>
    <row r="1" spans="1:5" ht="18" customHeight="1" x14ac:dyDescent="0.6">
      <c r="A1" s="159" t="s">
        <v>15</v>
      </c>
    </row>
    <row r="2" spans="1:5" ht="19.8" customHeight="1" x14ac:dyDescent="0.6">
      <c r="A2" s="163" t="s">
        <v>284</v>
      </c>
      <c r="B2" s="163"/>
      <c r="C2" s="163"/>
      <c r="D2" s="163"/>
      <c r="E2" s="163"/>
    </row>
    <row r="3" spans="1:5" ht="61.2" customHeight="1" x14ac:dyDescent="0.6">
      <c r="A3" s="147" t="s">
        <v>16</v>
      </c>
      <c r="B3" s="146" t="s">
        <v>278</v>
      </c>
      <c r="C3" s="119" t="s">
        <v>212</v>
      </c>
      <c r="D3" s="119" t="s">
        <v>213</v>
      </c>
      <c r="E3" s="120" t="s">
        <v>214</v>
      </c>
    </row>
    <row r="4" spans="1:5" ht="18" customHeight="1" x14ac:dyDescent="0.6">
      <c r="A4" s="23">
        <v>2017</v>
      </c>
      <c r="B4" s="24" t="s">
        <v>279</v>
      </c>
      <c r="C4" s="117">
        <v>45501.995651999998</v>
      </c>
      <c r="D4" s="117">
        <v>125720.475393</v>
      </c>
      <c r="E4" s="87">
        <v>36.192987267795132</v>
      </c>
    </row>
    <row r="5" spans="1:5" ht="18" customHeight="1" x14ac:dyDescent="0.6">
      <c r="A5" s="26" t="s">
        <v>21</v>
      </c>
      <c r="B5" s="27" t="s">
        <v>280</v>
      </c>
      <c r="C5" s="118">
        <v>45357.518624000004</v>
      </c>
      <c r="D5" s="118">
        <v>126710.30428500001</v>
      </c>
      <c r="E5" s="88">
        <v>35.796235262746059</v>
      </c>
    </row>
    <row r="6" spans="1:5" ht="18" customHeight="1" x14ac:dyDescent="0.6">
      <c r="A6" s="23" t="s">
        <v>21</v>
      </c>
      <c r="B6" s="24" t="s">
        <v>281</v>
      </c>
      <c r="C6" s="117">
        <v>46881.561129000002</v>
      </c>
      <c r="D6" s="117">
        <v>123853.51254</v>
      </c>
      <c r="E6" s="87">
        <v>37.852427571530548</v>
      </c>
    </row>
    <row r="7" spans="1:5" ht="18" customHeight="1" x14ac:dyDescent="0.6">
      <c r="A7" s="26" t="s">
        <v>21</v>
      </c>
      <c r="B7" s="27" t="s">
        <v>282</v>
      </c>
      <c r="C7" s="118">
        <v>55737.929066999997</v>
      </c>
      <c r="D7" s="118">
        <v>128162.324519</v>
      </c>
      <c r="E7" s="88">
        <v>43.490104659218218</v>
      </c>
    </row>
    <row r="8" spans="1:5" ht="18" customHeight="1" x14ac:dyDescent="0.6">
      <c r="A8" s="23">
        <v>2018</v>
      </c>
      <c r="B8" s="24" t="s">
        <v>279</v>
      </c>
      <c r="C8" s="117">
        <v>56587.448378999994</v>
      </c>
      <c r="D8" s="117">
        <v>126055.63559000001</v>
      </c>
      <c r="E8" s="87">
        <v>44.890851657796944</v>
      </c>
    </row>
    <row r="9" spans="1:5" ht="18" customHeight="1" x14ac:dyDescent="0.6">
      <c r="A9" s="26" t="s">
        <v>21</v>
      </c>
      <c r="B9" s="27" t="s">
        <v>280</v>
      </c>
      <c r="C9" s="118">
        <v>60757.504526000004</v>
      </c>
      <c r="D9" s="118">
        <v>133019.77879499999</v>
      </c>
      <c r="E9" s="88">
        <v>45.675541694919566</v>
      </c>
    </row>
    <row r="10" spans="1:5" ht="18" customHeight="1" x14ac:dyDescent="0.6">
      <c r="A10" s="23" t="s">
        <v>21</v>
      </c>
      <c r="B10" s="24" t="s">
        <v>281</v>
      </c>
      <c r="C10" s="117">
        <v>57490.494340000005</v>
      </c>
      <c r="D10" s="117">
        <v>128021.36419199999</v>
      </c>
      <c r="E10" s="87">
        <v>44.906953384576234</v>
      </c>
    </row>
    <row r="11" spans="1:5" ht="18" customHeight="1" x14ac:dyDescent="0.6">
      <c r="A11" s="26" t="s">
        <v>21</v>
      </c>
      <c r="B11" s="27" t="s">
        <v>282</v>
      </c>
      <c r="C11" s="118">
        <v>60622.636420000003</v>
      </c>
      <c r="D11" s="118">
        <v>126895.911622</v>
      </c>
      <c r="E11" s="88">
        <v>47.773514248893918</v>
      </c>
    </row>
    <row r="12" spans="1:5" ht="18" customHeight="1" x14ac:dyDescent="0.6">
      <c r="A12" s="23">
        <v>2019</v>
      </c>
      <c r="B12" s="24" t="s">
        <v>279</v>
      </c>
      <c r="C12" s="117">
        <v>59239.580662</v>
      </c>
      <c r="D12" s="117">
        <v>132191.84198100001</v>
      </c>
      <c r="E12" s="87">
        <v>44.813340803976793</v>
      </c>
    </row>
    <row r="13" spans="1:5" ht="18" customHeight="1" x14ac:dyDescent="0.6">
      <c r="A13" s="26" t="s">
        <v>21</v>
      </c>
      <c r="B13" s="27" t="s">
        <v>280</v>
      </c>
      <c r="C13" s="118">
        <v>56795.391451000003</v>
      </c>
      <c r="D13" s="118">
        <v>151818.61229399999</v>
      </c>
      <c r="E13" s="88">
        <v>37.410032006493715</v>
      </c>
    </row>
    <row r="14" spans="1:5" ht="18" customHeight="1" x14ac:dyDescent="0.6">
      <c r="A14" s="23" t="s">
        <v>21</v>
      </c>
      <c r="B14" s="24" t="s">
        <v>281</v>
      </c>
      <c r="C14" s="117">
        <v>55868.980280000003</v>
      </c>
      <c r="D14" s="117">
        <v>145451.485923</v>
      </c>
      <c r="E14" s="87">
        <v>38.410731884565458</v>
      </c>
    </row>
    <row r="15" spans="1:5" ht="18" customHeight="1" x14ac:dyDescent="0.6">
      <c r="A15" s="26" t="s">
        <v>21</v>
      </c>
      <c r="B15" s="27" t="s">
        <v>282</v>
      </c>
      <c r="C15" s="118">
        <v>57280.282244000002</v>
      </c>
      <c r="D15" s="118">
        <v>144899.514406</v>
      </c>
      <c r="E15" s="88">
        <v>39.531038098239577</v>
      </c>
    </row>
    <row r="16" spans="1:5" ht="18" customHeight="1" x14ac:dyDescent="0.6">
      <c r="A16" s="23">
        <v>2020</v>
      </c>
      <c r="B16" s="24" t="s">
        <v>279</v>
      </c>
      <c r="C16" s="117">
        <v>48659.310851000002</v>
      </c>
      <c r="D16" s="117">
        <v>132380.76097199999</v>
      </c>
      <c r="E16" s="87">
        <v>36.757086523540977</v>
      </c>
    </row>
    <row r="17" spans="1:5" ht="18" customHeight="1" x14ac:dyDescent="0.6">
      <c r="A17" s="26" t="s">
        <v>21</v>
      </c>
      <c r="B17" s="27" t="s">
        <v>280</v>
      </c>
      <c r="C17" s="118">
        <v>43163.509652000001</v>
      </c>
      <c r="D17" s="118">
        <v>124848.78325399999</v>
      </c>
      <c r="E17" s="88">
        <v>34.572631408177621</v>
      </c>
    </row>
    <row r="18" spans="1:5" ht="18" customHeight="1" x14ac:dyDescent="0.6">
      <c r="A18" s="23" t="s">
        <v>21</v>
      </c>
      <c r="B18" s="24" t="s">
        <v>281</v>
      </c>
      <c r="C18" s="117">
        <v>54016.950230000002</v>
      </c>
      <c r="D18" s="117">
        <v>123032.562909</v>
      </c>
      <c r="E18" s="87">
        <v>43.904596435947759</v>
      </c>
    </row>
    <row r="19" spans="1:5" ht="18" customHeight="1" x14ac:dyDescent="0.6">
      <c r="A19" s="26" t="s">
        <v>21</v>
      </c>
      <c r="B19" s="27" t="s">
        <v>282</v>
      </c>
      <c r="C19" s="118">
        <v>58512.966692000002</v>
      </c>
      <c r="D19" s="118">
        <v>137228.487135</v>
      </c>
      <c r="E19" s="88">
        <v>42.639081661256853</v>
      </c>
    </row>
    <row r="20" spans="1:5" ht="18" customHeight="1" x14ac:dyDescent="0.6">
      <c r="A20" s="23">
        <v>2021</v>
      </c>
      <c r="B20" s="24" t="s">
        <v>279</v>
      </c>
      <c r="C20" s="117">
        <v>60142.072063</v>
      </c>
      <c r="D20" s="117">
        <v>139392.07875500002</v>
      </c>
      <c r="E20" s="87">
        <v>43.145975438609838</v>
      </c>
    </row>
    <row r="21" spans="1:5" ht="18" customHeight="1" x14ac:dyDescent="0.6">
      <c r="A21" s="26" t="s">
        <v>21</v>
      </c>
      <c r="B21" s="27" t="s">
        <v>280</v>
      </c>
      <c r="C21" s="118">
        <v>65773.007565000007</v>
      </c>
      <c r="D21" s="118">
        <v>140423.594014</v>
      </c>
      <c r="E21" s="88">
        <v>46.839000259772973</v>
      </c>
    </row>
    <row r="22" spans="1:5" ht="18" customHeight="1" x14ac:dyDescent="0.6">
      <c r="A22" s="23" t="s">
        <v>21</v>
      </c>
      <c r="B22" s="24" t="s">
        <v>281</v>
      </c>
      <c r="C22" s="117">
        <v>69389.531317999994</v>
      </c>
      <c r="D22" s="117">
        <v>144756.373727</v>
      </c>
      <c r="E22" s="87">
        <v>47.935389324454626</v>
      </c>
    </row>
    <row r="23" spans="1:5" ht="18" customHeight="1" x14ac:dyDescent="0.6">
      <c r="A23" s="26" t="s">
        <v>21</v>
      </c>
      <c r="B23" s="27" t="s">
        <v>282</v>
      </c>
      <c r="C23" s="118">
        <v>82243.128087000005</v>
      </c>
      <c r="D23" s="118">
        <v>148613.10084599999</v>
      </c>
      <c r="E23" s="88">
        <v>55.340429355702817</v>
      </c>
    </row>
    <row r="24" spans="1:5" ht="18" customHeight="1" x14ac:dyDescent="0.6">
      <c r="A24" s="23">
        <v>2022</v>
      </c>
      <c r="B24" s="24" t="s">
        <v>279</v>
      </c>
      <c r="C24" s="117">
        <v>78566.457968000002</v>
      </c>
      <c r="D24" s="117">
        <v>157550.56482999999</v>
      </c>
      <c r="E24" s="87">
        <v>49.867455602444004</v>
      </c>
    </row>
    <row r="25" spans="1:5" ht="18" customHeight="1" x14ac:dyDescent="0.6">
      <c r="A25" s="26" t="s">
        <v>21</v>
      </c>
      <c r="B25" s="27" t="s">
        <v>280</v>
      </c>
      <c r="C25" s="118">
        <v>86820.389274000001</v>
      </c>
      <c r="D25" s="118">
        <v>172872.91111299998</v>
      </c>
      <c r="E25" s="88">
        <v>50.222090155726626</v>
      </c>
    </row>
    <row r="26" spans="1:5" ht="18" customHeight="1" x14ac:dyDescent="0.6">
      <c r="A26" s="23"/>
      <c r="B26" s="24" t="s">
        <v>281</v>
      </c>
      <c r="C26" s="117">
        <v>78445.144316999998</v>
      </c>
      <c r="D26" s="117">
        <v>181148.720657</v>
      </c>
      <c r="E26" s="87">
        <v>43.30427729905621</v>
      </c>
    </row>
    <row r="27" spans="1:5" ht="18" customHeight="1" x14ac:dyDescent="0.6">
      <c r="A27" s="114" t="s">
        <v>168</v>
      </c>
      <c r="B27" s="145"/>
      <c r="C27" s="145"/>
      <c r="D27" s="145"/>
      <c r="E27" s="145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Worksheet____18">
    <tabColor rgb="FF474D9B"/>
    <pageSetUpPr autoPageBreaks="0"/>
  </sheetPr>
  <dimension ref="A1:G16"/>
  <sheetViews>
    <sheetView showGridLines="0" rightToLeft="1" workbookViewId="0"/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A1" s="159" t="s">
        <v>15</v>
      </c>
    </row>
    <row r="2" spans="1:7" ht="19.8" customHeight="1" x14ac:dyDescent="0.25">
      <c r="A2" s="163" t="s">
        <v>215</v>
      </c>
      <c r="B2" s="163"/>
      <c r="C2" s="163"/>
      <c r="D2" s="163"/>
    </row>
    <row r="3" spans="1:7" s="29" customFormat="1" ht="60.6" customHeight="1" x14ac:dyDescent="0.6">
      <c r="A3" s="148" t="s">
        <v>16</v>
      </c>
      <c r="B3" s="119" t="s">
        <v>216</v>
      </c>
      <c r="C3" s="119" t="s">
        <v>213</v>
      </c>
      <c r="D3" s="121" t="s">
        <v>217</v>
      </c>
    </row>
    <row r="4" spans="1:7" s="29" customFormat="1" ht="18" customHeight="1" x14ac:dyDescent="0.6">
      <c r="A4" s="98">
        <v>2011</v>
      </c>
      <c r="B4" s="89">
        <v>176567.73164899999</v>
      </c>
      <c r="C4" s="89">
        <v>493449.08258499997</v>
      </c>
      <c r="D4" s="87">
        <v>35.782360912300412</v>
      </c>
    </row>
    <row r="5" spans="1:7" s="29" customFormat="1" ht="18" customHeight="1" x14ac:dyDescent="0.6">
      <c r="A5" s="99">
        <v>2012</v>
      </c>
      <c r="B5" s="90">
        <v>190951.55351299999</v>
      </c>
      <c r="C5" s="90">
        <v>583473.06787499995</v>
      </c>
      <c r="D5" s="88">
        <v>32.726712512788744</v>
      </c>
      <c r="F5" s="34"/>
      <c r="G5" s="34"/>
    </row>
    <row r="6" spans="1:7" s="29" customFormat="1" ht="18" customHeight="1" x14ac:dyDescent="0.6">
      <c r="A6" s="98">
        <v>2013</v>
      </c>
      <c r="B6" s="89">
        <v>202443.21295900003</v>
      </c>
      <c r="C6" s="89">
        <v>630582.43309199996</v>
      </c>
      <c r="D6" s="87">
        <v>32.104163125245861</v>
      </c>
      <c r="F6" s="34"/>
      <c r="G6" s="34"/>
    </row>
    <row r="7" spans="1:7" s="29" customFormat="1" ht="18" customHeight="1" x14ac:dyDescent="0.6">
      <c r="A7" s="99">
        <v>2014</v>
      </c>
      <c r="B7" s="90">
        <v>217029.90358300001</v>
      </c>
      <c r="C7" s="90">
        <v>651875.76067400002</v>
      </c>
      <c r="D7" s="88">
        <v>33.293139072789607</v>
      </c>
      <c r="F7" s="34"/>
      <c r="G7" s="34"/>
    </row>
    <row r="8" spans="1:7" s="29" customFormat="1" ht="18" customHeight="1" x14ac:dyDescent="0.6">
      <c r="A8" s="98">
        <v>2015</v>
      </c>
      <c r="B8" s="89">
        <v>189901.077563</v>
      </c>
      <c r="C8" s="89">
        <v>655033.36353199999</v>
      </c>
      <c r="D8" s="87">
        <v>28.991054217305205</v>
      </c>
      <c r="F8" s="34"/>
      <c r="G8" s="34"/>
    </row>
    <row r="9" spans="1:7" s="29" customFormat="1" ht="18" customHeight="1" x14ac:dyDescent="0.6">
      <c r="A9" s="99">
        <v>2016</v>
      </c>
      <c r="B9" s="90">
        <v>177693.53221399998</v>
      </c>
      <c r="C9" s="90">
        <v>525635.96280400001</v>
      </c>
      <c r="D9" s="88">
        <v>33.805436611699008</v>
      </c>
      <c r="F9" s="34"/>
      <c r="G9" s="34"/>
    </row>
    <row r="10" spans="1:7" s="29" customFormat="1" ht="18" customHeight="1" x14ac:dyDescent="0.6">
      <c r="A10" s="98">
        <v>2017</v>
      </c>
      <c r="B10" s="89">
        <v>193479.00447199997</v>
      </c>
      <c r="C10" s="89">
        <v>504446.616737</v>
      </c>
      <c r="D10" s="87">
        <v>38.354703560807671</v>
      </c>
      <c r="F10" s="34"/>
      <c r="G10" s="34"/>
    </row>
    <row r="11" spans="1:7" s="29" customFormat="1" ht="18" customHeight="1" x14ac:dyDescent="0.6">
      <c r="A11" s="99">
        <v>2018</v>
      </c>
      <c r="B11" s="90">
        <v>235458.08366500001</v>
      </c>
      <c r="C11" s="90">
        <v>513992.690199</v>
      </c>
      <c r="D11" s="88">
        <v>45.809617170594173</v>
      </c>
      <c r="F11" s="34"/>
      <c r="G11" s="34"/>
    </row>
    <row r="12" spans="1:7" s="29" customFormat="1" ht="18" customHeight="1" x14ac:dyDescent="0.6">
      <c r="A12" s="31">
        <v>2019</v>
      </c>
      <c r="B12" s="89">
        <v>229184.23463699996</v>
      </c>
      <c r="C12" s="89">
        <v>574361.45460399997</v>
      </c>
      <c r="D12" s="87">
        <v>39.902439970490988</v>
      </c>
      <c r="F12" s="34"/>
      <c r="G12" s="34"/>
    </row>
    <row r="13" spans="1:7" s="29" customFormat="1" ht="18" customHeight="1" x14ac:dyDescent="0.6">
      <c r="A13" s="33">
        <v>2020</v>
      </c>
      <c r="B13" s="90">
        <v>204352.737425</v>
      </c>
      <c r="C13" s="90">
        <v>517490.59427</v>
      </c>
      <c r="D13" s="88">
        <v>39.489169404763949</v>
      </c>
      <c r="F13" s="34"/>
      <c r="G13" s="34"/>
    </row>
    <row r="14" spans="1:7" s="29" customFormat="1" ht="18" customHeight="1" x14ac:dyDescent="0.6">
      <c r="A14" s="31">
        <v>2021</v>
      </c>
      <c r="B14" s="89">
        <v>277547.73903299996</v>
      </c>
      <c r="C14" s="89">
        <v>573185.14734200004</v>
      </c>
      <c r="D14" s="87">
        <v>48.422004708261689</v>
      </c>
      <c r="F14" s="34"/>
      <c r="G14" s="34"/>
    </row>
    <row r="15" spans="1:7" s="29" customFormat="1" ht="18" customHeight="1" x14ac:dyDescent="0.6">
      <c r="A15" s="114" t="s">
        <v>168</v>
      </c>
      <c r="F15" s="34"/>
      <c r="G15" s="34"/>
    </row>
    <row r="16" spans="1:7" s="29" customFormat="1" ht="18" customHeight="1" x14ac:dyDescent="0.6"/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Worksheet____19">
    <tabColor rgb="FF474D9B"/>
    <pageSetUpPr autoPageBreaks="0"/>
  </sheetPr>
  <dimension ref="A1:Q86"/>
  <sheetViews>
    <sheetView showGridLines="0" rightToLeft="1" tabSelected="1" workbookViewId="0">
      <selection activeCell="O15" sqref="O15"/>
    </sheetView>
  </sheetViews>
  <sheetFormatPr defaultColWidth="8.8984375" defaultRowHeight="18" customHeight="1" x14ac:dyDescent="0.25"/>
  <cols>
    <col min="1" max="1" width="18.09765625" style="2" bestFit="1" customWidth="1"/>
    <col min="2" max="11" width="9.29687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A1" s="159" t="s">
        <v>15</v>
      </c>
    </row>
    <row r="2" spans="1:17" ht="19.8" customHeight="1" x14ac:dyDescent="0.25">
      <c r="A2" s="182" t="s">
        <v>350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P2" s="2"/>
      <c r="Q2" s="2"/>
    </row>
    <row r="3" spans="1:17" s="29" customFormat="1" ht="18" customHeight="1" x14ac:dyDescent="0.6">
      <c r="A3" s="178" t="s">
        <v>56</v>
      </c>
      <c r="B3" s="191" t="s">
        <v>218</v>
      </c>
      <c r="C3" s="192"/>
      <c r="D3" s="192"/>
      <c r="E3" s="192"/>
      <c r="F3" s="192"/>
      <c r="G3" s="193"/>
      <c r="H3" s="194" t="s">
        <v>220</v>
      </c>
      <c r="I3" s="195"/>
      <c r="J3" s="194" t="s">
        <v>221</v>
      </c>
      <c r="K3" s="195"/>
    </row>
    <row r="4" spans="1:17" s="29" customFormat="1" ht="18" customHeight="1" x14ac:dyDescent="0.6">
      <c r="A4" s="178"/>
      <c r="B4" s="189" t="s">
        <v>23</v>
      </c>
      <c r="C4" s="190"/>
      <c r="D4" s="189" t="s">
        <v>219</v>
      </c>
      <c r="E4" s="190"/>
      <c r="F4" s="189" t="s">
        <v>53</v>
      </c>
      <c r="G4" s="190"/>
      <c r="H4" s="196"/>
      <c r="I4" s="197"/>
      <c r="J4" s="196"/>
      <c r="K4" s="197"/>
    </row>
    <row r="5" spans="1:17" s="29" customFormat="1" ht="18" customHeight="1" x14ac:dyDescent="0.6">
      <c r="A5" s="178"/>
      <c r="B5" s="91">
        <v>2021</v>
      </c>
      <c r="C5" s="91">
        <v>2022</v>
      </c>
      <c r="D5" s="91">
        <v>2021</v>
      </c>
      <c r="E5" s="91">
        <v>2022</v>
      </c>
      <c r="F5" s="91">
        <v>2021</v>
      </c>
      <c r="G5" s="91">
        <v>2022</v>
      </c>
      <c r="H5" s="91">
        <v>2021</v>
      </c>
      <c r="I5" s="91">
        <v>2022</v>
      </c>
      <c r="J5" s="91">
        <v>2021</v>
      </c>
      <c r="K5" s="91">
        <v>2022</v>
      </c>
    </row>
    <row r="6" spans="1:17" s="29" customFormat="1" ht="20.100000000000001" customHeight="1" x14ac:dyDescent="0.6">
      <c r="A6" s="92" t="s">
        <v>335</v>
      </c>
      <c r="B6" s="93">
        <v>5073.4514440000003</v>
      </c>
      <c r="C6" s="93">
        <v>5415.5079310000001</v>
      </c>
      <c r="D6" s="93">
        <v>3501.3441360000002</v>
      </c>
      <c r="E6" s="93">
        <v>4827.0260950000002</v>
      </c>
      <c r="F6" s="93">
        <v>8574.79558</v>
      </c>
      <c r="G6" s="93">
        <v>10242.534026000001</v>
      </c>
      <c r="H6" s="93">
        <v>10309.66553</v>
      </c>
      <c r="I6" s="93">
        <v>12288.08252</v>
      </c>
      <c r="J6" s="93">
        <v>-1734.8699500000002</v>
      </c>
      <c r="K6" s="93">
        <v>-2045.5484939999988</v>
      </c>
      <c r="M6" s="86"/>
    </row>
    <row r="7" spans="1:17" s="29" customFormat="1" ht="20.100000000000001" customHeight="1" x14ac:dyDescent="0.6">
      <c r="A7" s="94" t="s">
        <v>79</v>
      </c>
      <c r="B7" s="95">
        <v>1483.7960410000001</v>
      </c>
      <c r="C7" s="95">
        <v>1538.255183</v>
      </c>
      <c r="D7" s="95">
        <v>181.88718600000001</v>
      </c>
      <c r="E7" s="95">
        <v>165.0909</v>
      </c>
      <c r="F7" s="95">
        <v>1665.683227</v>
      </c>
      <c r="G7" s="95">
        <v>1703.3460829999999</v>
      </c>
      <c r="H7" s="95">
        <v>623.78216499999996</v>
      </c>
      <c r="I7" s="95">
        <v>969.52026899999998</v>
      </c>
      <c r="J7" s="95">
        <v>1041.9010619999999</v>
      </c>
      <c r="K7" s="95">
        <v>733.82581399999992</v>
      </c>
      <c r="M7" s="86"/>
    </row>
    <row r="8" spans="1:17" s="29" customFormat="1" ht="20.100000000000001" customHeight="1" x14ac:dyDescent="0.6">
      <c r="A8" s="92" t="s">
        <v>231</v>
      </c>
      <c r="B8" s="93">
        <v>713.40277600000002</v>
      </c>
      <c r="C8" s="93">
        <v>820.10323400000004</v>
      </c>
      <c r="D8" s="93">
        <v>166.495834</v>
      </c>
      <c r="E8" s="93">
        <v>92.550548000000006</v>
      </c>
      <c r="F8" s="93">
        <v>879.89860999999996</v>
      </c>
      <c r="G8" s="93">
        <v>912.65378200000009</v>
      </c>
      <c r="H8" s="93">
        <v>1593.1170850000001</v>
      </c>
      <c r="I8" s="93">
        <v>4255.7162920000001</v>
      </c>
      <c r="J8" s="93">
        <v>-713.21847500000013</v>
      </c>
      <c r="K8" s="93">
        <v>-3343.0625099999997</v>
      </c>
      <c r="M8" s="86"/>
    </row>
    <row r="9" spans="1:17" s="29" customFormat="1" ht="20.100000000000001" customHeight="1" x14ac:dyDescent="0.6">
      <c r="A9" s="94" t="s">
        <v>69</v>
      </c>
      <c r="B9" s="95">
        <v>927.50204699999995</v>
      </c>
      <c r="C9" s="95">
        <v>807.298768</v>
      </c>
      <c r="D9" s="95">
        <v>1068.0513000000001</v>
      </c>
      <c r="E9" s="95">
        <v>414.74915800000002</v>
      </c>
      <c r="F9" s="95">
        <v>1995.553347</v>
      </c>
      <c r="G9" s="95">
        <v>1222.047926</v>
      </c>
      <c r="H9" s="95">
        <v>2947.2340570000001</v>
      </c>
      <c r="I9" s="95">
        <v>3255.7217479999999</v>
      </c>
      <c r="J9" s="95">
        <v>-951.68071000000009</v>
      </c>
      <c r="K9" s="95">
        <v>-2033.673822</v>
      </c>
      <c r="M9" s="86"/>
    </row>
    <row r="10" spans="1:17" s="29" customFormat="1" ht="20.100000000000001" customHeight="1" thickBot="1" x14ac:dyDescent="0.65">
      <c r="A10" s="92" t="s">
        <v>224</v>
      </c>
      <c r="B10" s="93">
        <v>18.535475999999999</v>
      </c>
      <c r="C10" s="93">
        <v>55.479396000000001</v>
      </c>
      <c r="D10" s="93">
        <v>1525.071803</v>
      </c>
      <c r="E10" s="93">
        <v>859.91888100000006</v>
      </c>
      <c r="F10" s="93">
        <v>1543.6072790000001</v>
      </c>
      <c r="G10" s="93">
        <v>915.39827700000001</v>
      </c>
      <c r="H10" s="93">
        <v>119.532247</v>
      </c>
      <c r="I10" s="93">
        <v>413.18081000000001</v>
      </c>
      <c r="J10" s="93">
        <v>1424.075032</v>
      </c>
      <c r="K10" s="93">
        <v>502.217467</v>
      </c>
      <c r="M10" s="86"/>
    </row>
    <row r="11" spans="1:17" s="29" customFormat="1" ht="19.5" customHeight="1" thickBot="1" x14ac:dyDescent="0.65">
      <c r="A11" s="96" t="s">
        <v>53</v>
      </c>
      <c r="B11" s="97">
        <v>8216.6877839999997</v>
      </c>
      <c r="C11" s="97">
        <v>8636.6445120000008</v>
      </c>
      <c r="D11" s="97">
        <v>6442.8502589999998</v>
      </c>
      <c r="E11" s="97">
        <v>6359.3355819999997</v>
      </c>
      <c r="F11" s="97">
        <v>14659.538043</v>
      </c>
      <c r="G11" s="97">
        <v>14995.980094</v>
      </c>
      <c r="H11" s="97">
        <v>15593.331083999999</v>
      </c>
      <c r="I11" s="97">
        <v>21182.221639000003</v>
      </c>
      <c r="J11" s="97">
        <v>-933.79304100000058</v>
      </c>
      <c r="K11" s="97">
        <v>-6186.241544999998</v>
      </c>
    </row>
    <row r="12" spans="1:17" ht="35.1" customHeight="1" x14ac:dyDescent="0.25">
      <c r="A12" s="1"/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ht="35.1" customHeight="1" x14ac:dyDescent="0.25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ht="35.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Worksheet____2">
    <tabColor rgb="FF474D9B"/>
    <pageSetUpPr autoPageBreaks="0"/>
  </sheetPr>
  <dimension ref="A1:L89"/>
  <sheetViews>
    <sheetView showGridLines="0" rightToLeft="1" workbookViewId="0">
      <pane ySplit="4" topLeftCell="A5" activePane="bottomLeft" state="frozen"/>
      <selection pane="bottomLeft"/>
    </sheetView>
  </sheetViews>
  <sheetFormatPr defaultColWidth="8.8984375" defaultRowHeight="18" customHeight="1" x14ac:dyDescent="0.25"/>
  <cols>
    <col min="1" max="1" width="7.8984375" style="101" customWidth="1"/>
    <col min="2" max="2" width="13.09765625" style="101" customWidth="1"/>
    <col min="3" max="6" width="21.09765625" style="101" customWidth="1"/>
    <col min="7" max="7" width="9.765625E-2" style="101" customWidth="1"/>
    <col min="8" max="8" width="11.8984375" style="101" bestFit="1" customWidth="1"/>
    <col min="9" max="9" width="10" style="101" customWidth="1"/>
    <col min="10" max="10" width="8.8984375" style="101"/>
    <col min="11" max="12" width="8.8984375" style="102"/>
    <col min="13" max="246" width="8.8984375" style="101"/>
    <col min="247" max="247" width="5.8984375" style="101" customWidth="1"/>
    <col min="248" max="248" width="32.8984375" style="101" customWidth="1"/>
    <col min="249" max="249" width="5.8984375" style="101" customWidth="1"/>
    <col min="250" max="250" width="32.8984375" style="101" customWidth="1"/>
    <col min="251" max="256" width="8.8984375" style="101"/>
    <col min="257" max="257" width="32.8984375" style="101" customWidth="1"/>
    <col min="258" max="258" width="5.8984375" style="101" customWidth="1"/>
    <col min="259" max="259" width="32.8984375" style="101" customWidth="1"/>
    <col min="260" max="260" width="5.8984375" style="101" customWidth="1"/>
    <col min="261" max="502" width="8.8984375" style="101"/>
    <col min="503" max="503" width="5.8984375" style="101" customWidth="1"/>
    <col min="504" max="504" width="32.8984375" style="101" customWidth="1"/>
    <col min="505" max="505" width="5.8984375" style="101" customWidth="1"/>
    <col min="506" max="506" width="32.8984375" style="101" customWidth="1"/>
    <col min="507" max="512" width="8.8984375" style="101"/>
    <col min="513" max="513" width="32.8984375" style="101" customWidth="1"/>
    <col min="514" max="514" width="5.8984375" style="101" customWidth="1"/>
    <col min="515" max="515" width="32.8984375" style="101" customWidth="1"/>
    <col min="516" max="516" width="5.8984375" style="101" customWidth="1"/>
    <col min="517" max="758" width="8.8984375" style="101"/>
    <col min="759" max="759" width="5.8984375" style="101" customWidth="1"/>
    <col min="760" max="760" width="32.8984375" style="101" customWidth="1"/>
    <col min="761" max="761" width="5.8984375" style="101" customWidth="1"/>
    <col min="762" max="762" width="32.8984375" style="101" customWidth="1"/>
    <col min="763" max="768" width="8.8984375" style="101"/>
    <col min="769" max="769" width="32.8984375" style="101" customWidth="1"/>
    <col min="770" max="770" width="5.8984375" style="101" customWidth="1"/>
    <col min="771" max="771" width="32.8984375" style="101" customWidth="1"/>
    <col min="772" max="772" width="5.8984375" style="101" customWidth="1"/>
    <col min="773" max="1014" width="8.8984375" style="101"/>
    <col min="1015" max="1015" width="5.8984375" style="101" customWidth="1"/>
    <col min="1016" max="1016" width="32.8984375" style="101" customWidth="1"/>
    <col min="1017" max="1017" width="5.8984375" style="101" customWidth="1"/>
    <col min="1018" max="1018" width="32.8984375" style="101" customWidth="1"/>
    <col min="1019" max="1024" width="8.8984375" style="101"/>
    <col min="1025" max="1025" width="32.8984375" style="101" customWidth="1"/>
    <col min="1026" max="1026" width="5.8984375" style="101" customWidth="1"/>
    <col min="1027" max="1027" width="32.8984375" style="101" customWidth="1"/>
    <col min="1028" max="1028" width="5.8984375" style="101" customWidth="1"/>
    <col min="1029" max="1270" width="8.8984375" style="101"/>
    <col min="1271" max="1271" width="5.8984375" style="101" customWidth="1"/>
    <col min="1272" max="1272" width="32.8984375" style="101" customWidth="1"/>
    <col min="1273" max="1273" width="5.8984375" style="101" customWidth="1"/>
    <col min="1274" max="1274" width="32.8984375" style="101" customWidth="1"/>
    <col min="1275" max="1280" width="8.8984375" style="101"/>
    <col min="1281" max="1281" width="32.8984375" style="101" customWidth="1"/>
    <col min="1282" max="1282" width="5.8984375" style="101" customWidth="1"/>
    <col min="1283" max="1283" width="32.8984375" style="101" customWidth="1"/>
    <col min="1284" max="1284" width="5.8984375" style="101" customWidth="1"/>
    <col min="1285" max="1526" width="8.8984375" style="101"/>
    <col min="1527" max="1527" width="5.8984375" style="101" customWidth="1"/>
    <col min="1528" max="1528" width="32.8984375" style="101" customWidth="1"/>
    <col min="1529" max="1529" width="5.8984375" style="101" customWidth="1"/>
    <col min="1530" max="1530" width="32.8984375" style="101" customWidth="1"/>
    <col min="1531" max="1536" width="8.8984375" style="101"/>
    <col min="1537" max="1537" width="32.8984375" style="101" customWidth="1"/>
    <col min="1538" max="1538" width="5.8984375" style="101" customWidth="1"/>
    <col min="1539" max="1539" width="32.8984375" style="101" customWidth="1"/>
    <col min="1540" max="1540" width="5.8984375" style="101" customWidth="1"/>
    <col min="1541" max="1782" width="8.8984375" style="101"/>
    <col min="1783" max="1783" width="5.8984375" style="101" customWidth="1"/>
    <col min="1784" max="1784" width="32.8984375" style="101" customWidth="1"/>
    <col min="1785" max="1785" width="5.8984375" style="101" customWidth="1"/>
    <col min="1786" max="1786" width="32.8984375" style="101" customWidth="1"/>
    <col min="1787" max="1792" width="8.8984375" style="101"/>
    <col min="1793" max="1793" width="32.8984375" style="101" customWidth="1"/>
    <col min="1794" max="1794" width="5.8984375" style="101" customWidth="1"/>
    <col min="1795" max="1795" width="32.8984375" style="101" customWidth="1"/>
    <col min="1796" max="1796" width="5.8984375" style="101" customWidth="1"/>
    <col min="1797" max="2038" width="8.8984375" style="101"/>
    <col min="2039" max="2039" width="5.8984375" style="101" customWidth="1"/>
    <col min="2040" max="2040" width="32.8984375" style="101" customWidth="1"/>
    <col min="2041" max="2041" width="5.8984375" style="101" customWidth="1"/>
    <col min="2042" max="2042" width="32.8984375" style="101" customWidth="1"/>
    <col min="2043" max="2048" width="8.8984375" style="101"/>
    <col min="2049" max="2049" width="32.8984375" style="101" customWidth="1"/>
    <col min="2050" max="2050" width="5.8984375" style="101" customWidth="1"/>
    <col min="2051" max="2051" width="32.8984375" style="101" customWidth="1"/>
    <col min="2052" max="2052" width="5.8984375" style="101" customWidth="1"/>
    <col min="2053" max="2294" width="8.8984375" style="101"/>
    <col min="2295" max="2295" width="5.8984375" style="101" customWidth="1"/>
    <col min="2296" max="2296" width="32.8984375" style="101" customWidth="1"/>
    <col min="2297" max="2297" width="5.8984375" style="101" customWidth="1"/>
    <col min="2298" max="2298" width="32.8984375" style="101" customWidth="1"/>
    <col min="2299" max="2304" width="8.8984375" style="101"/>
    <col min="2305" max="2305" width="32.8984375" style="101" customWidth="1"/>
    <col min="2306" max="2306" width="5.8984375" style="101" customWidth="1"/>
    <col min="2307" max="2307" width="32.8984375" style="101" customWidth="1"/>
    <col min="2308" max="2308" width="5.8984375" style="101" customWidth="1"/>
    <col min="2309" max="2550" width="8.8984375" style="101"/>
    <col min="2551" max="2551" width="5.8984375" style="101" customWidth="1"/>
    <col min="2552" max="2552" width="32.8984375" style="101" customWidth="1"/>
    <col min="2553" max="2553" width="5.8984375" style="101" customWidth="1"/>
    <col min="2554" max="2554" width="32.8984375" style="101" customWidth="1"/>
    <col min="2555" max="2560" width="8.8984375" style="101"/>
    <col min="2561" max="2561" width="32.8984375" style="101" customWidth="1"/>
    <col min="2562" max="2562" width="5.8984375" style="101" customWidth="1"/>
    <col min="2563" max="2563" width="32.8984375" style="101" customWidth="1"/>
    <col min="2564" max="2564" width="5.8984375" style="101" customWidth="1"/>
    <col min="2565" max="2806" width="8.8984375" style="101"/>
    <col min="2807" max="2807" width="5.8984375" style="101" customWidth="1"/>
    <col min="2808" max="2808" width="32.8984375" style="101" customWidth="1"/>
    <col min="2809" max="2809" width="5.8984375" style="101" customWidth="1"/>
    <col min="2810" max="2810" width="32.8984375" style="101" customWidth="1"/>
    <col min="2811" max="2816" width="8.8984375" style="101"/>
    <col min="2817" max="2817" width="32.8984375" style="101" customWidth="1"/>
    <col min="2818" max="2818" width="5.8984375" style="101" customWidth="1"/>
    <col min="2819" max="2819" width="32.8984375" style="101" customWidth="1"/>
    <col min="2820" max="2820" width="5.8984375" style="101" customWidth="1"/>
    <col min="2821" max="3062" width="8.8984375" style="101"/>
    <col min="3063" max="3063" width="5.8984375" style="101" customWidth="1"/>
    <col min="3064" max="3064" width="32.8984375" style="101" customWidth="1"/>
    <col min="3065" max="3065" width="5.8984375" style="101" customWidth="1"/>
    <col min="3066" max="3066" width="32.8984375" style="101" customWidth="1"/>
    <col min="3067" max="3072" width="8.8984375" style="101"/>
    <col min="3073" max="3073" width="32.8984375" style="101" customWidth="1"/>
    <col min="3074" max="3074" width="5.8984375" style="101" customWidth="1"/>
    <col min="3075" max="3075" width="32.8984375" style="101" customWidth="1"/>
    <col min="3076" max="3076" width="5.8984375" style="101" customWidth="1"/>
    <col min="3077" max="3318" width="8.8984375" style="101"/>
    <col min="3319" max="3319" width="5.8984375" style="101" customWidth="1"/>
    <col min="3320" max="3320" width="32.8984375" style="101" customWidth="1"/>
    <col min="3321" max="3321" width="5.8984375" style="101" customWidth="1"/>
    <col min="3322" max="3322" width="32.8984375" style="101" customWidth="1"/>
    <col min="3323" max="3328" width="8.8984375" style="101"/>
    <col min="3329" max="3329" width="32.8984375" style="101" customWidth="1"/>
    <col min="3330" max="3330" width="5.8984375" style="101" customWidth="1"/>
    <col min="3331" max="3331" width="32.8984375" style="101" customWidth="1"/>
    <col min="3332" max="3332" width="5.8984375" style="101" customWidth="1"/>
    <col min="3333" max="3574" width="8.8984375" style="101"/>
    <col min="3575" max="3575" width="5.8984375" style="101" customWidth="1"/>
    <col min="3576" max="3576" width="32.8984375" style="101" customWidth="1"/>
    <col min="3577" max="3577" width="5.8984375" style="101" customWidth="1"/>
    <col min="3578" max="3578" width="32.8984375" style="101" customWidth="1"/>
    <col min="3579" max="3584" width="8.8984375" style="101"/>
    <col min="3585" max="3585" width="32.8984375" style="101" customWidth="1"/>
    <col min="3586" max="3586" width="5.8984375" style="101" customWidth="1"/>
    <col min="3587" max="3587" width="32.8984375" style="101" customWidth="1"/>
    <col min="3588" max="3588" width="5.8984375" style="101" customWidth="1"/>
    <col min="3589" max="3830" width="8.8984375" style="101"/>
    <col min="3831" max="3831" width="5.8984375" style="101" customWidth="1"/>
    <col min="3832" max="3832" width="32.8984375" style="101" customWidth="1"/>
    <col min="3833" max="3833" width="5.8984375" style="101" customWidth="1"/>
    <col min="3834" max="3834" width="32.8984375" style="101" customWidth="1"/>
    <col min="3835" max="3840" width="8.8984375" style="101"/>
    <col min="3841" max="3841" width="32.8984375" style="101" customWidth="1"/>
    <col min="3842" max="3842" width="5.8984375" style="101" customWidth="1"/>
    <col min="3843" max="3843" width="32.8984375" style="101" customWidth="1"/>
    <col min="3844" max="3844" width="5.8984375" style="101" customWidth="1"/>
    <col min="3845" max="4086" width="8.8984375" style="101"/>
    <col min="4087" max="4087" width="5.8984375" style="101" customWidth="1"/>
    <col min="4088" max="4088" width="32.8984375" style="101" customWidth="1"/>
    <col min="4089" max="4089" width="5.8984375" style="101" customWidth="1"/>
    <col min="4090" max="4090" width="32.8984375" style="101" customWidth="1"/>
    <col min="4091" max="4096" width="8.8984375" style="101"/>
    <col min="4097" max="4097" width="32.8984375" style="101" customWidth="1"/>
    <col min="4098" max="4098" width="5.8984375" style="101" customWidth="1"/>
    <col min="4099" max="4099" width="32.8984375" style="101" customWidth="1"/>
    <col min="4100" max="4100" width="5.8984375" style="101" customWidth="1"/>
    <col min="4101" max="4342" width="8.8984375" style="101"/>
    <col min="4343" max="4343" width="5.8984375" style="101" customWidth="1"/>
    <col min="4344" max="4344" width="32.8984375" style="101" customWidth="1"/>
    <col min="4345" max="4345" width="5.8984375" style="101" customWidth="1"/>
    <col min="4346" max="4346" width="32.8984375" style="101" customWidth="1"/>
    <col min="4347" max="4352" width="8.8984375" style="101"/>
    <col min="4353" max="4353" width="32.8984375" style="101" customWidth="1"/>
    <col min="4354" max="4354" width="5.8984375" style="101" customWidth="1"/>
    <col min="4355" max="4355" width="32.8984375" style="101" customWidth="1"/>
    <col min="4356" max="4356" width="5.8984375" style="101" customWidth="1"/>
    <col min="4357" max="4598" width="8.8984375" style="101"/>
    <col min="4599" max="4599" width="5.8984375" style="101" customWidth="1"/>
    <col min="4600" max="4600" width="32.8984375" style="101" customWidth="1"/>
    <col min="4601" max="4601" width="5.8984375" style="101" customWidth="1"/>
    <col min="4602" max="4602" width="32.8984375" style="101" customWidth="1"/>
    <col min="4603" max="4608" width="8.8984375" style="101"/>
    <col min="4609" max="4609" width="32.8984375" style="101" customWidth="1"/>
    <col min="4610" max="4610" width="5.8984375" style="101" customWidth="1"/>
    <col min="4611" max="4611" width="32.8984375" style="101" customWidth="1"/>
    <col min="4612" max="4612" width="5.8984375" style="101" customWidth="1"/>
    <col min="4613" max="4854" width="8.8984375" style="101"/>
    <col min="4855" max="4855" width="5.8984375" style="101" customWidth="1"/>
    <col min="4856" max="4856" width="32.8984375" style="101" customWidth="1"/>
    <col min="4857" max="4857" width="5.8984375" style="101" customWidth="1"/>
    <col min="4858" max="4858" width="32.8984375" style="101" customWidth="1"/>
    <col min="4859" max="4864" width="8.8984375" style="101"/>
    <col min="4865" max="4865" width="32.8984375" style="101" customWidth="1"/>
    <col min="4866" max="4866" width="5.8984375" style="101" customWidth="1"/>
    <col min="4867" max="4867" width="32.8984375" style="101" customWidth="1"/>
    <col min="4868" max="4868" width="5.8984375" style="101" customWidth="1"/>
    <col min="4869" max="5110" width="8.8984375" style="101"/>
    <col min="5111" max="5111" width="5.8984375" style="101" customWidth="1"/>
    <col min="5112" max="5112" width="32.8984375" style="101" customWidth="1"/>
    <col min="5113" max="5113" width="5.8984375" style="101" customWidth="1"/>
    <col min="5114" max="5114" width="32.8984375" style="101" customWidth="1"/>
    <col min="5115" max="5120" width="8.8984375" style="101"/>
    <col min="5121" max="5121" width="32.8984375" style="101" customWidth="1"/>
    <col min="5122" max="5122" width="5.8984375" style="101" customWidth="1"/>
    <col min="5123" max="5123" width="32.8984375" style="101" customWidth="1"/>
    <col min="5124" max="5124" width="5.8984375" style="101" customWidth="1"/>
    <col min="5125" max="5366" width="8.8984375" style="101"/>
    <col min="5367" max="5367" width="5.8984375" style="101" customWidth="1"/>
    <col min="5368" max="5368" width="32.8984375" style="101" customWidth="1"/>
    <col min="5369" max="5369" width="5.8984375" style="101" customWidth="1"/>
    <col min="5370" max="5370" width="32.8984375" style="101" customWidth="1"/>
    <col min="5371" max="5376" width="8.8984375" style="101"/>
    <col min="5377" max="5377" width="32.8984375" style="101" customWidth="1"/>
    <col min="5378" max="5378" width="5.8984375" style="101" customWidth="1"/>
    <col min="5379" max="5379" width="32.8984375" style="101" customWidth="1"/>
    <col min="5380" max="5380" width="5.8984375" style="101" customWidth="1"/>
    <col min="5381" max="5622" width="8.8984375" style="101"/>
    <col min="5623" max="5623" width="5.8984375" style="101" customWidth="1"/>
    <col min="5624" max="5624" width="32.8984375" style="101" customWidth="1"/>
    <col min="5625" max="5625" width="5.8984375" style="101" customWidth="1"/>
    <col min="5626" max="5626" width="32.8984375" style="101" customWidth="1"/>
    <col min="5627" max="5632" width="8.8984375" style="101"/>
    <col min="5633" max="5633" width="32.8984375" style="101" customWidth="1"/>
    <col min="5634" max="5634" width="5.8984375" style="101" customWidth="1"/>
    <col min="5635" max="5635" width="32.8984375" style="101" customWidth="1"/>
    <col min="5636" max="5636" width="5.8984375" style="101" customWidth="1"/>
    <col min="5637" max="5878" width="8.8984375" style="101"/>
    <col min="5879" max="5879" width="5.8984375" style="101" customWidth="1"/>
    <col min="5880" max="5880" width="32.8984375" style="101" customWidth="1"/>
    <col min="5881" max="5881" width="5.8984375" style="101" customWidth="1"/>
    <col min="5882" max="5882" width="32.8984375" style="101" customWidth="1"/>
    <col min="5883" max="5888" width="8.8984375" style="101"/>
    <col min="5889" max="5889" width="32.8984375" style="101" customWidth="1"/>
    <col min="5890" max="5890" width="5.8984375" style="101" customWidth="1"/>
    <col min="5891" max="5891" width="32.8984375" style="101" customWidth="1"/>
    <col min="5892" max="5892" width="5.8984375" style="101" customWidth="1"/>
    <col min="5893" max="6134" width="8.8984375" style="101"/>
    <col min="6135" max="6135" width="5.8984375" style="101" customWidth="1"/>
    <col min="6136" max="6136" width="32.8984375" style="101" customWidth="1"/>
    <col min="6137" max="6137" width="5.8984375" style="101" customWidth="1"/>
    <col min="6138" max="6138" width="32.8984375" style="101" customWidth="1"/>
    <col min="6139" max="6144" width="8.8984375" style="101"/>
    <col min="6145" max="6145" width="32.8984375" style="101" customWidth="1"/>
    <col min="6146" max="6146" width="5.8984375" style="101" customWidth="1"/>
    <col min="6147" max="6147" width="32.8984375" style="101" customWidth="1"/>
    <col min="6148" max="6148" width="5.8984375" style="101" customWidth="1"/>
    <col min="6149" max="6390" width="8.8984375" style="101"/>
    <col min="6391" max="6391" width="5.8984375" style="101" customWidth="1"/>
    <col min="6392" max="6392" width="32.8984375" style="101" customWidth="1"/>
    <col min="6393" max="6393" width="5.8984375" style="101" customWidth="1"/>
    <col min="6394" max="6394" width="32.8984375" style="101" customWidth="1"/>
    <col min="6395" max="6400" width="8.8984375" style="101"/>
    <col min="6401" max="6401" width="32.8984375" style="101" customWidth="1"/>
    <col min="6402" max="6402" width="5.8984375" style="101" customWidth="1"/>
    <col min="6403" max="6403" width="32.8984375" style="101" customWidth="1"/>
    <col min="6404" max="6404" width="5.8984375" style="101" customWidth="1"/>
    <col min="6405" max="6646" width="8.8984375" style="101"/>
    <col min="6647" max="6647" width="5.8984375" style="101" customWidth="1"/>
    <col min="6648" max="6648" width="32.8984375" style="101" customWidth="1"/>
    <col min="6649" max="6649" width="5.8984375" style="101" customWidth="1"/>
    <col min="6650" max="6650" width="32.8984375" style="101" customWidth="1"/>
    <col min="6651" max="6656" width="8.8984375" style="101"/>
    <col min="6657" max="6657" width="32.8984375" style="101" customWidth="1"/>
    <col min="6658" max="6658" width="5.8984375" style="101" customWidth="1"/>
    <col min="6659" max="6659" width="32.8984375" style="101" customWidth="1"/>
    <col min="6660" max="6660" width="5.8984375" style="101" customWidth="1"/>
    <col min="6661" max="6902" width="8.8984375" style="101"/>
    <col min="6903" max="6903" width="5.8984375" style="101" customWidth="1"/>
    <col min="6904" max="6904" width="32.8984375" style="101" customWidth="1"/>
    <col min="6905" max="6905" width="5.8984375" style="101" customWidth="1"/>
    <col min="6906" max="6906" width="32.8984375" style="101" customWidth="1"/>
    <col min="6907" max="6912" width="8.8984375" style="101"/>
    <col min="6913" max="6913" width="32.8984375" style="101" customWidth="1"/>
    <col min="6914" max="6914" width="5.8984375" style="101" customWidth="1"/>
    <col min="6915" max="6915" width="32.8984375" style="101" customWidth="1"/>
    <col min="6916" max="6916" width="5.8984375" style="101" customWidth="1"/>
    <col min="6917" max="7158" width="8.8984375" style="101"/>
    <col min="7159" max="7159" width="5.8984375" style="101" customWidth="1"/>
    <col min="7160" max="7160" width="32.8984375" style="101" customWidth="1"/>
    <col min="7161" max="7161" width="5.8984375" style="101" customWidth="1"/>
    <col min="7162" max="7162" width="32.8984375" style="101" customWidth="1"/>
    <col min="7163" max="7168" width="8.8984375" style="101"/>
    <col min="7169" max="7169" width="32.8984375" style="101" customWidth="1"/>
    <col min="7170" max="7170" width="5.8984375" style="101" customWidth="1"/>
    <col min="7171" max="7171" width="32.8984375" style="101" customWidth="1"/>
    <col min="7172" max="7172" width="5.8984375" style="101" customWidth="1"/>
    <col min="7173" max="7414" width="8.8984375" style="101"/>
    <col min="7415" max="7415" width="5.8984375" style="101" customWidth="1"/>
    <col min="7416" max="7416" width="32.8984375" style="101" customWidth="1"/>
    <col min="7417" max="7417" width="5.8984375" style="101" customWidth="1"/>
    <col min="7418" max="7418" width="32.8984375" style="101" customWidth="1"/>
    <col min="7419" max="7424" width="8.8984375" style="101"/>
    <col min="7425" max="7425" width="32.8984375" style="101" customWidth="1"/>
    <col min="7426" max="7426" width="5.8984375" style="101" customWidth="1"/>
    <col min="7427" max="7427" width="32.8984375" style="101" customWidth="1"/>
    <col min="7428" max="7428" width="5.8984375" style="101" customWidth="1"/>
    <col min="7429" max="7670" width="8.8984375" style="101"/>
    <col min="7671" max="7671" width="5.8984375" style="101" customWidth="1"/>
    <col min="7672" max="7672" width="32.8984375" style="101" customWidth="1"/>
    <col min="7673" max="7673" width="5.8984375" style="101" customWidth="1"/>
    <col min="7674" max="7674" width="32.8984375" style="101" customWidth="1"/>
    <col min="7675" max="7680" width="8.8984375" style="101"/>
    <col min="7681" max="7681" width="32.8984375" style="101" customWidth="1"/>
    <col min="7682" max="7682" width="5.8984375" style="101" customWidth="1"/>
    <col min="7683" max="7683" width="32.8984375" style="101" customWidth="1"/>
    <col min="7684" max="7684" width="5.8984375" style="101" customWidth="1"/>
    <col min="7685" max="7926" width="8.8984375" style="101"/>
    <col min="7927" max="7927" width="5.8984375" style="101" customWidth="1"/>
    <col min="7928" max="7928" width="32.8984375" style="101" customWidth="1"/>
    <col min="7929" max="7929" width="5.8984375" style="101" customWidth="1"/>
    <col min="7930" max="7930" width="32.8984375" style="101" customWidth="1"/>
    <col min="7931" max="7936" width="8.8984375" style="101"/>
    <col min="7937" max="7937" width="32.8984375" style="101" customWidth="1"/>
    <col min="7938" max="7938" width="5.8984375" style="101" customWidth="1"/>
    <col min="7939" max="7939" width="32.8984375" style="101" customWidth="1"/>
    <col min="7940" max="7940" width="5.8984375" style="101" customWidth="1"/>
    <col min="7941" max="8182" width="8.8984375" style="101"/>
    <col min="8183" max="8183" width="5.8984375" style="101" customWidth="1"/>
    <col min="8184" max="8184" width="32.8984375" style="101" customWidth="1"/>
    <col min="8185" max="8185" width="5.8984375" style="101" customWidth="1"/>
    <col min="8186" max="8186" width="32.8984375" style="101" customWidth="1"/>
    <col min="8187" max="8192" width="8.8984375" style="101"/>
    <col min="8193" max="8193" width="32.8984375" style="101" customWidth="1"/>
    <col min="8194" max="8194" width="5.8984375" style="101" customWidth="1"/>
    <col min="8195" max="8195" width="32.8984375" style="101" customWidth="1"/>
    <col min="8196" max="8196" width="5.8984375" style="101" customWidth="1"/>
    <col min="8197" max="8438" width="8.8984375" style="101"/>
    <col min="8439" max="8439" width="5.8984375" style="101" customWidth="1"/>
    <col min="8440" max="8440" width="32.8984375" style="101" customWidth="1"/>
    <col min="8441" max="8441" width="5.8984375" style="101" customWidth="1"/>
    <col min="8442" max="8442" width="32.8984375" style="101" customWidth="1"/>
    <col min="8443" max="8448" width="8.8984375" style="101"/>
    <col min="8449" max="8449" width="32.8984375" style="101" customWidth="1"/>
    <col min="8450" max="8450" width="5.8984375" style="101" customWidth="1"/>
    <col min="8451" max="8451" width="32.8984375" style="101" customWidth="1"/>
    <col min="8452" max="8452" width="5.8984375" style="101" customWidth="1"/>
    <col min="8453" max="8694" width="8.8984375" style="101"/>
    <col min="8695" max="8695" width="5.8984375" style="101" customWidth="1"/>
    <col min="8696" max="8696" width="32.8984375" style="101" customWidth="1"/>
    <col min="8697" max="8697" width="5.8984375" style="101" customWidth="1"/>
    <col min="8698" max="8698" width="32.8984375" style="101" customWidth="1"/>
    <col min="8699" max="8704" width="8.8984375" style="101"/>
    <col min="8705" max="8705" width="32.8984375" style="101" customWidth="1"/>
    <col min="8706" max="8706" width="5.8984375" style="101" customWidth="1"/>
    <col min="8707" max="8707" width="32.8984375" style="101" customWidth="1"/>
    <col min="8708" max="8708" width="5.8984375" style="101" customWidth="1"/>
    <col min="8709" max="8950" width="8.8984375" style="101"/>
    <col min="8951" max="8951" width="5.8984375" style="101" customWidth="1"/>
    <col min="8952" max="8952" width="32.8984375" style="101" customWidth="1"/>
    <col min="8953" max="8953" width="5.8984375" style="101" customWidth="1"/>
    <col min="8954" max="8954" width="32.8984375" style="101" customWidth="1"/>
    <col min="8955" max="8960" width="8.8984375" style="101"/>
    <col min="8961" max="8961" width="32.8984375" style="101" customWidth="1"/>
    <col min="8962" max="8962" width="5.8984375" style="101" customWidth="1"/>
    <col min="8963" max="8963" width="32.8984375" style="101" customWidth="1"/>
    <col min="8964" max="8964" width="5.8984375" style="101" customWidth="1"/>
    <col min="8965" max="9206" width="8.8984375" style="101"/>
    <col min="9207" max="9207" width="5.8984375" style="101" customWidth="1"/>
    <col min="9208" max="9208" width="32.8984375" style="101" customWidth="1"/>
    <col min="9209" max="9209" width="5.8984375" style="101" customWidth="1"/>
    <col min="9210" max="9210" width="32.8984375" style="101" customWidth="1"/>
    <col min="9211" max="9216" width="8.8984375" style="101"/>
    <col min="9217" max="9217" width="32.8984375" style="101" customWidth="1"/>
    <col min="9218" max="9218" width="5.8984375" style="101" customWidth="1"/>
    <col min="9219" max="9219" width="32.8984375" style="101" customWidth="1"/>
    <col min="9220" max="9220" width="5.8984375" style="101" customWidth="1"/>
    <col min="9221" max="9462" width="8.8984375" style="101"/>
    <col min="9463" max="9463" width="5.8984375" style="101" customWidth="1"/>
    <col min="9464" max="9464" width="32.8984375" style="101" customWidth="1"/>
    <col min="9465" max="9465" width="5.8984375" style="101" customWidth="1"/>
    <col min="9466" max="9466" width="32.8984375" style="101" customWidth="1"/>
    <col min="9467" max="9472" width="8.8984375" style="101"/>
    <col min="9473" max="9473" width="32.8984375" style="101" customWidth="1"/>
    <col min="9474" max="9474" width="5.8984375" style="101" customWidth="1"/>
    <col min="9475" max="9475" width="32.8984375" style="101" customWidth="1"/>
    <col min="9476" max="9476" width="5.8984375" style="101" customWidth="1"/>
    <col min="9477" max="9718" width="8.8984375" style="101"/>
    <col min="9719" max="9719" width="5.8984375" style="101" customWidth="1"/>
    <col min="9720" max="9720" width="32.8984375" style="101" customWidth="1"/>
    <col min="9721" max="9721" width="5.8984375" style="101" customWidth="1"/>
    <col min="9722" max="9722" width="32.8984375" style="101" customWidth="1"/>
    <col min="9723" max="9728" width="8.8984375" style="101"/>
    <col min="9729" max="9729" width="32.8984375" style="101" customWidth="1"/>
    <col min="9730" max="9730" width="5.8984375" style="101" customWidth="1"/>
    <col min="9731" max="9731" width="32.8984375" style="101" customWidth="1"/>
    <col min="9732" max="9732" width="5.8984375" style="101" customWidth="1"/>
    <col min="9733" max="9974" width="8.8984375" style="101"/>
    <col min="9975" max="9975" width="5.8984375" style="101" customWidth="1"/>
    <col min="9976" max="9976" width="32.8984375" style="101" customWidth="1"/>
    <col min="9977" max="9977" width="5.8984375" style="101" customWidth="1"/>
    <col min="9978" max="9978" width="32.8984375" style="101" customWidth="1"/>
    <col min="9979" max="9984" width="8.8984375" style="101"/>
    <col min="9985" max="9985" width="32.8984375" style="101" customWidth="1"/>
    <col min="9986" max="9986" width="5.8984375" style="101" customWidth="1"/>
    <col min="9987" max="9987" width="32.8984375" style="101" customWidth="1"/>
    <col min="9988" max="9988" width="5.8984375" style="101" customWidth="1"/>
    <col min="9989" max="10230" width="8.8984375" style="101"/>
    <col min="10231" max="10231" width="5.8984375" style="101" customWidth="1"/>
    <col min="10232" max="10232" width="32.8984375" style="101" customWidth="1"/>
    <col min="10233" max="10233" width="5.8984375" style="101" customWidth="1"/>
    <col min="10234" max="10234" width="32.8984375" style="101" customWidth="1"/>
    <col min="10235" max="10240" width="8.8984375" style="101"/>
    <col min="10241" max="10241" width="32.8984375" style="101" customWidth="1"/>
    <col min="10242" max="10242" width="5.8984375" style="101" customWidth="1"/>
    <col min="10243" max="10243" width="32.8984375" style="101" customWidth="1"/>
    <col min="10244" max="10244" width="5.8984375" style="101" customWidth="1"/>
    <col min="10245" max="10486" width="8.8984375" style="101"/>
    <col min="10487" max="10487" width="5.8984375" style="101" customWidth="1"/>
    <col min="10488" max="10488" width="32.8984375" style="101" customWidth="1"/>
    <col min="10489" max="10489" width="5.8984375" style="101" customWidth="1"/>
    <col min="10490" max="10490" width="32.8984375" style="101" customWidth="1"/>
    <col min="10491" max="10496" width="8.8984375" style="101"/>
    <col min="10497" max="10497" width="32.8984375" style="101" customWidth="1"/>
    <col min="10498" max="10498" width="5.8984375" style="101" customWidth="1"/>
    <col min="10499" max="10499" width="32.8984375" style="101" customWidth="1"/>
    <col min="10500" max="10500" width="5.8984375" style="101" customWidth="1"/>
    <col min="10501" max="10742" width="8.8984375" style="101"/>
    <col min="10743" max="10743" width="5.8984375" style="101" customWidth="1"/>
    <col min="10744" max="10744" width="32.8984375" style="101" customWidth="1"/>
    <col min="10745" max="10745" width="5.8984375" style="101" customWidth="1"/>
    <col min="10746" max="10746" width="32.8984375" style="101" customWidth="1"/>
    <col min="10747" max="10752" width="8.8984375" style="101"/>
    <col min="10753" max="10753" width="32.8984375" style="101" customWidth="1"/>
    <col min="10754" max="10754" width="5.8984375" style="101" customWidth="1"/>
    <col min="10755" max="10755" width="32.8984375" style="101" customWidth="1"/>
    <col min="10756" max="10756" width="5.8984375" style="101" customWidth="1"/>
    <col min="10757" max="10998" width="8.8984375" style="101"/>
    <col min="10999" max="10999" width="5.8984375" style="101" customWidth="1"/>
    <col min="11000" max="11000" width="32.8984375" style="101" customWidth="1"/>
    <col min="11001" max="11001" width="5.8984375" style="101" customWidth="1"/>
    <col min="11002" max="11002" width="32.8984375" style="101" customWidth="1"/>
    <col min="11003" max="11008" width="8.8984375" style="101"/>
    <col min="11009" max="11009" width="32.8984375" style="101" customWidth="1"/>
    <col min="11010" max="11010" width="5.8984375" style="101" customWidth="1"/>
    <col min="11011" max="11011" width="32.8984375" style="101" customWidth="1"/>
    <col min="11012" max="11012" width="5.8984375" style="101" customWidth="1"/>
    <col min="11013" max="11254" width="8.8984375" style="101"/>
    <col min="11255" max="11255" width="5.8984375" style="101" customWidth="1"/>
    <col min="11256" max="11256" width="32.8984375" style="101" customWidth="1"/>
    <col min="11257" max="11257" width="5.8984375" style="101" customWidth="1"/>
    <col min="11258" max="11258" width="32.8984375" style="101" customWidth="1"/>
    <col min="11259" max="11264" width="8.8984375" style="101"/>
    <col min="11265" max="11265" width="32.8984375" style="101" customWidth="1"/>
    <col min="11266" max="11266" width="5.8984375" style="101" customWidth="1"/>
    <col min="11267" max="11267" width="32.8984375" style="101" customWidth="1"/>
    <col min="11268" max="11268" width="5.8984375" style="101" customWidth="1"/>
    <col min="11269" max="11510" width="8.8984375" style="101"/>
    <col min="11511" max="11511" width="5.8984375" style="101" customWidth="1"/>
    <col min="11512" max="11512" width="32.8984375" style="101" customWidth="1"/>
    <col min="11513" max="11513" width="5.8984375" style="101" customWidth="1"/>
    <col min="11514" max="11514" width="32.8984375" style="101" customWidth="1"/>
    <col min="11515" max="11520" width="8.8984375" style="101"/>
    <col min="11521" max="11521" width="32.8984375" style="101" customWidth="1"/>
    <col min="11522" max="11522" width="5.8984375" style="101" customWidth="1"/>
    <col min="11523" max="11523" width="32.8984375" style="101" customWidth="1"/>
    <col min="11524" max="11524" width="5.8984375" style="101" customWidth="1"/>
    <col min="11525" max="11766" width="8.8984375" style="101"/>
    <col min="11767" max="11767" width="5.8984375" style="101" customWidth="1"/>
    <col min="11768" max="11768" width="32.8984375" style="101" customWidth="1"/>
    <col min="11769" max="11769" width="5.8984375" style="101" customWidth="1"/>
    <col min="11770" max="11770" width="32.8984375" style="101" customWidth="1"/>
    <col min="11771" max="11776" width="8.8984375" style="101"/>
    <col min="11777" max="11777" width="32.8984375" style="101" customWidth="1"/>
    <col min="11778" max="11778" width="5.8984375" style="101" customWidth="1"/>
    <col min="11779" max="11779" width="32.8984375" style="101" customWidth="1"/>
    <col min="11780" max="11780" width="5.8984375" style="101" customWidth="1"/>
    <col min="11781" max="12022" width="8.8984375" style="101"/>
    <col min="12023" max="12023" width="5.8984375" style="101" customWidth="1"/>
    <col min="12024" max="12024" width="32.8984375" style="101" customWidth="1"/>
    <col min="12025" max="12025" width="5.8984375" style="101" customWidth="1"/>
    <col min="12026" max="12026" width="32.8984375" style="101" customWidth="1"/>
    <col min="12027" max="12032" width="8.8984375" style="101"/>
    <col min="12033" max="12033" width="32.8984375" style="101" customWidth="1"/>
    <col min="12034" max="12034" width="5.8984375" style="101" customWidth="1"/>
    <col min="12035" max="12035" width="32.8984375" style="101" customWidth="1"/>
    <col min="12036" max="12036" width="5.8984375" style="101" customWidth="1"/>
    <col min="12037" max="12278" width="8.8984375" style="101"/>
    <col min="12279" max="12279" width="5.8984375" style="101" customWidth="1"/>
    <col min="12280" max="12280" width="32.8984375" style="101" customWidth="1"/>
    <col min="12281" max="12281" width="5.8984375" style="101" customWidth="1"/>
    <col min="12282" max="12282" width="32.8984375" style="101" customWidth="1"/>
    <col min="12283" max="12288" width="8.8984375" style="101"/>
    <col min="12289" max="12289" width="32.8984375" style="101" customWidth="1"/>
    <col min="12290" max="12290" width="5.8984375" style="101" customWidth="1"/>
    <col min="12291" max="12291" width="32.8984375" style="101" customWidth="1"/>
    <col min="12292" max="12292" width="5.8984375" style="101" customWidth="1"/>
    <col min="12293" max="12534" width="8.8984375" style="101"/>
    <col min="12535" max="12535" width="5.8984375" style="101" customWidth="1"/>
    <col min="12536" max="12536" width="32.8984375" style="101" customWidth="1"/>
    <col min="12537" max="12537" width="5.8984375" style="101" customWidth="1"/>
    <col min="12538" max="12538" width="32.8984375" style="101" customWidth="1"/>
    <col min="12539" max="12544" width="8.8984375" style="101"/>
    <col min="12545" max="12545" width="32.8984375" style="101" customWidth="1"/>
    <col min="12546" max="12546" width="5.8984375" style="101" customWidth="1"/>
    <col min="12547" max="12547" width="32.8984375" style="101" customWidth="1"/>
    <col min="12548" max="12548" width="5.8984375" style="101" customWidth="1"/>
    <col min="12549" max="12790" width="8.8984375" style="101"/>
    <col min="12791" max="12791" width="5.8984375" style="101" customWidth="1"/>
    <col min="12792" max="12792" width="32.8984375" style="101" customWidth="1"/>
    <col min="12793" max="12793" width="5.8984375" style="101" customWidth="1"/>
    <col min="12794" max="12794" width="32.8984375" style="101" customWidth="1"/>
    <col min="12795" max="12800" width="8.8984375" style="101"/>
    <col min="12801" max="12801" width="32.8984375" style="101" customWidth="1"/>
    <col min="12802" max="12802" width="5.8984375" style="101" customWidth="1"/>
    <col min="12803" max="12803" width="32.8984375" style="101" customWidth="1"/>
    <col min="12804" max="12804" width="5.8984375" style="101" customWidth="1"/>
    <col min="12805" max="13046" width="8.8984375" style="101"/>
    <col min="13047" max="13047" width="5.8984375" style="101" customWidth="1"/>
    <col min="13048" max="13048" width="32.8984375" style="101" customWidth="1"/>
    <col min="13049" max="13049" width="5.8984375" style="101" customWidth="1"/>
    <col min="13050" max="13050" width="32.8984375" style="101" customWidth="1"/>
    <col min="13051" max="13056" width="8.8984375" style="101"/>
    <col min="13057" max="13057" width="32.8984375" style="101" customWidth="1"/>
    <col min="13058" max="13058" width="5.8984375" style="101" customWidth="1"/>
    <col min="13059" max="13059" width="32.8984375" style="101" customWidth="1"/>
    <col min="13060" max="13060" width="5.8984375" style="101" customWidth="1"/>
    <col min="13061" max="13302" width="8.8984375" style="101"/>
    <col min="13303" max="13303" width="5.8984375" style="101" customWidth="1"/>
    <col min="13304" max="13304" width="32.8984375" style="101" customWidth="1"/>
    <col min="13305" max="13305" width="5.8984375" style="101" customWidth="1"/>
    <col min="13306" max="13306" width="32.8984375" style="101" customWidth="1"/>
    <col min="13307" max="13312" width="8.8984375" style="101"/>
    <col min="13313" max="13313" width="32.8984375" style="101" customWidth="1"/>
    <col min="13314" max="13314" width="5.8984375" style="101" customWidth="1"/>
    <col min="13315" max="13315" width="32.8984375" style="101" customWidth="1"/>
    <col min="13316" max="13316" width="5.8984375" style="101" customWidth="1"/>
    <col min="13317" max="13558" width="8.8984375" style="101"/>
    <col min="13559" max="13559" width="5.8984375" style="101" customWidth="1"/>
    <col min="13560" max="13560" width="32.8984375" style="101" customWidth="1"/>
    <col min="13561" max="13561" width="5.8984375" style="101" customWidth="1"/>
    <col min="13562" max="13562" width="32.8984375" style="101" customWidth="1"/>
    <col min="13563" max="13568" width="8.8984375" style="101"/>
    <col min="13569" max="13569" width="32.8984375" style="101" customWidth="1"/>
    <col min="13570" max="13570" width="5.8984375" style="101" customWidth="1"/>
    <col min="13571" max="13571" width="32.8984375" style="101" customWidth="1"/>
    <col min="13572" max="13572" width="5.8984375" style="101" customWidth="1"/>
    <col min="13573" max="13814" width="8.8984375" style="101"/>
    <col min="13815" max="13815" width="5.8984375" style="101" customWidth="1"/>
    <col min="13816" max="13816" width="32.8984375" style="101" customWidth="1"/>
    <col min="13817" max="13817" width="5.8984375" style="101" customWidth="1"/>
    <col min="13818" max="13818" width="32.8984375" style="101" customWidth="1"/>
    <col min="13819" max="13824" width="8.8984375" style="101"/>
    <col min="13825" max="13825" width="32.8984375" style="101" customWidth="1"/>
    <col min="13826" max="13826" width="5.8984375" style="101" customWidth="1"/>
    <col min="13827" max="13827" width="32.8984375" style="101" customWidth="1"/>
    <col min="13828" max="13828" width="5.8984375" style="101" customWidth="1"/>
    <col min="13829" max="14070" width="8.8984375" style="101"/>
    <col min="14071" max="14071" width="5.8984375" style="101" customWidth="1"/>
    <col min="14072" max="14072" width="32.8984375" style="101" customWidth="1"/>
    <col min="14073" max="14073" width="5.8984375" style="101" customWidth="1"/>
    <col min="14074" max="14074" width="32.8984375" style="101" customWidth="1"/>
    <col min="14075" max="14080" width="8.8984375" style="101"/>
    <col min="14081" max="14081" width="32.8984375" style="101" customWidth="1"/>
    <col min="14082" max="14082" width="5.8984375" style="101" customWidth="1"/>
    <col min="14083" max="14083" width="32.8984375" style="101" customWidth="1"/>
    <col min="14084" max="14084" width="5.8984375" style="101" customWidth="1"/>
    <col min="14085" max="14326" width="8.8984375" style="101"/>
    <col min="14327" max="14327" width="5.8984375" style="101" customWidth="1"/>
    <col min="14328" max="14328" width="32.8984375" style="101" customWidth="1"/>
    <col min="14329" max="14329" width="5.8984375" style="101" customWidth="1"/>
    <col min="14330" max="14330" width="32.8984375" style="101" customWidth="1"/>
    <col min="14331" max="14336" width="8.8984375" style="101"/>
    <col min="14337" max="14337" width="32.8984375" style="101" customWidth="1"/>
    <col min="14338" max="14338" width="5.8984375" style="101" customWidth="1"/>
    <col min="14339" max="14339" width="32.8984375" style="101" customWidth="1"/>
    <col min="14340" max="14340" width="5.8984375" style="101" customWidth="1"/>
    <col min="14341" max="14582" width="8.8984375" style="101"/>
    <col min="14583" max="14583" width="5.8984375" style="101" customWidth="1"/>
    <col min="14584" max="14584" width="32.8984375" style="101" customWidth="1"/>
    <col min="14585" max="14585" width="5.8984375" style="101" customWidth="1"/>
    <col min="14586" max="14586" width="32.8984375" style="101" customWidth="1"/>
    <col min="14587" max="14592" width="8.8984375" style="101"/>
    <col min="14593" max="14593" width="32.8984375" style="101" customWidth="1"/>
    <col min="14594" max="14594" width="5.8984375" style="101" customWidth="1"/>
    <col min="14595" max="14595" width="32.8984375" style="101" customWidth="1"/>
    <col min="14596" max="14596" width="5.8984375" style="101" customWidth="1"/>
    <col min="14597" max="14838" width="8.8984375" style="101"/>
    <col min="14839" max="14839" width="5.8984375" style="101" customWidth="1"/>
    <col min="14840" max="14840" width="32.8984375" style="101" customWidth="1"/>
    <col min="14841" max="14841" width="5.8984375" style="101" customWidth="1"/>
    <col min="14842" max="14842" width="32.8984375" style="101" customWidth="1"/>
    <col min="14843" max="14848" width="8.8984375" style="101"/>
    <col min="14849" max="14849" width="32.8984375" style="101" customWidth="1"/>
    <col min="14850" max="14850" width="5.8984375" style="101" customWidth="1"/>
    <col min="14851" max="14851" width="32.8984375" style="101" customWidth="1"/>
    <col min="14852" max="14852" width="5.8984375" style="101" customWidth="1"/>
    <col min="14853" max="15094" width="8.8984375" style="101"/>
    <col min="15095" max="15095" width="5.8984375" style="101" customWidth="1"/>
    <col min="15096" max="15096" width="32.8984375" style="101" customWidth="1"/>
    <col min="15097" max="15097" width="5.8984375" style="101" customWidth="1"/>
    <col min="15098" max="15098" width="32.8984375" style="101" customWidth="1"/>
    <col min="15099" max="15104" width="8.8984375" style="101"/>
    <col min="15105" max="15105" width="32.8984375" style="101" customWidth="1"/>
    <col min="15106" max="15106" width="5.8984375" style="101" customWidth="1"/>
    <col min="15107" max="15107" width="32.8984375" style="101" customWidth="1"/>
    <col min="15108" max="15108" width="5.8984375" style="101" customWidth="1"/>
    <col min="15109" max="15350" width="8.8984375" style="101"/>
    <col min="15351" max="15351" width="5.8984375" style="101" customWidth="1"/>
    <col min="15352" max="15352" width="32.8984375" style="101" customWidth="1"/>
    <col min="15353" max="15353" width="5.8984375" style="101" customWidth="1"/>
    <col min="15354" max="15354" width="32.8984375" style="101" customWidth="1"/>
    <col min="15355" max="15360" width="8.8984375" style="101"/>
    <col min="15361" max="15361" width="32.8984375" style="101" customWidth="1"/>
    <col min="15362" max="15362" width="5.8984375" style="101" customWidth="1"/>
    <col min="15363" max="15363" width="32.8984375" style="101" customWidth="1"/>
    <col min="15364" max="15364" width="5.8984375" style="101" customWidth="1"/>
    <col min="15365" max="15606" width="8.8984375" style="101"/>
    <col min="15607" max="15607" width="5.8984375" style="101" customWidth="1"/>
    <col min="15608" max="15608" width="32.8984375" style="101" customWidth="1"/>
    <col min="15609" max="15609" width="5.8984375" style="101" customWidth="1"/>
    <col min="15610" max="15610" width="32.8984375" style="101" customWidth="1"/>
    <col min="15611" max="15616" width="8.8984375" style="101"/>
    <col min="15617" max="15617" width="32.8984375" style="101" customWidth="1"/>
    <col min="15618" max="15618" width="5.8984375" style="101" customWidth="1"/>
    <col min="15619" max="15619" width="32.8984375" style="101" customWidth="1"/>
    <col min="15620" max="15620" width="5.8984375" style="101" customWidth="1"/>
    <col min="15621" max="15862" width="8.8984375" style="101"/>
    <col min="15863" max="15863" width="5.8984375" style="101" customWidth="1"/>
    <col min="15864" max="15864" width="32.8984375" style="101" customWidth="1"/>
    <col min="15865" max="15865" width="5.8984375" style="101" customWidth="1"/>
    <col min="15866" max="15866" width="32.8984375" style="101" customWidth="1"/>
    <col min="15867" max="15872" width="8.8984375" style="101"/>
    <col min="15873" max="15873" width="32.8984375" style="101" customWidth="1"/>
    <col min="15874" max="15874" width="5.8984375" style="101" customWidth="1"/>
    <col min="15875" max="15875" width="32.8984375" style="101" customWidth="1"/>
    <col min="15876" max="15876" width="5.8984375" style="101" customWidth="1"/>
    <col min="15877" max="16118" width="8.8984375" style="101"/>
    <col min="16119" max="16119" width="5.8984375" style="101" customWidth="1"/>
    <col min="16120" max="16120" width="32.8984375" style="101" customWidth="1"/>
    <col min="16121" max="16121" width="5.8984375" style="101" customWidth="1"/>
    <col min="16122" max="16122" width="32.8984375" style="101" customWidth="1"/>
    <col min="16123" max="16128" width="8.8984375" style="101"/>
    <col min="16129" max="16129" width="32.8984375" style="101" customWidth="1"/>
    <col min="16130" max="16130" width="5.8984375" style="101" customWidth="1"/>
    <col min="16131" max="16131" width="32.8984375" style="101" customWidth="1"/>
    <col min="16132" max="16132" width="5.8984375" style="101" customWidth="1"/>
    <col min="16133" max="16384" width="8.8984375" style="101"/>
  </cols>
  <sheetData>
    <row r="1" spans="1:12" ht="18" customHeight="1" x14ac:dyDescent="0.25">
      <c r="A1" s="159" t="s">
        <v>15</v>
      </c>
    </row>
    <row r="2" spans="1:12" ht="19.95" customHeight="1" x14ac:dyDescent="0.25">
      <c r="A2" s="163" t="s">
        <v>292</v>
      </c>
      <c r="B2" s="163"/>
      <c r="C2" s="163"/>
      <c r="D2" s="163"/>
      <c r="E2" s="163"/>
      <c r="F2" s="163"/>
      <c r="K2" s="101"/>
      <c r="L2" s="101"/>
    </row>
    <row r="3" spans="1:12" ht="18" customHeight="1" x14ac:dyDescent="0.25">
      <c r="A3" s="165" t="s">
        <v>16</v>
      </c>
      <c r="B3" s="164" t="s">
        <v>278</v>
      </c>
      <c r="C3" s="164" t="s">
        <v>17</v>
      </c>
      <c r="D3" s="164" t="s">
        <v>18</v>
      </c>
      <c r="E3" s="164" t="s">
        <v>19</v>
      </c>
      <c r="F3" s="164" t="s">
        <v>20</v>
      </c>
      <c r="K3" s="101"/>
      <c r="L3" s="101"/>
    </row>
    <row r="4" spans="1:12" ht="18" customHeight="1" x14ac:dyDescent="0.25">
      <c r="A4" s="165"/>
      <c r="B4" s="164"/>
      <c r="C4" s="164"/>
      <c r="D4" s="164"/>
      <c r="E4" s="164"/>
      <c r="F4" s="164"/>
      <c r="K4" s="101"/>
      <c r="L4" s="101"/>
    </row>
    <row r="5" spans="1:12" ht="18" customHeight="1" x14ac:dyDescent="0.25">
      <c r="A5" s="23">
        <v>2017</v>
      </c>
      <c r="B5" s="23" t="s">
        <v>279</v>
      </c>
      <c r="C5" s="122">
        <v>207373.769486</v>
      </c>
      <c r="D5" s="122">
        <v>125720.475393</v>
      </c>
      <c r="E5" s="123">
        <v>333094.24487900001</v>
      </c>
      <c r="F5" s="123">
        <v>81653.294093000004</v>
      </c>
      <c r="K5" s="101"/>
      <c r="L5" s="101"/>
    </row>
    <row r="6" spans="1:12" ht="17.25" customHeight="1" x14ac:dyDescent="0.25">
      <c r="A6" s="26" t="s">
        <v>21</v>
      </c>
      <c r="B6" s="26" t="s">
        <v>280</v>
      </c>
      <c r="C6" s="124">
        <v>189728.282913</v>
      </c>
      <c r="D6" s="124">
        <v>126710.30428500001</v>
      </c>
      <c r="E6" s="125">
        <v>316438.58719799999</v>
      </c>
      <c r="F6" s="125">
        <v>63017.978627999997</v>
      </c>
      <c r="K6" s="101"/>
      <c r="L6" s="101"/>
    </row>
    <row r="7" spans="1:12" ht="17.25" customHeight="1" x14ac:dyDescent="0.25">
      <c r="A7" s="23" t="s">
        <v>21</v>
      </c>
      <c r="B7" s="23" t="s">
        <v>281</v>
      </c>
      <c r="C7" s="122">
        <v>196288.479399</v>
      </c>
      <c r="D7" s="122">
        <v>123853.51254</v>
      </c>
      <c r="E7" s="123">
        <v>320141.99193899997</v>
      </c>
      <c r="F7" s="123">
        <v>72434.966859000007</v>
      </c>
      <c r="K7" s="101"/>
      <c r="L7" s="101"/>
    </row>
    <row r="8" spans="1:12" ht="17.25" customHeight="1" x14ac:dyDescent="0.25">
      <c r="A8" s="26" t="s">
        <v>21</v>
      </c>
      <c r="B8" s="26" t="s">
        <v>282</v>
      </c>
      <c r="C8" s="124">
        <v>238490.756032</v>
      </c>
      <c r="D8" s="124">
        <v>128162.324519</v>
      </c>
      <c r="E8" s="125">
        <v>366653.08055100002</v>
      </c>
      <c r="F8" s="125">
        <v>110328.431513</v>
      </c>
      <c r="K8" s="101"/>
      <c r="L8" s="101"/>
    </row>
    <row r="9" spans="1:12" ht="17.25" customHeight="1" x14ac:dyDescent="0.25">
      <c r="A9" s="23">
        <v>2018</v>
      </c>
      <c r="B9" s="23" t="s">
        <v>279</v>
      </c>
      <c r="C9" s="122">
        <v>244234.99195</v>
      </c>
      <c r="D9" s="122">
        <v>126055.63559000001</v>
      </c>
      <c r="E9" s="123">
        <v>370290.62754000002</v>
      </c>
      <c r="F9" s="123">
        <v>118179.35635999999</v>
      </c>
      <c r="K9" s="101"/>
      <c r="L9" s="101"/>
    </row>
    <row r="10" spans="1:12" ht="17.25" customHeight="1" x14ac:dyDescent="0.25">
      <c r="A10" s="26" t="s">
        <v>21</v>
      </c>
      <c r="B10" s="26" t="s">
        <v>280</v>
      </c>
      <c r="C10" s="124">
        <v>281094.02735500003</v>
      </c>
      <c r="D10" s="124">
        <v>133019.77879499999</v>
      </c>
      <c r="E10" s="125">
        <v>414113.80615000002</v>
      </c>
      <c r="F10" s="125">
        <v>148074.24856000004</v>
      </c>
      <c r="K10" s="101"/>
      <c r="L10" s="101"/>
    </row>
    <row r="11" spans="1:12" ht="17.25" customHeight="1" x14ac:dyDescent="0.25">
      <c r="A11" s="23" t="s">
        <v>21</v>
      </c>
      <c r="B11" s="23" t="s">
        <v>281</v>
      </c>
      <c r="C11" s="122">
        <v>288431.63991000003</v>
      </c>
      <c r="D11" s="122">
        <v>128021.36419199999</v>
      </c>
      <c r="E11" s="123">
        <v>416453.00410200004</v>
      </c>
      <c r="F11" s="123">
        <v>160410.27571800002</v>
      </c>
      <c r="K11" s="101"/>
      <c r="L11" s="101"/>
    </row>
    <row r="12" spans="1:12" ht="17.25" customHeight="1" x14ac:dyDescent="0.25">
      <c r="A12" s="26" t="s">
        <v>21</v>
      </c>
      <c r="B12" s="26" t="s">
        <v>282</v>
      </c>
      <c r="C12" s="124">
        <v>290139.82677599997</v>
      </c>
      <c r="D12" s="124">
        <v>126895.911622</v>
      </c>
      <c r="E12" s="125">
        <v>417035.73839799996</v>
      </c>
      <c r="F12" s="125">
        <v>163243.91515399999</v>
      </c>
      <c r="K12" s="101"/>
      <c r="L12" s="101"/>
    </row>
    <row r="13" spans="1:12" ht="17.25" customHeight="1" x14ac:dyDescent="0.25">
      <c r="A13" s="23">
        <v>2019</v>
      </c>
      <c r="B13" s="23" t="s">
        <v>279</v>
      </c>
      <c r="C13" s="122">
        <v>249087.276572</v>
      </c>
      <c r="D13" s="122">
        <v>132191.84198100001</v>
      </c>
      <c r="E13" s="123">
        <v>381279.11855300004</v>
      </c>
      <c r="F13" s="123">
        <v>116895.434591</v>
      </c>
      <c r="K13" s="101"/>
      <c r="L13" s="101"/>
    </row>
    <row r="14" spans="1:12" ht="17.25" customHeight="1" x14ac:dyDescent="0.25">
      <c r="A14" s="26" t="s">
        <v>21</v>
      </c>
      <c r="B14" s="26" t="s">
        <v>280</v>
      </c>
      <c r="C14" s="124">
        <v>252617.00988200001</v>
      </c>
      <c r="D14" s="124">
        <v>151818.61229399999</v>
      </c>
      <c r="E14" s="125">
        <v>404435.62217600003</v>
      </c>
      <c r="F14" s="125">
        <v>100798.39758800002</v>
      </c>
      <c r="K14" s="101"/>
      <c r="L14" s="101"/>
    </row>
    <row r="15" spans="1:12" ht="17.25" customHeight="1" x14ac:dyDescent="0.25">
      <c r="A15" s="23" t="s">
        <v>21</v>
      </c>
      <c r="B15" s="23" t="s">
        <v>281</v>
      </c>
      <c r="C15" s="122">
        <v>235873.72561299999</v>
      </c>
      <c r="D15" s="122">
        <v>145451.485923</v>
      </c>
      <c r="E15" s="123">
        <v>381325.21153600002</v>
      </c>
      <c r="F15" s="123">
        <v>90422.239689999988</v>
      </c>
      <c r="K15" s="101"/>
      <c r="L15" s="101"/>
    </row>
    <row r="16" spans="1:12" ht="17.25" customHeight="1" x14ac:dyDescent="0.25">
      <c r="A16" s="26" t="s">
        <v>21</v>
      </c>
      <c r="B16" s="26" t="s">
        <v>282</v>
      </c>
      <c r="C16" s="124">
        <v>243434.35125199999</v>
      </c>
      <c r="D16" s="124">
        <v>144899.514406</v>
      </c>
      <c r="E16" s="125">
        <v>388333.865658</v>
      </c>
      <c r="F16" s="125">
        <v>98534.836845999991</v>
      </c>
      <c r="K16" s="101"/>
      <c r="L16" s="101"/>
    </row>
    <row r="17" spans="1:12" ht="17.25" customHeight="1" x14ac:dyDescent="0.25">
      <c r="A17" s="23">
        <v>2020</v>
      </c>
      <c r="B17" s="23" t="s">
        <v>279</v>
      </c>
      <c r="C17" s="122">
        <v>191673.173912</v>
      </c>
      <c r="D17" s="122">
        <v>132380.76097199999</v>
      </c>
      <c r="E17" s="123">
        <v>324053.93488399999</v>
      </c>
      <c r="F17" s="123">
        <v>59292.412940000009</v>
      </c>
      <c r="K17" s="101"/>
      <c r="L17" s="101"/>
    </row>
    <row r="18" spans="1:12" ht="17.25" customHeight="1" x14ac:dyDescent="0.25">
      <c r="A18" s="26" t="s">
        <v>21</v>
      </c>
      <c r="B18" s="26" t="s">
        <v>280</v>
      </c>
      <c r="C18" s="124">
        <v>119655.92301499999</v>
      </c>
      <c r="D18" s="124">
        <v>124848.78325399999</v>
      </c>
      <c r="E18" s="125">
        <v>244504.70626899999</v>
      </c>
      <c r="F18" s="125">
        <v>-5192.8602390000015</v>
      </c>
      <c r="K18" s="101"/>
      <c r="L18" s="101"/>
    </row>
    <row r="19" spans="1:12" ht="17.25" customHeight="1" x14ac:dyDescent="0.25">
      <c r="A19" s="23" t="s">
        <v>21</v>
      </c>
      <c r="B19" s="23" t="s">
        <v>281</v>
      </c>
      <c r="C19" s="122">
        <v>160579.18012800001</v>
      </c>
      <c r="D19" s="122">
        <v>123032.562909</v>
      </c>
      <c r="E19" s="123">
        <v>283611.74303700001</v>
      </c>
      <c r="F19" s="123">
        <v>37546.617219000007</v>
      </c>
      <c r="K19" s="101"/>
      <c r="L19" s="101"/>
    </row>
    <row r="20" spans="1:12" ht="17.25" customHeight="1" x14ac:dyDescent="0.25">
      <c r="A20" s="26" t="s">
        <v>21</v>
      </c>
      <c r="B20" s="26" t="s">
        <v>282</v>
      </c>
      <c r="C20" s="124">
        <v>180043.68562999999</v>
      </c>
      <c r="D20" s="124">
        <v>137228.487135</v>
      </c>
      <c r="E20" s="125">
        <v>317272.17276500002</v>
      </c>
      <c r="F20" s="125">
        <v>42815.19849499999</v>
      </c>
      <c r="K20" s="101"/>
      <c r="L20" s="101"/>
    </row>
    <row r="21" spans="1:12" ht="17.25" customHeight="1" x14ac:dyDescent="0.25">
      <c r="A21" s="23">
        <v>2021</v>
      </c>
      <c r="B21" s="23" t="s">
        <v>279</v>
      </c>
      <c r="C21" s="122">
        <v>208031.59255900001</v>
      </c>
      <c r="D21" s="122">
        <v>139392.07875500002</v>
      </c>
      <c r="E21" s="123">
        <v>347423.67131400004</v>
      </c>
      <c r="F21" s="123">
        <v>68639.513803999987</v>
      </c>
      <c r="K21" s="101"/>
      <c r="L21" s="101"/>
    </row>
    <row r="22" spans="1:12" ht="17.25" customHeight="1" x14ac:dyDescent="0.25">
      <c r="A22" s="26" t="s">
        <v>21</v>
      </c>
      <c r="B22" s="26" t="s">
        <v>280</v>
      </c>
      <c r="C22" s="124">
        <v>232178.53387800002</v>
      </c>
      <c r="D22" s="124">
        <v>140423.594014</v>
      </c>
      <c r="E22" s="125">
        <v>372602.12789200002</v>
      </c>
      <c r="F22" s="125">
        <v>91754.939864000014</v>
      </c>
      <c r="K22" s="101"/>
      <c r="L22" s="101"/>
    </row>
    <row r="23" spans="1:12" ht="17.25" customHeight="1" x14ac:dyDescent="0.25">
      <c r="A23" s="23" t="s">
        <v>21</v>
      </c>
      <c r="B23" s="23" t="s">
        <v>281</v>
      </c>
      <c r="C23" s="122">
        <v>273593.31992899999</v>
      </c>
      <c r="D23" s="122">
        <v>144756.373727</v>
      </c>
      <c r="E23" s="123">
        <v>418349.69365599996</v>
      </c>
      <c r="F23" s="123">
        <v>128836.94620199999</v>
      </c>
      <c r="K23" s="101"/>
      <c r="L23" s="101"/>
    </row>
    <row r="24" spans="1:12" ht="19.95" customHeight="1" x14ac:dyDescent="0.25">
      <c r="A24" s="26" t="s">
        <v>21</v>
      </c>
      <c r="B24" s="26" t="s">
        <v>282</v>
      </c>
      <c r="C24" s="124">
        <v>321868.15435800003</v>
      </c>
      <c r="D24" s="124">
        <v>148613.10084599999</v>
      </c>
      <c r="E24" s="125">
        <v>470481.25520400004</v>
      </c>
      <c r="F24" s="125">
        <v>173255.05351200004</v>
      </c>
      <c r="K24" s="101"/>
      <c r="L24" s="101"/>
    </row>
    <row r="25" spans="1:12" ht="19.95" customHeight="1" x14ac:dyDescent="0.25">
      <c r="A25" s="23">
        <v>2022</v>
      </c>
      <c r="B25" s="23" t="s">
        <v>279</v>
      </c>
      <c r="C25" s="122">
        <v>365891.993754</v>
      </c>
      <c r="D25" s="122">
        <v>157550.56482999999</v>
      </c>
      <c r="E25" s="123">
        <v>523442.55858399998</v>
      </c>
      <c r="F25" s="123">
        <v>208341.42892400001</v>
      </c>
      <c r="K25" s="101"/>
      <c r="L25" s="101"/>
    </row>
    <row r="26" spans="1:12" ht="19.95" customHeight="1" x14ac:dyDescent="0.25">
      <c r="A26" s="26"/>
      <c r="B26" s="26" t="s">
        <v>280</v>
      </c>
      <c r="C26" s="124">
        <v>430475.63860400004</v>
      </c>
      <c r="D26" s="124">
        <v>172872.91111299998</v>
      </c>
      <c r="E26" s="125">
        <v>603348.54971699999</v>
      </c>
      <c r="F26" s="125">
        <v>257602.72749100006</v>
      </c>
      <c r="K26" s="101"/>
      <c r="L26" s="101"/>
    </row>
    <row r="27" spans="1:12" ht="19.95" customHeight="1" x14ac:dyDescent="0.25">
      <c r="A27" s="23"/>
      <c r="B27" s="23" t="s">
        <v>281</v>
      </c>
      <c r="C27" s="122">
        <v>399717.55489799997</v>
      </c>
      <c r="D27" s="122">
        <v>181148.720657</v>
      </c>
      <c r="E27" s="123">
        <v>580866.27555499994</v>
      </c>
      <c r="F27" s="123">
        <v>218568.83424099998</v>
      </c>
      <c r="K27" s="101"/>
      <c r="L27" s="101"/>
    </row>
    <row r="28" spans="1:12" ht="19.95" customHeight="1" x14ac:dyDescent="0.25">
      <c r="A28" s="103"/>
      <c r="B28" s="103"/>
      <c r="C28" s="103"/>
      <c r="D28" s="103"/>
      <c r="E28" s="103"/>
      <c r="F28" s="103"/>
      <c r="K28" s="101"/>
      <c r="L28" s="101"/>
    </row>
    <row r="29" spans="1:12" ht="19.95" customHeight="1" x14ac:dyDescent="0.25">
      <c r="A29" s="103"/>
      <c r="B29" s="103"/>
      <c r="C29" s="103"/>
      <c r="D29" s="103"/>
      <c r="E29" s="103"/>
      <c r="F29" s="103"/>
      <c r="K29" s="101"/>
      <c r="L29" s="101"/>
    </row>
    <row r="30" spans="1:12" ht="19.95" customHeight="1" x14ac:dyDescent="0.25">
      <c r="A30" s="103"/>
      <c r="B30" s="103"/>
      <c r="C30" s="103"/>
      <c r="D30" s="103"/>
      <c r="E30" s="103"/>
      <c r="F30" s="103"/>
      <c r="K30" s="101"/>
      <c r="L30" s="101"/>
    </row>
    <row r="31" spans="1:12" ht="19.95" customHeight="1" x14ac:dyDescent="0.25">
      <c r="A31" s="103"/>
      <c r="B31" s="103"/>
      <c r="C31" s="103"/>
      <c r="D31" s="103"/>
      <c r="E31" s="103"/>
      <c r="F31" s="103"/>
      <c r="K31" s="101"/>
      <c r="L31" s="101"/>
    </row>
    <row r="32" spans="1:12" ht="19.95" customHeight="1" x14ac:dyDescent="0.25">
      <c r="A32" s="103"/>
      <c r="B32" s="103"/>
      <c r="C32" s="103"/>
      <c r="D32" s="103"/>
      <c r="E32" s="103"/>
      <c r="F32" s="103"/>
      <c r="K32" s="101"/>
      <c r="L32" s="101"/>
    </row>
    <row r="33" spans="1:12" ht="19.95" customHeight="1" x14ac:dyDescent="0.25">
      <c r="A33" s="103"/>
      <c r="B33" s="103"/>
      <c r="C33" s="103"/>
      <c r="D33" s="103"/>
      <c r="E33" s="103"/>
      <c r="F33" s="103"/>
      <c r="K33" s="101"/>
      <c r="L33" s="101"/>
    </row>
    <row r="34" spans="1:12" ht="19.95" customHeight="1" x14ac:dyDescent="0.25">
      <c r="A34" s="103"/>
      <c r="B34" s="103"/>
      <c r="C34" s="103"/>
      <c r="D34" s="103"/>
      <c r="E34" s="103"/>
      <c r="F34" s="103"/>
      <c r="K34" s="101"/>
      <c r="L34" s="101"/>
    </row>
    <row r="35" spans="1:12" ht="19.95" customHeight="1" x14ac:dyDescent="0.25">
      <c r="A35" s="103"/>
      <c r="B35" s="103"/>
      <c r="C35" s="158"/>
      <c r="D35" s="158"/>
      <c r="E35" s="158"/>
      <c r="F35" s="158"/>
      <c r="K35" s="101"/>
      <c r="L35" s="101"/>
    </row>
    <row r="36" spans="1:12" ht="19.95" customHeight="1" x14ac:dyDescent="0.25">
      <c r="A36" s="103"/>
      <c r="B36" s="103"/>
      <c r="C36" s="158"/>
      <c r="D36" s="158"/>
      <c r="E36" s="158"/>
      <c r="F36" s="158"/>
      <c r="K36" s="101"/>
      <c r="L36" s="101"/>
    </row>
    <row r="37" spans="1:12" ht="19.95" customHeight="1" x14ac:dyDescent="0.25">
      <c r="A37" s="103"/>
      <c r="B37" s="103"/>
      <c r="C37" s="158"/>
      <c r="D37" s="158"/>
      <c r="E37" s="158"/>
      <c r="F37" s="158"/>
      <c r="K37" s="101"/>
      <c r="L37" s="101"/>
    </row>
    <row r="38" spans="1:12" ht="19.95" customHeight="1" x14ac:dyDescent="0.25">
      <c r="A38" s="103"/>
      <c r="B38" s="103"/>
      <c r="C38" s="158"/>
      <c r="D38" s="158"/>
      <c r="E38" s="158"/>
      <c r="F38" s="158"/>
      <c r="K38" s="101"/>
      <c r="L38" s="101"/>
    </row>
    <row r="39" spans="1:12" ht="19.95" customHeight="1" x14ac:dyDescent="0.25">
      <c r="A39" s="103"/>
      <c r="B39" s="103"/>
      <c r="C39" s="103"/>
      <c r="D39" s="103"/>
      <c r="E39" s="103"/>
      <c r="F39" s="103"/>
      <c r="K39" s="101"/>
      <c r="L39" s="101"/>
    </row>
    <row r="40" spans="1:12" ht="19.95" customHeight="1" x14ac:dyDescent="0.25">
      <c r="A40" s="103"/>
      <c r="B40" s="103"/>
      <c r="C40" s="103"/>
      <c r="D40" s="103"/>
      <c r="E40" s="103"/>
      <c r="F40" s="103"/>
      <c r="K40" s="101"/>
      <c r="L40" s="101"/>
    </row>
    <row r="41" spans="1:12" ht="19.95" customHeight="1" x14ac:dyDescent="0.25">
      <c r="A41" s="103"/>
      <c r="B41" s="103"/>
      <c r="C41" s="103"/>
      <c r="D41" s="103"/>
      <c r="E41" s="103"/>
      <c r="F41" s="103"/>
      <c r="K41" s="101"/>
      <c r="L41" s="101"/>
    </row>
    <row r="42" spans="1:12" ht="19.95" customHeight="1" x14ac:dyDescent="0.25">
      <c r="A42" s="103"/>
      <c r="B42" s="103"/>
      <c r="C42" s="103"/>
      <c r="D42" s="103"/>
      <c r="E42" s="103"/>
      <c r="F42" s="103"/>
      <c r="K42" s="101"/>
      <c r="L42" s="101"/>
    </row>
    <row r="43" spans="1:12" ht="19.95" customHeight="1" x14ac:dyDescent="0.25">
      <c r="A43" s="103"/>
      <c r="B43" s="103"/>
      <c r="C43" s="103"/>
      <c r="D43" s="103"/>
      <c r="E43" s="103"/>
      <c r="F43" s="103"/>
      <c r="K43" s="101"/>
      <c r="L43" s="101"/>
    </row>
    <row r="44" spans="1:12" ht="19.95" customHeight="1" x14ac:dyDescent="0.25">
      <c r="A44" s="103"/>
      <c r="B44" s="103"/>
      <c r="C44" s="103"/>
      <c r="D44" s="103"/>
      <c r="E44" s="103"/>
      <c r="F44" s="103"/>
      <c r="K44" s="101"/>
      <c r="L44" s="101"/>
    </row>
    <row r="45" spans="1:12" ht="19.95" customHeight="1" x14ac:dyDescent="0.25">
      <c r="A45" s="103"/>
      <c r="B45" s="103"/>
      <c r="C45" s="103"/>
      <c r="D45" s="103"/>
      <c r="E45" s="103"/>
      <c r="F45" s="103"/>
      <c r="K45" s="101"/>
      <c r="L45" s="101"/>
    </row>
    <row r="46" spans="1:12" ht="19.95" customHeight="1" x14ac:dyDescent="0.25">
      <c r="A46" s="103"/>
      <c r="B46" s="103"/>
      <c r="C46" s="103"/>
      <c r="D46" s="103"/>
      <c r="E46" s="103"/>
      <c r="F46" s="103"/>
      <c r="K46" s="101"/>
      <c r="L46" s="101"/>
    </row>
    <row r="47" spans="1:12" ht="19.95" customHeight="1" x14ac:dyDescent="0.25">
      <c r="A47" s="103"/>
      <c r="B47" s="103"/>
      <c r="C47" s="103"/>
      <c r="D47" s="103"/>
      <c r="E47" s="103"/>
      <c r="F47" s="103"/>
      <c r="K47" s="101"/>
      <c r="L47" s="101"/>
    </row>
    <row r="48" spans="1:12" ht="19.95" customHeight="1" x14ac:dyDescent="0.25">
      <c r="A48" s="103"/>
      <c r="B48" s="103"/>
      <c r="C48" s="103"/>
      <c r="D48" s="103"/>
      <c r="E48" s="103"/>
      <c r="F48" s="103"/>
      <c r="K48" s="101"/>
      <c r="L48" s="101"/>
    </row>
    <row r="49" spans="1:12" ht="19.95" customHeight="1" x14ac:dyDescent="0.25">
      <c r="A49" s="103"/>
      <c r="B49" s="103"/>
      <c r="C49" s="103"/>
      <c r="D49" s="103"/>
      <c r="E49" s="103"/>
      <c r="F49" s="103"/>
      <c r="K49" s="101"/>
      <c r="L49" s="101"/>
    </row>
    <row r="50" spans="1:12" ht="19.95" customHeight="1" x14ac:dyDescent="0.25">
      <c r="A50" s="103"/>
      <c r="B50" s="103"/>
      <c r="C50" s="103"/>
      <c r="D50" s="103"/>
      <c r="E50" s="103"/>
      <c r="F50" s="103"/>
      <c r="K50" s="101"/>
      <c r="L50" s="101"/>
    </row>
    <row r="51" spans="1:12" ht="19.95" customHeight="1" x14ac:dyDescent="0.25">
      <c r="A51" s="103"/>
      <c r="B51" s="103"/>
      <c r="C51" s="103"/>
      <c r="D51" s="103"/>
      <c r="E51" s="103"/>
      <c r="F51" s="103"/>
      <c r="K51" s="101"/>
      <c r="L51" s="101"/>
    </row>
    <row r="52" spans="1:12" ht="19.95" customHeight="1" x14ac:dyDescent="0.25">
      <c r="A52" s="103"/>
      <c r="B52" s="103"/>
      <c r="C52" s="103"/>
      <c r="D52" s="103"/>
      <c r="E52" s="103"/>
      <c r="F52" s="103"/>
      <c r="K52" s="101"/>
      <c r="L52" s="101"/>
    </row>
    <row r="53" spans="1:12" ht="19.95" customHeight="1" x14ac:dyDescent="0.25">
      <c r="A53" s="103"/>
      <c r="B53" s="103"/>
      <c r="C53" s="103"/>
      <c r="D53" s="103"/>
      <c r="E53" s="103"/>
      <c r="F53" s="103"/>
      <c r="K53" s="101"/>
      <c r="L53" s="101"/>
    </row>
    <row r="54" spans="1:12" ht="19.95" customHeight="1" x14ac:dyDescent="0.25">
      <c r="A54" s="103"/>
      <c r="B54" s="103"/>
      <c r="C54" s="103"/>
      <c r="D54" s="103"/>
      <c r="E54" s="103"/>
      <c r="F54" s="103"/>
      <c r="K54" s="101"/>
      <c r="L54" s="101"/>
    </row>
    <row r="55" spans="1:12" ht="19.95" customHeight="1" x14ac:dyDescent="0.25">
      <c r="A55" s="103"/>
      <c r="B55" s="103"/>
      <c r="C55" s="103"/>
      <c r="D55" s="103"/>
      <c r="E55" s="103"/>
      <c r="F55" s="103"/>
      <c r="K55" s="101"/>
      <c r="L55" s="101"/>
    </row>
    <row r="56" spans="1:12" ht="19.95" customHeight="1" x14ac:dyDescent="0.25">
      <c r="A56" s="103"/>
      <c r="B56" s="103"/>
      <c r="C56" s="103"/>
      <c r="D56" s="103"/>
      <c r="E56" s="103"/>
      <c r="F56" s="103"/>
      <c r="K56" s="101"/>
      <c r="L56" s="101"/>
    </row>
    <row r="57" spans="1:12" ht="19.95" customHeight="1" x14ac:dyDescent="0.25">
      <c r="A57" s="103"/>
      <c r="B57" s="103"/>
      <c r="C57" s="103"/>
      <c r="D57" s="103"/>
      <c r="E57" s="103"/>
      <c r="F57" s="103"/>
      <c r="K57" s="101"/>
      <c r="L57" s="101"/>
    </row>
    <row r="58" spans="1:12" ht="19.95" customHeight="1" x14ac:dyDescent="0.25">
      <c r="A58" s="103"/>
      <c r="B58" s="103"/>
      <c r="C58" s="103"/>
      <c r="D58" s="103"/>
      <c r="E58" s="103"/>
      <c r="F58" s="103"/>
      <c r="K58" s="101"/>
      <c r="L58" s="101"/>
    </row>
    <row r="59" spans="1:12" ht="19.95" customHeight="1" x14ac:dyDescent="0.25">
      <c r="A59" s="103"/>
      <c r="B59" s="103"/>
      <c r="C59" s="103"/>
      <c r="D59" s="103"/>
      <c r="E59" s="103"/>
      <c r="F59" s="103"/>
      <c r="K59" s="101"/>
      <c r="L59" s="101"/>
    </row>
    <row r="60" spans="1:12" ht="19.95" customHeight="1" x14ac:dyDescent="0.25">
      <c r="A60" s="103"/>
      <c r="B60" s="103"/>
      <c r="C60" s="103"/>
      <c r="D60" s="103"/>
      <c r="E60" s="103"/>
      <c r="F60" s="103"/>
      <c r="K60" s="101"/>
      <c r="L60" s="101"/>
    </row>
    <row r="61" spans="1:12" ht="19.95" customHeight="1" x14ac:dyDescent="0.25">
      <c r="A61" s="103"/>
      <c r="B61" s="103"/>
      <c r="C61" s="103"/>
      <c r="D61" s="103"/>
      <c r="E61" s="103"/>
      <c r="F61" s="103"/>
      <c r="K61" s="101"/>
      <c r="L61" s="101"/>
    </row>
    <row r="62" spans="1:12" ht="19.95" customHeight="1" x14ac:dyDescent="0.25">
      <c r="A62" s="103"/>
      <c r="B62" s="103"/>
      <c r="C62" s="103"/>
      <c r="D62" s="103"/>
      <c r="E62" s="103"/>
      <c r="F62" s="103"/>
      <c r="K62" s="101"/>
      <c r="L62" s="101"/>
    </row>
    <row r="63" spans="1:12" ht="19.95" customHeight="1" x14ac:dyDescent="0.25">
      <c r="A63" s="103"/>
      <c r="B63" s="103"/>
      <c r="C63" s="103"/>
      <c r="D63" s="103"/>
      <c r="E63" s="103"/>
      <c r="F63" s="103"/>
      <c r="K63" s="101"/>
      <c r="L63" s="101"/>
    </row>
    <row r="64" spans="1:12" ht="19.95" customHeight="1" x14ac:dyDescent="0.25">
      <c r="A64" s="103"/>
      <c r="B64" s="103"/>
      <c r="C64" s="103"/>
      <c r="D64" s="103"/>
      <c r="E64" s="103"/>
      <c r="F64" s="103"/>
      <c r="K64" s="101"/>
      <c r="L64" s="101"/>
    </row>
    <row r="65" spans="1:12" ht="19.95" customHeight="1" x14ac:dyDescent="0.25">
      <c r="A65" s="103"/>
      <c r="B65" s="103"/>
      <c r="C65" s="103"/>
      <c r="D65" s="103"/>
      <c r="E65" s="103"/>
      <c r="F65" s="103"/>
      <c r="K65" s="101"/>
      <c r="L65" s="101"/>
    </row>
    <row r="66" spans="1:12" ht="19.95" customHeight="1" x14ac:dyDescent="0.25">
      <c r="A66" s="103"/>
      <c r="B66" s="103"/>
      <c r="C66" s="103"/>
      <c r="D66" s="103"/>
      <c r="E66" s="103"/>
      <c r="F66" s="103"/>
      <c r="K66" s="101"/>
      <c r="L66" s="101"/>
    </row>
    <row r="67" spans="1:12" ht="19.95" customHeight="1" x14ac:dyDescent="0.25">
      <c r="A67" s="103"/>
      <c r="B67" s="103"/>
      <c r="C67" s="103"/>
      <c r="D67" s="103"/>
      <c r="E67" s="103"/>
      <c r="F67" s="103"/>
      <c r="K67" s="101"/>
      <c r="L67" s="101"/>
    </row>
    <row r="68" spans="1:12" ht="19.95" customHeight="1" x14ac:dyDescent="0.25">
      <c r="A68" s="103"/>
      <c r="B68" s="103"/>
      <c r="C68" s="103"/>
      <c r="D68" s="103"/>
      <c r="E68" s="103"/>
      <c r="F68" s="103"/>
      <c r="K68" s="101"/>
      <c r="L68" s="101"/>
    </row>
    <row r="69" spans="1:12" ht="19.95" customHeight="1" x14ac:dyDescent="0.25">
      <c r="A69" s="103"/>
      <c r="B69" s="103"/>
      <c r="C69" s="103"/>
      <c r="D69" s="103"/>
      <c r="E69" s="103"/>
      <c r="F69" s="103"/>
      <c r="K69" s="101"/>
      <c r="L69" s="101"/>
    </row>
    <row r="70" spans="1:12" ht="19.95" customHeight="1" x14ac:dyDescent="0.25">
      <c r="A70" s="103"/>
      <c r="B70" s="103"/>
      <c r="C70" s="103"/>
      <c r="D70" s="103"/>
      <c r="E70" s="103"/>
      <c r="F70" s="103"/>
      <c r="K70" s="101"/>
      <c r="L70" s="101"/>
    </row>
    <row r="71" spans="1:12" ht="19.95" customHeight="1" x14ac:dyDescent="0.25">
      <c r="A71" s="103"/>
      <c r="B71" s="103"/>
      <c r="C71" s="103"/>
      <c r="D71" s="103"/>
      <c r="E71" s="103"/>
      <c r="F71" s="103"/>
      <c r="K71" s="101"/>
      <c r="L71" s="101"/>
    </row>
    <row r="72" spans="1:12" ht="19.95" customHeight="1" x14ac:dyDescent="0.25">
      <c r="A72" s="103"/>
      <c r="B72" s="103"/>
      <c r="C72" s="103"/>
      <c r="D72" s="103"/>
      <c r="E72" s="103"/>
      <c r="F72" s="103"/>
      <c r="K72" s="101"/>
      <c r="L72" s="101"/>
    </row>
    <row r="73" spans="1:12" ht="19.95" customHeight="1" x14ac:dyDescent="0.25">
      <c r="A73" s="103"/>
      <c r="B73" s="103"/>
      <c r="C73" s="103"/>
      <c r="D73" s="103"/>
      <c r="E73" s="103"/>
      <c r="F73" s="103"/>
      <c r="K73" s="101"/>
      <c r="L73" s="101"/>
    </row>
    <row r="74" spans="1:12" ht="19.95" customHeight="1" x14ac:dyDescent="0.25"/>
    <row r="75" spans="1:12" ht="19.95" customHeight="1" x14ac:dyDescent="0.25"/>
    <row r="76" spans="1:12" ht="19.95" customHeight="1" x14ac:dyDescent="0.25"/>
    <row r="77" spans="1:12" ht="19.95" customHeight="1" x14ac:dyDescent="0.25"/>
    <row r="78" spans="1:12" ht="19.95" customHeight="1" x14ac:dyDescent="0.25"/>
    <row r="79" spans="1:12" ht="19.95" customHeight="1" x14ac:dyDescent="0.25"/>
    <row r="80" spans="1:12" ht="19.95" customHeight="1" x14ac:dyDescent="0.25"/>
    <row r="81" ht="19.95" customHeight="1" x14ac:dyDescent="0.25"/>
    <row r="82" ht="19.95" customHeight="1" x14ac:dyDescent="0.25"/>
    <row r="83" ht="19.95" customHeight="1" x14ac:dyDescent="0.25"/>
    <row r="84" ht="19.95" customHeight="1" x14ac:dyDescent="0.25"/>
    <row r="85" ht="19.95" customHeight="1" x14ac:dyDescent="0.25"/>
    <row r="86" ht="19.95" customHeight="1" x14ac:dyDescent="0.25"/>
    <row r="87" ht="19.95" customHeight="1" x14ac:dyDescent="0.25"/>
    <row r="88" ht="19.95" customHeight="1" x14ac:dyDescent="0.25"/>
    <row r="89" ht="19.95" customHeight="1" x14ac:dyDescent="0.2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orksheet____3">
    <tabColor rgb="FF474D9B"/>
    <pageSetUpPr autoPageBreaks="0"/>
  </sheetPr>
  <dimension ref="A1:K29"/>
  <sheetViews>
    <sheetView showGridLines="0" rightToLeft="1" zoomScaleNormal="100" workbookViewId="0">
      <pane ySplit="5" topLeftCell="A24" activePane="bottomLeft" state="frozen"/>
      <selection pane="bottomLeft"/>
    </sheetView>
  </sheetViews>
  <sheetFormatPr defaultColWidth="8.8984375" defaultRowHeight="18" customHeight="1" x14ac:dyDescent="0.6"/>
  <cols>
    <col min="1" max="1" width="8.8984375" style="21" customWidth="1"/>
    <col min="2" max="2" width="11.8984375" style="21" customWidth="1"/>
    <col min="3" max="3" width="11.59765625" style="21" customWidth="1"/>
    <col min="4" max="4" width="15.69921875" style="21" customWidth="1"/>
    <col min="5" max="5" width="11.59765625" style="21" customWidth="1"/>
    <col min="6" max="6" width="15.69921875" style="21" customWidth="1"/>
    <col min="7" max="7" width="11.59765625" style="21" customWidth="1"/>
    <col min="8" max="8" width="15.69921875" style="21" customWidth="1"/>
    <col min="9" max="9" width="11.59765625" style="21" customWidth="1"/>
    <col min="10" max="10" width="0.8984375" style="21" customWidth="1"/>
    <col min="11" max="11" width="17.8984375" style="21" customWidth="1"/>
    <col min="12" max="261" width="8.8984375" style="21"/>
    <col min="262" max="264" width="25.8984375" style="21" customWidth="1"/>
    <col min="265" max="517" width="8.8984375" style="21"/>
    <col min="518" max="520" width="25.8984375" style="21" customWidth="1"/>
    <col min="521" max="773" width="8.8984375" style="21"/>
    <col min="774" max="776" width="25.8984375" style="21" customWidth="1"/>
    <col min="777" max="1029" width="8.8984375" style="21"/>
    <col min="1030" max="1032" width="25.8984375" style="21" customWidth="1"/>
    <col min="1033" max="1285" width="8.8984375" style="21"/>
    <col min="1286" max="1288" width="25.8984375" style="21" customWidth="1"/>
    <col min="1289" max="1541" width="8.8984375" style="21"/>
    <col min="1542" max="1544" width="25.8984375" style="21" customWidth="1"/>
    <col min="1545" max="1797" width="8.8984375" style="21"/>
    <col min="1798" max="1800" width="25.8984375" style="21" customWidth="1"/>
    <col min="1801" max="2053" width="8.8984375" style="21"/>
    <col min="2054" max="2056" width="25.8984375" style="21" customWidth="1"/>
    <col min="2057" max="2309" width="8.8984375" style="21"/>
    <col min="2310" max="2312" width="25.8984375" style="21" customWidth="1"/>
    <col min="2313" max="2565" width="8.8984375" style="21"/>
    <col min="2566" max="2568" width="25.8984375" style="21" customWidth="1"/>
    <col min="2569" max="2821" width="8.8984375" style="21"/>
    <col min="2822" max="2824" width="25.8984375" style="21" customWidth="1"/>
    <col min="2825" max="3077" width="8.8984375" style="21"/>
    <col min="3078" max="3080" width="25.8984375" style="21" customWidth="1"/>
    <col min="3081" max="3333" width="8.8984375" style="21"/>
    <col min="3334" max="3336" width="25.8984375" style="21" customWidth="1"/>
    <col min="3337" max="3589" width="8.8984375" style="21"/>
    <col min="3590" max="3592" width="25.8984375" style="21" customWidth="1"/>
    <col min="3593" max="3845" width="8.8984375" style="21"/>
    <col min="3846" max="3848" width="25.8984375" style="21" customWidth="1"/>
    <col min="3849" max="4101" width="8.8984375" style="21"/>
    <col min="4102" max="4104" width="25.8984375" style="21" customWidth="1"/>
    <col min="4105" max="4357" width="8.8984375" style="21"/>
    <col min="4358" max="4360" width="25.8984375" style="21" customWidth="1"/>
    <col min="4361" max="4613" width="8.8984375" style="21"/>
    <col min="4614" max="4616" width="25.8984375" style="21" customWidth="1"/>
    <col min="4617" max="4869" width="8.8984375" style="21"/>
    <col min="4870" max="4872" width="25.8984375" style="21" customWidth="1"/>
    <col min="4873" max="5125" width="8.8984375" style="21"/>
    <col min="5126" max="5128" width="25.8984375" style="21" customWidth="1"/>
    <col min="5129" max="5381" width="8.8984375" style="21"/>
    <col min="5382" max="5384" width="25.8984375" style="21" customWidth="1"/>
    <col min="5385" max="5637" width="8.8984375" style="21"/>
    <col min="5638" max="5640" width="25.8984375" style="21" customWidth="1"/>
    <col min="5641" max="5893" width="8.8984375" style="21"/>
    <col min="5894" max="5896" width="25.8984375" style="21" customWidth="1"/>
    <col min="5897" max="6149" width="8.8984375" style="21"/>
    <col min="6150" max="6152" width="25.8984375" style="21" customWidth="1"/>
    <col min="6153" max="6405" width="8.8984375" style="21"/>
    <col min="6406" max="6408" width="25.8984375" style="21" customWidth="1"/>
    <col min="6409" max="6661" width="8.8984375" style="21"/>
    <col min="6662" max="6664" width="25.8984375" style="21" customWidth="1"/>
    <col min="6665" max="6917" width="8.8984375" style="21"/>
    <col min="6918" max="6920" width="25.8984375" style="21" customWidth="1"/>
    <col min="6921" max="7173" width="8.8984375" style="21"/>
    <col min="7174" max="7176" width="25.8984375" style="21" customWidth="1"/>
    <col min="7177" max="7429" width="8.8984375" style="21"/>
    <col min="7430" max="7432" width="25.8984375" style="21" customWidth="1"/>
    <col min="7433" max="7685" width="8.8984375" style="21"/>
    <col min="7686" max="7688" width="25.8984375" style="21" customWidth="1"/>
    <col min="7689" max="7941" width="8.8984375" style="21"/>
    <col min="7942" max="7944" width="25.8984375" style="21" customWidth="1"/>
    <col min="7945" max="8197" width="8.8984375" style="21"/>
    <col min="8198" max="8200" width="25.8984375" style="21" customWidth="1"/>
    <col min="8201" max="8453" width="8.8984375" style="21"/>
    <col min="8454" max="8456" width="25.8984375" style="21" customWidth="1"/>
    <col min="8457" max="8709" width="8.8984375" style="21"/>
    <col min="8710" max="8712" width="25.8984375" style="21" customWidth="1"/>
    <col min="8713" max="8965" width="8.8984375" style="21"/>
    <col min="8966" max="8968" width="25.8984375" style="21" customWidth="1"/>
    <col min="8969" max="9221" width="8.8984375" style="21"/>
    <col min="9222" max="9224" width="25.8984375" style="21" customWidth="1"/>
    <col min="9225" max="9477" width="8.8984375" style="21"/>
    <col min="9478" max="9480" width="25.8984375" style="21" customWidth="1"/>
    <col min="9481" max="9733" width="8.8984375" style="21"/>
    <col min="9734" max="9736" width="25.8984375" style="21" customWidth="1"/>
    <col min="9737" max="9989" width="8.8984375" style="21"/>
    <col min="9990" max="9992" width="25.8984375" style="21" customWidth="1"/>
    <col min="9993" max="10245" width="8.8984375" style="21"/>
    <col min="10246" max="10248" width="25.8984375" style="21" customWidth="1"/>
    <col min="10249" max="10501" width="8.8984375" style="21"/>
    <col min="10502" max="10504" width="25.8984375" style="21" customWidth="1"/>
    <col min="10505" max="10757" width="8.8984375" style="21"/>
    <col min="10758" max="10760" width="25.8984375" style="21" customWidth="1"/>
    <col min="10761" max="11013" width="8.8984375" style="21"/>
    <col min="11014" max="11016" width="25.8984375" style="21" customWidth="1"/>
    <col min="11017" max="11269" width="8.8984375" style="21"/>
    <col min="11270" max="11272" width="25.8984375" style="21" customWidth="1"/>
    <col min="11273" max="11525" width="8.8984375" style="21"/>
    <col min="11526" max="11528" width="25.8984375" style="21" customWidth="1"/>
    <col min="11529" max="11781" width="8.8984375" style="21"/>
    <col min="11782" max="11784" width="25.8984375" style="21" customWidth="1"/>
    <col min="11785" max="12037" width="8.8984375" style="21"/>
    <col min="12038" max="12040" width="25.8984375" style="21" customWidth="1"/>
    <col min="12041" max="12293" width="8.8984375" style="21"/>
    <col min="12294" max="12296" width="25.8984375" style="21" customWidth="1"/>
    <col min="12297" max="12549" width="8.8984375" style="21"/>
    <col min="12550" max="12552" width="25.8984375" style="21" customWidth="1"/>
    <col min="12553" max="12805" width="8.8984375" style="21"/>
    <col min="12806" max="12808" width="25.8984375" style="21" customWidth="1"/>
    <col min="12809" max="13061" width="8.8984375" style="21"/>
    <col min="13062" max="13064" width="25.8984375" style="21" customWidth="1"/>
    <col min="13065" max="13317" width="8.8984375" style="21"/>
    <col min="13318" max="13320" width="25.8984375" style="21" customWidth="1"/>
    <col min="13321" max="13573" width="8.8984375" style="21"/>
    <col min="13574" max="13576" width="25.8984375" style="21" customWidth="1"/>
    <col min="13577" max="13829" width="8.8984375" style="21"/>
    <col min="13830" max="13832" width="25.8984375" style="21" customWidth="1"/>
    <col min="13833" max="14085" width="8.8984375" style="21"/>
    <col min="14086" max="14088" width="25.8984375" style="21" customWidth="1"/>
    <col min="14089" max="14341" width="8.8984375" style="21"/>
    <col min="14342" max="14344" width="25.8984375" style="21" customWidth="1"/>
    <col min="14345" max="14597" width="8.8984375" style="21"/>
    <col min="14598" max="14600" width="25.8984375" style="21" customWidth="1"/>
    <col min="14601" max="14853" width="8.8984375" style="21"/>
    <col min="14854" max="14856" width="25.8984375" style="21" customWidth="1"/>
    <col min="14857" max="15109" width="8.8984375" style="21"/>
    <col min="15110" max="15112" width="25.8984375" style="21" customWidth="1"/>
    <col min="15113" max="15365" width="8.8984375" style="21"/>
    <col min="15366" max="15368" width="25.8984375" style="21" customWidth="1"/>
    <col min="15369" max="15621" width="8.8984375" style="21"/>
    <col min="15622" max="15624" width="25.8984375" style="21" customWidth="1"/>
    <col min="15625" max="15877" width="8.8984375" style="21"/>
    <col min="15878" max="15880" width="25.8984375" style="21" customWidth="1"/>
    <col min="15881" max="16133" width="8.8984375" style="21"/>
    <col min="16134" max="16136" width="25.8984375" style="21" customWidth="1"/>
    <col min="16137" max="16384" width="8.8984375" style="21"/>
  </cols>
  <sheetData>
    <row r="1" spans="1:10" ht="18" customHeight="1" x14ac:dyDescent="0.6">
      <c r="A1" s="159" t="s">
        <v>15</v>
      </c>
    </row>
    <row r="2" spans="1:10" ht="19.8" customHeight="1" x14ac:dyDescent="0.6">
      <c r="A2" s="166" t="s">
        <v>293</v>
      </c>
      <c r="B2" s="166"/>
      <c r="C2" s="166"/>
      <c r="D2" s="166"/>
      <c r="E2" s="166"/>
      <c r="F2" s="166"/>
      <c r="G2" s="166"/>
      <c r="H2" s="166"/>
      <c r="I2" s="166"/>
    </row>
    <row r="3" spans="1:10" ht="18" customHeight="1" x14ac:dyDescent="0.6">
      <c r="A3" s="165" t="s">
        <v>16</v>
      </c>
      <c r="B3" s="164" t="s">
        <v>278</v>
      </c>
      <c r="C3" s="168" t="s">
        <v>23</v>
      </c>
      <c r="D3" s="169"/>
      <c r="E3" s="169"/>
      <c r="F3" s="170"/>
      <c r="G3" s="171" t="s">
        <v>24</v>
      </c>
      <c r="H3" s="172"/>
      <c r="I3" s="171" t="s">
        <v>25</v>
      </c>
    </row>
    <row r="4" spans="1:10" ht="19.8" x14ac:dyDescent="0.6">
      <c r="A4" s="165"/>
      <c r="B4" s="164"/>
      <c r="C4" s="167" t="s">
        <v>26</v>
      </c>
      <c r="D4" s="167"/>
      <c r="E4" s="167" t="s">
        <v>325</v>
      </c>
      <c r="F4" s="167"/>
      <c r="G4" s="168"/>
      <c r="H4" s="170"/>
      <c r="I4" s="168"/>
    </row>
    <row r="5" spans="1:10" ht="33.6" customHeight="1" x14ac:dyDescent="0.6">
      <c r="A5" s="165"/>
      <c r="B5" s="164"/>
      <c r="C5" s="85" t="s">
        <v>27</v>
      </c>
      <c r="D5" s="85" t="s">
        <v>28</v>
      </c>
      <c r="E5" s="85" t="s">
        <v>27</v>
      </c>
      <c r="F5" s="85" t="s">
        <v>28</v>
      </c>
      <c r="G5" s="85" t="s">
        <v>27</v>
      </c>
      <c r="H5" s="85" t="s">
        <v>28</v>
      </c>
      <c r="I5" s="22" t="s">
        <v>29</v>
      </c>
    </row>
    <row r="6" spans="1:10" ht="19.5" customHeight="1" x14ac:dyDescent="0.6">
      <c r="A6" s="23">
        <v>2017</v>
      </c>
      <c r="B6" s="23" t="s">
        <v>279</v>
      </c>
      <c r="C6" s="153">
        <v>38032.196853000001</v>
      </c>
      <c r="D6" s="25">
        <v>18.339926475401022</v>
      </c>
      <c r="E6" s="153">
        <v>161871.77383399999</v>
      </c>
      <c r="F6" s="25">
        <v>78.057979191494667</v>
      </c>
      <c r="G6" s="153">
        <v>7469.7987990000001</v>
      </c>
      <c r="H6" s="25">
        <v>3.6020943331043096</v>
      </c>
      <c r="I6" s="153">
        <v>207373.769486</v>
      </c>
      <c r="J6" s="21">
        <v>51084.552911999999</v>
      </c>
    </row>
    <row r="7" spans="1:10" ht="19.5" customHeight="1" x14ac:dyDescent="0.6">
      <c r="A7" s="26" t="s">
        <v>21</v>
      </c>
      <c r="B7" s="26" t="s">
        <v>280</v>
      </c>
      <c r="C7" s="154">
        <v>37445.652304000003</v>
      </c>
      <c r="D7" s="28">
        <v>19.736462971717678</v>
      </c>
      <c r="E7" s="154">
        <v>144370.76428900001</v>
      </c>
      <c r="F7" s="28">
        <v>76.093433236414882</v>
      </c>
      <c r="G7" s="154">
        <v>7911.8663200000001</v>
      </c>
      <c r="H7" s="28">
        <v>4.170103791867442</v>
      </c>
      <c r="I7" s="154">
        <v>189728.282913</v>
      </c>
      <c r="J7" s="21">
        <v>56119.720207999999</v>
      </c>
    </row>
    <row r="8" spans="1:10" ht="19.5" customHeight="1" x14ac:dyDescent="0.6">
      <c r="A8" s="23" t="s">
        <v>21</v>
      </c>
      <c r="B8" s="23" t="s">
        <v>281</v>
      </c>
      <c r="C8" s="153">
        <v>40230.273250999999</v>
      </c>
      <c r="D8" s="25">
        <v>20.495483674934899</v>
      </c>
      <c r="E8" s="153">
        <v>149406.91826999999</v>
      </c>
      <c r="F8" s="25">
        <v>76.115989449537281</v>
      </c>
      <c r="G8" s="153">
        <v>6651.2878780000001</v>
      </c>
      <c r="H8" s="25">
        <v>3.3885268755278184</v>
      </c>
      <c r="I8" s="153">
        <v>196288.479399</v>
      </c>
      <c r="J8" s="21">
        <v>53374.907007999995</v>
      </c>
    </row>
    <row r="9" spans="1:10" ht="19.5" customHeight="1" x14ac:dyDescent="0.6">
      <c r="A9" s="26" t="s">
        <v>21</v>
      </c>
      <c r="B9" s="26" t="s">
        <v>282</v>
      </c>
      <c r="C9" s="154">
        <v>45424.147237999998</v>
      </c>
      <c r="D9" s="28">
        <v>19.046502260198764</v>
      </c>
      <c r="E9" s="154">
        <v>182752.82696499999</v>
      </c>
      <c r="F9" s="28">
        <v>76.628893297851235</v>
      </c>
      <c r="G9" s="154">
        <v>10313.781829</v>
      </c>
      <c r="H9" s="28">
        <v>4.3246044419499956</v>
      </c>
      <c r="I9" s="154">
        <v>238490.756032</v>
      </c>
      <c r="J9" s="21">
        <v>55901.983741000004</v>
      </c>
    </row>
    <row r="10" spans="1:10" ht="19.5" customHeight="1" x14ac:dyDescent="0.6">
      <c r="A10" s="23">
        <v>2018</v>
      </c>
      <c r="B10" s="23" t="s">
        <v>279</v>
      </c>
      <c r="C10" s="153">
        <v>49421.471384999997</v>
      </c>
      <c r="D10" s="25">
        <v>20.235213222484358</v>
      </c>
      <c r="E10" s="153">
        <v>187647.54357099999</v>
      </c>
      <c r="F10" s="25">
        <v>76.830736690431067</v>
      </c>
      <c r="G10" s="153">
        <v>7165.9769939999996</v>
      </c>
      <c r="H10" s="25">
        <v>2.9340500870845836</v>
      </c>
      <c r="I10" s="153">
        <v>244234.99194999997</v>
      </c>
      <c r="J10" s="21">
        <v>58806.316251999997</v>
      </c>
    </row>
    <row r="11" spans="1:10" ht="19.5" customHeight="1" x14ac:dyDescent="0.6">
      <c r="A11" s="26" t="s">
        <v>21</v>
      </c>
      <c r="B11" s="26" t="s">
        <v>280</v>
      </c>
      <c r="C11" s="154">
        <v>52106.47911</v>
      </c>
      <c r="D11" s="28">
        <v>18.537028196687206</v>
      </c>
      <c r="E11" s="154">
        <v>220336.52282899999</v>
      </c>
      <c r="F11" s="28">
        <v>78.385344897681534</v>
      </c>
      <c r="G11" s="154">
        <v>8651.0254160000004</v>
      </c>
      <c r="H11" s="28">
        <v>3.0776269056312695</v>
      </c>
      <c r="I11" s="154">
        <v>281094.02735499997</v>
      </c>
      <c r="J11" s="21">
        <v>65335.385636999999</v>
      </c>
    </row>
    <row r="12" spans="1:10" ht="19.5" customHeight="1" x14ac:dyDescent="0.6">
      <c r="A12" s="23" t="s">
        <v>21</v>
      </c>
      <c r="B12" s="23" t="s">
        <v>281</v>
      </c>
      <c r="C12" s="153">
        <v>49540.504093000003</v>
      </c>
      <c r="D12" s="25">
        <v>17.175821663829336</v>
      </c>
      <c r="E12" s="153">
        <v>230941.14556999999</v>
      </c>
      <c r="F12" s="25">
        <v>80.067896033202558</v>
      </c>
      <c r="G12" s="153">
        <v>7949.9902469999997</v>
      </c>
      <c r="H12" s="25">
        <v>2.7562823029680978</v>
      </c>
      <c r="I12" s="153">
        <v>288431.63991000003</v>
      </c>
      <c r="J12" s="21">
        <v>71936.947878999999</v>
      </c>
    </row>
    <row r="13" spans="1:10" ht="19.5" customHeight="1" x14ac:dyDescent="0.6">
      <c r="A13" s="26" t="s">
        <v>21</v>
      </c>
      <c r="B13" s="26" t="s">
        <v>282</v>
      </c>
      <c r="C13" s="154">
        <v>52701.049093000001</v>
      </c>
      <c r="D13" s="28">
        <v>18.164017563051559</v>
      </c>
      <c r="E13" s="154">
        <v>229517.19035600001</v>
      </c>
      <c r="F13" s="28">
        <v>79.105717028361227</v>
      </c>
      <c r="G13" s="154">
        <v>7921.5873270000002</v>
      </c>
      <c r="H13" s="28">
        <v>2.7302654085872171</v>
      </c>
      <c r="I13" s="154">
        <v>290139.82677599997</v>
      </c>
      <c r="J13" s="21">
        <v>65814.212536999999</v>
      </c>
    </row>
    <row r="14" spans="1:10" ht="19.5" customHeight="1" x14ac:dyDescent="0.6">
      <c r="A14" s="23">
        <v>2019</v>
      </c>
      <c r="B14" s="23" t="s">
        <v>279</v>
      </c>
      <c r="C14" s="153">
        <v>48621.233889000003</v>
      </c>
      <c r="D14" s="25">
        <v>19.519758117771936</v>
      </c>
      <c r="E14" s="153">
        <v>189847.69591000001</v>
      </c>
      <c r="F14" s="25">
        <v>76.217339770513533</v>
      </c>
      <c r="G14" s="153">
        <v>10618.346772999999</v>
      </c>
      <c r="H14" s="25">
        <v>4.2629021117145296</v>
      </c>
      <c r="I14" s="153">
        <v>249087.276572</v>
      </c>
      <c r="J14" s="21">
        <v>74775.764345999996</v>
      </c>
    </row>
    <row r="15" spans="1:10" ht="19.5" customHeight="1" x14ac:dyDescent="0.6">
      <c r="A15" s="26" t="s">
        <v>21</v>
      </c>
      <c r="B15" s="26" t="s">
        <v>280</v>
      </c>
      <c r="C15" s="154">
        <v>46971.837949000001</v>
      </c>
      <c r="D15" s="28">
        <v>18.594091494844715</v>
      </c>
      <c r="E15" s="154">
        <v>195821.61843100001</v>
      </c>
      <c r="F15" s="28">
        <v>77.517194318177658</v>
      </c>
      <c r="G15" s="154">
        <v>9823.5535020000007</v>
      </c>
      <c r="H15" s="28">
        <v>3.8887141869776238</v>
      </c>
      <c r="I15" s="154">
        <v>252617.00988200001</v>
      </c>
      <c r="J15" s="21">
        <v>71710.191537000006</v>
      </c>
    </row>
    <row r="16" spans="1:10" ht="19.5" customHeight="1" x14ac:dyDescent="0.6">
      <c r="A16" s="23" t="s">
        <v>21</v>
      </c>
      <c r="B16" s="23" t="s">
        <v>281</v>
      </c>
      <c r="C16" s="153">
        <v>46072.120616</v>
      </c>
      <c r="D16" s="25">
        <v>19.5325361043353</v>
      </c>
      <c r="E16" s="153">
        <v>180004.745333</v>
      </c>
      <c r="F16" s="25">
        <v>76.314029833206305</v>
      </c>
      <c r="G16" s="153">
        <v>9796.8596639999996</v>
      </c>
      <c r="H16" s="25">
        <v>4.1534340624583974</v>
      </c>
      <c r="I16" s="153">
        <v>235873.72561299999</v>
      </c>
      <c r="J16" s="21">
        <v>82192.312768000003</v>
      </c>
    </row>
    <row r="17" spans="1:11" ht="19.5" customHeight="1" x14ac:dyDescent="0.6">
      <c r="A17" s="26" t="s">
        <v>21</v>
      </c>
      <c r="B17" s="26" t="s">
        <v>282</v>
      </c>
      <c r="C17" s="154">
        <v>45667.075038000003</v>
      </c>
      <c r="D17" s="28">
        <v>18.75950325134108</v>
      </c>
      <c r="E17" s="154">
        <v>186154.06900799999</v>
      </c>
      <c r="F17" s="28">
        <v>76.46992630686529</v>
      </c>
      <c r="G17" s="154">
        <v>11613.207205999999</v>
      </c>
      <c r="H17" s="28">
        <v>4.770570441793633</v>
      </c>
      <c r="I17" s="154">
        <v>243434.35125199999</v>
      </c>
      <c r="J17" s="21">
        <v>84787.961597000001</v>
      </c>
    </row>
    <row r="18" spans="1:11" ht="19.5" customHeight="1" x14ac:dyDescent="0.6">
      <c r="A18" s="23">
        <v>2020</v>
      </c>
      <c r="B18" s="23" t="s">
        <v>279</v>
      </c>
      <c r="C18" s="153">
        <v>40532.093378999998</v>
      </c>
      <c r="D18" s="25">
        <v>21.146461214029298</v>
      </c>
      <c r="E18" s="153">
        <v>143013.86306100001</v>
      </c>
      <c r="F18" s="25">
        <v>74.613395365728024</v>
      </c>
      <c r="G18" s="153">
        <v>8127.2174720000003</v>
      </c>
      <c r="H18" s="25">
        <v>4.240143420242692</v>
      </c>
      <c r="I18" s="153">
        <v>191673.173912</v>
      </c>
      <c r="J18" s="21">
        <v>91766.679799000005</v>
      </c>
    </row>
    <row r="19" spans="1:11" ht="18" customHeight="1" x14ac:dyDescent="0.6">
      <c r="A19" s="26" t="s">
        <v>21</v>
      </c>
      <c r="B19" s="26" t="s">
        <v>280</v>
      </c>
      <c r="C19" s="154">
        <v>35674.293637000002</v>
      </c>
      <c r="D19" s="28">
        <v>29.814064141670528</v>
      </c>
      <c r="E19" s="154">
        <v>76492.413363</v>
      </c>
      <c r="F19" s="28">
        <v>63.926976145937175</v>
      </c>
      <c r="G19" s="154">
        <v>7489.216015</v>
      </c>
      <c r="H19" s="28">
        <v>6.2589597123923033</v>
      </c>
      <c r="I19" s="154">
        <v>119655.92301499999</v>
      </c>
    </row>
    <row r="20" spans="1:11" ht="18" customHeight="1" x14ac:dyDescent="0.6">
      <c r="A20" s="23" t="s">
        <v>21</v>
      </c>
      <c r="B20" s="23" t="s">
        <v>281</v>
      </c>
      <c r="C20" s="153">
        <v>45778.699207999998</v>
      </c>
      <c r="D20" s="25">
        <v>28.508489812632703</v>
      </c>
      <c r="E20" s="153">
        <v>106562.22989800001</v>
      </c>
      <c r="F20" s="25">
        <v>66.361174476702217</v>
      </c>
      <c r="G20" s="153">
        <v>8238.2510220000004</v>
      </c>
      <c r="H20" s="25">
        <v>5.1303357106650873</v>
      </c>
      <c r="I20" s="153">
        <v>160579.18012800001</v>
      </c>
    </row>
    <row r="21" spans="1:11" ht="18" customHeight="1" x14ac:dyDescent="0.6">
      <c r="A21" s="26" t="s">
        <v>21</v>
      </c>
      <c r="B21" s="26" t="s">
        <v>282</v>
      </c>
      <c r="C21" s="154">
        <v>46996.200543999999</v>
      </c>
      <c r="D21" s="28">
        <v>26.102665239024191</v>
      </c>
      <c r="E21" s="154">
        <v>121530.71893800001</v>
      </c>
      <c r="F21" s="28">
        <v>67.500683799459949</v>
      </c>
      <c r="G21" s="154">
        <v>11516.766148000001</v>
      </c>
      <c r="H21" s="28">
        <v>6.396650961515868</v>
      </c>
      <c r="I21" s="154">
        <v>180043.68562999999</v>
      </c>
    </row>
    <row r="22" spans="1:11" ht="18" customHeight="1" x14ac:dyDescent="0.6">
      <c r="A22" s="23">
        <v>2021</v>
      </c>
      <c r="B22" s="23" t="s">
        <v>279</v>
      </c>
      <c r="C22" s="153">
        <v>49189.039126000003</v>
      </c>
      <c r="D22" s="25">
        <f>C22/$I22*100</f>
        <v>23.644985129866495</v>
      </c>
      <c r="E22" s="153">
        <v>147889.52049600001</v>
      </c>
      <c r="F22" s="25">
        <f>E22/$I22*100</f>
        <v>71.089933349453617</v>
      </c>
      <c r="G22" s="153">
        <v>10953.032937</v>
      </c>
      <c r="H22" s="25">
        <f>G22/$I22*100</f>
        <v>5.2650815206798942</v>
      </c>
      <c r="I22" s="153">
        <v>208031.59255900001</v>
      </c>
      <c r="K22" s="156"/>
    </row>
    <row r="23" spans="1:11" ht="18" customHeight="1" x14ac:dyDescent="0.6">
      <c r="A23" s="26" t="s">
        <v>21</v>
      </c>
      <c r="B23" s="26" t="s">
        <v>280</v>
      </c>
      <c r="C23" s="154">
        <v>57446.58859900001</v>
      </c>
      <c r="D23" s="28">
        <f t="shared" ref="D23:F25" si="0">C23/$I23*100</f>
        <v>24.74242025715683</v>
      </c>
      <c r="E23" s="154">
        <v>166405.52631300001</v>
      </c>
      <c r="F23" s="28">
        <f t="shared" si="0"/>
        <v>71.671365794927041</v>
      </c>
      <c r="G23" s="154">
        <v>8326.4189659999993</v>
      </c>
      <c r="H23" s="28">
        <f t="shared" ref="H23" si="1">G23/$I23*100</f>
        <v>3.5862139479161241</v>
      </c>
      <c r="I23" s="154">
        <v>232178.53387800002</v>
      </c>
      <c r="K23" s="156"/>
    </row>
    <row r="24" spans="1:11" ht="18" customHeight="1" x14ac:dyDescent="0.6">
      <c r="A24" s="23" t="s">
        <v>21</v>
      </c>
      <c r="B24" s="23" t="s">
        <v>281</v>
      </c>
      <c r="C24" s="153">
        <v>58839.311704999993</v>
      </c>
      <c r="D24" s="25">
        <f t="shared" si="0"/>
        <v>21.506121465344748</v>
      </c>
      <c r="E24" s="153">
        <v>204203.788611</v>
      </c>
      <c r="F24" s="25">
        <f t="shared" si="0"/>
        <v>74.637709964553508</v>
      </c>
      <c r="G24" s="153">
        <v>10550.219613000001</v>
      </c>
      <c r="H24" s="25">
        <f t="shared" ref="H24" si="2">G24/$I24*100</f>
        <v>3.8561685701017407</v>
      </c>
      <c r="I24" s="153">
        <v>273593.31992899999</v>
      </c>
      <c r="K24" s="156"/>
    </row>
    <row r="25" spans="1:11" ht="18" customHeight="1" x14ac:dyDescent="0.6">
      <c r="A25" s="26" t="s">
        <v>21</v>
      </c>
      <c r="B25" s="26" t="s">
        <v>282</v>
      </c>
      <c r="C25" s="154">
        <v>66019.584579000002</v>
      </c>
      <c r="D25" s="28">
        <f t="shared" si="0"/>
        <v>20.511375134543218</v>
      </c>
      <c r="E25" s="154">
        <v>239625.02627099998</v>
      </c>
      <c r="F25" s="28">
        <f t="shared" si="0"/>
        <v>74.448193468831164</v>
      </c>
      <c r="G25" s="154">
        <v>16223.543508000001</v>
      </c>
      <c r="H25" s="28">
        <f t="shared" ref="H25" si="3">G25/$I25*100</f>
        <v>5.0404313966256051</v>
      </c>
      <c r="I25" s="154">
        <v>321868.15435800003</v>
      </c>
      <c r="K25" s="156"/>
    </row>
    <row r="26" spans="1:11" ht="18" customHeight="1" x14ac:dyDescent="0.6">
      <c r="A26" s="23">
        <v>2022</v>
      </c>
      <c r="B26" s="23" t="s">
        <v>279</v>
      </c>
      <c r="C26" s="153">
        <v>67000.200280999998</v>
      </c>
      <c r="D26" s="25">
        <v>18.311469347439786</v>
      </c>
      <c r="E26" s="153">
        <v>287325.53578600002</v>
      </c>
      <c r="F26" s="25">
        <v>78.527418115406334</v>
      </c>
      <c r="G26" s="153">
        <v>11566.257687000001</v>
      </c>
      <c r="H26" s="25">
        <v>3.1611125371538846</v>
      </c>
      <c r="I26" s="153">
        <v>365891.993754</v>
      </c>
      <c r="K26" s="156"/>
    </row>
    <row r="27" spans="1:11" ht="18" customHeight="1" x14ac:dyDescent="0.6">
      <c r="A27" s="26"/>
      <c r="B27" s="26" t="s">
        <v>280</v>
      </c>
      <c r="C27" s="154">
        <v>72435.86894</v>
      </c>
      <c r="D27" s="28">
        <v>16.826938029502447</v>
      </c>
      <c r="E27" s="154">
        <v>343655.24933000002</v>
      </c>
      <c r="F27" s="28">
        <v>79.831520883376356</v>
      </c>
      <c r="G27" s="154">
        <v>14384.520334000001</v>
      </c>
      <c r="H27" s="28">
        <v>3.3415410871211928</v>
      </c>
      <c r="I27" s="154">
        <v>430475.63860400004</v>
      </c>
    </row>
    <row r="28" spans="1:11" ht="18" customHeight="1" x14ac:dyDescent="0.6">
      <c r="A28" s="23"/>
      <c r="B28" s="23" t="s">
        <v>281</v>
      </c>
      <c r="C28" s="153">
        <v>65696.764869000006</v>
      </c>
      <c r="D28" s="25">
        <v>16.435796742968801</v>
      </c>
      <c r="E28" s="153">
        <v>321272.41058100003</v>
      </c>
      <c r="F28" s="25">
        <v>80.374856356504637</v>
      </c>
      <c r="G28" s="153">
        <v>12748.379448</v>
      </c>
      <c r="H28" s="25">
        <v>3.1893469005265818</v>
      </c>
      <c r="I28" s="153">
        <v>399717.55489799997</v>
      </c>
    </row>
    <row r="29" spans="1:11" ht="18" customHeight="1" x14ac:dyDescent="0.6">
      <c r="A29" s="157" t="s">
        <v>326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7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orksheet____4">
    <tabColor rgb="FF9BA8C2"/>
    <pageSetUpPr autoPageBreaks="0" fitToPage="1"/>
  </sheetPr>
  <dimension ref="A1:K102"/>
  <sheetViews>
    <sheetView showGridLines="0" rightToLeft="1" topLeftCell="A6" workbookViewId="0">
      <selection activeCell="B30" sqref="B30"/>
    </sheetView>
  </sheetViews>
  <sheetFormatPr defaultColWidth="8.8984375" defaultRowHeight="18" customHeight="1" x14ac:dyDescent="0.6"/>
  <cols>
    <col min="1" max="1" width="6.699218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9" t="s">
        <v>15</v>
      </c>
      <c r="C1" s="38"/>
      <c r="D1" s="38"/>
      <c r="E1" s="38"/>
    </row>
    <row r="2" spans="1:11" ht="19.8" customHeight="1" x14ac:dyDescent="0.6">
      <c r="A2" s="173" t="s">
        <v>2</v>
      </c>
      <c r="B2" s="173"/>
      <c r="C2" s="173"/>
      <c r="D2" s="173"/>
      <c r="E2" s="173"/>
      <c r="J2" s="29"/>
      <c r="K2" s="29"/>
    </row>
    <row r="3" spans="1:11" ht="18" customHeight="1" x14ac:dyDescent="0.6">
      <c r="A3" s="178" t="s">
        <v>30</v>
      </c>
      <c r="B3" s="177" t="s">
        <v>31</v>
      </c>
      <c r="C3" s="40" t="s">
        <v>340</v>
      </c>
      <c r="D3" s="40" t="s">
        <v>303</v>
      </c>
      <c r="E3" s="40" t="s">
        <v>340</v>
      </c>
      <c r="J3" s="29"/>
      <c r="K3" s="29"/>
    </row>
    <row r="4" spans="1:11" ht="18" customHeight="1" x14ac:dyDescent="0.6">
      <c r="A4" s="178"/>
      <c r="B4" s="177"/>
      <c r="C4" s="30">
        <v>2021</v>
      </c>
      <c r="D4" s="30">
        <v>2022</v>
      </c>
      <c r="E4" s="30">
        <v>2022</v>
      </c>
      <c r="J4" s="29"/>
      <c r="K4" s="29"/>
    </row>
    <row r="5" spans="1:11" ht="18" customHeight="1" x14ac:dyDescent="0.6">
      <c r="A5" s="178"/>
      <c r="B5" s="177"/>
      <c r="C5" s="174" t="s">
        <v>32</v>
      </c>
      <c r="D5" s="175"/>
      <c r="E5" s="176"/>
      <c r="J5" s="29"/>
      <c r="K5" s="29"/>
    </row>
    <row r="6" spans="1:11" ht="17.25" customHeight="1" x14ac:dyDescent="0.6">
      <c r="A6" s="31">
        <v>1</v>
      </c>
      <c r="B6" s="56" t="s">
        <v>33</v>
      </c>
      <c r="C6" s="42">
        <v>1261.437866</v>
      </c>
      <c r="D6" s="42">
        <v>1350.5890710000001</v>
      </c>
      <c r="E6" s="42">
        <v>1448.1367849999999</v>
      </c>
      <c r="J6" s="29"/>
      <c r="K6" s="29"/>
    </row>
    <row r="7" spans="1:11" ht="17.25" customHeight="1" x14ac:dyDescent="0.6">
      <c r="A7" s="33">
        <v>2</v>
      </c>
      <c r="B7" s="58" t="s">
        <v>34</v>
      </c>
      <c r="C7" s="44">
        <v>299.21230500000001</v>
      </c>
      <c r="D7" s="44">
        <v>290.51169099999998</v>
      </c>
      <c r="E7" s="44">
        <v>379.06832600000001</v>
      </c>
      <c r="J7" s="29"/>
      <c r="K7" s="29"/>
    </row>
    <row r="8" spans="1:11" ht="17.25" customHeight="1" x14ac:dyDescent="0.6">
      <c r="A8" s="31">
        <v>3</v>
      </c>
      <c r="B8" s="56" t="s">
        <v>35</v>
      </c>
      <c r="C8" s="42">
        <v>340.52326099999999</v>
      </c>
      <c r="D8" s="42">
        <v>558.53158900000005</v>
      </c>
      <c r="E8" s="42">
        <v>478.53737599999999</v>
      </c>
      <c r="J8" s="29"/>
      <c r="K8" s="29"/>
    </row>
    <row r="9" spans="1:11" ht="17.25" customHeight="1" x14ac:dyDescent="0.6">
      <c r="A9" s="33">
        <v>4</v>
      </c>
      <c r="B9" s="58" t="s">
        <v>36</v>
      </c>
      <c r="C9" s="44">
        <v>1742.7890729999999</v>
      </c>
      <c r="D9" s="44">
        <v>1981.3614869999999</v>
      </c>
      <c r="E9" s="44">
        <v>2187.0974470000001</v>
      </c>
      <c r="I9" s="39"/>
      <c r="J9" s="29"/>
      <c r="K9" s="29"/>
    </row>
    <row r="10" spans="1:11" ht="17.25" customHeight="1" x14ac:dyDescent="0.6">
      <c r="A10" s="31">
        <v>5</v>
      </c>
      <c r="B10" s="56" t="s">
        <v>37</v>
      </c>
      <c r="C10" s="42">
        <v>205479.66961400001</v>
      </c>
      <c r="D10" s="42">
        <v>344945.565504</v>
      </c>
      <c r="E10" s="42">
        <v>322645.42239899997</v>
      </c>
      <c r="J10" s="29"/>
      <c r="K10" s="29"/>
    </row>
    <row r="11" spans="1:11" ht="17.25" customHeight="1" x14ac:dyDescent="0.6">
      <c r="A11" s="33">
        <v>6</v>
      </c>
      <c r="B11" s="58" t="s">
        <v>38</v>
      </c>
      <c r="C11" s="44">
        <v>21384.892429</v>
      </c>
      <c r="D11" s="44">
        <v>30412.675276000002</v>
      </c>
      <c r="E11" s="44">
        <v>28880.384040000001</v>
      </c>
      <c r="J11" s="29"/>
      <c r="K11" s="29"/>
    </row>
    <row r="12" spans="1:11" ht="17.25" customHeight="1" x14ac:dyDescent="0.6">
      <c r="A12" s="31">
        <v>7</v>
      </c>
      <c r="B12" s="56" t="s">
        <v>39</v>
      </c>
      <c r="C12" s="42">
        <v>24107.84463</v>
      </c>
      <c r="D12" s="42">
        <v>25356.852502000002</v>
      </c>
      <c r="E12" s="42">
        <v>22385.211276999999</v>
      </c>
      <c r="I12" s="39"/>
      <c r="J12" s="39"/>
      <c r="K12" s="29"/>
    </row>
    <row r="13" spans="1:11" ht="17.25" customHeight="1" x14ac:dyDescent="0.6">
      <c r="A13" s="33">
        <v>8</v>
      </c>
      <c r="B13" s="58" t="s">
        <v>40</v>
      </c>
      <c r="C13" s="44">
        <v>52.839463000000002</v>
      </c>
      <c r="D13" s="44">
        <v>66.821736999999999</v>
      </c>
      <c r="E13" s="44">
        <v>50.277513999999996</v>
      </c>
      <c r="J13" s="29"/>
      <c r="K13" s="29"/>
    </row>
    <row r="14" spans="1:11" ht="17.25" customHeight="1" x14ac:dyDescent="0.6">
      <c r="A14" s="31">
        <v>9</v>
      </c>
      <c r="B14" s="56" t="s">
        <v>41</v>
      </c>
      <c r="C14" s="42">
        <v>97.557232999999997</v>
      </c>
      <c r="D14" s="42">
        <v>86.358081999999996</v>
      </c>
      <c r="E14" s="42">
        <v>104.499531</v>
      </c>
      <c r="J14" s="29"/>
      <c r="K14" s="29"/>
    </row>
    <row r="15" spans="1:11" ht="17.25" customHeight="1" x14ac:dyDescent="0.6">
      <c r="A15" s="33">
        <v>10</v>
      </c>
      <c r="B15" s="58" t="s">
        <v>42</v>
      </c>
      <c r="C15" s="44">
        <v>600.36335499999996</v>
      </c>
      <c r="D15" s="44">
        <v>783.19511299999999</v>
      </c>
      <c r="E15" s="44">
        <v>615.73887300000001</v>
      </c>
      <c r="J15" s="29"/>
      <c r="K15" s="29"/>
    </row>
    <row r="16" spans="1:11" ht="17.25" customHeight="1" x14ac:dyDescent="0.6">
      <c r="A16" s="31">
        <v>11</v>
      </c>
      <c r="B16" s="56" t="s">
        <v>43</v>
      </c>
      <c r="C16" s="42">
        <v>642.55963099999997</v>
      </c>
      <c r="D16" s="42">
        <v>711.11409400000002</v>
      </c>
      <c r="E16" s="42">
        <v>634.06178199999999</v>
      </c>
      <c r="J16" s="29"/>
      <c r="K16" s="29"/>
    </row>
    <row r="17" spans="1:11" ht="17.25" customHeight="1" x14ac:dyDescent="0.6">
      <c r="A17" s="33">
        <v>12</v>
      </c>
      <c r="B17" s="58" t="s">
        <v>44</v>
      </c>
      <c r="C17" s="44">
        <v>26.560495</v>
      </c>
      <c r="D17" s="44">
        <v>24.676147</v>
      </c>
      <c r="E17" s="44">
        <v>24.662513000000001</v>
      </c>
      <c r="J17" s="29"/>
      <c r="K17" s="29"/>
    </row>
    <row r="18" spans="1:11" ht="17.25" customHeight="1" x14ac:dyDescent="0.6">
      <c r="A18" s="31">
        <v>13</v>
      </c>
      <c r="B18" s="56" t="s">
        <v>45</v>
      </c>
      <c r="C18" s="42">
        <v>552.66191900000001</v>
      </c>
      <c r="D18" s="42">
        <v>561.77056900000002</v>
      </c>
      <c r="E18" s="42">
        <v>545.13668700000005</v>
      </c>
      <c r="J18" s="29"/>
      <c r="K18" s="29"/>
    </row>
    <row r="19" spans="1:11" ht="17.25" customHeight="1" x14ac:dyDescent="0.6">
      <c r="A19" s="33">
        <v>14</v>
      </c>
      <c r="B19" s="58" t="s">
        <v>327</v>
      </c>
      <c r="C19" s="44">
        <v>950.44791399999997</v>
      </c>
      <c r="D19" s="44">
        <v>1770.869747</v>
      </c>
      <c r="E19" s="44">
        <v>933.65315099999998</v>
      </c>
      <c r="J19" s="29"/>
      <c r="K19" s="29"/>
    </row>
    <row r="20" spans="1:11" ht="17.25" customHeight="1" x14ac:dyDescent="0.6">
      <c r="A20" s="31">
        <v>15</v>
      </c>
      <c r="B20" s="56" t="s">
        <v>47</v>
      </c>
      <c r="C20" s="42">
        <v>5559.6221320000004</v>
      </c>
      <c r="D20" s="42">
        <v>8552.5753499999992</v>
      </c>
      <c r="E20" s="42">
        <v>6059.9590879999996</v>
      </c>
      <c r="J20" s="29"/>
      <c r="K20" s="29"/>
    </row>
    <row r="21" spans="1:11" ht="17.25" customHeight="1" x14ac:dyDescent="0.6">
      <c r="A21" s="33">
        <v>16</v>
      </c>
      <c r="B21" s="58" t="s">
        <v>328</v>
      </c>
      <c r="C21" s="44">
        <v>3682.2336730000002</v>
      </c>
      <c r="D21" s="44">
        <v>5104.1304</v>
      </c>
      <c r="E21" s="44">
        <v>4639.9559280000003</v>
      </c>
      <c r="J21" s="29"/>
      <c r="K21" s="29"/>
    </row>
    <row r="22" spans="1:11" ht="17.25" customHeight="1" x14ac:dyDescent="0.6">
      <c r="A22" s="31">
        <v>17</v>
      </c>
      <c r="B22" s="56" t="s">
        <v>49</v>
      </c>
      <c r="C22" s="42">
        <v>5216.3061660000003</v>
      </c>
      <c r="D22" s="42">
        <v>6599.1328679999997</v>
      </c>
      <c r="E22" s="42">
        <v>6687.6754279999996</v>
      </c>
      <c r="J22" s="29"/>
      <c r="K22" s="29"/>
    </row>
    <row r="23" spans="1:11" ht="17.25" customHeight="1" x14ac:dyDescent="0.6">
      <c r="A23" s="33">
        <v>18</v>
      </c>
      <c r="B23" s="58" t="s">
        <v>222</v>
      </c>
      <c r="C23" s="44">
        <v>432.271479</v>
      </c>
      <c r="D23" s="44">
        <v>553.64788499999997</v>
      </c>
      <c r="E23" s="44">
        <v>449.42147399999999</v>
      </c>
      <c r="J23" s="29"/>
      <c r="K23" s="29"/>
    </row>
    <row r="24" spans="1:11" ht="17.25" customHeight="1" x14ac:dyDescent="0.6">
      <c r="A24" s="31">
        <v>19</v>
      </c>
      <c r="B24" s="56" t="s">
        <v>50</v>
      </c>
      <c r="C24" s="42">
        <v>55.136521000000002</v>
      </c>
      <c r="D24" s="42">
        <v>43.615043</v>
      </c>
      <c r="E24" s="42">
        <v>71.610280000000003</v>
      </c>
      <c r="J24" s="29"/>
      <c r="K24" s="29"/>
    </row>
    <row r="25" spans="1:11" ht="17.25" customHeight="1" x14ac:dyDescent="0.6">
      <c r="A25" s="33">
        <v>20</v>
      </c>
      <c r="B25" s="58" t="s">
        <v>51</v>
      </c>
      <c r="C25" s="44">
        <v>1032.0768009999999</v>
      </c>
      <c r="D25" s="44">
        <v>628.15680699999996</v>
      </c>
      <c r="E25" s="44">
        <v>399.22717499999999</v>
      </c>
      <c r="J25" s="29"/>
      <c r="K25" s="29"/>
    </row>
    <row r="26" spans="1:11" ht="17.25" customHeight="1" thickBot="1" x14ac:dyDescent="0.65">
      <c r="A26" s="45">
        <v>21</v>
      </c>
      <c r="B26" s="77" t="s">
        <v>52</v>
      </c>
      <c r="C26" s="47">
        <v>76.313969</v>
      </c>
      <c r="D26" s="47">
        <v>93.487641999999994</v>
      </c>
      <c r="E26" s="47">
        <v>97.817824000000002</v>
      </c>
      <c r="J26" s="29"/>
      <c r="K26" s="29"/>
    </row>
    <row r="27" spans="1:11" ht="20.100000000000001" customHeight="1" thickBot="1" x14ac:dyDescent="0.65">
      <c r="A27" s="48"/>
      <c r="B27" s="49" t="s">
        <v>53</v>
      </c>
      <c r="C27" s="50">
        <v>273593.31992900011</v>
      </c>
      <c r="D27" s="50">
        <v>430475.63860400004</v>
      </c>
      <c r="E27" s="50">
        <v>399717.55489799997</v>
      </c>
      <c r="J27" s="29"/>
      <c r="K27" s="29"/>
    </row>
    <row r="28" spans="1:11" ht="35.1" customHeight="1" x14ac:dyDescent="0.6">
      <c r="A28" s="36"/>
      <c r="B28" s="36"/>
      <c r="C28" s="37"/>
      <c r="D28" s="37"/>
      <c r="E28" s="37"/>
      <c r="J28" s="29"/>
      <c r="K28" s="29"/>
    </row>
    <row r="29" spans="1:11" ht="35.1" customHeight="1" x14ac:dyDescent="0.6">
      <c r="A29" s="36"/>
      <c r="B29" s="36"/>
      <c r="C29" s="36"/>
      <c r="D29" s="36"/>
      <c r="E29" s="36"/>
      <c r="J29" s="29"/>
      <c r="K29" s="29"/>
    </row>
    <row r="30" spans="1:11" ht="35.1" customHeight="1" x14ac:dyDescent="0.6">
      <c r="A30" s="36"/>
      <c r="B30" s="36"/>
      <c r="C30" s="36"/>
      <c r="D30" s="36"/>
      <c r="E30" s="36"/>
      <c r="J30" s="29"/>
      <c r="K30" s="29"/>
    </row>
    <row r="31" spans="1:11" ht="35.1" customHeight="1" x14ac:dyDescent="0.6">
      <c r="A31" s="36"/>
      <c r="B31" s="36"/>
      <c r="C31" s="36"/>
      <c r="D31" s="36"/>
      <c r="E31" s="36"/>
      <c r="J31" s="29"/>
      <c r="K31" s="29"/>
    </row>
    <row r="32" spans="1:11" ht="35.1" customHeight="1" x14ac:dyDescent="0.6">
      <c r="A32" s="36"/>
      <c r="B32" s="36"/>
      <c r="C32" s="36"/>
      <c r="D32" s="36"/>
      <c r="E32" s="36"/>
      <c r="J32" s="29"/>
      <c r="K32" s="29"/>
    </row>
    <row r="33" spans="1:11" ht="35.1" customHeight="1" x14ac:dyDescent="0.6">
      <c r="A33" s="36"/>
      <c r="B33" s="36"/>
      <c r="C33" s="36"/>
      <c r="D33" s="36"/>
      <c r="E33" s="36"/>
      <c r="J33" s="29"/>
      <c r="K33" s="29"/>
    </row>
    <row r="34" spans="1:11" ht="35.1" customHeight="1" x14ac:dyDescent="0.6">
      <c r="A34" s="36"/>
      <c r="B34" s="36"/>
      <c r="C34" s="36"/>
      <c r="D34" s="36"/>
      <c r="E34" s="36"/>
      <c r="J34" s="29"/>
      <c r="K34" s="29"/>
    </row>
    <row r="35" spans="1:11" ht="35.1" customHeight="1" x14ac:dyDescent="0.6">
      <c r="A35" s="36"/>
      <c r="B35" s="36"/>
      <c r="C35" s="36"/>
      <c r="D35" s="36"/>
      <c r="E35" s="36"/>
      <c r="J35" s="29"/>
      <c r="K35" s="29"/>
    </row>
    <row r="36" spans="1:11" ht="35.1" customHeight="1" x14ac:dyDescent="0.6">
      <c r="A36" s="36"/>
      <c r="B36" s="36"/>
      <c r="C36" s="36"/>
      <c r="D36" s="36"/>
      <c r="E36" s="36"/>
      <c r="J36" s="29"/>
      <c r="K36" s="29"/>
    </row>
    <row r="37" spans="1:11" ht="35.1" customHeight="1" x14ac:dyDescent="0.6">
      <c r="A37" s="36"/>
      <c r="B37" s="36"/>
      <c r="C37" s="36"/>
      <c r="D37" s="36"/>
      <c r="E37" s="36"/>
      <c r="J37" s="29"/>
      <c r="K37" s="29"/>
    </row>
    <row r="38" spans="1:11" ht="35.1" customHeight="1" x14ac:dyDescent="0.6">
      <c r="A38" s="36"/>
      <c r="B38" s="36"/>
      <c r="C38" s="36"/>
      <c r="D38" s="36"/>
      <c r="E38" s="36"/>
      <c r="J38" s="29"/>
      <c r="K38" s="29"/>
    </row>
    <row r="39" spans="1:11" ht="35.1" customHeight="1" x14ac:dyDescent="0.6">
      <c r="A39" s="36"/>
      <c r="B39" s="36"/>
      <c r="C39" s="36"/>
      <c r="D39" s="36"/>
      <c r="E39" s="36"/>
      <c r="J39" s="29"/>
      <c r="K39" s="29"/>
    </row>
    <row r="40" spans="1:11" ht="35.1" customHeight="1" x14ac:dyDescent="0.6">
      <c r="A40" s="36"/>
      <c r="B40" s="36"/>
      <c r="C40" s="36"/>
      <c r="D40" s="36"/>
      <c r="E40" s="36"/>
      <c r="J40" s="29"/>
      <c r="K40" s="29"/>
    </row>
    <row r="41" spans="1:11" ht="35.1" customHeight="1" x14ac:dyDescent="0.6">
      <c r="A41" s="36"/>
      <c r="B41" s="36"/>
      <c r="C41" s="36"/>
      <c r="D41" s="36"/>
      <c r="E41" s="36"/>
      <c r="J41" s="29"/>
      <c r="K41" s="29"/>
    </row>
    <row r="42" spans="1:11" ht="35.1" customHeight="1" x14ac:dyDescent="0.6">
      <c r="A42" s="36"/>
      <c r="B42" s="36"/>
      <c r="C42" s="36"/>
      <c r="D42" s="36"/>
      <c r="E42" s="36"/>
      <c r="J42" s="29"/>
      <c r="K42" s="29"/>
    </row>
    <row r="43" spans="1:11" ht="35.1" customHeight="1" x14ac:dyDescent="0.6">
      <c r="A43" s="36"/>
      <c r="B43" s="36"/>
      <c r="C43" s="36"/>
      <c r="D43" s="36"/>
      <c r="E43" s="36"/>
      <c r="J43" s="29"/>
      <c r="K43" s="29"/>
    </row>
    <row r="44" spans="1:11" ht="35.1" customHeight="1" x14ac:dyDescent="0.6">
      <c r="A44" s="36"/>
      <c r="B44" s="36"/>
      <c r="C44" s="36"/>
      <c r="D44" s="36"/>
      <c r="E44" s="36"/>
      <c r="J44" s="29"/>
      <c r="K44" s="29"/>
    </row>
    <row r="45" spans="1:11" ht="35.1" customHeight="1" x14ac:dyDescent="0.6">
      <c r="A45" s="36"/>
      <c r="B45" s="36"/>
      <c r="C45" s="36"/>
      <c r="D45" s="36"/>
      <c r="E45" s="36"/>
      <c r="J45" s="29"/>
      <c r="K45" s="29"/>
    </row>
    <row r="46" spans="1:11" ht="35.1" customHeight="1" x14ac:dyDescent="0.6">
      <c r="A46" s="36"/>
      <c r="B46" s="36"/>
      <c r="C46" s="36"/>
      <c r="D46" s="36"/>
      <c r="E46" s="36"/>
      <c r="J46" s="29"/>
      <c r="K46" s="29"/>
    </row>
    <row r="47" spans="1:11" ht="35.1" customHeight="1" x14ac:dyDescent="0.6">
      <c r="A47" s="36"/>
      <c r="B47" s="36"/>
      <c r="C47" s="36"/>
      <c r="D47" s="36"/>
      <c r="E47" s="36"/>
      <c r="J47" s="29"/>
      <c r="K47" s="29"/>
    </row>
    <row r="48" spans="1:11" ht="35.1" customHeight="1" x14ac:dyDescent="0.6">
      <c r="A48" s="36"/>
      <c r="B48" s="36"/>
      <c r="C48" s="36"/>
      <c r="D48" s="36"/>
      <c r="E48" s="36"/>
      <c r="J48" s="29"/>
      <c r="K48" s="29"/>
    </row>
    <row r="49" spans="1:11" ht="35.1" customHeight="1" x14ac:dyDescent="0.6">
      <c r="A49" s="36"/>
      <c r="B49" s="36"/>
      <c r="C49" s="36"/>
      <c r="D49" s="36"/>
      <c r="E49" s="36"/>
      <c r="J49" s="29"/>
      <c r="K49" s="29"/>
    </row>
    <row r="50" spans="1:11" ht="35.1" customHeight="1" x14ac:dyDescent="0.6">
      <c r="A50" s="36"/>
      <c r="B50" s="36"/>
      <c r="C50" s="36"/>
      <c r="D50" s="36"/>
      <c r="E50" s="36"/>
      <c r="J50" s="29"/>
      <c r="K50" s="29"/>
    </row>
    <row r="51" spans="1:11" ht="35.1" customHeight="1" x14ac:dyDescent="0.6">
      <c r="A51" s="36"/>
      <c r="B51" s="36"/>
      <c r="C51" s="36"/>
      <c r="D51" s="36"/>
      <c r="E51" s="36"/>
      <c r="J51" s="29"/>
      <c r="K51" s="29"/>
    </row>
    <row r="52" spans="1:11" ht="35.1" customHeight="1" x14ac:dyDescent="0.6">
      <c r="A52" s="36"/>
      <c r="B52" s="36"/>
      <c r="C52" s="36"/>
      <c r="D52" s="36"/>
      <c r="E52" s="36"/>
      <c r="J52" s="29"/>
      <c r="K52" s="29"/>
    </row>
    <row r="53" spans="1:11" ht="35.1" customHeight="1" x14ac:dyDescent="0.6">
      <c r="A53" s="36"/>
      <c r="B53" s="36"/>
      <c r="C53" s="36"/>
      <c r="D53" s="36"/>
      <c r="E53" s="36"/>
      <c r="J53" s="29"/>
      <c r="K53" s="29"/>
    </row>
    <row r="54" spans="1:11" ht="35.1" customHeight="1" x14ac:dyDescent="0.6">
      <c r="A54" s="36"/>
      <c r="B54" s="36"/>
      <c r="C54" s="36"/>
      <c r="D54" s="36"/>
      <c r="E54" s="36"/>
      <c r="J54" s="29"/>
      <c r="K54" s="29"/>
    </row>
    <row r="55" spans="1:11" ht="35.1" customHeight="1" x14ac:dyDescent="0.6">
      <c r="A55" s="36"/>
      <c r="B55" s="36"/>
      <c r="C55" s="36"/>
      <c r="D55" s="36"/>
      <c r="E55" s="36"/>
      <c r="J55" s="29"/>
      <c r="K55" s="29"/>
    </row>
    <row r="56" spans="1:11" ht="35.1" customHeight="1" x14ac:dyDescent="0.6">
      <c r="A56" s="36"/>
      <c r="B56" s="36"/>
      <c r="C56" s="36"/>
      <c r="D56" s="36"/>
      <c r="E56" s="36"/>
      <c r="J56" s="29"/>
      <c r="K56" s="29"/>
    </row>
    <row r="57" spans="1:11" ht="35.1" customHeight="1" x14ac:dyDescent="0.6">
      <c r="A57" s="36"/>
      <c r="B57" s="36"/>
      <c r="C57" s="36"/>
      <c r="D57" s="36"/>
      <c r="E57" s="36"/>
      <c r="J57" s="29"/>
      <c r="K57" s="29"/>
    </row>
    <row r="58" spans="1:11" ht="35.1" customHeight="1" x14ac:dyDescent="0.6">
      <c r="A58" s="36"/>
      <c r="B58" s="36"/>
      <c r="C58" s="36"/>
      <c r="D58" s="36"/>
      <c r="E58" s="36"/>
      <c r="J58" s="29"/>
      <c r="K58" s="29"/>
    </row>
    <row r="59" spans="1:11" ht="35.1" customHeight="1" x14ac:dyDescent="0.6">
      <c r="A59" s="36"/>
      <c r="B59" s="36"/>
      <c r="C59" s="36"/>
      <c r="D59" s="36"/>
      <c r="E59" s="36"/>
      <c r="J59" s="29"/>
      <c r="K59" s="29"/>
    </row>
    <row r="60" spans="1:11" ht="35.1" customHeight="1" x14ac:dyDescent="0.6">
      <c r="A60" s="36"/>
      <c r="B60" s="36"/>
      <c r="C60" s="36"/>
      <c r="D60" s="36"/>
      <c r="E60" s="36"/>
      <c r="J60" s="29"/>
      <c r="K60" s="29"/>
    </row>
    <row r="61" spans="1:11" ht="35.1" customHeight="1" x14ac:dyDescent="0.6">
      <c r="A61" s="36"/>
      <c r="B61" s="36"/>
      <c r="C61" s="36"/>
      <c r="D61" s="36"/>
      <c r="E61" s="36"/>
      <c r="J61" s="29"/>
      <c r="K61" s="29"/>
    </row>
    <row r="62" spans="1:11" ht="35.1" customHeight="1" x14ac:dyDescent="0.6">
      <c r="A62" s="36"/>
      <c r="B62" s="36"/>
      <c r="C62" s="36"/>
      <c r="D62" s="36"/>
      <c r="E62" s="36"/>
      <c r="J62" s="29"/>
      <c r="K62" s="29"/>
    </row>
    <row r="63" spans="1:11" ht="35.1" customHeight="1" x14ac:dyDescent="0.6">
      <c r="A63" s="36"/>
      <c r="B63" s="36"/>
      <c r="C63" s="36"/>
      <c r="D63" s="36"/>
      <c r="E63" s="36"/>
      <c r="J63" s="29"/>
      <c r="K63" s="29"/>
    </row>
    <row r="64" spans="1:11" ht="35.1" customHeight="1" x14ac:dyDescent="0.6">
      <c r="A64" s="36"/>
      <c r="B64" s="36"/>
      <c r="C64" s="36"/>
      <c r="D64" s="36"/>
      <c r="E64" s="36"/>
      <c r="J64" s="29"/>
      <c r="K64" s="29"/>
    </row>
    <row r="65" spans="1:11" ht="35.1" customHeight="1" x14ac:dyDescent="0.6">
      <c r="A65" s="36"/>
      <c r="B65" s="36"/>
      <c r="C65" s="36"/>
      <c r="D65" s="36"/>
      <c r="E65" s="36"/>
      <c r="J65" s="29"/>
      <c r="K65" s="29"/>
    </row>
    <row r="66" spans="1:11" ht="35.1" customHeight="1" x14ac:dyDescent="0.6">
      <c r="A66" s="36"/>
      <c r="B66" s="36"/>
      <c r="C66" s="36"/>
      <c r="D66" s="36"/>
      <c r="E66" s="36"/>
      <c r="J66" s="29"/>
      <c r="K66" s="29"/>
    </row>
    <row r="67" spans="1:11" ht="35.1" customHeight="1" x14ac:dyDescent="0.6">
      <c r="A67" s="36"/>
      <c r="B67" s="36"/>
      <c r="C67" s="36"/>
      <c r="D67" s="36"/>
      <c r="E67" s="36"/>
      <c r="J67" s="29"/>
      <c r="K67" s="29"/>
    </row>
    <row r="68" spans="1:11" ht="35.1" customHeight="1" x14ac:dyDescent="0.6">
      <c r="A68" s="36"/>
      <c r="B68" s="36"/>
      <c r="C68" s="36"/>
      <c r="D68" s="36"/>
      <c r="E68" s="36"/>
      <c r="J68" s="29"/>
      <c r="K68" s="29"/>
    </row>
    <row r="69" spans="1:11" ht="35.1" customHeight="1" x14ac:dyDescent="0.6">
      <c r="A69" s="36"/>
      <c r="B69" s="36"/>
      <c r="C69" s="36"/>
      <c r="D69" s="36"/>
      <c r="E69" s="36"/>
      <c r="J69" s="29"/>
      <c r="K69" s="29"/>
    </row>
    <row r="70" spans="1:11" ht="35.1" customHeight="1" x14ac:dyDescent="0.6">
      <c r="A70" s="36"/>
      <c r="B70" s="36"/>
      <c r="C70" s="36"/>
      <c r="D70" s="36"/>
      <c r="E70" s="36"/>
      <c r="J70" s="29"/>
      <c r="K70" s="29"/>
    </row>
    <row r="71" spans="1:11" ht="35.1" customHeight="1" x14ac:dyDescent="0.6">
      <c r="A71" s="36"/>
      <c r="B71" s="36"/>
      <c r="C71" s="36"/>
      <c r="D71" s="36"/>
      <c r="E71" s="36"/>
      <c r="J71" s="29"/>
      <c r="K71" s="29"/>
    </row>
    <row r="72" spans="1:11" ht="35.1" customHeight="1" x14ac:dyDescent="0.6">
      <c r="A72" s="36"/>
      <c r="B72" s="36"/>
      <c r="C72" s="36"/>
      <c r="D72" s="36"/>
      <c r="E72" s="36"/>
      <c r="J72" s="29"/>
      <c r="K72" s="29"/>
    </row>
    <row r="73" spans="1:11" ht="35.1" customHeight="1" x14ac:dyDescent="0.6">
      <c r="A73" s="36"/>
      <c r="B73" s="36"/>
      <c r="C73" s="36"/>
      <c r="D73" s="36"/>
      <c r="E73" s="36"/>
      <c r="J73" s="29"/>
      <c r="K73" s="29"/>
    </row>
    <row r="74" spans="1:11" ht="35.1" customHeight="1" x14ac:dyDescent="0.6">
      <c r="A74" s="36"/>
      <c r="B74" s="36"/>
      <c r="C74" s="36"/>
      <c r="D74" s="36"/>
      <c r="E74" s="36"/>
      <c r="J74" s="29"/>
      <c r="K74" s="29"/>
    </row>
    <row r="75" spans="1:11" ht="35.1" customHeight="1" x14ac:dyDescent="0.6">
      <c r="A75" s="36"/>
      <c r="B75" s="36"/>
      <c r="C75" s="36"/>
      <c r="D75" s="36"/>
      <c r="E75" s="36"/>
      <c r="J75" s="29"/>
      <c r="K75" s="29"/>
    </row>
    <row r="76" spans="1:11" ht="35.1" customHeight="1" x14ac:dyDescent="0.6">
      <c r="A76" s="36"/>
      <c r="B76" s="36"/>
      <c r="C76" s="36"/>
      <c r="D76" s="36"/>
      <c r="E76" s="36"/>
      <c r="J76" s="29"/>
      <c r="K76" s="29"/>
    </row>
    <row r="77" spans="1:11" ht="35.1" customHeight="1" x14ac:dyDescent="0.6">
      <c r="A77" s="36"/>
      <c r="B77" s="36"/>
      <c r="C77" s="36"/>
      <c r="D77" s="36"/>
      <c r="E77" s="36"/>
      <c r="J77" s="29"/>
      <c r="K77" s="29"/>
    </row>
    <row r="78" spans="1:11" ht="35.1" customHeight="1" x14ac:dyDescent="0.6">
      <c r="A78" s="36"/>
      <c r="B78" s="36"/>
      <c r="C78" s="36"/>
      <c r="D78" s="36"/>
      <c r="E78" s="36"/>
      <c r="J78" s="29"/>
      <c r="K78" s="29"/>
    </row>
    <row r="79" spans="1:11" ht="35.1" customHeight="1" x14ac:dyDescent="0.6">
      <c r="A79" s="36"/>
      <c r="B79" s="36"/>
      <c r="C79" s="36"/>
      <c r="D79" s="36"/>
      <c r="E79" s="36"/>
      <c r="J79" s="29"/>
      <c r="K79" s="29"/>
    </row>
    <row r="80" spans="1:11" ht="35.1" customHeight="1" x14ac:dyDescent="0.6">
      <c r="A80" s="36"/>
      <c r="B80" s="36"/>
      <c r="C80" s="36"/>
      <c r="D80" s="36"/>
      <c r="E80" s="36"/>
      <c r="J80" s="29"/>
      <c r="K80" s="29"/>
    </row>
    <row r="81" spans="1:11" ht="35.1" customHeight="1" x14ac:dyDescent="0.6">
      <c r="A81" s="36"/>
      <c r="B81" s="36"/>
      <c r="C81" s="36"/>
      <c r="D81" s="36"/>
      <c r="E81" s="36"/>
      <c r="J81" s="29"/>
      <c r="K81" s="29"/>
    </row>
    <row r="82" spans="1:11" ht="35.1" customHeight="1" x14ac:dyDescent="0.6">
      <c r="A82" s="36"/>
      <c r="B82" s="36"/>
      <c r="C82" s="36"/>
      <c r="D82" s="36"/>
      <c r="E82" s="36"/>
      <c r="J82" s="29"/>
      <c r="K82" s="29"/>
    </row>
    <row r="83" spans="1:11" ht="35.1" customHeight="1" x14ac:dyDescent="0.6">
      <c r="A83" s="36"/>
      <c r="B83" s="36"/>
      <c r="C83" s="36"/>
      <c r="D83" s="36"/>
      <c r="E83" s="36"/>
      <c r="J83" s="29"/>
      <c r="K83" s="29"/>
    </row>
    <row r="84" spans="1:11" ht="35.1" customHeight="1" x14ac:dyDescent="0.6">
      <c r="A84" s="36"/>
      <c r="B84" s="36"/>
      <c r="C84" s="36"/>
      <c r="D84" s="36"/>
      <c r="E84" s="36"/>
      <c r="J84" s="29"/>
      <c r="K84" s="29"/>
    </row>
    <row r="85" spans="1:11" ht="35.1" customHeight="1" x14ac:dyDescent="0.6">
      <c r="A85" s="36"/>
      <c r="B85" s="36"/>
      <c r="C85" s="36"/>
      <c r="D85" s="36"/>
      <c r="E85" s="36"/>
      <c r="J85" s="29"/>
      <c r="K85" s="29"/>
    </row>
    <row r="86" spans="1:11" ht="35.1" customHeight="1" x14ac:dyDescent="0.6">
      <c r="A86" s="36"/>
      <c r="B86" s="36"/>
      <c r="C86" s="36"/>
      <c r="D86" s="36"/>
      <c r="E86" s="36"/>
      <c r="J86" s="29"/>
      <c r="K86" s="29"/>
    </row>
    <row r="87" spans="1:11" ht="35.1" customHeight="1" x14ac:dyDescent="0.6">
      <c r="A87" s="36"/>
      <c r="B87" s="36"/>
      <c r="C87" s="36"/>
      <c r="D87" s="36"/>
      <c r="E87" s="36"/>
      <c r="J87" s="29"/>
      <c r="K87" s="29"/>
    </row>
    <row r="88" spans="1:11" ht="35.1" customHeight="1" x14ac:dyDescent="0.6">
      <c r="A88" s="36"/>
      <c r="B88" s="36"/>
      <c r="C88" s="36"/>
      <c r="D88" s="36"/>
      <c r="E88" s="36"/>
      <c r="J88" s="29"/>
      <c r="K88" s="29"/>
    </row>
    <row r="89" spans="1:11" ht="35.1" customHeight="1" x14ac:dyDescent="0.6">
      <c r="A89" s="36"/>
      <c r="B89" s="36"/>
      <c r="C89" s="36"/>
      <c r="D89" s="36"/>
      <c r="E89" s="36"/>
      <c r="J89" s="29"/>
      <c r="K89" s="29"/>
    </row>
    <row r="90" spans="1:11" ht="35.1" customHeight="1" x14ac:dyDescent="0.6">
      <c r="A90" s="36"/>
      <c r="B90" s="36"/>
      <c r="C90" s="36"/>
      <c r="D90" s="36"/>
      <c r="E90" s="36"/>
      <c r="J90" s="29"/>
      <c r="K90" s="29"/>
    </row>
    <row r="91" spans="1:11" ht="35.1" customHeight="1" x14ac:dyDescent="0.6">
      <c r="A91" s="36"/>
      <c r="B91" s="36"/>
      <c r="C91" s="36"/>
      <c r="D91" s="36"/>
      <c r="E91" s="36"/>
      <c r="J91" s="29"/>
      <c r="K91" s="29"/>
    </row>
    <row r="92" spans="1:11" ht="35.1" customHeight="1" x14ac:dyDescent="0.6">
      <c r="A92" s="36"/>
      <c r="B92" s="36"/>
      <c r="C92" s="36"/>
      <c r="D92" s="36"/>
      <c r="E92" s="36"/>
      <c r="J92" s="29"/>
      <c r="K92" s="29"/>
    </row>
    <row r="93" spans="1:11" ht="35.1" customHeight="1" x14ac:dyDescent="0.6">
      <c r="A93" s="36"/>
      <c r="B93" s="36"/>
      <c r="C93" s="36"/>
      <c r="D93" s="36"/>
      <c r="E93" s="36"/>
      <c r="J93" s="29"/>
      <c r="K93" s="29"/>
    </row>
    <row r="94" spans="1:11" ht="35.1" customHeight="1" x14ac:dyDescent="0.6">
      <c r="A94" s="36"/>
      <c r="B94" s="36"/>
      <c r="C94" s="36"/>
      <c r="D94" s="36"/>
      <c r="E94" s="36"/>
      <c r="J94" s="29"/>
      <c r="K94" s="29"/>
    </row>
    <row r="95" spans="1:11" ht="35.1" customHeight="1" x14ac:dyDescent="0.6">
      <c r="A95" s="36"/>
      <c r="B95" s="36"/>
      <c r="C95" s="36"/>
      <c r="D95" s="36"/>
      <c r="E95" s="36"/>
      <c r="J95" s="29"/>
      <c r="K95" s="29"/>
    </row>
    <row r="96" spans="1:11" ht="35.1" customHeight="1" x14ac:dyDescent="0.6">
      <c r="A96" s="36"/>
      <c r="B96" s="36"/>
      <c r="C96" s="36"/>
      <c r="D96" s="36"/>
      <c r="E96" s="36"/>
      <c r="J96" s="29"/>
      <c r="K96" s="29"/>
    </row>
    <row r="97" spans="1:11" ht="35.1" customHeight="1" x14ac:dyDescent="0.6">
      <c r="A97" s="36"/>
      <c r="B97" s="36"/>
      <c r="C97" s="36"/>
      <c r="D97" s="36"/>
      <c r="E97" s="36"/>
      <c r="J97" s="29"/>
      <c r="K97" s="29"/>
    </row>
    <row r="98" spans="1:11" ht="35.1" customHeight="1" x14ac:dyDescent="0.6">
      <c r="A98" s="36"/>
      <c r="B98" s="36"/>
      <c r="C98" s="36"/>
      <c r="D98" s="36"/>
      <c r="E98" s="36"/>
      <c r="J98" s="29"/>
      <c r="K98" s="29"/>
    </row>
    <row r="99" spans="1:11" ht="35.1" customHeight="1" x14ac:dyDescent="0.6">
      <c r="A99" s="36"/>
      <c r="B99" s="36"/>
      <c r="C99" s="36"/>
      <c r="D99" s="36"/>
      <c r="E99" s="36"/>
      <c r="J99" s="29"/>
      <c r="K99" s="29"/>
    </row>
    <row r="100" spans="1:11" ht="35.1" customHeight="1" x14ac:dyDescent="0.6">
      <c r="A100" s="36"/>
      <c r="B100" s="36"/>
      <c r="C100" s="36"/>
      <c r="D100" s="36"/>
      <c r="E100" s="36"/>
      <c r="J100" s="29"/>
      <c r="K100" s="29"/>
    </row>
    <row r="101" spans="1:11" ht="35.1" customHeight="1" x14ac:dyDescent="0.6">
      <c r="A101" s="36"/>
      <c r="B101" s="36"/>
      <c r="C101" s="36"/>
      <c r="D101" s="36"/>
      <c r="E101" s="36"/>
      <c r="J101" s="29"/>
      <c r="K101" s="29"/>
    </row>
    <row r="102" spans="1:11" ht="35.1" customHeight="1" x14ac:dyDescent="0.6">
      <c r="A102" s="36"/>
      <c r="B102" s="36"/>
      <c r="C102" s="36"/>
      <c r="D102" s="36"/>
      <c r="E102" s="36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Worksheet____5">
    <tabColor rgb="FF9BA8C2"/>
    <pageSetUpPr autoPageBreaks="0"/>
  </sheetPr>
  <dimension ref="A1:K92"/>
  <sheetViews>
    <sheetView showGridLines="0" rightToLeft="1" workbookViewId="0">
      <selection activeCell="B15" sqref="B15"/>
    </sheetView>
  </sheetViews>
  <sheetFormatPr defaultColWidth="8.8984375" defaultRowHeight="18" customHeight="1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9" t="s">
        <v>15</v>
      </c>
    </row>
    <row r="2" spans="1:11" ht="19.8" customHeight="1" x14ac:dyDescent="0.6">
      <c r="A2" s="173" t="s">
        <v>3</v>
      </c>
      <c r="B2" s="173"/>
      <c r="C2" s="173"/>
      <c r="D2" s="173"/>
      <c r="E2" s="173"/>
      <c r="J2" s="29"/>
      <c r="K2" s="29"/>
    </row>
    <row r="3" spans="1:11" ht="18" customHeight="1" x14ac:dyDescent="0.6">
      <c r="A3" s="178" t="s">
        <v>54</v>
      </c>
      <c r="B3" s="179" t="s">
        <v>55</v>
      </c>
      <c r="C3" s="40" t="s">
        <v>340</v>
      </c>
      <c r="D3" s="40" t="s">
        <v>303</v>
      </c>
      <c r="E3" s="40" t="s">
        <v>340</v>
      </c>
      <c r="J3" s="29"/>
      <c r="K3" s="29"/>
    </row>
    <row r="4" spans="1:11" ht="18" customHeight="1" x14ac:dyDescent="0.6">
      <c r="A4" s="178"/>
      <c r="B4" s="179"/>
      <c r="C4" s="30">
        <v>2021</v>
      </c>
      <c r="D4" s="30">
        <v>2022</v>
      </c>
      <c r="E4" s="30">
        <v>2022</v>
      </c>
      <c r="J4" s="29"/>
      <c r="K4" s="29"/>
    </row>
    <row r="5" spans="1:11" ht="18" customHeight="1" x14ac:dyDescent="0.6">
      <c r="A5" s="178"/>
      <c r="B5" s="179"/>
      <c r="C5" s="174" t="s">
        <v>22</v>
      </c>
      <c r="D5" s="175"/>
      <c r="E5" s="176"/>
      <c r="J5" s="29"/>
      <c r="K5" s="29"/>
    </row>
    <row r="6" spans="1:11" ht="19.8" x14ac:dyDescent="0.6">
      <c r="A6" s="31">
        <v>1</v>
      </c>
      <c r="B6" s="41" t="s">
        <v>56</v>
      </c>
      <c r="C6" s="52">
        <v>25291.324071999999</v>
      </c>
      <c r="D6" s="52">
        <v>38742.668527000002</v>
      </c>
      <c r="E6" s="52">
        <v>33852.893883999997</v>
      </c>
      <c r="J6" s="29"/>
      <c r="K6" s="29"/>
    </row>
    <row r="7" spans="1:11" ht="19.8" x14ac:dyDescent="0.6">
      <c r="A7" s="33">
        <v>2</v>
      </c>
      <c r="B7" s="43" t="s">
        <v>57</v>
      </c>
      <c r="C7" s="53">
        <v>20995.171537999999</v>
      </c>
      <c r="D7" s="53">
        <v>34830.096509000003</v>
      </c>
      <c r="E7" s="53">
        <v>25885.038539000001</v>
      </c>
      <c r="J7" s="29"/>
      <c r="K7" s="29"/>
    </row>
    <row r="8" spans="1:11" ht="19.8" x14ac:dyDescent="0.6">
      <c r="A8" s="31">
        <v>3</v>
      </c>
      <c r="B8" s="41" t="s">
        <v>329</v>
      </c>
      <c r="C8" s="52">
        <v>18970.504744999998</v>
      </c>
      <c r="D8" s="52">
        <v>30617.559967000001</v>
      </c>
      <c r="E8" s="52">
        <v>31601.984973999999</v>
      </c>
      <c r="J8" s="29"/>
      <c r="K8" s="29"/>
    </row>
    <row r="9" spans="1:11" ht="19.8" x14ac:dyDescent="0.6">
      <c r="A9" s="33">
        <v>4</v>
      </c>
      <c r="B9" s="43" t="s">
        <v>330</v>
      </c>
      <c r="C9" s="53">
        <v>152137.393801</v>
      </c>
      <c r="D9" s="53">
        <v>221735.86455599999</v>
      </c>
      <c r="E9" s="53">
        <v>216094.13423</v>
      </c>
      <c r="J9" s="29"/>
      <c r="K9" s="29"/>
    </row>
    <row r="10" spans="1:11" ht="19.8" x14ac:dyDescent="0.6">
      <c r="A10" s="31">
        <v>5</v>
      </c>
      <c r="B10" s="41" t="s">
        <v>331</v>
      </c>
      <c r="C10" s="52">
        <v>6892.4885240000003</v>
      </c>
      <c r="D10" s="52">
        <v>8146.9311550000002</v>
      </c>
      <c r="E10" s="52">
        <v>6847.5137830000003</v>
      </c>
      <c r="J10" s="29"/>
      <c r="K10" s="29"/>
    </row>
    <row r="11" spans="1:11" ht="19.8" x14ac:dyDescent="0.6">
      <c r="A11" s="33">
        <v>6</v>
      </c>
      <c r="B11" s="43" t="s">
        <v>332</v>
      </c>
      <c r="C11" s="53">
        <v>522.18084699999997</v>
      </c>
      <c r="D11" s="53">
        <v>1749.898694</v>
      </c>
      <c r="E11" s="53">
        <v>652.75049799999999</v>
      </c>
      <c r="J11" s="29"/>
      <c r="K11" s="29"/>
    </row>
    <row r="12" spans="1:11" ht="19.8" x14ac:dyDescent="0.6">
      <c r="A12" s="31">
        <v>7</v>
      </c>
      <c r="B12" s="41" t="s">
        <v>333</v>
      </c>
      <c r="C12" s="52">
        <v>15949.811082</v>
      </c>
      <c r="D12" s="52">
        <v>31193.613398000001</v>
      </c>
      <c r="E12" s="52">
        <v>24215.318624</v>
      </c>
      <c r="J12" s="29"/>
      <c r="K12" s="29"/>
    </row>
    <row r="13" spans="1:11" ht="19.8" x14ac:dyDescent="0.6">
      <c r="A13" s="33">
        <v>8</v>
      </c>
      <c r="B13" s="43" t="s">
        <v>334</v>
      </c>
      <c r="C13" s="53">
        <v>3982.5292410000002</v>
      </c>
      <c r="D13" s="53">
        <v>5802.2001730000002</v>
      </c>
      <c r="E13" s="53">
        <v>6704.5685469999999</v>
      </c>
      <c r="J13" s="29"/>
      <c r="K13" s="29"/>
    </row>
    <row r="14" spans="1:11" ht="19.8" x14ac:dyDescent="0.6">
      <c r="A14" s="31">
        <v>9</v>
      </c>
      <c r="B14" s="41" t="s">
        <v>361</v>
      </c>
      <c r="C14" s="52">
        <v>27942.493576000001</v>
      </c>
      <c r="D14" s="52">
        <v>56168.368957999999</v>
      </c>
      <c r="E14" s="52">
        <v>53591.433649999999</v>
      </c>
      <c r="J14" s="29"/>
      <c r="K14" s="29"/>
    </row>
    <row r="15" spans="1:11" ht="19.8" x14ac:dyDescent="0.6">
      <c r="A15" s="33">
        <v>10</v>
      </c>
      <c r="B15" s="43" t="s">
        <v>362</v>
      </c>
      <c r="C15" s="53">
        <v>905.656879</v>
      </c>
      <c r="D15" s="53">
        <v>1488.4284990000001</v>
      </c>
      <c r="E15" s="53">
        <v>271.91816899999998</v>
      </c>
      <c r="J15" s="29"/>
      <c r="K15" s="29"/>
    </row>
    <row r="16" spans="1:11" ht="20.399999999999999" thickBot="1" x14ac:dyDescent="0.65">
      <c r="A16" s="45">
        <v>11</v>
      </c>
      <c r="B16" s="46" t="s">
        <v>58</v>
      </c>
      <c r="C16" s="54">
        <v>3.7656239999999999</v>
      </c>
      <c r="D16" s="54">
        <v>8.1679999999999999E-3</v>
      </c>
      <c r="E16" s="54">
        <v>0</v>
      </c>
      <c r="J16" s="29"/>
      <c r="K16" s="29"/>
    </row>
    <row r="17" spans="1:11" ht="20.100000000000001" customHeight="1" thickBot="1" x14ac:dyDescent="0.65">
      <c r="A17" s="48"/>
      <c r="B17" s="49" t="s">
        <v>53</v>
      </c>
      <c r="C17" s="55">
        <v>273593.31992899999</v>
      </c>
      <c r="D17" s="55">
        <v>430475.63860399986</v>
      </c>
      <c r="E17" s="55">
        <v>399717.55489800003</v>
      </c>
      <c r="J17" s="29"/>
      <c r="K17" s="29"/>
    </row>
    <row r="18" spans="1:11" ht="35.1" customHeight="1" x14ac:dyDescent="0.6">
      <c r="A18" s="36"/>
      <c r="B18" s="36"/>
      <c r="C18" s="51"/>
      <c r="D18" s="51"/>
      <c r="E18" s="51"/>
      <c r="J18" s="29"/>
      <c r="K18" s="29"/>
    </row>
    <row r="19" spans="1:11" ht="35.1" customHeight="1" x14ac:dyDescent="0.6">
      <c r="A19" s="36"/>
      <c r="B19" s="36"/>
      <c r="C19" s="36"/>
      <c r="D19" s="36"/>
      <c r="E19" s="36"/>
      <c r="J19" s="29"/>
      <c r="K19" s="29"/>
    </row>
    <row r="20" spans="1:11" ht="35.1" customHeight="1" x14ac:dyDescent="0.6">
      <c r="A20" s="36"/>
      <c r="B20" s="36"/>
      <c r="C20" s="36"/>
      <c r="D20" s="36"/>
      <c r="E20" s="36"/>
      <c r="J20" s="29"/>
      <c r="K20" s="29"/>
    </row>
    <row r="21" spans="1:11" ht="35.1" customHeight="1" x14ac:dyDescent="0.6">
      <c r="A21" s="36"/>
      <c r="B21" s="36"/>
      <c r="C21" s="36"/>
      <c r="D21" s="36"/>
      <c r="E21" s="36"/>
      <c r="J21" s="29"/>
      <c r="K21" s="29"/>
    </row>
    <row r="22" spans="1:11" ht="35.1" customHeight="1" x14ac:dyDescent="0.6">
      <c r="A22" s="36"/>
      <c r="B22" s="36"/>
      <c r="C22" s="36"/>
      <c r="D22" s="36"/>
      <c r="E22" s="36"/>
      <c r="J22" s="29"/>
      <c r="K22" s="29"/>
    </row>
    <row r="23" spans="1:11" ht="35.1" customHeight="1" x14ac:dyDescent="0.6">
      <c r="A23" s="36"/>
      <c r="B23" s="36"/>
      <c r="C23" s="36"/>
      <c r="D23" s="36"/>
      <c r="E23" s="36"/>
      <c r="J23" s="29"/>
      <c r="K23" s="29"/>
    </row>
    <row r="24" spans="1:11" ht="35.1" customHeight="1" x14ac:dyDescent="0.6">
      <c r="A24" s="36"/>
      <c r="B24" s="36"/>
      <c r="C24" s="36"/>
      <c r="D24" s="36"/>
      <c r="E24" s="36"/>
      <c r="J24" s="29"/>
      <c r="K24" s="29"/>
    </row>
    <row r="25" spans="1:11" ht="35.1" customHeight="1" x14ac:dyDescent="0.6">
      <c r="A25" s="36"/>
      <c r="B25" s="36"/>
      <c r="C25" s="36"/>
      <c r="D25" s="36"/>
      <c r="E25" s="36"/>
      <c r="J25" s="29"/>
      <c r="K25" s="29"/>
    </row>
    <row r="26" spans="1:11" ht="35.1" customHeight="1" x14ac:dyDescent="0.6">
      <c r="A26" s="36"/>
      <c r="B26" s="36"/>
      <c r="C26" s="36"/>
      <c r="D26" s="36"/>
      <c r="E26" s="36"/>
      <c r="J26" s="29"/>
      <c r="K26" s="29"/>
    </row>
    <row r="27" spans="1:11" ht="35.1" customHeight="1" x14ac:dyDescent="0.6">
      <c r="A27" s="36"/>
      <c r="B27" s="36"/>
      <c r="C27" s="36"/>
      <c r="D27" s="36"/>
      <c r="E27" s="36"/>
      <c r="J27" s="29"/>
      <c r="K27" s="29"/>
    </row>
    <row r="28" spans="1:11" ht="35.1" customHeight="1" x14ac:dyDescent="0.6">
      <c r="A28" s="36"/>
      <c r="B28" s="36"/>
      <c r="C28" s="36"/>
      <c r="D28" s="36"/>
      <c r="E28" s="36"/>
      <c r="J28" s="29"/>
      <c r="K28" s="29"/>
    </row>
    <row r="29" spans="1:11" ht="35.1" customHeight="1" x14ac:dyDescent="0.6">
      <c r="A29" s="36"/>
      <c r="B29" s="36"/>
      <c r="C29" s="36"/>
      <c r="D29" s="36"/>
      <c r="E29" s="36"/>
      <c r="J29" s="29"/>
      <c r="K29" s="29"/>
    </row>
    <row r="30" spans="1:11" ht="35.1" customHeight="1" x14ac:dyDescent="0.6">
      <c r="A30" s="36"/>
      <c r="B30" s="36"/>
      <c r="C30" s="36"/>
      <c r="D30" s="36"/>
      <c r="E30" s="36"/>
      <c r="J30" s="29"/>
      <c r="K30" s="29"/>
    </row>
    <row r="31" spans="1:11" ht="35.1" customHeight="1" x14ac:dyDescent="0.6">
      <c r="A31" s="36"/>
      <c r="B31" s="36"/>
      <c r="C31" s="36"/>
      <c r="D31" s="36"/>
      <c r="E31" s="36"/>
      <c r="J31" s="29"/>
      <c r="K31" s="29"/>
    </row>
    <row r="32" spans="1:11" ht="35.1" customHeight="1" x14ac:dyDescent="0.6">
      <c r="A32" s="36"/>
      <c r="B32" s="36"/>
      <c r="C32" s="36"/>
      <c r="D32" s="36"/>
      <c r="E32" s="36"/>
      <c r="J32" s="29"/>
      <c r="K32" s="29"/>
    </row>
    <row r="33" spans="1:11" ht="35.1" customHeight="1" x14ac:dyDescent="0.6">
      <c r="A33" s="36"/>
      <c r="B33" s="36"/>
      <c r="C33" s="36"/>
      <c r="D33" s="36"/>
      <c r="E33" s="36"/>
      <c r="J33" s="29"/>
      <c r="K33" s="29"/>
    </row>
    <row r="34" spans="1:11" ht="35.1" customHeight="1" x14ac:dyDescent="0.6">
      <c r="A34" s="36"/>
      <c r="B34" s="36"/>
      <c r="C34" s="36"/>
      <c r="D34" s="36"/>
      <c r="E34" s="36"/>
      <c r="J34" s="29"/>
      <c r="K34" s="29"/>
    </row>
    <row r="35" spans="1:11" ht="35.1" customHeight="1" x14ac:dyDescent="0.6">
      <c r="A35" s="36"/>
      <c r="B35" s="36"/>
      <c r="C35" s="36"/>
      <c r="D35" s="36"/>
      <c r="E35" s="36"/>
      <c r="J35" s="29"/>
      <c r="K35" s="29"/>
    </row>
    <row r="36" spans="1:11" ht="35.1" customHeight="1" x14ac:dyDescent="0.6">
      <c r="A36" s="36"/>
      <c r="B36" s="36"/>
      <c r="C36" s="36"/>
      <c r="D36" s="36"/>
      <c r="E36" s="36"/>
      <c r="J36" s="29"/>
      <c r="K36" s="29"/>
    </row>
    <row r="37" spans="1:11" ht="35.1" customHeight="1" x14ac:dyDescent="0.6">
      <c r="A37" s="36"/>
      <c r="B37" s="36"/>
      <c r="C37" s="36"/>
      <c r="D37" s="36"/>
      <c r="E37" s="36"/>
      <c r="J37" s="29"/>
      <c r="K37" s="29"/>
    </row>
    <row r="38" spans="1:11" ht="35.1" customHeight="1" x14ac:dyDescent="0.6">
      <c r="A38" s="36"/>
      <c r="B38" s="36"/>
      <c r="C38" s="36"/>
      <c r="D38" s="36"/>
      <c r="E38" s="36"/>
      <c r="J38" s="29"/>
      <c r="K38" s="29"/>
    </row>
    <row r="39" spans="1:11" ht="35.1" customHeight="1" x14ac:dyDescent="0.6">
      <c r="A39" s="36"/>
      <c r="B39" s="36"/>
      <c r="C39" s="36"/>
      <c r="D39" s="36"/>
      <c r="E39" s="36"/>
      <c r="J39" s="29"/>
      <c r="K39" s="29"/>
    </row>
    <row r="40" spans="1:11" ht="35.1" customHeight="1" x14ac:dyDescent="0.6">
      <c r="A40" s="36"/>
      <c r="B40" s="36"/>
      <c r="C40" s="36"/>
      <c r="D40" s="36"/>
      <c r="E40" s="36"/>
      <c r="J40" s="29"/>
      <c r="K40" s="29"/>
    </row>
    <row r="41" spans="1:11" ht="35.1" customHeight="1" x14ac:dyDescent="0.6">
      <c r="A41" s="36"/>
      <c r="B41" s="36"/>
      <c r="C41" s="36"/>
      <c r="D41" s="36"/>
      <c r="E41" s="36"/>
      <c r="J41" s="29"/>
      <c r="K41" s="29"/>
    </row>
    <row r="42" spans="1:11" ht="35.1" customHeight="1" x14ac:dyDescent="0.6">
      <c r="A42" s="36"/>
      <c r="B42" s="36"/>
      <c r="C42" s="36"/>
      <c r="D42" s="36"/>
      <c r="E42" s="36"/>
      <c r="J42" s="29"/>
      <c r="K42" s="29"/>
    </row>
    <row r="43" spans="1:11" ht="35.1" customHeight="1" x14ac:dyDescent="0.6">
      <c r="A43" s="36"/>
      <c r="B43" s="36"/>
      <c r="C43" s="36"/>
      <c r="D43" s="36"/>
      <c r="E43" s="36"/>
      <c r="J43" s="29"/>
      <c r="K43" s="29"/>
    </row>
    <row r="44" spans="1:11" ht="35.1" customHeight="1" x14ac:dyDescent="0.6">
      <c r="A44" s="36"/>
      <c r="B44" s="36"/>
      <c r="C44" s="36"/>
      <c r="D44" s="36"/>
      <c r="E44" s="36"/>
      <c r="J44" s="29"/>
      <c r="K44" s="29"/>
    </row>
    <row r="45" spans="1:11" ht="35.1" customHeight="1" x14ac:dyDescent="0.6">
      <c r="A45" s="36"/>
      <c r="B45" s="36"/>
      <c r="C45" s="36"/>
      <c r="D45" s="36"/>
      <c r="E45" s="36"/>
      <c r="J45" s="29"/>
      <c r="K45" s="29"/>
    </row>
    <row r="46" spans="1:11" ht="35.1" customHeight="1" x14ac:dyDescent="0.6">
      <c r="A46" s="36"/>
      <c r="B46" s="36"/>
      <c r="C46" s="36"/>
      <c r="D46" s="36"/>
      <c r="E46" s="36"/>
      <c r="J46" s="29"/>
      <c r="K46" s="29"/>
    </row>
    <row r="47" spans="1:11" ht="35.1" customHeight="1" x14ac:dyDescent="0.6">
      <c r="A47" s="36"/>
      <c r="B47" s="36"/>
      <c r="C47" s="36"/>
      <c r="D47" s="36"/>
      <c r="E47" s="36"/>
      <c r="J47" s="29"/>
      <c r="K47" s="29"/>
    </row>
    <row r="48" spans="1:11" ht="35.1" customHeight="1" x14ac:dyDescent="0.6">
      <c r="A48" s="36"/>
      <c r="B48" s="36"/>
      <c r="C48" s="36"/>
      <c r="D48" s="36"/>
      <c r="E48" s="36"/>
      <c r="J48" s="29"/>
      <c r="K48" s="29"/>
    </row>
    <row r="49" spans="1:11" ht="35.1" customHeight="1" x14ac:dyDescent="0.6">
      <c r="A49" s="36"/>
      <c r="B49" s="36"/>
      <c r="C49" s="36"/>
      <c r="D49" s="36"/>
      <c r="E49" s="36"/>
      <c r="J49" s="29"/>
      <c r="K49" s="29"/>
    </row>
    <row r="50" spans="1:11" ht="35.1" customHeight="1" x14ac:dyDescent="0.6">
      <c r="A50" s="36"/>
      <c r="B50" s="36"/>
      <c r="C50" s="36"/>
      <c r="D50" s="36"/>
      <c r="E50" s="36"/>
      <c r="J50" s="29"/>
      <c r="K50" s="29"/>
    </row>
    <row r="51" spans="1:11" ht="35.1" customHeight="1" x14ac:dyDescent="0.6">
      <c r="A51" s="36"/>
      <c r="B51" s="36"/>
      <c r="C51" s="36"/>
      <c r="D51" s="36"/>
      <c r="E51" s="36"/>
      <c r="J51" s="29"/>
      <c r="K51" s="29"/>
    </row>
    <row r="52" spans="1:11" ht="35.1" customHeight="1" x14ac:dyDescent="0.6">
      <c r="A52" s="36"/>
      <c r="B52" s="36"/>
      <c r="C52" s="36"/>
      <c r="D52" s="36"/>
      <c r="E52" s="36"/>
      <c r="J52" s="29"/>
      <c r="K52" s="29"/>
    </row>
    <row r="53" spans="1:11" ht="35.1" customHeight="1" x14ac:dyDescent="0.6">
      <c r="A53" s="36"/>
      <c r="B53" s="36"/>
      <c r="C53" s="36"/>
      <c r="D53" s="36"/>
      <c r="E53" s="36"/>
      <c r="J53" s="29"/>
      <c r="K53" s="29"/>
    </row>
    <row r="54" spans="1:11" ht="35.1" customHeight="1" x14ac:dyDescent="0.6">
      <c r="A54" s="36"/>
      <c r="B54" s="36"/>
      <c r="C54" s="36"/>
      <c r="D54" s="36"/>
      <c r="E54" s="36"/>
      <c r="J54" s="29"/>
      <c r="K54" s="29"/>
    </row>
    <row r="55" spans="1:11" ht="35.1" customHeight="1" x14ac:dyDescent="0.6">
      <c r="A55" s="36"/>
      <c r="B55" s="36"/>
      <c r="C55" s="36"/>
      <c r="D55" s="36"/>
      <c r="E55" s="36"/>
      <c r="J55" s="29"/>
      <c r="K55" s="29"/>
    </row>
    <row r="56" spans="1:11" ht="35.1" customHeight="1" x14ac:dyDescent="0.6">
      <c r="A56" s="36"/>
      <c r="B56" s="36"/>
      <c r="C56" s="36"/>
      <c r="D56" s="36"/>
      <c r="E56" s="36"/>
      <c r="J56" s="29"/>
      <c r="K56" s="29"/>
    </row>
    <row r="57" spans="1:11" ht="35.1" customHeight="1" x14ac:dyDescent="0.6">
      <c r="A57" s="36"/>
      <c r="B57" s="36"/>
      <c r="C57" s="36"/>
      <c r="D57" s="36"/>
      <c r="E57" s="36"/>
      <c r="J57" s="29"/>
      <c r="K57" s="29"/>
    </row>
    <row r="58" spans="1:11" ht="35.1" customHeight="1" x14ac:dyDescent="0.6">
      <c r="A58" s="36"/>
      <c r="B58" s="36"/>
      <c r="C58" s="36"/>
      <c r="D58" s="36"/>
      <c r="E58" s="36"/>
      <c r="J58" s="29"/>
      <c r="K58" s="29"/>
    </row>
    <row r="59" spans="1:11" ht="35.1" customHeight="1" x14ac:dyDescent="0.6">
      <c r="A59" s="36"/>
      <c r="B59" s="36"/>
      <c r="C59" s="36"/>
      <c r="D59" s="36"/>
      <c r="E59" s="36"/>
      <c r="J59" s="29"/>
      <c r="K59" s="29"/>
    </row>
    <row r="60" spans="1:11" ht="35.1" customHeight="1" x14ac:dyDescent="0.6">
      <c r="A60" s="36"/>
      <c r="B60" s="36"/>
      <c r="C60" s="36"/>
      <c r="D60" s="36"/>
      <c r="E60" s="36"/>
      <c r="J60" s="29"/>
      <c r="K60" s="29"/>
    </row>
    <row r="61" spans="1:11" ht="35.1" customHeight="1" x14ac:dyDescent="0.6">
      <c r="A61" s="36"/>
      <c r="B61" s="36"/>
      <c r="C61" s="36"/>
      <c r="D61" s="36"/>
      <c r="E61" s="36"/>
      <c r="J61" s="29"/>
      <c r="K61" s="29"/>
    </row>
    <row r="62" spans="1:11" ht="35.1" customHeight="1" x14ac:dyDescent="0.6">
      <c r="A62" s="36"/>
      <c r="B62" s="36"/>
      <c r="C62" s="36"/>
      <c r="D62" s="36"/>
      <c r="E62" s="36"/>
      <c r="J62" s="29"/>
      <c r="K62" s="29"/>
    </row>
    <row r="63" spans="1:11" ht="35.1" customHeight="1" x14ac:dyDescent="0.6">
      <c r="A63" s="36"/>
      <c r="B63" s="36"/>
      <c r="C63" s="36"/>
      <c r="D63" s="36"/>
      <c r="E63" s="36"/>
      <c r="J63" s="29"/>
      <c r="K63" s="29"/>
    </row>
    <row r="64" spans="1:11" ht="35.1" customHeight="1" x14ac:dyDescent="0.6">
      <c r="A64" s="36"/>
      <c r="B64" s="36"/>
      <c r="C64" s="36"/>
      <c r="D64" s="36"/>
      <c r="E64" s="36"/>
      <c r="J64" s="29"/>
      <c r="K64" s="29"/>
    </row>
    <row r="65" spans="1:11" ht="35.1" customHeight="1" x14ac:dyDescent="0.6">
      <c r="A65" s="36"/>
      <c r="B65" s="36"/>
      <c r="C65" s="36"/>
      <c r="D65" s="36"/>
      <c r="E65" s="36"/>
      <c r="J65" s="29"/>
      <c r="K65" s="29"/>
    </row>
    <row r="66" spans="1:11" ht="35.1" customHeight="1" x14ac:dyDescent="0.6">
      <c r="A66" s="36"/>
      <c r="B66" s="36"/>
      <c r="C66" s="36"/>
      <c r="D66" s="36"/>
      <c r="E66" s="36"/>
      <c r="J66" s="29"/>
      <c r="K66" s="29"/>
    </row>
    <row r="67" spans="1:11" ht="35.1" customHeight="1" x14ac:dyDescent="0.6">
      <c r="A67" s="36"/>
      <c r="B67" s="36"/>
      <c r="C67" s="36"/>
      <c r="D67" s="36"/>
      <c r="E67" s="36"/>
      <c r="J67" s="29"/>
      <c r="K67" s="29"/>
    </row>
    <row r="68" spans="1:11" ht="35.1" customHeight="1" x14ac:dyDescent="0.6">
      <c r="A68" s="36"/>
      <c r="B68" s="36"/>
      <c r="C68" s="36"/>
      <c r="D68" s="36"/>
      <c r="E68" s="36"/>
      <c r="J68" s="29"/>
      <c r="K68" s="29"/>
    </row>
    <row r="69" spans="1:11" ht="35.1" customHeight="1" x14ac:dyDescent="0.6">
      <c r="A69" s="36"/>
      <c r="B69" s="36"/>
      <c r="C69" s="36"/>
      <c r="D69" s="36"/>
      <c r="E69" s="36"/>
      <c r="J69" s="29"/>
      <c r="K69" s="29"/>
    </row>
    <row r="70" spans="1:11" ht="35.1" customHeight="1" x14ac:dyDescent="0.6">
      <c r="A70" s="36"/>
      <c r="B70" s="36"/>
      <c r="C70" s="36"/>
      <c r="D70" s="36"/>
      <c r="E70" s="36"/>
      <c r="J70" s="29"/>
      <c r="K70" s="29"/>
    </row>
    <row r="71" spans="1:11" ht="35.1" customHeight="1" x14ac:dyDescent="0.6">
      <c r="A71" s="36"/>
      <c r="B71" s="36"/>
      <c r="C71" s="36"/>
      <c r="D71" s="36"/>
      <c r="E71" s="36"/>
      <c r="J71" s="29"/>
      <c r="K71" s="29"/>
    </row>
    <row r="72" spans="1:11" ht="35.1" customHeight="1" x14ac:dyDescent="0.6">
      <c r="A72" s="36"/>
      <c r="B72" s="36"/>
      <c r="C72" s="36"/>
      <c r="D72" s="36"/>
      <c r="E72" s="36"/>
      <c r="J72" s="29"/>
      <c r="K72" s="29"/>
    </row>
    <row r="73" spans="1:11" ht="35.1" customHeight="1" x14ac:dyDescent="0.6">
      <c r="A73" s="36"/>
      <c r="B73" s="36"/>
      <c r="C73" s="36"/>
      <c r="D73" s="36"/>
      <c r="E73" s="36"/>
      <c r="J73" s="29"/>
      <c r="K73" s="29"/>
    </row>
    <row r="74" spans="1:11" ht="35.1" customHeight="1" x14ac:dyDescent="0.6">
      <c r="A74" s="36"/>
      <c r="B74" s="36"/>
      <c r="C74" s="36"/>
      <c r="D74" s="36"/>
      <c r="E74" s="36"/>
      <c r="J74" s="29"/>
      <c r="K74" s="29"/>
    </row>
    <row r="75" spans="1:11" ht="35.1" customHeight="1" x14ac:dyDescent="0.6">
      <c r="A75" s="36"/>
      <c r="B75" s="36"/>
      <c r="C75" s="36"/>
      <c r="D75" s="36"/>
      <c r="E75" s="36"/>
      <c r="J75" s="29"/>
      <c r="K75" s="29"/>
    </row>
    <row r="76" spans="1:11" ht="35.1" customHeight="1" x14ac:dyDescent="0.6">
      <c r="A76" s="36"/>
      <c r="B76" s="36"/>
      <c r="C76" s="36"/>
      <c r="D76" s="36"/>
      <c r="E76" s="36"/>
      <c r="J76" s="29"/>
      <c r="K76" s="29"/>
    </row>
    <row r="77" spans="1:11" ht="35.1" customHeight="1" x14ac:dyDescent="0.6">
      <c r="A77" s="36"/>
      <c r="B77" s="36"/>
      <c r="C77" s="36"/>
      <c r="D77" s="36"/>
      <c r="E77" s="36"/>
      <c r="J77" s="29"/>
      <c r="K77" s="29"/>
    </row>
    <row r="78" spans="1:11" ht="35.1" customHeight="1" x14ac:dyDescent="0.6">
      <c r="A78" s="36"/>
      <c r="B78" s="36"/>
      <c r="C78" s="36"/>
      <c r="D78" s="36"/>
      <c r="E78" s="36"/>
      <c r="J78" s="29"/>
      <c r="K78" s="29"/>
    </row>
    <row r="79" spans="1:11" ht="35.1" customHeight="1" x14ac:dyDescent="0.6">
      <c r="A79" s="36"/>
      <c r="B79" s="36"/>
      <c r="C79" s="36"/>
      <c r="D79" s="36"/>
      <c r="E79" s="36"/>
      <c r="J79" s="29"/>
      <c r="K79" s="29"/>
    </row>
    <row r="80" spans="1:11" ht="35.1" customHeight="1" x14ac:dyDescent="0.6">
      <c r="A80" s="36"/>
      <c r="B80" s="36"/>
      <c r="C80" s="36"/>
      <c r="D80" s="36"/>
      <c r="E80" s="36"/>
      <c r="J80" s="29"/>
      <c r="K80" s="29"/>
    </row>
    <row r="81" spans="1:11" ht="35.1" customHeight="1" x14ac:dyDescent="0.6">
      <c r="A81" s="36"/>
      <c r="B81" s="36"/>
      <c r="C81" s="36"/>
      <c r="D81" s="36"/>
      <c r="E81" s="36"/>
      <c r="J81" s="29"/>
      <c r="K81" s="29"/>
    </row>
    <row r="82" spans="1:11" ht="35.1" customHeight="1" x14ac:dyDescent="0.6">
      <c r="A82" s="36"/>
      <c r="B82" s="36"/>
      <c r="C82" s="36"/>
      <c r="D82" s="36"/>
      <c r="E82" s="36"/>
      <c r="J82" s="29"/>
      <c r="K82" s="29"/>
    </row>
    <row r="83" spans="1:11" ht="35.1" customHeight="1" x14ac:dyDescent="0.6">
      <c r="A83" s="36"/>
      <c r="B83" s="36"/>
      <c r="C83" s="36"/>
      <c r="D83" s="36"/>
      <c r="E83" s="36"/>
      <c r="J83" s="29"/>
      <c r="K83" s="29"/>
    </row>
    <row r="84" spans="1:11" ht="35.1" customHeight="1" x14ac:dyDescent="0.6">
      <c r="A84" s="36"/>
      <c r="B84" s="36"/>
      <c r="C84" s="36"/>
      <c r="D84" s="36"/>
      <c r="E84" s="36"/>
      <c r="J84" s="29"/>
      <c r="K84" s="29"/>
    </row>
    <row r="85" spans="1:11" ht="35.1" customHeight="1" x14ac:dyDescent="0.6">
      <c r="A85" s="36"/>
      <c r="B85" s="36"/>
      <c r="C85" s="36"/>
      <c r="D85" s="36"/>
      <c r="E85" s="36"/>
      <c r="J85" s="29"/>
      <c r="K85" s="29"/>
    </row>
    <row r="86" spans="1:11" ht="35.1" customHeight="1" x14ac:dyDescent="0.6">
      <c r="A86" s="36"/>
      <c r="B86" s="36"/>
      <c r="C86" s="36"/>
      <c r="D86" s="36"/>
      <c r="E86" s="36"/>
      <c r="J86" s="29"/>
      <c r="K86" s="29"/>
    </row>
    <row r="87" spans="1:11" ht="35.1" customHeight="1" x14ac:dyDescent="0.6">
      <c r="A87" s="36"/>
      <c r="B87" s="36"/>
      <c r="C87" s="36"/>
      <c r="D87" s="36"/>
      <c r="E87" s="36"/>
      <c r="J87" s="29"/>
      <c r="K87" s="29"/>
    </row>
    <row r="88" spans="1:11" ht="35.1" customHeight="1" x14ac:dyDescent="0.6">
      <c r="A88" s="36"/>
      <c r="B88" s="36"/>
      <c r="C88" s="36"/>
      <c r="D88" s="36"/>
      <c r="E88" s="36"/>
      <c r="J88" s="29"/>
      <c r="K88" s="29"/>
    </row>
    <row r="89" spans="1:11" ht="35.1" customHeight="1" x14ac:dyDescent="0.6">
      <c r="A89" s="36"/>
      <c r="B89" s="36"/>
      <c r="C89" s="36"/>
      <c r="D89" s="36"/>
      <c r="E89" s="36"/>
      <c r="J89" s="29"/>
      <c r="K89" s="29"/>
    </row>
    <row r="90" spans="1:11" ht="35.1" customHeight="1" x14ac:dyDescent="0.6">
      <c r="A90" s="36"/>
      <c r="B90" s="36"/>
      <c r="C90" s="36"/>
      <c r="D90" s="36"/>
      <c r="E90" s="36"/>
      <c r="J90" s="29"/>
      <c r="K90" s="29"/>
    </row>
    <row r="91" spans="1:11" ht="35.1" customHeight="1" x14ac:dyDescent="0.6">
      <c r="A91" s="36"/>
      <c r="B91" s="36"/>
      <c r="C91" s="36"/>
      <c r="D91" s="36"/>
      <c r="E91" s="36"/>
      <c r="J91" s="29"/>
      <c r="K91" s="29"/>
    </row>
    <row r="92" spans="1:11" ht="35.1" customHeight="1" x14ac:dyDescent="0.6">
      <c r="A92" s="36"/>
      <c r="B92" s="36"/>
      <c r="C92" s="36"/>
      <c r="D92" s="36"/>
      <c r="E92" s="36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orksheet____6">
    <tabColor rgb="FF9BA8C2"/>
    <pageSetUpPr autoPageBreaks="0" fitToPage="1"/>
  </sheetPr>
  <dimension ref="A1:K311"/>
  <sheetViews>
    <sheetView showGridLines="0" rightToLeft="1" workbookViewId="0">
      <pane ySplit="5" topLeftCell="A55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9" t="s">
        <v>15</v>
      </c>
    </row>
    <row r="2" spans="1:11" ht="19.8" customHeight="1" x14ac:dyDescent="0.6">
      <c r="A2" s="173" t="s">
        <v>4</v>
      </c>
      <c r="B2" s="173"/>
      <c r="C2" s="173"/>
      <c r="D2" s="173"/>
      <c r="E2" s="173"/>
      <c r="J2" s="29"/>
      <c r="K2" s="29"/>
    </row>
    <row r="3" spans="1:11" ht="18" customHeight="1" x14ac:dyDescent="0.6">
      <c r="A3" s="178" t="s">
        <v>59</v>
      </c>
      <c r="B3" s="179" t="s">
        <v>60</v>
      </c>
      <c r="C3" s="40" t="s">
        <v>340</v>
      </c>
      <c r="D3" s="40" t="s">
        <v>303</v>
      </c>
      <c r="E3" s="40" t="s">
        <v>340</v>
      </c>
      <c r="J3" s="29"/>
      <c r="K3" s="29"/>
    </row>
    <row r="4" spans="1:11" ht="18" customHeight="1" x14ac:dyDescent="0.6">
      <c r="A4" s="178"/>
      <c r="B4" s="179"/>
      <c r="C4" s="30">
        <v>2021</v>
      </c>
      <c r="D4" s="30">
        <v>2022</v>
      </c>
      <c r="E4" s="30">
        <v>2022</v>
      </c>
      <c r="J4" s="29"/>
      <c r="K4" s="29"/>
    </row>
    <row r="5" spans="1:11" ht="18" customHeight="1" x14ac:dyDescent="0.6">
      <c r="A5" s="178"/>
      <c r="B5" s="179"/>
      <c r="C5" s="174" t="s">
        <v>223</v>
      </c>
      <c r="D5" s="175"/>
      <c r="E5" s="176"/>
      <c r="J5" s="29"/>
      <c r="K5" s="29"/>
    </row>
    <row r="6" spans="1:11" ht="20.100000000000001" customHeight="1" x14ac:dyDescent="0.6">
      <c r="A6" s="31">
        <v>1</v>
      </c>
      <c r="B6" s="56" t="s">
        <v>61</v>
      </c>
      <c r="C6" s="57">
        <v>50671.843832999999</v>
      </c>
      <c r="D6" s="57">
        <v>63504.388897999997</v>
      </c>
      <c r="E6" s="57">
        <v>65552.813212000008</v>
      </c>
      <c r="J6" s="29"/>
      <c r="K6" s="29"/>
    </row>
    <row r="7" spans="1:11" ht="20.100000000000001" customHeight="1" x14ac:dyDescent="0.6">
      <c r="A7" s="33">
        <v>2</v>
      </c>
      <c r="B7" s="58" t="s">
        <v>64</v>
      </c>
      <c r="C7" s="59">
        <v>24764.660280999997</v>
      </c>
      <c r="D7" s="59">
        <v>36158.753878000003</v>
      </c>
      <c r="E7" s="59">
        <v>39999.987590999997</v>
      </c>
      <c r="J7" s="29"/>
      <c r="K7" s="29"/>
    </row>
    <row r="8" spans="1:11" ht="20.100000000000001" customHeight="1" x14ac:dyDescent="0.6">
      <c r="A8" s="31">
        <v>3</v>
      </c>
      <c r="B8" s="56" t="s">
        <v>63</v>
      </c>
      <c r="C8" s="57">
        <v>26155.858709</v>
      </c>
      <c r="D8" s="57">
        <v>39105.706466999996</v>
      </c>
      <c r="E8" s="57">
        <v>39614.879677999998</v>
      </c>
      <c r="J8" s="29"/>
      <c r="K8" s="29"/>
    </row>
    <row r="9" spans="1:11" ht="20.100000000000001" customHeight="1" x14ac:dyDescent="0.6">
      <c r="A9" s="33">
        <v>4</v>
      </c>
      <c r="B9" s="58" t="s">
        <v>62</v>
      </c>
      <c r="C9" s="59">
        <v>26398.055282000001</v>
      </c>
      <c r="D9" s="59">
        <v>43748.492886</v>
      </c>
      <c r="E9" s="59">
        <v>39031.328044000002</v>
      </c>
      <c r="I9" s="32"/>
      <c r="J9" s="29"/>
      <c r="K9" s="29"/>
    </row>
    <row r="10" spans="1:11" ht="20.100000000000001" customHeight="1" x14ac:dyDescent="0.6">
      <c r="A10" s="31">
        <v>5</v>
      </c>
      <c r="B10" s="56" t="s">
        <v>225</v>
      </c>
      <c r="C10" s="57">
        <v>13596.261176</v>
      </c>
      <c r="D10" s="57">
        <v>28181.642398</v>
      </c>
      <c r="E10" s="57">
        <v>21632.901795999998</v>
      </c>
      <c r="J10" s="29"/>
      <c r="K10" s="29"/>
    </row>
    <row r="11" spans="1:11" ht="20.100000000000001" customHeight="1" x14ac:dyDescent="0.6">
      <c r="A11" s="33">
        <v>6</v>
      </c>
      <c r="B11" s="58" t="s">
        <v>335</v>
      </c>
      <c r="C11" s="59">
        <v>13515.764657</v>
      </c>
      <c r="D11" s="59">
        <v>18472.528383999997</v>
      </c>
      <c r="E11" s="59">
        <v>16465.197919999999</v>
      </c>
      <c r="J11" s="29"/>
      <c r="K11" s="29"/>
    </row>
    <row r="12" spans="1:11" ht="20.100000000000001" customHeight="1" x14ac:dyDescent="0.6">
      <c r="A12" s="31">
        <v>7</v>
      </c>
      <c r="B12" s="56" t="s">
        <v>229</v>
      </c>
      <c r="C12" s="57">
        <v>1758.323627</v>
      </c>
      <c r="D12" s="57">
        <v>7344.0787019999989</v>
      </c>
      <c r="E12" s="57">
        <v>11756.038102</v>
      </c>
      <c r="J12" s="29"/>
      <c r="K12" s="29"/>
    </row>
    <row r="13" spans="1:11" ht="20.100000000000001" customHeight="1" x14ac:dyDescent="0.6">
      <c r="A13" s="33">
        <v>8</v>
      </c>
      <c r="B13" s="58" t="s">
        <v>65</v>
      </c>
      <c r="C13" s="59">
        <v>9551.9459389999993</v>
      </c>
      <c r="D13" s="59">
        <v>16856.957062000001</v>
      </c>
      <c r="E13" s="59">
        <v>10427.294824000001</v>
      </c>
      <c r="J13" s="29"/>
      <c r="K13" s="29"/>
    </row>
    <row r="14" spans="1:11" ht="20.100000000000001" customHeight="1" x14ac:dyDescent="0.6">
      <c r="A14" s="31">
        <v>9</v>
      </c>
      <c r="B14" s="56" t="s">
        <v>66</v>
      </c>
      <c r="C14" s="57">
        <v>7750.3616679999996</v>
      </c>
      <c r="D14" s="57">
        <v>12933.128465000002</v>
      </c>
      <c r="E14" s="57">
        <v>9560.8538110000009</v>
      </c>
      <c r="J14" s="29"/>
      <c r="K14" s="29"/>
    </row>
    <row r="15" spans="1:11" ht="20.100000000000001" customHeight="1" x14ac:dyDescent="0.6">
      <c r="A15" s="33">
        <v>10</v>
      </c>
      <c r="B15" s="58" t="s">
        <v>70</v>
      </c>
      <c r="C15" s="59">
        <v>4460.1870390000004</v>
      </c>
      <c r="D15" s="59">
        <v>7391.5044809999999</v>
      </c>
      <c r="E15" s="59">
        <v>9556.2327819999991</v>
      </c>
      <c r="J15" s="29"/>
      <c r="K15" s="29"/>
    </row>
    <row r="16" spans="1:11" ht="20.100000000000001" customHeight="1" x14ac:dyDescent="0.6">
      <c r="A16" s="31">
        <v>11</v>
      </c>
      <c r="B16" s="56" t="s">
        <v>76</v>
      </c>
      <c r="C16" s="57">
        <v>2664.689609</v>
      </c>
      <c r="D16" s="57">
        <v>9320.8456409999999</v>
      </c>
      <c r="E16" s="57">
        <v>9026.0777450000005</v>
      </c>
      <c r="J16" s="29"/>
      <c r="K16" s="29"/>
    </row>
    <row r="17" spans="1:11" ht="20.100000000000001" customHeight="1" x14ac:dyDescent="0.6">
      <c r="A17" s="33">
        <v>12</v>
      </c>
      <c r="B17" s="58" t="s">
        <v>69</v>
      </c>
      <c r="C17" s="59">
        <v>6771.7688269999999</v>
      </c>
      <c r="D17" s="59">
        <v>11538.432151999999</v>
      </c>
      <c r="E17" s="59">
        <v>8434.1627989999997</v>
      </c>
      <c r="J17" s="29"/>
      <c r="K17" s="29"/>
    </row>
    <row r="18" spans="1:11" ht="20.100000000000001" customHeight="1" x14ac:dyDescent="0.6">
      <c r="A18" s="31">
        <v>13</v>
      </c>
      <c r="B18" s="56" t="s">
        <v>67</v>
      </c>
      <c r="C18" s="57">
        <v>6126.1249929999994</v>
      </c>
      <c r="D18" s="57">
        <v>10973.579743999999</v>
      </c>
      <c r="E18" s="57">
        <v>8391.3926719999999</v>
      </c>
      <c r="J18" s="29"/>
      <c r="K18" s="29"/>
    </row>
    <row r="19" spans="1:11" ht="20.100000000000001" customHeight="1" x14ac:dyDescent="0.6">
      <c r="A19" s="33">
        <v>14</v>
      </c>
      <c r="B19" s="58" t="s">
        <v>71</v>
      </c>
      <c r="C19" s="59">
        <v>4343.7047830000001</v>
      </c>
      <c r="D19" s="59">
        <v>6413.2316739999997</v>
      </c>
      <c r="E19" s="59">
        <v>7171.394182</v>
      </c>
      <c r="J19" s="29"/>
      <c r="K19" s="29"/>
    </row>
    <row r="20" spans="1:11" ht="20.100000000000001" customHeight="1" x14ac:dyDescent="0.6">
      <c r="A20" s="31">
        <v>15</v>
      </c>
      <c r="B20" s="56" t="s">
        <v>230</v>
      </c>
      <c r="C20" s="57">
        <v>5102.5962390000004</v>
      </c>
      <c r="D20" s="57">
        <v>7892.0930660000004</v>
      </c>
      <c r="E20" s="57">
        <v>7088.2059039999995</v>
      </c>
      <c r="J20" s="29"/>
      <c r="K20" s="29"/>
    </row>
    <row r="21" spans="1:11" ht="20.100000000000001" customHeight="1" x14ac:dyDescent="0.6">
      <c r="A21" s="33">
        <v>16</v>
      </c>
      <c r="B21" s="58" t="s">
        <v>352</v>
      </c>
      <c r="C21" s="59">
        <v>4723.4418779999996</v>
      </c>
      <c r="D21" s="59">
        <v>8156.9378159999997</v>
      </c>
      <c r="E21" s="59">
        <v>6604.4678110000004</v>
      </c>
      <c r="J21" s="29"/>
      <c r="K21" s="29"/>
    </row>
    <row r="22" spans="1:11" ht="20.100000000000001" customHeight="1" x14ac:dyDescent="0.6">
      <c r="A22" s="31">
        <v>17</v>
      </c>
      <c r="B22" s="56" t="s">
        <v>231</v>
      </c>
      <c r="C22" s="57">
        <v>1349.5570299999999</v>
      </c>
      <c r="D22" s="57">
        <v>6743.1514820000002</v>
      </c>
      <c r="E22" s="57">
        <v>6101.6758100000006</v>
      </c>
      <c r="J22" s="29"/>
      <c r="K22" s="29"/>
    </row>
    <row r="23" spans="1:11" ht="20.100000000000001" customHeight="1" x14ac:dyDescent="0.6">
      <c r="A23" s="33">
        <v>18</v>
      </c>
      <c r="B23" s="58" t="s">
        <v>68</v>
      </c>
      <c r="C23" s="59">
        <v>4301.186541</v>
      </c>
      <c r="D23" s="59">
        <v>8120.3367159999998</v>
      </c>
      <c r="E23" s="59">
        <v>5725.815149</v>
      </c>
      <c r="J23" s="29"/>
      <c r="K23" s="29"/>
    </row>
    <row r="24" spans="1:11" ht="20.100000000000001" customHeight="1" x14ac:dyDescent="0.6">
      <c r="A24" s="31">
        <v>19</v>
      </c>
      <c r="B24" s="56" t="s">
        <v>360</v>
      </c>
      <c r="C24" s="57">
        <v>2824.9770330000001</v>
      </c>
      <c r="D24" s="57">
        <v>5347.2692779999998</v>
      </c>
      <c r="E24" s="57">
        <v>5423.2155419999999</v>
      </c>
      <c r="J24" s="29"/>
      <c r="K24" s="29"/>
    </row>
    <row r="25" spans="1:11" ht="20.100000000000001" customHeight="1" x14ac:dyDescent="0.6">
      <c r="A25" s="33">
        <v>20</v>
      </c>
      <c r="B25" s="58" t="s">
        <v>73</v>
      </c>
      <c r="C25" s="59">
        <v>3272.0395199999998</v>
      </c>
      <c r="D25" s="59">
        <v>3986.2898329999998</v>
      </c>
      <c r="E25" s="59">
        <v>5355.7832600000002</v>
      </c>
      <c r="J25" s="29"/>
      <c r="K25" s="29"/>
    </row>
    <row r="26" spans="1:11" ht="20.100000000000001" customHeight="1" x14ac:dyDescent="0.6">
      <c r="A26" s="31">
        <v>21</v>
      </c>
      <c r="B26" s="56" t="s">
        <v>226</v>
      </c>
      <c r="C26" s="57">
        <v>2954.5945590000001</v>
      </c>
      <c r="D26" s="57">
        <v>4006.8791580000006</v>
      </c>
      <c r="E26" s="57">
        <v>5243.1854089999997</v>
      </c>
      <c r="J26" s="29"/>
      <c r="K26" s="29"/>
    </row>
    <row r="27" spans="1:11" ht="20.100000000000001" customHeight="1" x14ac:dyDescent="0.6">
      <c r="A27" s="33">
        <v>22</v>
      </c>
      <c r="B27" s="58" t="s">
        <v>354</v>
      </c>
      <c r="C27" s="59">
        <v>3157.8955679999999</v>
      </c>
      <c r="D27" s="59">
        <v>5860.0118659999998</v>
      </c>
      <c r="E27" s="59">
        <v>5155.9646119999998</v>
      </c>
      <c r="J27" s="29"/>
      <c r="K27" s="29"/>
    </row>
    <row r="28" spans="1:11" ht="20.100000000000001" customHeight="1" x14ac:dyDescent="0.6">
      <c r="A28" s="31">
        <v>23</v>
      </c>
      <c r="B28" s="56" t="s">
        <v>72</v>
      </c>
      <c r="C28" s="57">
        <v>4351.1608859999997</v>
      </c>
      <c r="D28" s="57">
        <v>5943.5482849999999</v>
      </c>
      <c r="E28" s="57">
        <v>4251.2239300000001</v>
      </c>
      <c r="J28" s="29"/>
      <c r="K28" s="29"/>
    </row>
    <row r="29" spans="1:11" ht="20.100000000000001" customHeight="1" x14ac:dyDescent="0.6">
      <c r="A29" s="33">
        <v>24</v>
      </c>
      <c r="B29" s="58" t="s">
        <v>227</v>
      </c>
      <c r="C29" s="59">
        <v>4543.9710770000002</v>
      </c>
      <c r="D29" s="59">
        <v>6172.6509340000002</v>
      </c>
      <c r="E29" s="59">
        <v>4182.4100440000002</v>
      </c>
      <c r="J29" s="29"/>
      <c r="K29" s="29"/>
    </row>
    <row r="30" spans="1:11" ht="20.100000000000001" customHeight="1" x14ac:dyDescent="0.6">
      <c r="A30" s="31">
        <v>25</v>
      </c>
      <c r="B30" s="56" t="s">
        <v>75</v>
      </c>
      <c r="C30" s="57">
        <v>3426.2455959999998</v>
      </c>
      <c r="D30" s="57">
        <v>4515.42227</v>
      </c>
      <c r="E30" s="57">
        <v>3428.3033919999998</v>
      </c>
      <c r="J30" s="29"/>
      <c r="K30" s="29"/>
    </row>
    <row r="31" spans="1:11" ht="20.100000000000001" customHeight="1" x14ac:dyDescent="0.6">
      <c r="A31" s="33">
        <v>26</v>
      </c>
      <c r="B31" s="58" t="s">
        <v>84</v>
      </c>
      <c r="C31" s="59">
        <v>1363.8650729999999</v>
      </c>
      <c r="D31" s="59">
        <v>5157.9918310000003</v>
      </c>
      <c r="E31" s="59">
        <v>2740.677111</v>
      </c>
      <c r="J31" s="29"/>
      <c r="K31" s="29"/>
    </row>
    <row r="32" spans="1:11" ht="20.100000000000001" customHeight="1" x14ac:dyDescent="0.6">
      <c r="A32" s="31">
        <v>27</v>
      </c>
      <c r="B32" s="56" t="s">
        <v>254</v>
      </c>
      <c r="C32" s="57">
        <v>1508.0446860000002</v>
      </c>
      <c r="D32" s="57">
        <v>3046.5480090000001</v>
      </c>
      <c r="E32" s="57">
        <v>2693.73785</v>
      </c>
      <c r="J32" s="29"/>
      <c r="K32" s="29"/>
    </row>
    <row r="33" spans="1:11" ht="20.100000000000001" customHeight="1" x14ac:dyDescent="0.6">
      <c r="A33" s="33">
        <v>28</v>
      </c>
      <c r="B33" s="58" t="s">
        <v>77</v>
      </c>
      <c r="C33" s="59">
        <v>2353.5499060000002</v>
      </c>
      <c r="D33" s="59">
        <v>3011.971</v>
      </c>
      <c r="E33" s="59">
        <v>2582.4168279999999</v>
      </c>
      <c r="J33" s="29"/>
      <c r="K33" s="29"/>
    </row>
    <row r="34" spans="1:11" ht="20.100000000000001" customHeight="1" x14ac:dyDescent="0.6">
      <c r="A34" s="31">
        <v>29</v>
      </c>
      <c r="B34" s="56" t="s">
        <v>85</v>
      </c>
      <c r="C34" s="57">
        <v>1677.3650990000001</v>
      </c>
      <c r="D34" s="57">
        <v>3795.2850480000002</v>
      </c>
      <c r="E34" s="57">
        <v>2496.7110730000004</v>
      </c>
      <c r="J34" s="29"/>
      <c r="K34" s="29"/>
    </row>
    <row r="35" spans="1:11" ht="20.100000000000001" customHeight="1" x14ac:dyDescent="0.6">
      <c r="A35" s="33">
        <v>30</v>
      </c>
      <c r="B35" s="58" t="s">
        <v>239</v>
      </c>
      <c r="C35" s="59">
        <v>2369.9506859999997</v>
      </c>
      <c r="D35" s="59">
        <v>2695.4732100000001</v>
      </c>
      <c r="E35" s="59">
        <v>2421.6570470000001</v>
      </c>
      <c r="J35" s="29"/>
      <c r="K35" s="29"/>
    </row>
    <row r="36" spans="1:11" ht="20.100000000000001" customHeight="1" x14ac:dyDescent="0.6">
      <c r="A36" s="31">
        <v>31</v>
      </c>
      <c r="B36" s="56" t="s">
        <v>82</v>
      </c>
      <c r="C36" s="57">
        <v>1699.2664639999998</v>
      </c>
      <c r="D36" s="57">
        <v>2694.9441960000004</v>
      </c>
      <c r="E36" s="57">
        <v>2349.4949139999999</v>
      </c>
      <c r="J36" s="29"/>
      <c r="K36" s="29"/>
    </row>
    <row r="37" spans="1:11" ht="20.100000000000001" customHeight="1" x14ac:dyDescent="0.6">
      <c r="A37" s="33">
        <v>32</v>
      </c>
      <c r="B37" s="58" t="s">
        <v>228</v>
      </c>
      <c r="C37" s="59">
        <v>1414.21931</v>
      </c>
      <c r="D37" s="59">
        <v>1401.4923229999999</v>
      </c>
      <c r="E37" s="59">
        <v>2179.763269</v>
      </c>
      <c r="J37" s="29"/>
      <c r="K37" s="29"/>
    </row>
    <row r="38" spans="1:11" ht="20.100000000000001" customHeight="1" x14ac:dyDescent="0.6">
      <c r="A38" s="31">
        <v>33</v>
      </c>
      <c r="B38" s="56" t="s">
        <v>78</v>
      </c>
      <c r="C38" s="57">
        <v>1228.3697999999999</v>
      </c>
      <c r="D38" s="57">
        <v>1748.1344669999999</v>
      </c>
      <c r="E38" s="57">
        <v>2172.8408479999998</v>
      </c>
      <c r="J38" s="29"/>
      <c r="K38" s="29"/>
    </row>
    <row r="39" spans="1:11" ht="20.100000000000001" customHeight="1" x14ac:dyDescent="0.6">
      <c r="A39" s="33">
        <v>34</v>
      </c>
      <c r="B39" s="58" t="s">
        <v>238</v>
      </c>
      <c r="C39" s="59">
        <v>184.95433499999999</v>
      </c>
      <c r="D39" s="59">
        <v>431.18360999999999</v>
      </c>
      <c r="E39" s="59">
        <v>2023.2255169999999</v>
      </c>
      <c r="J39" s="29"/>
      <c r="K39" s="29"/>
    </row>
    <row r="40" spans="1:11" ht="20.100000000000001" customHeight="1" x14ac:dyDescent="0.6">
      <c r="A40" s="31">
        <v>35</v>
      </c>
      <c r="B40" s="56" t="s">
        <v>351</v>
      </c>
      <c r="C40" s="57">
        <v>521.57602900000006</v>
      </c>
      <c r="D40" s="57">
        <v>2054.816523</v>
      </c>
      <c r="E40" s="57">
        <v>1979.6919839999998</v>
      </c>
      <c r="J40" s="29"/>
      <c r="K40" s="29"/>
    </row>
    <row r="41" spans="1:11" ht="20.100000000000001" customHeight="1" x14ac:dyDescent="0.6">
      <c r="A41" s="33">
        <v>36</v>
      </c>
      <c r="B41" s="58" t="s">
        <v>79</v>
      </c>
      <c r="C41" s="59">
        <v>2103.944379</v>
      </c>
      <c r="D41" s="59">
        <v>1795.638506</v>
      </c>
      <c r="E41" s="59">
        <v>1935.6727719999999</v>
      </c>
      <c r="J41" s="29"/>
      <c r="K41" s="29"/>
    </row>
    <row r="42" spans="1:11" ht="20.100000000000001" customHeight="1" x14ac:dyDescent="0.6">
      <c r="A42" s="31">
        <v>37</v>
      </c>
      <c r="B42" s="56" t="s">
        <v>87</v>
      </c>
      <c r="C42" s="57">
        <v>733.462402</v>
      </c>
      <c r="D42" s="57">
        <v>3072.0629290000002</v>
      </c>
      <c r="E42" s="57">
        <v>1810.0029440000001</v>
      </c>
      <c r="J42" s="29"/>
      <c r="K42" s="29"/>
    </row>
    <row r="43" spans="1:11" ht="20.100000000000001" customHeight="1" x14ac:dyDescent="0.6">
      <c r="A43" s="33">
        <v>38</v>
      </c>
      <c r="B43" s="58" t="s">
        <v>83</v>
      </c>
      <c r="C43" s="59">
        <v>1085.1332160000002</v>
      </c>
      <c r="D43" s="59">
        <v>1790.935344</v>
      </c>
      <c r="E43" s="59">
        <v>1390.781162</v>
      </c>
      <c r="J43" s="29"/>
      <c r="K43" s="29"/>
    </row>
    <row r="44" spans="1:11" ht="20.100000000000001" customHeight="1" x14ac:dyDescent="0.6">
      <c r="A44" s="31">
        <v>39</v>
      </c>
      <c r="B44" s="56" t="s">
        <v>80</v>
      </c>
      <c r="C44" s="57">
        <v>1281.5433579999999</v>
      </c>
      <c r="D44" s="57">
        <v>1515.5088840000001</v>
      </c>
      <c r="E44" s="57">
        <v>1372.018804</v>
      </c>
      <c r="J44" s="29"/>
      <c r="K44" s="29"/>
    </row>
    <row r="45" spans="1:11" ht="20.100000000000001" customHeight="1" x14ac:dyDescent="0.6">
      <c r="A45" s="33">
        <v>40</v>
      </c>
      <c r="B45" s="58" t="s">
        <v>86</v>
      </c>
      <c r="C45" s="59">
        <v>2095.1193560000002</v>
      </c>
      <c r="D45" s="59">
        <v>1657.9812790000001</v>
      </c>
      <c r="E45" s="59">
        <v>1322.138528</v>
      </c>
      <c r="J45" s="29"/>
      <c r="K45" s="29"/>
    </row>
    <row r="46" spans="1:11" ht="20.100000000000001" customHeight="1" x14ac:dyDescent="0.6">
      <c r="A46" s="31">
        <v>41</v>
      </c>
      <c r="B46" s="56" t="s">
        <v>81</v>
      </c>
      <c r="C46" s="57">
        <v>1847.4114010000001</v>
      </c>
      <c r="D46" s="57">
        <v>1208.6608079999999</v>
      </c>
      <c r="E46" s="57">
        <v>1288.7313170000002</v>
      </c>
      <c r="J46" s="29"/>
      <c r="K46" s="29"/>
    </row>
    <row r="47" spans="1:11" ht="20.100000000000001" customHeight="1" x14ac:dyDescent="0.6">
      <c r="A47" s="33">
        <v>42</v>
      </c>
      <c r="B47" s="58" t="s">
        <v>88</v>
      </c>
      <c r="C47" s="59">
        <v>666.63264300000003</v>
      </c>
      <c r="D47" s="59">
        <v>976.88231500000006</v>
      </c>
      <c r="E47" s="59">
        <v>1066.22668</v>
      </c>
      <c r="J47" s="29"/>
      <c r="K47" s="29"/>
    </row>
    <row r="48" spans="1:11" ht="20.100000000000001" customHeight="1" x14ac:dyDescent="0.6">
      <c r="A48" s="31">
        <v>43</v>
      </c>
      <c r="B48" s="56" t="s">
        <v>91</v>
      </c>
      <c r="C48" s="57">
        <v>446.76185199999998</v>
      </c>
      <c r="D48" s="57">
        <v>805.27067199999999</v>
      </c>
      <c r="E48" s="57">
        <v>965.51732000000004</v>
      </c>
      <c r="J48" s="29"/>
      <c r="K48" s="29"/>
    </row>
    <row r="49" spans="1:11" ht="20.100000000000001" customHeight="1" x14ac:dyDescent="0.6">
      <c r="A49" s="33">
        <v>44</v>
      </c>
      <c r="B49" s="58" t="s">
        <v>233</v>
      </c>
      <c r="C49" s="59">
        <v>954.38990100000001</v>
      </c>
      <c r="D49" s="59">
        <v>714.22477800000001</v>
      </c>
      <c r="E49" s="59">
        <v>920.36340799999994</v>
      </c>
      <c r="J49" s="29"/>
      <c r="K49" s="29"/>
    </row>
    <row r="50" spans="1:11" ht="20.100000000000001" customHeight="1" x14ac:dyDescent="0.6">
      <c r="A50" s="31">
        <v>45</v>
      </c>
      <c r="B50" s="56" t="s">
        <v>224</v>
      </c>
      <c r="C50" s="57">
        <v>1550.2891789999999</v>
      </c>
      <c r="D50" s="57">
        <v>192.918003</v>
      </c>
      <c r="E50" s="57">
        <v>916.18458299999998</v>
      </c>
      <c r="J50" s="29"/>
      <c r="K50" s="29"/>
    </row>
    <row r="51" spans="1:11" ht="20.100000000000001" customHeight="1" x14ac:dyDescent="0.6">
      <c r="A51" s="33">
        <v>46</v>
      </c>
      <c r="B51" s="58" t="s">
        <v>237</v>
      </c>
      <c r="C51" s="59">
        <v>88.016285000000011</v>
      </c>
      <c r="D51" s="59">
        <v>950.561195</v>
      </c>
      <c r="E51" s="59">
        <v>859.63588699999991</v>
      </c>
      <c r="J51" s="29"/>
      <c r="K51" s="29"/>
    </row>
    <row r="52" spans="1:11" ht="20.100000000000001" customHeight="1" x14ac:dyDescent="0.6">
      <c r="A52" s="31">
        <v>47</v>
      </c>
      <c r="B52" s="56" t="s">
        <v>89</v>
      </c>
      <c r="C52" s="57">
        <v>577.07173999999998</v>
      </c>
      <c r="D52" s="57">
        <v>917.96632399999999</v>
      </c>
      <c r="E52" s="57">
        <v>726.33840500000008</v>
      </c>
      <c r="J52" s="29"/>
      <c r="K52" s="29"/>
    </row>
    <row r="53" spans="1:11" ht="20.100000000000001" customHeight="1" x14ac:dyDescent="0.6">
      <c r="A53" s="33">
        <v>48</v>
      </c>
      <c r="B53" s="58" t="s">
        <v>93</v>
      </c>
      <c r="C53" s="59">
        <v>232.56746500000003</v>
      </c>
      <c r="D53" s="59">
        <v>1606.3184269999999</v>
      </c>
      <c r="E53" s="59">
        <v>678.17976900000008</v>
      </c>
      <c r="J53" s="29"/>
      <c r="K53" s="29"/>
    </row>
    <row r="54" spans="1:11" ht="20.100000000000001" customHeight="1" x14ac:dyDescent="0.6">
      <c r="A54" s="31">
        <v>49</v>
      </c>
      <c r="B54" s="56" t="s">
        <v>98</v>
      </c>
      <c r="C54" s="57">
        <v>152.91167100000001</v>
      </c>
      <c r="D54" s="57">
        <v>177.67166</v>
      </c>
      <c r="E54" s="57">
        <v>454.85757599999999</v>
      </c>
      <c r="J54" s="29"/>
      <c r="K54" s="29"/>
    </row>
    <row r="55" spans="1:11" ht="20.100000000000001" customHeight="1" x14ac:dyDescent="0.6">
      <c r="A55" s="33">
        <v>50</v>
      </c>
      <c r="B55" s="58" t="s">
        <v>92</v>
      </c>
      <c r="C55" s="59">
        <v>529.29119700000001</v>
      </c>
      <c r="D55" s="59">
        <v>600.30913499999997</v>
      </c>
      <c r="E55" s="59">
        <v>437.09837399999998</v>
      </c>
      <c r="J55" s="29"/>
      <c r="K55" s="29"/>
    </row>
    <row r="56" spans="1:11" ht="20.100000000000001" customHeight="1" x14ac:dyDescent="0.6">
      <c r="A56" s="31">
        <v>51</v>
      </c>
      <c r="B56" s="56" t="s">
        <v>131</v>
      </c>
      <c r="C56" s="57">
        <v>353.79835600000001</v>
      </c>
      <c r="D56" s="57">
        <v>393.65943800000002</v>
      </c>
      <c r="E56" s="57">
        <v>387.31995000000001</v>
      </c>
      <c r="J56" s="29"/>
      <c r="K56" s="29"/>
    </row>
    <row r="57" spans="1:11" ht="20.100000000000001" customHeight="1" x14ac:dyDescent="0.6">
      <c r="A57" s="33">
        <v>52</v>
      </c>
      <c r="B57" s="58" t="s">
        <v>353</v>
      </c>
      <c r="C57" s="59">
        <v>333.069343</v>
      </c>
      <c r="D57" s="59">
        <v>1605.06188</v>
      </c>
      <c r="E57" s="59">
        <v>359.21043099999997</v>
      </c>
      <c r="J57" s="29"/>
      <c r="K57" s="29"/>
    </row>
    <row r="58" spans="1:11" ht="20.100000000000001" customHeight="1" x14ac:dyDescent="0.6">
      <c r="A58" s="31">
        <v>53</v>
      </c>
      <c r="B58" s="56" t="s">
        <v>74</v>
      </c>
      <c r="C58" s="57">
        <v>1924.136004</v>
      </c>
      <c r="D58" s="57">
        <v>269.66928100000001</v>
      </c>
      <c r="E58" s="57">
        <v>319.65174400000001</v>
      </c>
      <c r="J58" s="29"/>
      <c r="K58" s="29"/>
    </row>
    <row r="59" spans="1:11" ht="20.100000000000001" customHeight="1" x14ac:dyDescent="0.6">
      <c r="A59" s="33">
        <v>54</v>
      </c>
      <c r="B59" s="58" t="s">
        <v>234</v>
      </c>
      <c r="C59" s="59">
        <v>189.111504</v>
      </c>
      <c r="D59" s="59">
        <v>144.836814</v>
      </c>
      <c r="E59" s="59">
        <v>293.54006700000002</v>
      </c>
      <c r="J59" s="29"/>
      <c r="K59" s="29"/>
    </row>
    <row r="60" spans="1:11" ht="20.100000000000001" customHeight="1" x14ac:dyDescent="0.6">
      <c r="A60" s="31">
        <v>55</v>
      </c>
      <c r="B60" s="56" t="s">
        <v>257</v>
      </c>
      <c r="C60" s="57">
        <v>2.90381</v>
      </c>
      <c r="D60" s="57">
        <v>293.75012800000002</v>
      </c>
      <c r="E60" s="57">
        <v>257.427953</v>
      </c>
      <c r="J60" s="29"/>
      <c r="K60" s="29"/>
    </row>
    <row r="61" spans="1:11" ht="20.100000000000001" customHeight="1" x14ac:dyDescent="0.6">
      <c r="A61" s="33">
        <v>56</v>
      </c>
      <c r="B61" s="58" t="s">
        <v>123</v>
      </c>
      <c r="C61" s="59">
        <v>7.6655200000000008</v>
      </c>
      <c r="D61" s="59">
        <v>11.709139</v>
      </c>
      <c r="E61" s="59">
        <v>239.295151</v>
      </c>
      <c r="J61" s="29"/>
      <c r="K61" s="29"/>
    </row>
    <row r="62" spans="1:11" ht="20.100000000000001" customHeight="1" x14ac:dyDescent="0.6">
      <c r="A62" s="31">
        <v>57</v>
      </c>
      <c r="B62" s="56" t="s">
        <v>97</v>
      </c>
      <c r="C62" s="57">
        <v>120.929306</v>
      </c>
      <c r="D62" s="57">
        <v>172.78687300000001</v>
      </c>
      <c r="E62" s="57">
        <v>222.85981999999998</v>
      </c>
      <c r="J62" s="29"/>
      <c r="K62" s="29"/>
    </row>
    <row r="63" spans="1:11" ht="20.100000000000001" customHeight="1" x14ac:dyDescent="0.6">
      <c r="A63" s="33">
        <v>58</v>
      </c>
      <c r="B63" s="58" t="s">
        <v>232</v>
      </c>
      <c r="C63" s="59">
        <v>651.20383500000003</v>
      </c>
      <c r="D63" s="59">
        <v>1096.86329</v>
      </c>
      <c r="E63" s="59">
        <v>208.40991600000001</v>
      </c>
      <c r="J63" s="29"/>
      <c r="K63" s="29"/>
    </row>
    <row r="64" spans="1:11" ht="20.100000000000001" customHeight="1" x14ac:dyDescent="0.6">
      <c r="A64" s="31">
        <v>59</v>
      </c>
      <c r="B64" s="56" t="s">
        <v>240</v>
      </c>
      <c r="C64" s="57">
        <v>73.089759000000001</v>
      </c>
      <c r="D64" s="57">
        <v>62.380997000000001</v>
      </c>
      <c r="E64" s="57">
        <v>192.58258600000002</v>
      </c>
      <c r="J64" s="29"/>
      <c r="K64" s="29"/>
    </row>
    <row r="65" spans="1:11" ht="20.100000000000001" customHeight="1" x14ac:dyDescent="0.6">
      <c r="A65" s="33">
        <v>60</v>
      </c>
      <c r="B65" s="58" t="s">
        <v>95</v>
      </c>
      <c r="C65" s="59">
        <v>212.426165</v>
      </c>
      <c r="D65" s="59">
        <v>320.67543899999998</v>
      </c>
      <c r="E65" s="59">
        <v>177.734489</v>
      </c>
      <c r="J65" s="29"/>
      <c r="K65" s="29"/>
    </row>
    <row r="66" spans="1:11" ht="20.100000000000001" customHeight="1" x14ac:dyDescent="0.6">
      <c r="A66" s="31">
        <v>61</v>
      </c>
      <c r="B66" s="56" t="s">
        <v>122</v>
      </c>
      <c r="C66" s="57">
        <v>21.146681000000001</v>
      </c>
      <c r="D66" s="57">
        <v>134.25359800000001</v>
      </c>
      <c r="E66" s="57">
        <v>172.015299</v>
      </c>
      <c r="J66" s="29"/>
      <c r="K66" s="29"/>
    </row>
    <row r="67" spans="1:11" ht="20.100000000000001" customHeight="1" x14ac:dyDescent="0.6">
      <c r="A67" s="33">
        <v>62</v>
      </c>
      <c r="B67" s="58" t="s">
        <v>104</v>
      </c>
      <c r="C67" s="59">
        <v>32.837671999999998</v>
      </c>
      <c r="D67" s="59">
        <v>19.117167000000002</v>
      </c>
      <c r="E67" s="59">
        <v>142.60877300000001</v>
      </c>
      <c r="J67" s="29"/>
      <c r="K67" s="29"/>
    </row>
    <row r="68" spans="1:11" ht="20.100000000000001" customHeight="1" x14ac:dyDescent="0.6">
      <c r="A68" s="31">
        <v>63</v>
      </c>
      <c r="B68" s="56" t="s">
        <v>302</v>
      </c>
      <c r="C68" s="57" t="s">
        <v>94</v>
      </c>
      <c r="D68" s="57">
        <v>290.73967199999998</v>
      </c>
      <c r="E68" s="57">
        <v>135.43201300000001</v>
      </c>
      <c r="J68" s="29"/>
      <c r="K68" s="29"/>
    </row>
    <row r="69" spans="1:11" ht="20.100000000000001" customHeight="1" x14ac:dyDescent="0.6">
      <c r="A69" s="33">
        <v>64</v>
      </c>
      <c r="B69" s="58" t="s">
        <v>269</v>
      </c>
      <c r="C69" s="59">
        <v>0.76952299999999996</v>
      </c>
      <c r="D69" s="59">
        <v>36.694391000000003</v>
      </c>
      <c r="E69" s="59">
        <v>106.185559</v>
      </c>
      <c r="J69" s="29"/>
      <c r="K69" s="29"/>
    </row>
    <row r="70" spans="1:11" ht="20.100000000000001" customHeight="1" x14ac:dyDescent="0.6">
      <c r="A70" s="31">
        <v>65</v>
      </c>
      <c r="B70" s="56" t="s">
        <v>103</v>
      </c>
      <c r="C70" s="57">
        <v>117.81662900000001</v>
      </c>
      <c r="D70" s="57">
        <v>152.62859400000002</v>
      </c>
      <c r="E70" s="57">
        <v>105.387872</v>
      </c>
      <c r="J70" s="29"/>
      <c r="K70" s="29"/>
    </row>
    <row r="71" spans="1:11" ht="20.100000000000001" customHeight="1" x14ac:dyDescent="0.6">
      <c r="A71" s="33">
        <v>66</v>
      </c>
      <c r="B71" s="58" t="s">
        <v>108</v>
      </c>
      <c r="C71" s="59">
        <v>48.455240000000003</v>
      </c>
      <c r="D71" s="59">
        <v>69.603909000000002</v>
      </c>
      <c r="E71" s="59">
        <v>103.545723</v>
      </c>
      <c r="J71" s="29"/>
      <c r="K71" s="29"/>
    </row>
    <row r="72" spans="1:11" ht="20.100000000000001" customHeight="1" x14ac:dyDescent="0.6">
      <c r="A72" s="31">
        <v>67</v>
      </c>
      <c r="B72" s="56" t="s">
        <v>236</v>
      </c>
      <c r="C72" s="57">
        <v>124.212996</v>
      </c>
      <c r="D72" s="57">
        <v>119.618144</v>
      </c>
      <c r="E72" s="57">
        <v>103.03169400000002</v>
      </c>
      <c r="J72" s="29"/>
      <c r="K72" s="29"/>
    </row>
    <row r="73" spans="1:11" ht="20.100000000000001" customHeight="1" x14ac:dyDescent="0.6">
      <c r="A73" s="33">
        <v>68</v>
      </c>
      <c r="B73" s="58" t="s">
        <v>99</v>
      </c>
      <c r="C73" s="59">
        <v>105.783762</v>
      </c>
      <c r="D73" s="59">
        <v>77.805219999999991</v>
      </c>
      <c r="E73" s="59">
        <v>86.847735999999998</v>
      </c>
      <c r="J73" s="29"/>
      <c r="K73" s="29"/>
    </row>
    <row r="74" spans="1:11" ht="20.100000000000001" customHeight="1" x14ac:dyDescent="0.6">
      <c r="A74" s="31">
        <v>69</v>
      </c>
      <c r="B74" s="56" t="s">
        <v>96</v>
      </c>
      <c r="C74" s="57">
        <v>133.82628</v>
      </c>
      <c r="D74" s="57">
        <v>195.12111299999998</v>
      </c>
      <c r="E74" s="57">
        <v>81.760604999999998</v>
      </c>
      <c r="J74" s="29"/>
      <c r="K74" s="29"/>
    </row>
    <row r="75" spans="1:11" ht="20.100000000000001" customHeight="1" x14ac:dyDescent="0.6">
      <c r="A75" s="33">
        <v>70</v>
      </c>
      <c r="B75" s="58" t="s">
        <v>102</v>
      </c>
      <c r="C75" s="59">
        <v>105.01173900000001</v>
      </c>
      <c r="D75" s="59">
        <v>113.49383899999999</v>
      </c>
      <c r="E75" s="59">
        <v>66.162123000000008</v>
      </c>
      <c r="J75" s="29"/>
      <c r="K75" s="29"/>
    </row>
    <row r="76" spans="1:11" ht="20.100000000000001" customHeight="1" x14ac:dyDescent="0.6">
      <c r="A76" s="31">
        <v>71</v>
      </c>
      <c r="B76" s="56" t="s">
        <v>100</v>
      </c>
      <c r="C76" s="57">
        <v>94.397734</v>
      </c>
      <c r="D76" s="57">
        <v>41.336300000000001</v>
      </c>
      <c r="E76" s="57">
        <v>50.008689999999994</v>
      </c>
      <c r="J76" s="29"/>
      <c r="K76" s="29"/>
    </row>
    <row r="77" spans="1:11" ht="20.100000000000001" customHeight="1" x14ac:dyDescent="0.6">
      <c r="A77" s="33">
        <v>72</v>
      </c>
      <c r="B77" s="58" t="s">
        <v>134</v>
      </c>
      <c r="C77" s="59">
        <v>4.6751190000000005</v>
      </c>
      <c r="D77" s="59">
        <v>17.776212999999998</v>
      </c>
      <c r="E77" s="59">
        <v>47.731553000000005</v>
      </c>
      <c r="J77" s="29"/>
      <c r="K77" s="29"/>
    </row>
    <row r="78" spans="1:11" ht="20.100000000000001" customHeight="1" x14ac:dyDescent="0.6">
      <c r="A78" s="31">
        <v>73</v>
      </c>
      <c r="B78" s="56" t="s">
        <v>114</v>
      </c>
      <c r="C78" s="57">
        <v>79.794961000000001</v>
      </c>
      <c r="D78" s="57">
        <v>40.535753</v>
      </c>
      <c r="E78" s="57">
        <v>46.415917</v>
      </c>
      <c r="J78" s="29"/>
      <c r="K78" s="29"/>
    </row>
    <row r="79" spans="1:11" ht="20.100000000000001" customHeight="1" x14ac:dyDescent="0.6">
      <c r="A79" s="33">
        <v>74</v>
      </c>
      <c r="B79" s="58" t="s">
        <v>110</v>
      </c>
      <c r="C79" s="59">
        <v>39.045274000000006</v>
      </c>
      <c r="D79" s="59">
        <v>50.000603999999996</v>
      </c>
      <c r="E79" s="59">
        <v>45.388808999999995</v>
      </c>
      <c r="J79" s="29"/>
      <c r="K79" s="29"/>
    </row>
    <row r="80" spans="1:11" ht="20.100000000000001" customHeight="1" x14ac:dyDescent="0.6">
      <c r="A80" s="31">
        <v>75</v>
      </c>
      <c r="B80" s="56" t="s">
        <v>106</v>
      </c>
      <c r="C80" s="57">
        <v>50.013394999999996</v>
      </c>
      <c r="D80" s="57">
        <v>64.225791000000001</v>
      </c>
      <c r="E80" s="57">
        <v>44.139928999999995</v>
      </c>
      <c r="J80" s="29"/>
      <c r="K80" s="29"/>
    </row>
    <row r="81" spans="1:11" ht="20.100000000000001" customHeight="1" x14ac:dyDescent="0.6">
      <c r="A81" s="33">
        <v>76</v>
      </c>
      <c r="B81" s="58" t="s">
        <v>125</v>
      </c>
      <c r="C81" s="59">
        <v>6.0979390000000002</v>
      </c>
      <c r="D81" s="59">
        <v>9.6388600000000011</v>
      </c>
      <c r="E81" s="59">
        <v>41.069757000000003</v>
      </c>
      <c r="J81" s="29"/>
      <c r="K81" s="29"/>
    </row>
    <row r="82" spans="1:11" ht="20.100000000000001" customHeight="1" x14ac:dyDescent="0.6">
      <c r="A82" s="31">
        <v>77</v>
      </c>
      <c r="B82" s="56" t="s">
        <v>244</v>
      </c>
      <c r="C82" s="57">
        <v>20.441414000000002</v>
      </c>
      <c r="D82" s="57">
        <v>36.891825000000004</v>
      </c>
      <c r="E82" s="57">
        <v>41.009800999999996</v>
      </c>
      <c r="J82" s="29"/>
      <c r="K82" s="29"/>
    </row>
    <row r="83" spans="1:11" ht="20.100000000000001" customHeight="1" x14ac:dyDescent="0.6">
      <c r="A83" s="33">
        <v>78</v>
      </c>
      <c r="B83" s="58" t="s">
        <v>101</v>
      </c>
      <c r="C83" s="59">
        <v>63.501600999999994</v>
      </c>
      <c r="D83" s="59">
        <v>47.384754000000001</v>
      </c>
      <c r="E83" s="59">
        <v>40.253095999999999</v>
      </c>
      <c r="J83" s="29"/>
      <c r="K83" s="29"/>
    </row>
    <row r="84" spans="1:11" ht="20.100000000000001" customHeight="1" x14ac:dyDescent="0.6">
      <c r="A84" s="31">
        <v>79</v>
      </c>
      <c r="B84" s="56" t="s">
        <v>243</v>
      </c>
      <c r="C84" s="57">
        <v>38.390440999999996</v>
      </c>
      <c r="D84" s="57">
        <v>489.45047699999998</v>
      </c>
      <c r="E84" s="57">
        <v>33.867509999999996</v>
      </c>
      <c r="J84" s="29"/>
      <c r="K84" s="29"/>
    </row>
    <row r="85" spans="1:11" ht="20.100000000000001" customHeight="1" x14ac:dyDescent="0.6">
      <c r="A85" s="33">
        <v>80</v>
      </c>
      <c r="B85" s="58" t="s">
        <v>113</v>
      </c>
      <c r="C85" s="59">
        <v>46.185793000000004</v>
      </c>
      <c r="D85" s="59">
        <v>63.966572000000006</v>
      </c>
      <c r="E85" s="59">
        <v>33.539603</v>
      </c>
      <c r="J85" s="29"/>
      <c r="K85" s="29"/>
    </row>
    <row r="86" spans="1:11" ht="20.100000000000001" customHeight="1" x14ac:dyDescent="0.6">
      <c r="A86" s="31">
        <v>81</v>
      </c>
      <c r="B86" s="56" t="s">
        <v>252</v>
      </c>
      <c r="C86" s="57">
        <v>34.769897</v>
      </c>
      <c r="D86" s="57">
        <v>34.967478999999997</v>
      </c>
      <c r="E86" s="57">
        <v>27.895505999999997</v>
      </c>
      <c r="J86" s="29"/>
      <c r="K86" s="29"/>
    </row>
    <row r="87" spans="1:11" ht="20.100000000000001" customHeight="1" x14ac:dyDescent="0.6">
      <c r="A87" s="33">
        <v>82</v>
      </c>
      <c r="B87" s="58" t="s">
        <v>241</v>
      </c>
      <c r="C87" s="59">
        <v>101.626991</v>
      </c>
      <c r="D87" s="59">
        <v>66.742317999999997</v>
      </c>
      <c r="E87" s="59">
        <v>27.825413000000001</v>
      </c>
      <c r="J87" s="29"/>
      <c r="K87" s="29"/>
    </row>
    <row r="88" spans="1:11" ht="20.100000000000001" customHeight="1" x14ac:dyDescent="0.6">
      <c r="A88" s="31">
        <v>83</v>
      </c>
      <c r="B88" s="56" t="s">
        <v>109</v>
      </c>
      <c r="C88" s="57">
        <v>41.263049000000002</v>
      </c>
      <c r="D88" s="57">
        <v>70.602980000000002</v>
      </c>
      <c r="E88" s="57">
        <v>27.298304999999999</v>
      </c>
      <c r="J88" s="29"/>
      <c r="K88" s="29"/>
    </row>
    <row r="89" spans="1:11" ht="20.100000000000001" customHeight="1" x14ac:dyDescent="0.6">
      <c r="A89" s="33">
        <v>84</v>
      </c>
      <c r="B89" s="58" t="s">
        <v>242</v>
      </c>
      <c r="C89" s="59">
        <v>44.986342999999998</v>
      </c>
      <c r="D89" s="59">
        <v>95.740867000000009</v>
      </c>
      <c r="E89" s="59">
        <v>26.280942000000003</v>
      </c>
      <c r="J89" s="29"/>
      <c r="K89" s="29"/>
    </row>
    <row r="90" spans="1:11" ht="20.100000000000001" customHeight="1" x14ac:dyDescent="0.6">
      <c r="A90" s="31">
        <v>85</v>
      </c>
      <c r="B90" s="56" t="s">
        <v>120</v>
      </c>
      <c r="C90" s="57">
        <v>9.7800519999999995</v>
      </c>
      <c r="D90" s="57">
        <v>32.947310000000002</v>
      </c>
      <c r="E90" s="57">
        <v>25.118256000000002</v>
      </c>
      <c r="J90" s="29"/>
      <c r="K90" s="29"/>
    </row>
    <row r="91" spans="1:11" ht="20.100000000000001" customHeight="1" x14ac:dyDescent="0.6">
      <c r="A91" s="33">
        <v>86</v>
      </c>
      <c r="B91" s="58" t="s">
        <v>105</v>
      </c>
      <c r="C91" s="59">
        <v>83.29324299999999</v>
      </c>
      <c r="D91" s="59">
        <v>12.530751</v>
      </c>
      <c r="E91" s="59">
        <v>24.549681</v>
      </c>
      <c r="J91" s="29"/>
      <c r="K91" s="29"/>
    </row>
    <row r="92" spans="1:11" ht="20.100000000000001" customHeight="1" x14ac:dyDescent="0.6">
      <c r="A92" s="31">
        <v>87</v>
      </c>
      <c r="B92" s="56" t="s">
        <v>107</v>
      </c>
      <c r="C92" s="57">
        <v>70.376428000000004</v>
      </c>
      <c r="D92" s="57">
        <v>27.725670000000001</v>
      </c>
      <c r="E92" s="57">
        <v>23.388408999999999</v>
      </c>
      <c r="J92" s="29"/>
      <c r="K92" s="29"/>
    </row>
    <row r="93" spans="1:11" ht="20.100000000000001" customHeight="1" x14ac:dyDescent="0.6">
      <c r="A93" s="33">
        <v>88</v>
      </c>
      <c r="B93" s="58" t="s">
        <v>247</v>
      </c>
      <c r="C93" s="59">
        <v>16.720424000000001</v>
      </c>
      <c r="D93" s="59">
        <v>28.649091000000002</v>
      </c>
      <c r="E93" s="59">
        <v>22.542151999999998</v>
      </c>
      <c r="J93" s="29"/>
      <c r="K93" s="29"/>
    </row>
    <row r="94" spans="1:11" ht="20.100000000000001" customHeight="1" x14ac:dyDescent="0.6">
      <c r="A94" s="31">
        <v>89</v>
      </c>
      <c r="B94" s="56" t="s">
        <v>255</v>
      </c>
      <c r="C94" s="57">
        <v>5.4092839999999995</v>
      </c>
      <c r="D94" s="57">
        <v>7.7165810000000006</v>
      </c>
      <c r="E94" s="57">
        <v>21.600068999999998</v>
      </c>
      <c r="J94" s="29"/>
      <c r="K94" s="29"/>
    </row>
    <row r="95" spans="1:11" ht="20.100000000000001" customHeight="1" x14ac:dyDescent="0.6">
      <c r="A95" s="33">
        <v>90</v>
      </c>
      <c r="B95" s="58" t="s">
        <v>248</v>
      </c>
      <c r="C95" s="59">
        <v>14.676875000000001</v>
      </c>
      <c r="D95" s="59">
        <v>19.51313</v>
      </c>
      <c r="E95" s="59">
        <v>19.800744000000002</v>
      </c>
      <c r="J95" s="29"/>
      <c r="K95" s="29"/>
    </row>
    <row r="96" spans="1:11" ht="20.100000000000001" customHeight="1" x14ac:dyDescent="0.6">
      <c r="A96" s="31">
        <v>91</v>
      </c>
      <c r="B96" s="56" t="s">
        <v>355</v>
      </c>
      <c r="C96" s="57">
        <v>74.995309999999989</v>
      </c>
      <c r="D96" s="57">
        <v>4.4407259999999997</v>
      </c>
      <c r="E96" s="57">
        <v>18.860747</v>
      </c>
      <c r="J96" s="29"/>
      <c r="K96" s="29"/>
    </row>
    <row r="97" spans="1:11" ht="20.100000000000001" customHeight="1" x14ac:dyDescent="0.6">
      <c r="A97" s="33">
        <v>92</v>
      </c>
      <c r="B97" s="58" t="s">
        <v>115</v>
      </c>
      <c r="C97" s="59">
        <v>30.327787000000001</v>
      </c>
      <c r="D97" s="59">
        <v>22.744756000000002</v>
      </c>
      <c r="E97" s="59">
        <v>18.268803999999999</v>
      </c>
      <c r="J97" s="29"/>
      <c r="K97" s="29"/>
    </row>
    <row r="98" spans="1:11" ht="20.100000000000001" customHeight="1" x14ac:dyDescent="0.6">
      <c r="A98" s="31">
        <v>93</v>
      </c>
      <c r="B98" s="56" t="s">
        <v>133</v>
      </c>
      <c r="C98" s="57">
        <v>2.1428199999999999</v>
      </c>
      <c r="D98" s="57">
        <v>8.0639870000000009</v>
      </c>
      <c r="E98" s="57">
        <v>16.526046000000001</v>
      </c>
      <c r="J98" s="29"/>
      <c r="K98" s="29"/>
    </row>
    <row r="99" spans="1:11" ht="20.100000000000001" customHeight="1" x14ac:dyDescent="0.6">
      <c r="A99" s="33">
        <v>94</v>
      </c>
      <c r="B99" s="58" t="s">
        <v>261</v>
      </c>
      <c r="C99" s="59">
        <v>4.6088050000000003</v>
      </c>
      <c r="D99" s="59">
        <v>5.8311019999999996</v>
      </c>
      <c r="E99" s="59">
        <v>15.550194000000001</v>
      </c>
      <c r="J99" s="29"/>
      <c r="K99" s="29"/>
    </row>
    <row r="100" spans="1:11" ht="20.100000000000001" customHeight="1" x14ac:dyDescent="0.6">
      <c r="A100" s="31">
        <v>95</v>
      </c>
      <c r="B100" s="56" t="s">
        <v>245</v>
      </c>
      <c r="C100" s="57">
        <v>25.316013999999996</v>
      </c>
      <c r="D100" s="57">
        <v>10.567729999999999</v>
      </c>
      <c r="E100" s="57">
        <v>14.983549</v>
      </c>
      <c r="J100" s="29"/>
      <c r="K100" s="29"/>
    </row>
    <row r="101" spans="1:11" ht="20.100000000000001" customHeight="1" x14ac:dyDescent="0.6">
      <c r="A101" s="33">
        <v>96</v>
      </c>
      <c r="B101" s="58" t="s">
        <v>112</v>
      </c>
      <c r="C101" s="59">
        <v>15.631494999999999</v>
      </c>
      <c r="D101" s="59">
        <v>40.865085999999998</v>
      </c>
      <c r="E101" s="59">
        <v>13.610836000000001</v>
      </c>
      <c r="J101" s="29"/>
      <c r="K101" s="29"/>
    </row>
    <row r="102" spans="1:11" ht="20.100000000000001" customHeight="1" x14ac:dyDescent="0.6">
      <c r="A102" s="31">
        <v>97</v>
      </c>
      <c r="B102" s="56" t="s">
        <v>116</v>
      </c>
      <c r="C102" s="57">
        <v>14.153189000000001</v>
      </c>
      <c r="D102" s="57">
        <v>7.3170070000000003</v>
      </c>
      <c r="E102" s="57">
        <v>13.597311999999999</v>
      </c>
      <c r="J102" s="29"/>
      <c r="K102" s="29"/>
    </row>
    <row r="103" spans="1:11" ht="20.100000000000001" customHeight="1" x14ac:dyDescent="0.6">
      <c r="A103" s="33">
        <v>98</v>
      </c>
      <c r="B103" s="58" t="s">
        <v>90</v>
      </c>
      <c r="C103" s="59">
        <v>337.45440200000002</v>
      </c>
      <c r="D103" s="59">
        <v>11.634933</v>
      </c>
      <c r="E103" s="59">
        <v>13.565307000000001</v>
      </c>
      <c r="J103" s="29"/>
      <c r="K103" s="29"/>
    </row>
    <row r="104" spans="1:11" ht="20.100000000000001" customHeight="1" x14ac:dyDescent="0.6">
      <c r="A104" s="31">
        <v>99</v>
      </c>
      <c r="B104" s="56" t="s">
        <v>111</v>
      </c>
      <c r="C104" s="57">
        <v>17.320088999999999</v>
      </c>
      <c r="D104" s="57">
        <v>5.0662380000000002</v>
      </c>
      <c r="E104" s="57">
        <v>11.783503999999999</v>
      </c>
      <c r="J104" s="29"/>
      <c r="K104" s="29"/>
    </row>
    <row r="105" spans="1:11" ht="20.100000000000001" customHeight="1" x14ac:dyDescent="0.6">
      <c r="A105" s="33">
        <v>100</v>
      </c>
      <c r="B105" s="58" t="s">
        <v>249</v>
      </c>
      <c r="C105" s="59">
        <v>8.706118</v>
      </c>
      <c r="D105" s="59">
        <v>12.353629999999999</v>
      </c>
      <c r="E105" s="59">
        <v>11.334965</v>
      </c>
      <c r="J105" s="29"/>
      <c r="K105" s="29"/>
    </row>
    <row r="106" spans="1:11" ht="20.100000000000001" customHeight="1" x14ac:dyDescent="0.6">
      <c r="A106" s="31">
        <v>101</v>
      </c>
      <c r="B106" s="56" t="s">
        <v>128</v>
      </c>
      <c r="C106" s="57">
        <v>5.5616940000000001</v>
      </c>
      <c r="D106" s="57">
        <v>13.296362999999999</v>
      </c>
      <c r="E106" s="57">
        <v>11.095143</v>
      </c>
      <c r="J106" s="29"/>
      <c r="K106" s="29"/>
    </row>
    <row r="107" spans="1:11" ht="20.100000000000001" customHeight="1" x14ac:dyDescent="0.6">
      <c r="A107" s="33">
        <v>102</v>
      </c>
      <c r="B107" s="58" t="s">
        <v>126</v>
      </c>
      <c r="C107" s="59">
        <v>10.432323</v>
      </c>
      <c r="D107" s="59">
        <v>11.539489</v>
      </c>
      <c r="E107" s="59">
        <v>9.6276060000000001</v>
      </c>
      <c r="J107" s="29"/>
      <c r="K107" s="29"/>
    </row>
    <row r="108" spans="1:11" ht="20.100000000000001" customHeight="1" x14ac:dyDescent="0.6">
      <c r="A108" s="31">
        <v>103</v>
      </c>
      <c r="B108" s="56" t="s">
        <v>119</v>
      </c>
      <c r="C108" s="57">
        <v>35.987496</v>
      </c>
      <c r="D108" s="57">
        <v>31.773102999999999</v>
      </c>
      <c r="E108" s="57">
        <v>9.4356590000000011</v>
      </c>
      <c r="J108" s="29"/>
      <c r="K108" s="29"/>
    </row>
    <row r="109" spans="1:11" ht="20.100000000000001" customHeight="1" x14ac:dyDescent="0.6">
      <c r="A109" s="33">
        <v>104</v>
      </c>
      <c r="B109" s="58" t="s">
        <v>358</v>
      </c>
      <c r="C109" s="59">
        <v>40.384446000000004</v>
      </c>
      <c r="D109" s="59">
        <v>48.342755999999994</v>
      </c>
      <c r="E109" s="59">
        <v>9.4282230000000009</v>
      </c>
      <c r="J109" s="29"/>
      <c r="K109" s="29"/>
    </row>
    <row r="110" spans="1:11" ht="20.100000000000001" customHeight="1" x14ac:dyDescent="0.6">
      <c r="A110" s="31">
        <v>105</v>
      </c>
      <c r="B110" s="56" t="s">
        <v>117</v>
      </c>
      <c r="C110" s="57">
        <v>9.4899339999999999</v>
      </c>
      <c r="D110" s="57">
        <v>8.7991770000000002</v>
      </c>
      <c r="E110" s="57">
        <v>9.2025550000000003</v>
      </c>
      <c r="J110" s="29"/>
      <c r="K110" s="29"/>
    </row>
    <row r="111" spans="1:11" ht="20.100000000000001" customHeight="1" x14ac:dyDescent="0.6">
      <c r="A111" s="33">
        <v>106</v>
      </c>
      <c r="B111" s="58" t="s">
        <v>253</v>
      </c>
      <c r="C111" s="59">
        <v>4.9700949999999997</v>
      </c>
      <c r="D111" s="59">
        <v>1.0268999999999999</v>
      </c>
      <c r="E111" s="59">
        <v>8.5623630000000013</v>
      </c>
      <c r="J111" s="29"/>
      <c r="K111" s="29"/>
    </row>
    <row r="112" spans="1:11" ht="20.100000000000001" customHeight="1" x14ac:dyDescent="0.6">
      <c r="A112" s="31">
        <v>107</v>
      </c>
      <c r="B112" s="56" t="s">
        <v>250</v>
      </c>
      <c r="C112" s="57">
        <v>10.445107</v>
      </c>
      <c r="D112" s="57">
        <v>5.9363539999999997</v>
      </c>
      <c r="E112" s="57">
        <v>7.516438</v>
      </c>
      <c r="J112" s="29"/>
      <c r="K112" s="29"/>
    </row>
    <row r="113" spans="1:11" ht="20.100000000000001" customHeight="1" x14ac:dyDescent="0.6">
      <c r="A113" s="33">
        <v>108</v>
      </c>
      <c r="B113" s="58" t="s">
        <v>118</v>
      </c>
      <c r="C113" s="59">
        <v>18.060116000000001</v>
      </c>
      <c r="D113" s="59">
        <v>20.890512000000001</v>
      </c>
      <c r="E113" s="59">
        <v>7.0880139999999994</v>
      </c>
      <c r="J113" s="29"/>
      <c r="K113" s="29"/>
    </row>
    <row r="114" spans="1:11" ht="20.100000000000001" customHeight="1" x14ac:dyDescent="0.6">
      <c r="A114" s="31">
        <v>109</v>
      </c>
      <c r="B114" s="56" t="s">
        <v>127</v>
      </c>
      <c r="C114" s="57">
        <v>3.1100989999999999</v>
      </c>
      <c r="D114" s="57">
        <v>9.8972359999999995</v>
      </c>
      <c r="E114" s="57">
        <v>6.9364129999999999</v>
      </c>
      <c r="J114" s="29"/>
      <c r="K114" s="29"/>
    </row>
    <row r="115" spans="1:11" ht="20.100000000000001" customHeight="1" x14ac:dyDescent="0.6">
      <c r="A115" s="33">
        <v>110</v>
      </c>
      <c r="B115" s="58" t="s">
        <v>246</v>
      </c>
      <c r="C115" s="59">
        <v>9.8497449999999986</v>
      </c>
      <c r="D115" s="59">
        <v>6.9918810000000002</v>
      </c>
      <c r="E115" s="59">
        <v>5.9583399999999997</v>
      </c>
      <c r="J115" s="29"/>
      <c r="K115" s="29"/>
    </row>
    <row r="116" spans="1:11" ht="20.100000000000001" customHeight="1" x14ac:dyDescent="0.6">
      <c r="A116" s="31">
        <v>111</v>
      </c>
      <c r="B116" s="56" t="s">
        <v>197</v>
      </c>
      <c r="C116" s="57">
        <v>1.6400999999999999E-2</v>
      </c>
      <c r="D116" s="57">
        <v>0.68871000000000004</v>
      </c>
      <c r="E116" s="57">
        <v>5.6659259999999998</v>
      </c>
      <c r="J116" s="29"/>
      <c r="K116" s="29"/>
    </row>
    <row r="117" spans="1:11" ht="20.100000000000001" customHeight="1" x14ac:dyDescent="0.6">
      <c r="A117" s="33">
        <v>112</v>
      </c>
      <c r="B117" s="58" t="s">
        <v>258</v>
      </c>
      <c r="C117" s="59">
        <v>3.7579549999999999</v>
      </c>
      <c r="D117" s="59">
        <v>4.2752780000000001</v>
      </c>
      <c r="E117" s="59">
        <v>5.5903559999999999</v>
      </c>
      <c r="J117" s="29"/>
      <c r="K117" s="29"/>
    </row>
    <row r="118" spans="1:11" ht="20.100000000000001" customHeight="1" x14ac:dyDescent="0.6">
      <c r="A118" s="31">
        <v>113</v>
      </c>
      <c r="B118" s="56" t="s">
        <v>132</v>
      </c>
      <c r="C118" s="57">
        <v>1.9771000000000001</v>
      </c>
      <c r="D118" s="57">
        <v>0.37719800000000003</v>
      </c>
      <c r="E118" s="57">
        <v>5.5297749999999999</v>
      </c>
      <c r="J118" s="29"/>
      <c r="K118" s="29"/>
    </row>
    <row r="119" spans="1:11" ht="20.100000000000001" customHeight="1" x14ac:dyDescent="0.6">
      <c r="A119" s="33">
        <v>114</v>
      </c>
      <c r="B119" s="58" t="s">
        <v>359</v>
      </c>
      <c r="C119" s="59">
        <v>6.6427119999999995</v>
      </c>
      <c r="D119" s="59">
        <v>5.37784</v>
      </c>
      <c r="E119" s="59">
        <v>5.1686179999999995</v>
      </c>
      <c r="J119" s="29"/>
      <c r="K119" s="29"/>
    </row>
    <row r="120" spans="1:11" ht="20.100000000000001" customHeight="1" x14ac:dyDescent="0.6">
      <c r="A120" s="31">
        <v>115</v>
      </c>
      <c r="B120" s="56" t="s">
        <v>124</v>
      </c>
      <c r="C120" s="57">
        <v>4.3480799999999995</v>
      </c>
      <c r="D120" s="57">
        <v>6.4464699999999997</v>
      </c>
      <c r="E120" s="57">
        <v>4.9133769999999997</v>
      </c>
      <c r="J120" s="29"/>
      <c r="K120" s="29"/>
    </row>
    <row r="121" spans="1:11" ht="20.100000000000001" customHeight="1" x14ac:dyDescent="0.6">
      <c r="A121" s="33">
        <v>116</v>
      </c>
      <c r="B121" s="58" t="s">
        <v>136</v>
      </c>
      <c r="C121" s="59">
        <v>7.5692900000000005</v>
      </c>
      <c r="D121" s="59">
        <v>16.856347</v>
      </c>
      <c r="E121" s="59">
        <v>4.7385130000000002</v>
      </c>
      <c r="J121" s="29"/>
      <c r="K121" s="29"/>
    </row>
    <row r="122" spans="1:11" ht="20.100000000000001" customHeight="1" x14ac:dyDescent="0.6">
      <c r="A122" s="31">
        <v>117</v>
      </c>
      <c r="B122" s="56" t="s">
        <v>130</v>
      </c>
      <c r="C122" s="57">
        <v>7.5722380000000005</v>
      </c>
      <c r="D122" s="57">
        <v>1.8705480000000001</v>
      </c>
      <c r="E122" s="57">
        <v>4.4908320000000002</v>
      </c>
      <c r="J122" s="29"/>
      <c r="K122" s="29"/>
    </row>
    <row r="123" spans="1:11" ht="20.100000000000001" customHeight="1" x14ac:dyDescent="0.6">
      <c r="A123" s="33">
        <v>118</v>
      </c>
      <c r="B123" s="58" t="s">
        <v>262</v>
      </c>
      <c r="C123" s="59">
        <v>3.3339830000000004</v>
      </c>
      <c r="D123" s="59">
        <v>10.355988</v>
      </c>
      <c r="E123" s="59">
        <v>4.418037</v>
      </c>
      <c r="J123" s="29"/>
      <c r="K123" s="29"/>
    </row>
    <row r="124" spans="1:11" ht="20.100000000000001" customHeight="1" x14ac:dyDescent="0.6">
      <c r="A124" s="31">
        <v>119</v>
      </c>
      <c r="B124" s="56" t="s">
        <v>285</v>
      </c>
      <c r="C124" s="57">
        <v>2.6160109999999999</v>
      </c>
      <c r="D124" s="57">
        <v>3.4809130000000001</v>
      </c>
      <c r="E124" s="57">
        <v>4.3112159999999999</v>
      </c>
      <c r="J124" s="29"/>
      <c r="K124" s="29"/>
    </row>
    <row r="125" spans="1:11" ht="20.100000000000001" customHeight="1" x14ac:dyDescent="0.6">
      <c r="A125" s="33">
        <v>120</v>
      </c>
      <c r="B125" s="58" t="s">
        <v>192</v>
      </c>
      <c r="C125" s="59">
        <v>1.1630180000000001</v>
      </c>
      <c r="D125" s="59">
        <v>2.4882749999999998</v>
      </c>
      <c r="E125" s="59">
        <v>4.1858360000000001</v>
      </c>
      <c r="J125" s="29"/>
      <c r="K125" s="29"/>
    </row>
    <row r="126" spans="1:11" ht="20.100000000000001" customHeight="1" x14ac:dyDescent="0.6">
      <c r="A126" s="31">
        <v>121</v>
      </c>
      <c r="B126" s="56" t="s">
        <v>256</v>
      </c>
      <c r="C126" s="57">
        <v>5.9428360000000007</v>
      </c>
      <c r="D126" s="57">
        <v>157.294758</v>
      </c>
      <c r="E126" s="57">
        <v>3.0992129999999998</v>
      </c>
      <c r="J126" s="29"/>
      <c r="K126" s="29"/>
    </row>
    <row r="127" spans="1:11" ht="20.100000000000001" customHeight="1" x14ac:dyDescent="0.6">
      <c r="A127" s="33">
        <v>122</v>
      </c>
      <c r="B127" s="58" t="s">
        <v>194</v>
      </c>
      <c r="C127" s="59">
        <v>1.3669389999999999</v>
      </c>
      <c r="D127" s="59">
        <v>1.167959</v>
      </c>
      <c r="E127" s="59">
        <v>3.059939</v>
      </c>
      <c r="J127" s="29"/>
      <c r="K127" s="29"/>
    </row>
    <row r="128" spans="1:11" ht="20.100000000000001" customHeight="1" x14ac:dyDescent="0.6">
      <c r="A128" s="31">
        <v>123</v>
      </c>
      <c r="B128" s="56" t="s">
        <v>129</v>
      </c>
      <c r="C128" s="57">
        <v>2.1509860000000001</v>
      </c>
      <c r="D128" s="57">
        <v>9.1823579999999989</v>
      </c>
      <c r="E128" s="57">
        <v>3.0196730000000001</v>
      </c>
      <c r="J128" s="29"/>
      <c r="K128" s="29"/>
    </row>
    <row r="129" spans="1:11" ht="20.100000000000001" customHeight="1" x14ac:dyDescent="0.6">
      <c r="A129" s="33">
        <v>124</v>
      </c>
      <c r="B129" s="58" t="s">
        <v>137</v>
      </c>
      <c r="C129" s="59">
        <v>1.706925</v>
      </c>
      <c r="D129" s="59">
        <v>6.681655000000001</v>
      </c>
      <c r="E129" s="59">
        <v>2.8941149999999998</v>
      </c>
      <c r="J129" s="29"/>
      <c r="K129" s="29"/>
    </row>
    <row r="130" spans="1:11" ht="20.100000000000001" customHeight="1" x14ac:dyDescent="0.6">
      <c r="A130" s="31">
        <v>125</v>
      </c>
      <c r="B130" s="56" t="s">
        <v>263</v>
      </c>
      <c r="C130" s="57">
        <v>1.541663</v>
      </c>
      <c r="D130" s="57" t="s">
        <v>94</v>
      </c>
      <c r="E130" s="57">
        <v>2.6381389999999998</v>
      </c>
      <c r="J130" s="29"/>
      <c r="K130" s="29"/>
    </row>
    <row r="131" spans="1:11" ht="20.100000000000001" customHeight="1" x14ac:dyDescent="0.6">
      <c r="A131" s="33">
        <v>126</v>
      </c>
      <c r="B131" s="58" t="s">
        <v>135</v>
      </c>
      <c r="C131" s="59">
        <v>0.68181999999999998</v>
      </c>
      <c r="D131" s="59">
        <v>0.72310099999999999</v>
      </c>
      <c r="E131" s="59">
        <v>2.51708</v>
      </c>
      <c r="J131" s="29"/>
      <c r="K131" s="29"/>
    </row>
    <row r="132" spans="1:11" ht="20.100000000000001" customHeight="1" x14ac:dyDescent="0.6">
      <c r="A132" s="31">
        <v>127</v>
      </c>
      <c r="B132" s="56" t="s">
        <v>235</v>
      </c>
      <c r="C132" s="57">
        <v>167.084553</v>
      </c>
      <c r="D132" s="57">
        <v>8.364586000000001</v>
      </c>
      <c r="E132" s="57">
        <v>2.1895259999999999</v>
      </c>
      <c r="J132" s="29"/>
      <c r="K132" s="29"/>
    </row>
    <row r="133" spans="1:11" ht="20.100000000000001" customHeight="1" x14ac:dyDescent="0.6">
      <c r="A133" s="33">
        <v>128</v>
      </c>
      <c r="B133" s="58" t="s">
        <v>288</v>
      </c>
      <c r="C133" s="59">
        <v>0.13469</v>
      </c>
      <c r="D133" s="59">
        <v>1.2967420000000001</v>
      </c>
      <c r="E133" s="59">
        <v>1.6248900000000002</v>
      </c>
      <c r="J133" s="29"/>
      <c r="K133" s="29"/>
    </row>
    <row r="134" spans="1:11" ht="20.100000000000001" customHeight="1" x14ac:dyDescent="0.6">
      <c r="A134" s="31">
        <v>129</v>
      </c>
      <c r="B134" s="56" t="s">
        <v>251</v>
      </c>
      <c r="C134" s="57">
        <v>6.2799080000000007</v>
      </c>
      <c r="D134" s="57">
        <v>7.6745469999999996</v>
      </c>
      <c r="E134" s="57">
        <v>1.6090850000000001</v>
      </c>
      <c r="J134" s="29"/>
      <c r="K134" s="29"/>
    </row>
    <row r="135" spans="1:11" ht="20.100000000000001" customHeight="1" x14ac:dyDescent="0.6">
      <c r="A135" s="33">
        <v>130</v>
      </c>
      <c r="B135" s="58" t="s">
        <v>342</v>
      </c>
      <c r="C135" s="59">
        <v>0.04</v>
      </c>
      <c r="D135" s="59">
        <v>5.1119999999999999E-2</v>
      </c>
      <c r="E135" s="59">
        <v>1.4639169999999999</v>
      </c>
      <c r="J135" s="29"/>
      <c r="K135" s="29"/>
    </row>
    <row r="136" spans="1:11" ht="20.100000000000001" customHeight="1" x14ac:dyDescent="0.6">
      <c r="A136" s="31">
        <v>131</v>
      </c>
      <c r="B136" s="56" t="s">
        <v>357</v>
      </c>
      <c r="C136" s="57">
        <v>0.96266200000000002</v>
      </c>
      <c r="D136" s="57">
        <v>2.3294450000000002</v>
      </c>
      <c r="E136" s="57">
        <v>1.2942750000000001</v>
      </c>
      <c r="J136" s="29"/>
      <c r="K136" s="29"/>
    </row>
    <row r="137" spans="1:11" ht="20.100000000000001" customHeight="1" x14ac:dyDescent="0.6">
      <c r="A137" s="33">
        <v>132</v>
      </c>
      <c r="B137" s="58" t="s">
        <v>139</v>
      </c>
      <c r="C137" s="59">
        <v>0.95334799999999986</v>
      </c>
      <c r="D137" s="59">
        <v>4.9834999999999994</v>
      </c>
      <c r="E137" s="59">
        <v>1.2668219999999999</v>
      </c>
      <c r="J137" s="29"/>
      <c r="K137" s="29"/>
    </row>
    <row r="138" spans="1:11" ht="20.100000000000001" customHeight="1" x14ac:dyDescent="0.6">
      <c r="A138" s="31">
        <v>133</v>
      </c>
      <c r="B138" s="56" t="s">
        <v>121</v>
      </c>
      <c r="C138" s="57">
        <v>4.3888400000000001</v>
      </c>
      <c r="D138" s="57">
        <v>0.52907199999999999</v>
      </c>
      <c r="E138" s="57">
        <v>1.2263580000000001</v>
      </c>
      <c r="J138" s="29"/>
      <c r="K138" s="29"/>
    </row>
    <row r="139" spans="1:11" ht="20.100000000000001" customHeight="1" x14ac:dyDescent="0.6">
      <c r="A139" s="33">
        <v>134</v>
      </c>
      <c r="B139" s="58" t="s">
        <v>301</v>
      </c>
      <c r="C139" s="59">
        <v>0.56126299999999996</v>
      </c>
      <c r="D139" s="59">
        <v>1.1571419999999999</v>
      </c>
      <c r="E139" s="59">
        <v>1.2038720000000001</v>
      </c>
      <c r="J139" s="29"/>
      <c r="K139" s="29"/>
    </row>
    <row r="140" spans="1:11" ht="20.100000000000001" customHeight="1" x14ac:dyDescent="0.6">
      <c r="A140" s="31">
        <v>135</v>
      </c>
      <c r="B140" s="56" t="s">
        <v>141</v>
      </c>
      <c r="C140" s="57">
        <v>3.9531529999999999</v>
      </c>
      <c r="D140" s="57">
        <v>1.1970970000000001</v>
      </c>
      <c r="E140" s="57">
        <v>1.155105</v>
      </c>
      <c r="J140" s="29"/>
      <c r="K140" s="29"/>
    </row>
    <row r="141" spans="1:11" ht="20.100000000000001" customHeight="1" x14ac:dyDescent="0.6">
      <c r="A141" s="33">
        <v>136</v>
      </c>
      <c r="B141" s="58" t="s">
        <v>343</v>
      </c>
      <c r="C141" s="59">
        <v>1.2037019999999998</v>
      </c>
      <c r="D141" s="59">
        <v>0.20285300000000001</v>
      </c>
      <c r="E141" s="59">
        <v>1.0705519999999999</v>
      </c>
      <c r="J141" s="29"/>
      <c r="K141" s="29"/>
    </row>
    <row r="142" spans="1:11" ht="20.100000000000001" customHeight="1" x14ac:dyDescent="0.6">
      <c r="A142" s="31">
        <v>137</v>
      </c>
      <c r="B142" s="56" t="s">
        <v>344</v>
      </c>
      <c r="C142" s="57" t="s">
        <v>94</v>
      </c>
      <c r="D142" s="57" t="s">
        <v>94</v>
      </c>
      <c r="E142" s="57">
        <v>1.006648</v>
      </c>
      <c r="J142" s="29"/>
      <c r="K142" s="29"/>
    </row>
    <row r="143" spans="1:11" ht="20.100000000000001" customHeight="1" x14ac:dyDescent="0.6">
      <c r="A143" s="33">
        <v>138</v>
      </c>
      <c r="B143" s="58" t="s">
        <v>299</v>
      </c>
      <c r="C143" s="59">
        <v>6.6310999999999995E-2</v>
      </c>
      <c r="D143" s="59" t="s">
        <v>94</v>
      </c>
      <c r="E143" s="59">
        <v>0.99772599999999989</v>
      </c>
      <c r="J143" s="29"/>
      <c r="K143" s="29"/>
    </row>
    <row r="144" spans="1:11" ht="20.100000000000001" customHeight="1" x14ac:dyDescent="0.6">
      <c r="A144" s="31">
        <v>139</v>
      </c>
      <c r="B144" s="56" t="s">
        <v>296</v>
      </c>
      <c r="C144" s="57">
        <v>2.3347E-2</v>
      </c>
      <c r="D144" s="57">
        <v>0.79702499999999998</v>
      </c>
      <c r="E144" s="57">
        <v>0.78915500000000005</v>
      </c>
      <c r="J144" s="29"/>
      <c r="K144" s="29"/>
    </row>
    <row r="145" spans="1:11" ht="20.100000000000001" customHeight="1" x14ac:dyDescent="0.6">
      <c r="A145" s="33">
        <v>140</v>
      </c>
      <c r="B145" s="58" t="s">
        <v>266</v>
      </c>
      <c r="C145" s="59">
        <v>6.872064</v>
      </c>
      <c r="D145" s="59">
        <v>0.56731799999999999</v>
      </c>
      <c r="E145" s="59">
        <v>0.78241800000000006</v>
      </c>
      <c r="J145" s="29"/>
      <c r="K145" s="29"/>
    </row>
    <row r="146" spans="1:11" ht="20.100000000000001" customHeight="1" x14ac:dyDescent="0.6">
      <c r="A146" s="31">
        <v>141</v>
      </c>
      <c r="B146" s="56" t="s">
        <v>260</v>
      </c>
      <c r="C146" s="57">
        <v>1.3675320000000002</v>
      </c>
      <c r="D146" s="57">
        <v>5.3124120000000001</v>
      </c>
      <c r="E146" s="57">
        <v>0.75051800000000002</v>
      </c>
      <c r="J146" s="29"/>
      <c r="K146" s="29"/>
    </row>
    <row r="147" spans="1:11" ht="20.100000000000001" customHeight="1" x14ac:dyDescent="0.6">
      <c r="A147" s="33">
        <v>142</v>
      </c>
      <c r="B147" s="58" t="s">
        <v>140</v>
      </c>
      <c r="C147" s="59">
        <v>0.33799899999999999</v>
      </c>
      <c r="D147" s="59">
        <v>0.15107500000000001</v>
      </c>
      <c r="E147" s="59">
        <v>0.57756599999999991</v>
      </c>
      <c r="J147" s="29"/>
      <c r="K147" s="29"/>
    </row>
    <row r="148" spans="1:11" ht="20.100000000000001" customHeight="1" x14ac:dyDescent="0.6">
      <c r="A148" s="31">
        <v>143</v>
      </c>
      <c r="B148" s="56" t="s">
        <v>345</v>
      </c>
      <c r="C148" s="57">
        <v>0.23852699999999999</v>
      </c>
      <c r="D148" s="57">
        <v>0.147253</v>
      </c>
      <c r="E148" s="57">
        <v>0.56350299999999998</v>
      </c>
      <c r="J148" s="29"/>
      <c r="K148" s="29"/>
    </row>
    <row r="149" spans="1:11" ht="20.100000000000001" customHeight="1" x14ac:dyDescent="0.6">
      <c r="A149" s="33">
        <v>144</v>
      </c>
      <c r="B149" s="58" t="s">
        <v>304</v>
      </c>
      <c r="C149" s="59" t="s">
        <v>94</v>
      </c>
      <c r="D149" s="59">
        <v>0.69632099999999997</v>
      </c>
      <c r="E149" s="59">
        <v>0.48500200000000004</v>
      </c>
      <c r="J149" s="29"/>
      <c r="K149" s="29"/>
    </row>
    <row r="150" spans="1:11" ht="20.100000000000001" customHeight="1" x14ac:dyDescent="0.6">
      <c r="A150" s="31">
        <v>145</v>
      </c>
      <c r="B150" s="56" t="s">
        <v>264</v>
      </c>
      <c r="C150" s="57">
        <v>3.5694699999999999</v>
      </c>
      <c r="D150" s="57">
        <v>0.53357600000000005</v>
      </c>
      <c r="E150" s="57">
        <v>0.46865400000000002</v>
      </c>
      <c r="J150" s="29"/>
      <c r="K150" s="29"/>
    </row>
    <row r="151" spans="1:11" ht="20.100000000000001" customHeight="1" x14ac:dyDescent="0.6">
      <c r="A151" s="33">
        <v>146</v>
      </c>
      <c r="B151" s="58" t="s">
        <v>286</v>
      </c>
      <c r="C151" s="59">
        <v>0.80221799999999999</v>
      </c>
      <c r="D151" s="59">
        <v>0.59770100000000004</v>
      </c>
      <c r="E151" s="59">
        <v>0.44170399999999999</v>
      </c>
      <c r="J151" s="29"/>
      <c r="K151" s="29"/>
    </row>
    <row r="152" spans="1:11" ht="20.100000000000001" customHeight="1" x14ac:dyDescent="0.6">
      <c r="A152" s="31">
        <v>147</v>
      </c>
      <c r="B152" s="56" t="s">
        <v>300</v>
      </c>
      <c r="C152" s="57">
        <v>0.23765700000000001</v>
      </c>
      <c r="D152" s="57">
        <v>0.29496099999999997</v>
      </c>
      <c r="E152" s="57">
        <v>0.27465900000000004</v>
      </c>
      <c r="J152" s="29"/>
      <c r="K152" s="29"/>
    </row>
    <row r="153" spans="1:11" ht="20.100000000000001" customHeight="1" thickBot="1" x14ac:dyDescent="0.65">
      <c r="A153" s="33" t="s">
        <v>21</v>
      </c>
      <c r="B153" s="58" t="s">
        <v>142</v>
      </c>
      <c r="C153" s="59">
        <v>36.343480000000007</v>
      </c>
      <c r="D153" s="59">
        <v>376.68422999999996</v>
      </c>
      <c r="E153" s="59">
        <v>1.6366429999999998</v>
      </c>
      <c r="J153" s="29"/>
      <c r="K153" s="29"/>
    </row>
    <row r="154" spans="1:11" ht="20.100000000000001" customHeight="1" thickBot="1" x14ac:dyDescent="0.65">
      <c r="A154" s="180" t="s">
        <v>53</v>
      </c>
      <c r="B154" s="181"/>
      <c r="C154" s="61">
        <v>273593.31992899993</v>
      </c>
      <c r="D154" s="61">
        <v>430475.63860400021</v>
      </c>
      <c r="E154" s="61">
        <v>399717.55489799986</v>
      </c>
      <c r="J154" s="29"/>
      <c r="K154" s="29"/>
    </row>
    <row r="155" spans="1:11" ht="17.25" customHeight="1" x14ac:dyDescent="0.6">
      <c r="A155" s="36"/>
      <c r="B155" s="36"/>
      <c r="C155" s="36"/>
      <c r="D155" s="36"/>
      <c r="E155" s="36"/>
      <c r="J155" s="29"/>
      <c r="K155" s="29"/>
    </row>
    <row r="156" spans="1:11" ht="17.25" customHeight="1" x14ac:dyDescent="0.6">
      <c r="A156" s="36"/>
      <c r="B156" s="36"/>
      <c r="C156" s="36"/>
      <c r="D156" s="36"/>
      <c r="E156" s="36"/>
      <c r="J156" s="29"/>
      <c r="K156" s="29"/>
    </row>
    <row r="157" spans="1:11" ht="17.25" customHeight="1" x14ac:dyDescent="0.6">
      <c r="A157" s="36"/>
      <c r="B157" s="36"/>
      <c r="C157" s="36"/>
      <c r="D157" s="36"/>
      <c r="E157" s="36"/>
      <c r="J157" s="29"/>
      <c r="K157" s="29"/>
    </row>
    <row r="158" spans="1:11" ht="17.25" customHeight="1" x14ac:dyDescent="0.6">
      <c r="A158" s="36"/>
      <c r="B158" s="36"/>
      <c r="C158" s="36"/>
      <c r="D158" s="36"/>
      <c r="E158" s="36"/>
      <c r="J158" s="29"/>
      <c r="K158" s="29"/>
    </row>
    <row r="159" spans="1:11" ht="17.25" customHeight="1" x14ac:dyDescent="0.6">
      <c r="A159" s="36"/>
      <c r="B159" s="36"/>
      <c r="C159" s="36"/>
      <c r="D159" s="36"/>
      <c r="E159" s="36"/>
      <c r="J159" s="29"/>
      <c r="K159" s="29"/>
    </row>
    <row r="160" spans="1:11" ht="17.25" customHeight="1" x14ac:dyDescent="0.6">
      <c r="A160" s="36"/>
      <c r="B160" s="36"/>
      <c r="C160" s="36"/>
      <c r="D160" s="36"/>
      <c r="E160" s="36"/>
      <c r="J160" s="29"/>
      <c r="K160" s="29"/>
    </row>
    <row r="161" spans="1:11" ht="17.25" customHeight="1" x14ac:dyDescent="0.6">
      <c r="A161" s="36"/>
      <c r="B161" s="36"/>
      <c r="C161" s="36"/>
      <c r="D161" s="36"/>
      <c r="E161" s="36"/>
      <c r="J161" s="29"/>
      <c r="K161" s="29"/>
    </row>
    <row r="162" spans="1:11" ht="17.25" customHeight="1" x14ac:dyDescent="0.6">
      <c r="A162" s="36"/>
      <c r="B162" s="36"/>
      <c r="C162" s="36"/>
      <c r="D162" s="36"/>
      <c r="E162" s="36"/>
      <c r="J162" s="29"/>
      <c r="K162" s="29"/>
    </row>
    <row r="163" spans="1:11" ht="17.25" customHeight="1" x14ac:dyDescent="0.6">
      <c r="A163" s="36"/>
      <c r="B163" s="36"/>
      <c r="C163" s="36"/>
      <c r="D163" s="36"/>
      <c r="E163" s="36"/>
      <c r="J163" s="29"/>
      <c r="K163" s="29"/>
    </row>
    <row r="164" spans="1:11" ht="17.25" customHeight="1" x14ac:dyDescent="0.6">
      <c r="A164" s="36"/>
      <c r="B164" s="36"/>
      <c r="C164" s="36"/>
      <c r="D164" s="36"/>
      <c r="E164" s="36"/>
      <c r="J164" s="29"/>
      <c r="K164" s="29"/>
    </row>
    <row r="165" spans="1:11" ht="17.25" customHeight="1" x14ac:dyDescent="0.6">
      <c r="A165" s="36"/>
      <c r="B165" s="36"/>
      <c r="C165" s="36"/>
      <c r="D165" s="36"/>
      <c r="E165" s="36"/>
      <c r="J165" s="29"/>
      <c r="K165" s="29"/>
    </row>
    <row r="166" spans="1:11" ht="17.25" customHeight="1" x14ac:dyDescent="0.6">
      <c r="A166" s="36"/>
      <c r="B166" s="36"/>
      <c r="C166" s="36"/>
      <c r="D166" s="36"/>
      <c r="E166" s="36"/>
      <c r="J166" s="29"/>
      <c r="K166" s="29"/>
    </row>
    <row r="167" spans="1:11" ht="17.25" customHeight="1" x14ac:dyDescent="0.6">
      <c r="A167" s="36"/>
      <c r="B167" s="36"/>
      <c r="C167" s="36"/>
      <c r="D167" s="36"/>
      <c r="E167" s="36"/>
      <c r="J167" s="29"/>
      <c r="K167" s="29"/>
    </row>
    <row r="168" spans="1:11" ht="17.25" customHeight="1" x14ac:dyDescent="0.6">
      <c r="A168" s="36"/>
      <c r="B168" s="36"/>
      <c r="C168" s="36"/>
      <c r="D168" s="36"/>
      <c r="E168" s="36"/>
      <c r="J168" s="29"/>
      <c r="K168" s="29"/>
    </row>
    <row r="169" spans="1:11" ht="17.25" customHeight="1" x14ac:dyDescent="0.6">
      <c r="A169" s="36"/>
      <c r="B169" s="36"/>
      <c r="C169" s="36"/>
      <c r="D169" s="36"/>
      <c r="E169" s="36"/>
      <c r="J169" s="29"/>
      <c r="K169" s="29"/>
    </row>
    <row r="170" spans="1:11" ht="17.25" customHeight="1" x14ac:dyDescent="0.6">
      <c r="A170" s="36"/>
      <c r="B170" s="36"/>
      <c r="C170" s="36"/>
      <c r="D170" s="36"/>
      <c r="E170" s="36"/>
      <c r="J170" s="29"/>
      <c r="K170" s="29"/>
    </row>
    <row r="171" spans="1:11" ht="17.25" customHeight="1" x14ac:dyDescent="0.6">
      <c r="A171" s="36"/>
      <c r="B171" s="36"/>
      <c r="C171" s="36"/>
      <c r="D171" s="36"/>
      <c r="E171" s="36"/>
      <c r="J171" s="29"/>
      <c r="K171" s="29"/>
    </row>
    <row r="172" spans="1:11" ht="17.25" customHeight="1" x14ac:dyDescent="0.6">
      <c r="A172" s="36"/>
      <c r="B172" s="36"/>
      <c r="C172" s="36"/>
      <c r="D172" s="36"/>
      <c r="E172" s="36"/>
      <c r="J172" s="29"/>
      <c r="K172" s="29"/>
    </row>
    <row r="173" spans="1:11" ht="17.25" customHeight="1" x14ac:dyDescent="0.6">
      <c r="A173" s="36"/>
      <c r="B173" s="36"/>
      <c r="C173" s="36"/>
      <c r="D173" s="36"/>
      <c r="E173" s="36"/>
      <c r="J173" s="29"/>
      <c r="K173" s="29"/>
    </row>
    <row r="174" spans="1:11" ht="17.25" customHeight="1" x14ac:dyDescent="0.6">
      <c r="A174" s="36"/>
      <c r="B174" s="36"/>
      <c r="C174" s="36"/>
      <c r="D174" s="36"/>
      <c r="E174" s="36"/>
      <c r="J174" s="29"/>
      <c r="K174" s="29"/>
    </row>
    <row r="175" spans="1:11" ht="17.25" customHeight="1" x14ac:dyDescent="0.6">
      <c r="A175" s="36"/>
      <c r="B175" s="36"/>
      <c r="C175" s="36"/>
      <c r="D175" s="36"/>
      <c r="E175" s="36"/>
      <c r="J175" s="29"/>
      <c r="K175" s="29"/>
    </row>
    <row r="176" spans="1:11" ht="17.25" customHeight="1" x14ac:dyDescent="0.6">
      <c r="A176" s="36"/>
      <c r="B176" s="36"/>
      <c r="C176" s="36"/>
      <c r="D176" s="36"/>
      <c r="E176" s="36"/>
      <c r="J176" s="29"/>
      <c r="K176" s="29"/>
    </row>
    <row r="177" spans="1:11" ht="17.25" customHeight="1" x14ac:dyDescent="0.6">
      <c r="A177" s="36"/>
      <c r="B177" s="36"/>
      <c r="C177" s="36"/>
      <c r="D177" s="36"/>
      <c r="E177" s="36"/>
      <c r="J177" s="29"/>
      <c r="K177" s="29"/>
    </row>
    <row r="178" spans="1:11" ht="17.25" customHeight="1" x14ac:dyDescent="0.6">
      <c r="A178" s="36"/>
      <c r="B178" s="36"/>
      <c r="C178" s="36"/>
      <c r="D178" s="36"/>
      <c r="E178" s="36"/>
      <c r="J178" s="29"/>
      <c r="K178" s="29"/>
    </row>
    <row r="179" spans="1:11" ht="17.25" customHeight="1" x14ac:dyDescent="0.6">
      <c r="A179" s="36"/>
      <c r="B179" s="36"/>
      <c r="C179" s="36"/>
      <c r="D179" s="36"/>
      <c r="E179" s="36"/>
      <c r="J179" s="29"/>
      <c r="K179" s="29"/>
    </row>
    <row r="180" spans="1:11" ht="17.25" customHeight="1" x14ac:dyDescent="0.6">
      <c r="A180" s="36"/>
      <c r="B180" s="36"/>
      <c r="C180" s="36"/>
      <c r="D180" s="36"/>
      <c r="E180" s="36"/>
      <c r="J180" s="29"/>
      <c r="K180" s="29"/>
    </row>
    <row r="181" spans="1:11" ht="17.25" customHeight="1" x14ac:dyDescent="0.6">
      <c r="A181" s="36"/>
      <c r="B181" s="36"/>
      <c r="C181" s="36"/>
      <c r="D181" s="36"/>
      <c r="E181" s="36"/>
      <c r="J181" s="29"/>
      <c r="K181" s="29"/>
    </row>
    <row r="182" spans="1:11" ht="17.25" customHeight="1" x14ac:dyDescent="0.6">
      <c r="A182" s="36"/>
      <c r="B182" s="36"/>
      <c r="C182" s="36"/>
      <c r="D182" s="36"/>
      <c r="E182" s="36"/>
      <c r="J182" s="29"/>
      <c r="K182" s="29"/>
    </row>
    <row r="183" spans="1:11" ht="17.25" customHeight="1" x14ac:dyDescent="0.6">
      <c r="A183" s="36"/>
      <c r="B183" s="36"/>
      <c r="C183" s="36"/>
      <c r="D183" s="36"/>
      <c r="E183" s="36"/>
      <c r="J183" s="29"/>
      <c r="K183" s="29"/>
    </row>
    <row r="184" spans="1:11" ht="17.25" customHeight="1" x14ac:dyDescent="0.6">
      <c r="A184" s="36"/>
      <c r="B184" s="36"/>
      <c r="C184" s="36"/>
      <c r="D184" s="36"/>
      <c r="E184" s="36"/>
      <c r="J184" s="29"/>
      <c r="K184" s="29"/>
    </row>
    <row r="185" spans="1:11" ht="17.25" customHeight="1" x14ac:dyDescent="0.6">
      <c r="A185" s="36"/>
      <c r="B185" s="36"/>
      <c r="C185" s="36"/>
      <c r="D185" s="36"/>
      <c r="E185" s="36"/>
      <c r="J185" s="29"/>
      <c r="K185" s="29"/>
    </row>
    <row r="186" spans="1:11" ht="17.25" customHeight="1" x14ac:dyDescent="0.6">
      <c r="A186" s="36"/>
      <c r="B186" s="36"/>
      <c r="C186" s="36"/>
      <c r="D186" s="36"/>
      <c r="E186" s="36"/>
      <c r="J186" s="29"/>
      <c r="K186" s="29"/>
    </row>
    <row r="187" spans="1:11" ht="17.25" customHeight="1" x14ac:dyDescent="0.6">
      <c r="A187" s="36"/>
      <c r="B187" s="36"/>
      <c r="C187" s="36"/>
      <c r="D187" s="36"/>
      <c r="E187" s="36"/>
      <c r="J187" s="29"/>
      <c r="K187" s="29"/>
    </row>
    <row r="188" spans="1:11" ht="17.25" customHeight="1" x14ac:dyDescent="0.6">
      <c r="A188" s="36"/>
      <c r="B188" s="36"/>
      <c r="C188" s="36"/>
      <c r="D188" s="36"/>
      <c r="E188" s="36"/>
      <c r="J188" s="29"/>
      <c r="K188" s="29"/>
    </row>
    <row r="189" spans="1:11" ht="17.25" customHeight="1" x14ac:dyDescent="0.6">
      <c r="A189" s="36"/>
      <c r="B189" s="36"/>
      <c r="C189" s="36"/>
      <c r="D189" s="36"/>
      <c r="E189" s="36"/>
      <c r="J189" s="29"/>
      <c r="K189" s="29"/>
    </row>
    <row r="190" spans="1:11" ht="17.25" customHeight="1" x14ac:dyDescent="0.6">
      <c r="A190" s="36"/>
      <c r="B190" s="36"/>
      <c r="C190" s="36"/>
      <c r="D190" s="36"/>
      <c r="E190" s="36"/>
      <c r="J190" s="29"/>
      <c r="K190" s="29"/>
    </row>
    <row r="191" spans="1:11" ht="17.25" customHeight="1" x14ac:dyDescent="0.6">
      <c r="A191" s="36"/>
      <c r="B191" s="36"/>
      <c r="C191" s="36"/>
      <c r="D191" s="36"/>
      <c r="E191" s="36"/>
      <c r="J191" s="29"/>
      <c r="K191" s="29"/>
    </row>
    <row r="192" spans="1:11" ht="17.25" customHeight="1" x14ac:dyDescent="0.6">
      <c r="A192" s="36"/>
      <c r="B192" s="36"/>
      <c r="C192" s="36"/>
      <c r="D192" s="36"/>
      <c r="E192" s="36"/>
      <c r="J192" s="29"/>
      <c r="K192" s="29"/>
    </row>
    <row r="193" spans="1:11" ht="17.25" customHeight="1" x14ac:dyDescent="0.6">
      <c r="A193" s="36"/>
      <c r="B193" s="36"/>
      <c r="C193" s="36"/>
      <c r="D193" s="36"/>
      <c r="E193" s="36"/>
      <c r="J193" s="29"/>
      <c r="K193" s="29"/>
    </row>
    <row r="194" spans="1:11" ht="17.25" customHeight="1" x14ac:dyDescent="0.6">
      <c r="A194" s="36"/>
      <c r="B194" s="36"/>
      <c r="C194" s="36"/>
      <c r="D194" s="36"/>
      <c r="E194" s="36"/>
      <c r="J194" s="29"/>
      <c r="K194" s="29"/>
    </row>
    <row r="195" spans="1:11" ht="17.25" customHeight="1" x14ac:dyDescent="0.6">
      <c r="A195" s="36"/>
      <c r="B195" s="36"/>
      <c r="C195" s="36"/>
      <c r="D195" s="36"/>
      <c r="E195" s="36"/>
      <c r="J195" s="29"/>
      <c r="K195" s="29"/>
    </row>
    <row r="196" spans="1:11" ht="17.25" customHeight="1" x14ac:dyDescent="0.6">
      <c r="A196" s="36"/>
      <c r="B196" s="36"/>
      <c r="C196" s="36"/>
      <c r="D196" s="36"/>
      <c r="E196" s="36"/>
      <c r="J196" s="29"/>
      <c r="K196" s="29"/>
    </row>
    <row r="197" spans="1:11" ht="17.25" customHeight="1" x14ac:dyDescent="0.6">
      <c r="A197" s="36"/>
      <c r="B197" s="36"/>
      <c r="C197" s="36"/>
      <c r="D197" s="36"/>
      <c r="E197" s="36"/>
      <c r="J197" s="29"/>
      <c r="K197" s="29"/>
    </row>
    <row r="198" spans="1:11" ht="17.25" customHeight="1" x14ac:dyDescent="0.6">
      <c r="A198" s="36"/>
      <c r="B198" s="36"/>
      <c r="C198" s="36"/>
      <c r="D198" s="36"/>
      <c r="E198" s="36"/>
      <c r="J198" s="29"/>
      <c r="K198" s="29"/>
    </row>
    <row r="199" spans="1:11" ht="17.25" customHeight="1" x14ac:dyDescent="0.6">
      <c r="A199" s="36"/>
      <c r="B199" s="36"/>
      <c r="C199" s="36"/>
      <c r="D199" s="36"/>
      <c r="E199" s="36"/>
      <c r="J199" s="29"/>
      <c r="K199" s="29"/>
    </row>
    <row r="200" spans="1:11" ht="17.25" customHeight="1" x14ac:dyDescent="0.6">
      <c r="A200" s="36"/>
      <c r="B200" s="36"/>
      <c r="C200" s="36"/>
      <c r="D200" s="36"/>
      <c r="E200" s="36"/>
      <c r="J200" s="29"/>
      <c r="K200" s="29"/>
    </row>
    <row r="201" spans="1:11" ht="17.25" customHeight="1" x14ac:dyDescent="0.6">
      <c r="A201" s="36"/>
      <c r="B201" s="36"/>
      <c r="C201" s="36"/>
      <c r="D201" s="36"/>
      <c r="E201" s="36"/>
      <c r="J201" s="29"/>
      <c r="K201" s="29"/>
    </row>
    <row r="202" spans="1:11" ht="17.25" customHeight="1" x14ac:dyDescent="0.6">
      <c r="A202" s="36"/>
      <c r="B202" s="36"/>
      <c r="C202" s="36"/>
      <c r="D202" s="36"/>
      <c r="E202" s="36"/>
      <c r="J202" s="29"/>
      <c r="K202" s="29"/>
    </row>
    <row r="203" spans="1:11" ht="17.25" customHeight="1" x14ac:dyDescent="0.6">
      <c r="A203" s="36"/>
      <c r="B203" s="36"/>
      <c r="C203" s="36"/>
      <c r="D203" s="36"/>
      <c r="E203" s="36"/>
      <c r="J203" s="29"/>
      <c r="K203" s="29"/>
    </row>
    <row r="204" spans="1:11" ht="17.25" customHeight="1" x14ac:dyDescent="0.6">
      <c r="A204" s="36"/>
      <c r="B204" s="36"/>
      <c r="C204" s="36"/>
      <c r="D204" s="36"/>
      <c r="E204" s="36"/>
      <c r="J204" s="29"/>
      <c r="K204" s="29"/>
    </row>
    <row r="205" spans="1:11" ht="17.25" customHeight="1" x14ac:dyDescent="0.6">
      <c r="A205" s="36"/>
      <c r="B205" s="36"/>
      <c r="C205" s="36"/>
      <c r="D205" s="36"/>
      <c r="E205" s="36"/>
      <c r="J205" s="29"/>
      <c r="K205" s="29"/>
    </row>
    <row r="206" spans="1:11" ht="17.25" customHeight="1" x14ac:dyDescent="0.6">
      <c r="A206" s="36"/>
      <c r="B206" s="36"/>
      <c r="C206" s="36"/>
      <c r="D206" s="36"/>
      <c r="E206" s="36"/>
      <c r="J206" s="29"/>
      <c r="K206" s="29"/>
    </row>
    <row r="207" spans="1:11" ht="17.25" customHeight="1" x14ac:dyDescent="0.6">
      <c r="A207" s="36"/>
      <c r="B207" s="36"/>
      <c r="C207" s="36"/>
      <c r="D207" s="36"/>
      <c r="E207" s="36"/>
      <c r="J207" s="29"/>
      <c r="K207" s="29"/>
    </row>
    <row r="208" spans="1:11" ht="17.25" customHeight="1" x14ac:dyDescent="0.6">
      <c r="A208" s="36"/>
      <c r="B208" s="36"/>
      <c r="C208" s="36"/>
      <c r="D208" s="36"/>
      <c r="E208" s="36"/>
      <c r="J208" s="29"/>
      <c r="K208" s="29"/>
    </row>
    <row r="209" spans="1:11" ht="17.25" customHeight="1" x14ac:dyDescent="0.6">
      <c r="A209" s="36"/>
      <c r="B209" s="36"/>
      <c r="C209" s="36"/>
      <c r="D209" s="36"/>
      <c r="E209" s="36"/>
      <c r="J209" s="29"/>
      <c r="K209" s="29"/>
    </row>
    <row r="210" spans="1:11" ht="17.25" customHeight="1" x14ac:dyDescent="0.6">
      <c r="A210" s="36"/>
      <c r="B210" s="36"/>
      <c r="C210" s="36"/>
      <c r="D210" s="36"/>
      <c r="E210" s="36"/>
      <c r="J210" s="29"/>
      <c r="K210" s="29"/>
    </row>
    <row r="211" spans="1:11" ht="17.25" customHeight="1" x14ac:dyDescent="0.6">
      <c r="A211" s="36"/>
      <c r="B211" s="36"/>
      <c r="C211" s="36"/>
      <c r="D211" s="36"/>
      <c r="E211" s="36"/>
      <c r="J211" s="29"/>
      <c r="K211" s="29"/>
    </row>
    <row r="212" spans="1:11" ht="17.25" customHeight="1" x14ac:dyDescent="0.6">
      <c r="A212" s="36"/>
      <c r="B212" s="36"/>
      <c r="C212" s="36"/>
      <c r="D212" s="36"/>
      <c r="E212" s="36"/>
      <c r="J212" s="29"/>
      <c r="K212" s="29"/>
    </row>
    <row r="213" spans="1:11" ht="17.25" customHeight="1" x14ac:dyDescent="0.6">
      <c r="A213" s="36"/>
      <c r="B213" s="36"/>
      <c r="C213" s="36"/>
      <c r="D213" s="36"/>
      <c r="E213" s="36"/>
      <c r="J213" s="29"/>
      <c r="K213" s="29"/>
    </row>
    <row r="214" spans="1:11" ht="17.25" customHeight="1" x14ac:dyDescent="0.6">
      <c r="A214" s="36"/>
      <c r="B214" s="36"/>
      <c r="C214" s="36"/>
      <c r="D214" s="36"/>
      <c r="E214" s="36"/>
      <c r="J214" s="29"/>
      <c r="K214" s="29"/>
    </row>
    <row r="215" spans="1:11" ht="17.25" customHeight="1" x14ac:dyDescent="0.6">
      <c r="A215" s="36"/>
      <c r="B215" s="36"/>
      <c r="C215" s="36"/>
      <c r="D215" s="36"/>
      <c r="E215" s="36"/>
      <c r="J215" s="29"/>
      <c r="K215" s="29"/>
    </row>
    <row r="216" spans="1:11" ht="17.25" customHeight="1" x14ac:dyDescent="0.6">
      <c r="A216" s="36"/>
      <c r="B216" s="36"/>
      <c r="C216" s="36"/>
      <c r="D216" s="36"/>
      <c r="E216" s="36"/>
      <c r="J216" s="29"/>
      <c r="K216" s="29"/>
    </row>
    <row r="217" spans="1:11" ht="17.25" customHeight="1" x14ac:dyDescent="0.6">
      <c r="A217" s="36"/>
      <c r="B217" s="36"/>
      <c r="C217" s="36"/>
      <c r="D217" s="36"/>
      <c r="E217" s="36"/>
      <c r="J217" s="29"/>
      <c r="K217" s="29"/>
    </row>
    <row r="218" spans="1:11" ht="17.25" customHeight="1" x14ac:dyDescent="0.6">
      <c r="A218" s="36"/>
      <c r="B218" s="36"/>
      <c r="C218" s="36"/>
      <c r="D218" s="36"/>
      <c r="E218" s="36"/>
      <c r="J218" s="29"/>
      <c r="K218" s="29"/>
    </row>
    <row r="219" spans="1:11" ht="17.25" customHeight="1" x14ac:dyDescent="0.6">
      <c r="A219" s="36"/>
      <c r="B219" s="36"/>
      <c r="C219" s="36"/>
      <c r="D219" s="36"/>
      <c r="E219" s="36"/>
      <c r="J219" s="29"/>
      <c r="K219" s="29"/>
    </row>
    <row r="220" spans="1:11" ht="17.25" customHeight="1" x14ac:dyDescent="0.6">
      <c r="A220" s="36"/>
      <c r="B220" s="36"/>
      <c r="C220" s="36"/>
      <c r="D220" s="36"/>
      <c r="E220" s="36"/>
      <c r="J220" s="29"/>
      <c r="K220" s="29"/>
    </row>
    <row r="221" spans="1:11" ht="17.25" customHeight="1" x14ac:dyDescent="0.6">
      <c r="A221" s="36"/>
      <c r="B221" s="36"/>
      <c r="C221" s="36"/>
      <c r="D221" s="36"/>
      <c r="E221" s="36"/>
      <c r="J221" s="29"/>
      <c r="K221" s="29"/>
    </row>
    <row r="222" spans="1:11" ht="17.25" customHeight="1" x14ac:dyDescent="0.6">
      <c r="A222" s="36"/>
      <c r="B222" s="36"/>
      <c r="C222" s="36"/>
      <c r="D222" s="36"/>
      <c r="E222" s="36"/>
      <c r="J222" s="29"/>
      <c r="K222" s="29"/>
    </row>
    <row r="223" spans="1:11" ht="17.25" customHeight="1" x14ac:dyDescent="0.6">
      <c r="A223" s="36"/>
      <c r="B223" s="36"/>
      <c r="C223" s="36"/>
      <c r="D223" s="36"/>
      <c r="E223" s="36"/>
      <c r="J223" s="29"/>
      <c r="K223" s="29"/>
    </row>
    <row r="224" spans="1:11" ht="17.25" customHeight="1" x14ac:dyDescent="0.6">
      <c r="A224" s="36"/>
      <c r="B224" s="36"/>
      <c r="C224" s="36"/>
      <c r="D224" s="36"/>
      <c r="E224" s="36"/>
      <c r="J224" s="29"/>
      <c r="K224" s="29"/>
    </row>
    <row r="225" spans="1:11" ht="17.25" customHeight="1" x14ac:dyDescent="0.6">
      <c r="A225" s="36"/>
      <c r="B225" s="36"/>
      <c r="C225" s="36"/>
      <c r="D225" s="36"/>
      <c r="E225" s="36"/>
      <c r="J225" s="29"/>
      <c r="K225" s="29"/>
    </row>
    <row r="226" spans="1:11" ht="17.25" customHeight="1" x14ac:dyDescent="0.6">
      <c r="A226" s="36"/>
      <c r="B226" s="36"/>
      <c r="C226" s="36"/>
      <c r="D226" s="36"/>
      <c r="E226" s="36"/>
      <c r="J226" s="29"/>
      <c r="K226" s="29"/>
    </row>
    <row r="227" spans="1:11" ht="17.25" customHeight="1" x14ac:dyDescent="0.6">
      <c r="J227" s="29"/>
      <c r="K227" s="29"/>
    </row>
    <row r="228" spans="1:11" ht="17.25" customHeight="1" x14ac:dyDescent="0.6">
      <c r="J228" s="29"/>
      <c r="K228" s="29"/>
    </row>
    <row r="229" spans="1:11" ht="17.25" customHeight="1" x14ac:dyDescent="0.6">
      <c r="J229" s="29"/>
      <c r="K229" s="29"/>
    </row>
    <row r="230" spans="1:11" ht="17.25" customHeight="1" x14ac:dyDescent="0.6">
      <c r="J230" s="29"/>
      <c r="K230" s="29"/>
    </row>
    <row r="231" spans="1:11" ht="17.25" customHeight="1" x14ac:dyDescent="0.6">
      <c r="J231" s="29"/>
      <c r="K231" s="29"/>
    </row>
    <row r="232" spans="1:11" ht="17.25" customHeight="1" x14ac:dyDescent="0.6">
      <c r="J232" s="29"/>
      <c r="K232" s="29"/>
    </row>
    <row r="233" spans="1:11" ht="17.25" customHeight="1" x14ac:dyDescent="0.6">
      <c r="J233" s="29"/>
      <c r="K233" s="29"/>
    </row>
    <row r="234" spans="1:11" ht="17.25" customHeight="1" x14ac:dyDescent="0.6">
      <c r="J234" s="29"/>
      <c r="K234" s="29"/>
    </row>
    <row r="235" spans="1:11" ht="17.25" customHeight="1" x14ac:dyDescent="0.6">
      <c r="J235" s="29"/>
      <c r="K235" s="29"/>
    </row>
    <row r="236" spans="1:11" ht="17.25" customHeight="1" x14ac:dyDescent="0.6">
      <c r="J236" s="29"/>
      <c r="K236" s="29"/>
    </row>
    <row r="237" spans="1:11" ht="17.25" customHeight="1" x14ac:dyDescent="0.6">
      <c r="J237" s="29"/>
      <c r="K237" s="29"/>
    </row>
    <row r="238" spans="1:11" ht="17.25" customHeight="1" x14ac:dyDescent="0.6">
      <c r="J238" s="29"/>
      <c r="K238" s="29"/>
    </row>
    <row r="239" spans="1:11" ht="17.25" customHeight="1" x14ac:dyDescent="0.6">
      <c r="J239" s="29"/>
      <c r="K239" s="29"/>
    </row>
    <row r="240" spans="1:11" ht="17.25" customHeight="1" x14ac:dyDescent="0.6">
      <c r="J240" s="29"/>
      <c r="K240" s="29"/>
    </row>
    <row r="241" s="29" customFormat="1" ht="17.25" customHeight="1" x14ac:dyDescent="0.6"/>
    <row r="242" s="29" customFormat="1" ht="17.25" customHeight="1" x14ac:dyDescent="0.6"/>
    <row r="243" s="29" customFormat="1" ht="17.25" customHeight="1" x14ac:dyDescent="0.6"/>
    <row r="244" s="29" customFormat="1" ht="17.25" customHeight="1" x14ac:dyDescent="0.6"/>
    <row r="245" s="29" customFormat="1" ht="17.25" customHeight="1" x14ac:dyDescent="0.6"/>
    <row r="246" s="29" customFormat="1" ht="17.25" customHeight="1" x14ac:dyDescent="0.6"/>
    <row r="247" s="29" customFormat="1" ht="17.25" customHeight="1" x14ac:dyDescent="0.6"/>
    <row r="248" s="29" customFormat="1" ht="17.25" customHeight="1" x14ac:dyDescent="0.6"/>
    <row r="249" s="29" customFormat="1" ht="17.25" customHeight="1" x14ac:dyDescent="0.6"/>
    <row r="250" s="29" customFormat="1" ht="17.25" customHeight="1" x14ac:dyDescent="0.6"/>
    <row r="251" s="29" customFormat="1" ht="17.25" customHeight="1" x14ac:dyDescent="0.6"/>
    <row r="252" s="29" customFormat="1" ht="17.25" customHeight="1" x14ac:dyDescent="0.6"/>
    <row r="253" s="29" customFormat="1" ht="17.25" customHeight="1" x14ac:dyDescent="0.6"/>
    <row r="254" s="29" customFormat="1" ht="17.25" customHeight="1" x14ac:dyDescent="0.6"/>
    <row r="255" s="29" customFormat="1" ht="17.25" customHeight="1" x14ac:dyDescent="0.6"/>
    <row r="256" s="29" customFormat="1" ht="17.25" customHeight="1" x14ac:dyDescent="0.6"/>
    <row r="257" s="29" customFormat="1" ht="17.25" customHeight="1" x14ac:dyDescent="0.6"/>
    <row r="258" s="29" customFormat="1" ht="17.25" customHeight="1" x14ac:dyDescent="0.6"/>
    <row r="259" s="29" customFormat="1" ht="17.25" customHeight="1" x14ac:dyDescent="0.6"/>
    <row r="260" s="29" customFormat="1" ht="17.25" customHeight="1" x14ac:dyDescent="0.6"/>
    <row r="261" s="29" customFormat="1" ht="17.25" customHeight="1" x14ac:dyDescent="0.6"/>
    <row r="262" s="29" customFormat="1" ht="17.25" customHeight="1" x14ac:dyDescent="0.6"/>
    <row r="263" s="29" customFormat="1" ht="17.25" customHeight="1" x14ac:dyDescent="0.6"/>
    <row r="264" s="29" customFormat="1" ht="17.25" customHeight="1" x14ac:dyDescent="0.6"/>
    <row r="265" s="29" customFormat="1" ht="17.25" customHeight="1" x14ac:dyDescent="0.6"/>
    <row r="266" s="29" customFormat="1" ht="17.25" customHeight="1" x14ac:dyDescent="0.6"/>
    <row r="267" s="29" customFormat="1" ht="17.25" customHeight="1" x14ac:dyDescent="0.6"/>
    <row r="268" s="29" customFormat="1" ht="17.25" customHeight="1" x14ac:dyDescent="0.6"/>
    <row r="269" s="29" customFormat="1" ht="17.25" customHeight="1" x14ac:dyDescent="0.6"/>
    <row r="270" s="29" customFormat="1" ht="17.25" customHeight="1" x14ac:dyDescent="0.6"/>
    <row r="271" s="29" customFormat="1" ht="17.25" customHeight="1" x14ac:dyDescent="0.6"/>
    <row r="272" s="29" customFormat="1" ht="17.25" customHeight="1" x14ac:dyDescent="0.6"/>
    <row r="273" s="29" customFormat="1" ht="17.25" customHeight="1" x14ac:dyDescent="0.6"/>
    <row r="274" s="29" customFormat="1" ht="17.25" customHeight="1" x14ac:dyDescent="0.6"/>
    <row r="275" s="29" customFormat="1" ht="17.25" customHeight="1" x14ac:dyDescent="0.6"/>
    <row r="276" s="29" customFormat="1" ht="17.25" customHeight="1" x14ac:dyDescent="0.6"/>
    <row r="277" s="29" customFormat="1" ht="17.25" customHeight="1" x14ac:dyDescent="0.6"/>
    <row r="278" s="29" customFormat="1" ht="17.25" customHeight="1" x14ac:dyDescent="0.6"/>
    <row r="279" s="29" customFormat="1" ht="17.25" customHeight="1" x14ac:dyDescent="0.6"/>
    <row r="280" s="29" customFormat="1" ht="17.25" customHeight="1" x14ac:dyDescent="0.6"/>
    <row r="281" s="29" customFormat="1" ht="17.25" customHeight="1" x14ac:dyDescent="0.6"/>
    <row r="282" s="29" customFormat="1" ht="17.25" customHeight="1" x14ac:dyDescent="0.6"/>
    <row r="283" s="29" customFormat="1" ht="17.25" customHeight="1" x14ac:dyDescent="0.6"/>
    <row r="284" s="29" customFormat="1" ht="17.25" customHeight="1" x14ac:dyDescent="0.6"/>
    <row r="285" s="29" customFormat="1" ht="17.25" customHeight="1" x14ac:dyDescent="0.6"/>
    <row r="286" s="29" customFormat="1" ht="17.25" customHeight="1" x14ac:dyDescent="0.6"/>
    <row r="287" s="29" customFormat="1" ht="17.25" customHeight="1" x14ac:dyDescent="0.6"/>
    <row r="288" s="29" customFormat="1" ht="17.25" customHeight="1" x14ac:dyDescent="0.6"/>
    <row r="289" s="29" customFormat="1" ht="17.25" customHeight="1" x14ac:dyDescent="0.6"/>
    <row r="290" s="29" customFormat="1" ht="17.25" customHeight="1" x14ac:dyDescent="0.6"/>
    <row r="291" s="29" customFormat="1" ht="17.25" customHeight="1" x14ac:dyDescent="0.6"/>
    <row r="292" s="29" customFormat="1" ht="17.25" customHeight="1" x14ac:dyDescent="0.6"/>
    <row r="293" s="29" customFormat="1" ht="17.25" customHeight="1" x14ac:dyDescent="0.6"/>
    <row r="294" s="29" customFormat="1" ht="17.25" customHeight="1" x14ac:dyDescent="0.6"/>
    <row r="295" s="29" customFormat="1" ht="17.25" customHeight="1" x14ac:dyDescent="0.6"/>
    <row r="296" s="29" customFormat="1" ht="17.25" customHeight="1" x14ac:dyDescent="0.6"/>
    <row r="297" s="29" customFormat="1" ht="17.25" customHeight="1" x14ac:dyDescent="0.6"/>
    <row r="298" s="29" customFormat="1" ht="17.25" customHeight="1" x14ac:dyDescent="0.6"/>
    <row r="299" s="29" customFormat="1" ht="17.25" customHeight="1" x14ac:dyDescent="0.6"/>
    <row r="300" s="29" customFormat="1" ht="17.25" customHeight="1" x14ac:dyDescent="0.6"/>
    <row r="301" s="29" customFormat="1" ht="17.25" customHeight="1" x14ac:dyDescent="0.6"/>
    <row r="302" s="29" customFormat="1" ht="17.25" customHeight="1" x14ac:dyDescent="0.6"/>
    <row r="303" s="29" customFormat="1" ht="17.25" customHeight="1" x14ac:dyDescent="0.6"/>
    <row r="304" s="29" customFormat="1" ht="17.25" customHeight="1" x14ac:dyDescent="0.6"/>
    <row r="305" s="29" customFormat="1" ht="17.25" customHeight="1" x14ac:dyDescent="0.6"/>
    <row r="306" s="29" customFormat="1" ht="17.25" customHeight="1" x14ac:dyDescent="0.6"/>
    <row r="307" s="29" customFormat="1" ht="17.25" customHeight="1" x14ac:dyDescent="0.6"/>
    <row r="308" s="29" customFormat="1" ht="17.25" customHeight="1" x14ac:dyDescent="0.6"/>
    <row r="309" s="29" customFormat="1" ht="17.25" customHeight="1" x14ac:dyDescent="0.6"/>
    <row r="310" s="29" customFormat="1" ht="17.25" customHeight="1" x14ac:dyDescent="0.6"/>
    <row r="311" s="29" customFormat="1" ht="17.25" customHeight="1" x14ac:dyDescent="0.6"/>
  </sheetData>
  <mergeCells count="5">
    <mergeCell ref="A2:E2"/>
    <mergeCell ref="A3:A5"/>
    <mergeCell ref="B3:B5"/>
    <mergeCell ref="C5:E5"/>
    <mergeCell ref="A154:B154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Worksheet____7">
    <tabColor rgb="FF9BA8C2"/>
  </sheetPr>
  <dimension ref="A1:Y150"/>
  <sheetViews>
    <sheetView rightToLeft="1" workbookViewId="0">
      <pane ySplit="4" topLeftCell="A31" activePane="bottomLeft" state="frozen"/>
      <selection pane="bottomLeft" activeCell="A2" sqref="A2"/>
    </sheetView>
  </sheetViews>
  <sheetFormatPr defaultRowHeight="13.8" x14ac:dyDescent="0.25"/>
  <cols>
    <col min="1" max="1" width="22.3984375" bestFit="1" customWidth="1"/>
    <col min="2" max="2" width="9.8984375" customWidth="1"/>
    <col min="3" max="7" width="7.69921875" customWidth="1"/>
    <col min="8" max="9" width="8.59765625" customWidth="1"/>
    <col min="10" max="23" width="7.69921875" customWidth="1"/>
  </cols>
  <sheetData>
    <row r="1" spans="1:25" ht="18" customHeight="1" x14ac:dyDescent="0.25">
      <c r="A1" s="152" t="s">
        <v>15</v>
      </c>
      <c r="E1" s="108"/>
      <c r="G1" s="108"/>
    </row>
    <row r="2" spans="1:25" ht="19.8" customHeight="1" x14ac:dyDescent="0.25">
      <c r="A2" s="113" t="s">
        <v>363</v>
      </c>
      <c r="B2" s="113"/>
      <c r="C2" s="113"/>
      <c r="D2" s="113"/>
      <c r="E2" s="113"/>
      <c r="F2" s="113"/>
    </row>
    <row r="3" spans="1:25" ht="19.8" x14ac:dyDescent="0.25">
      <c r="A3" s="107" t="s">
        <v>143</v>
      </c>
      <c r="B3" s="107"/>
      <c r="C3" s="106" t="s">
        <v>144</v>
      </c>
      <c r="D3" s="106" t="s">
        <v>145</v>
      </c>
      <c r="E3" s="105" t="s">
        <v>146</v>
      </c>
      <c r="F3" s="106" t="s">
        <v>147</v>
      </c>
      <c r="G3" s="106" t="s">
        <v>148</v>
      </c>
      <c r="H3" s="106" t="s">
        <v>149</v>
      </c>
      <c r="I3" s="105" t="s">
        <v>150</v>
      </c>
      <c r="J3" s="106" t="s">
        <v>151</v>
      </c>
      <c r="K3" s="106" t="s">
        <v>152</v>
      </c>
      <c r="L3" s="106" t="s">
        <v>153</v>
      </c>
      <c r="M3" s="105" t="s">
        <v>154</v>
      </c>
      <c r="N3" s="106" t="s">
        <v>155</v>
      </c>
      <c r="O3" s="106" t="s">
        <v>156</v>
      </c>
      <c r="P3" s="106" t="s">
        <v>157</v>
      </c>
      <c r="Q3" s="105" t="s">
        <v>158</v>
      </c>
      <c r="R3" s="106" t="s">
        <v>159</v>
      </c>
      <c r="S3" s="106" t="s">
        <v>160</v>
      </c>
      <c r="T3" s="106" t="s">
        <v>161</v>
      </c>
      <c r="U3" s="105" t="s">
        <v>162</v>
      </c>
      <c r="V3" s="104" t="s">
        <v>163</v>
      </c>
      <c r="W3" s="104" t="s">
        <v>164</v>
      </c>
    </row>
    <row r="4" spans="1:25" ht="118.2" customHeight="1" x14ac:dyDescent="0.25">
      <c r="A4" s="110" t="s">
        <v>165</v>
      </c>
      <c r="B4" s="109" t="s">
        <v>53</v>
      </c>
      <c r="C4" s="149" t="s">
        <v>33</v>
      </c>
      <c r="D4" s="149" t="s">
        <v>34</v>
      </c>
      <c r="E4" s="149" t="s">
        <v>35</v>
      </c>
      <c r="F4" s="149" t="s">
        <v>36</v>
      </c>
      <c r="G4" s="149" t="s">
        <v>37</v>
      </c>
      <c r="H4" s="149" t="s">
        <v>38</v>
      </c>
      <c r="I4" s="149" t="s">
        <v>39</v>
      </c>
      <c r="J4" s="149" t="s">
        <v>40</v>
      </c>
      <c r="K4" s="149" t="s">
        <v>41</v>
      </c>
      <c r="L4" s="149" t="s">
        <v>42</v>
      </c>
      <c r="M4" s="149" t="s">
        <v>43</v>
      </c>
      <c r="N4" s="149" t="s">
        <v>44</v>
      </c>
      <c r="O4" s="149" t="s">
        <v>45</v>
      </c>
      <c r="P4" s="149" t="s">
        <v>46</v>
      </c>
      <c r="Q4" s="149" t="s">
        <v>47</v>
      </c>
      <c r="R4" s="149" t="s">
        <v>48</v>
      </c>
      <c r="S4" s="149" t="s">
        <v>49</v>
      </c>
      <c r="T4" s="149" t="s">
        <v>222</v>
      </c>
      <c r="U4" s="149" t="s">
        <v>50</v>
      </c>
      <c r="V4" s="149" t="s">
        <v>51</v>
      </c>
      <c r="W4" s="149" t="s">
        <v>52</v>
      </c>
    </row>
    <row r="5" spans="1:25" ht="19.8" x14ac:dyDescent="0.6">
      <c r="A5" s="36" t="s">
        <v>335</v>
      </c>
      <c r="B5" s="37">
        <v>10242.534025999999</v>
      </c>
      <c r="C5" s="37">
        <v>341.70351399999998</v>
      </c>
      <c r="D5" s="37">
        <v>102.50498</v>
      </c>
      <c r="E5" s="37">
        <v>61.339444</v>
      </c>
      <c r="F5" s="37">
        <v>452.55990000000003</v>
      </c>
      <c r="G5" s="37">
        <v>20.190071</v>
      </c>
      <c r="H5" s="37">
        <v>1512.159821</v>
      </c>
      <c r="I5" s="37">
        <v>1512.781352</v>
      </c>
      <c r="J5" s="37">
        <v>5.6505260000000002</v>
      </c>
      <c r="K5" s="37">
        <v>3.2763770000000001</v>
      </c>
      <c r="L5" s="37">
        <v>61.149994</v>
      </c>
      <c r="M5" s="37">
        <v>84.357525999999993</v>
      </c>
      <c r="N5" s="37">
        <v>10.678974</v>
      </c>
      <c r="O5" s="37">
        <v>111.112717</v>
      </c>
      <c r="P5" s="37">
        <v>475.13982900000002</v>
      </c>
      <c r="Q5" s="37">
        <v>617.65689799999996</v>
      </c>
      <c r="R5" s="37">
        <v>1992.5229449999999</v>
      </c>
      <c r="S5" s="37">
        <v>2562.3934359999998</v>
      </c>
      <c r="T5" s="37">
        <v>173.81215599999999</v>
      </c>
      <c r="U5" s="37">
        <v>7.5754000000000002E-2</v>
      </c>
      <c r="V5" s="37">
        <v>123.21582100000001</v>
      </c>
      <c r="W5" s="37">
        <v>18.251991</v>
      </c>
      <c r="Y5" s="100"/>
    </row>
    <row r="6" spans="1:25" ht="19.8" x14ac:dyDescent="0.6">
      <c r="A6" s="36" t="s">
        <v>61</v>
      </c>
      <c r="B6" s="37">
        <v>10067.039855999999</v>
      </c>
      <c r="C6" s="37">
        <v>148.783377</v>
      </c>
      <c r="D6" s="37">
        <v>2.1610879999999999</v>
      </c>
      <c r="E6" s="37">
        <v>0.1404</v>
      </c>
      <c r="F6" s="37">
        <v>11.386285000000001</v>
      </c>
      <c r="G6" s="37">
        <v>599.93994099999998</v>
      </c>
      <c r="H6" s="37">
        <v>5312.7323729999998</v>
      </c>
      <c r="I6" s="37">
        <v>3549.1475569999998</v>
      </c>
      <c r="J6" s="37">
        <v>0.21</v>
      </c>
      <c r="K6" s="37">
        <v>1.0899000000000001E-2</v>
      </c>
      <c r="L6" s="37">
        <v>0</v>
      </c>
      <c r="M6" s="37">
        <v>12.04491</v>
      </c>
      <c r="N6" s="37">
        <v>0</v>
      </c>
      <c r="O6" s="37">
        <v>5.6488969999999998</v>
      </c>
      <c r="P6" s="37">
        <v>16.295387999999999</v>
      </c>
      <c r="Q6" s="37">
        <v>212.93397100000001</v>
      </c>
      <c r="R6" s="37">
        <v>99.988909000000007</v>
      </c>
      <c r="S6" s="37">
        <v>94.065445999999994</v>
      </c>
      <c r="T6" s="37">
        <v>1.4038569999999999</v>
      </c>
      <c r="U6" s="37">
        <v>0</v>
      </c>
      <c r="V6" s="37">
        <v>5.8332000000000002E-2</v>
      </c>
      <c r="W6" s="37">
        <v>8.8225999999999999E-2</v>
      </c>
    </row>
    <row r="7" spans="1:25" ht="19.8" x14ac:dyDescent="0.6">
      <c r="A7" s="36" t="s">
        <v>62</v>
      </c>
      <c r="B7" s="37">
        <v>7772.0266680000004</v>
      </c>
      <c r="C7" s="37">
        <v>0.68357900000000005</v>
      </c>
      <c r="D7" s="37">
        <v>5.8214670000000002</v>
      </c>
      <c r="E7" s="37">
        <v>1.250413</v>
      </c>
      <c r="F7" s="37">
        <v>3.2402120000000001</v>
      </c>
      <c r="G7" s="37">
        <v>20.032465999999999</v>
      </c>
      <c r="H7" s="37">
        <v>4873.6620899999998</v>
      </c>
      <c r="I7" s="37">
        <v>1550.811653</v>
      </c>
      <c r="J7" s="37">
        <v>18.079038000000001</v>
      </c>
      <c r="K7" s="37">
        <v>2.7169999999999998E-3</v>
      </c>
      <c r="L7" s="37">
        <v>15.501177</v>
      </c>
      <c r="M7" s="37">
        <v>7.5876720000000004</v>
      </c>
      <c r="N7" s="37">
        <v>0</v>
      </c>
      <c r="O7" s="37">
        <v>5.5010599999999998</v>
      </c>
      <c r="P7" s="37">
        <v>308.61946899999998</v>
      </c>
      <c r="Q7" s="37">
        <v>913.29273899999998</v>
      </c>
      <c r="R7" s="37">
        <v>38.337162999999997</v>
      </c>
      <c r="S7" s="37">
        <v>0.15276699999999999</v>
      </c>
      <c r="T7" s="37">
        <v>3.6938680000000002</v>
      </c>
      <c r="U7" s="37">
        <v>0</v>
      </c>
      <c r="V7" s="37">
        <v>0.14699999999999999</v>
      </c>
      <c r="W7" s="37">
        <v>5.6101179999999999</v>
      </c>
    </row>
    <row r="8" spans="1:25" ht="19.8" x14ac:dyDescent="0.6">
      <c r="A8" s="36" t="s">
        <v>226</v>
      </c>
      <c r="B8" s="37">
        <v>3996.2733819999999</v>
      </c>
      <c r="C8" s="37">
        <v>112.542546</v>
      </c>
      <c r="D8" s="37">
        <v>19.242104999999999</v>
      </c>
      <c r="E8" s="37">
        <v>119.895177</v>
      </c>
      <c r="F8" s="37">
        <v>315.91788200000002</v>
      </c>
      <c r="G8" s="37">
        <v>93.929699999999997</v>
      </c>
      <c r="H8" s="37">
        <v>414.21727299999998</v>
      </c>
      <c r="I8" s="37">
        <v>529.81979100000001</v>
      </c>
      <c r="J8" s="37">
        <v>8.2060999999999995E-2</v>
      </c>
      <c r="K8" s="37">
        <v>10.300153999999999</v>
      </c>
      <c r="L8" s="37">
        <v>55.341092000000003</v>
      </c>
      <c r="M8" s="37">
        <v>17.452881000000001</v>
      </c>
      <c r="N8" s="37">
        <v>6.0366999999999997E-2</v>
      </c>
      <c r="O8" s="37">
        <v>57.965642000000003</v>
      </c>
      <c r="P8" s="37">
        <v>1.4710000000000001E-3</v>
      </c>
      <c r="Q8" s="37">
        <v>226.59750299999999</v>
      </c>
      <c r="R8" s="37">
        <v>22.049261000000001</v>
      </c>
      <c r="S8" s="37">
        <v>1980.7754480000001</v>
      </c>
      <c r="T8" s="37">
        <v>2.4788579999999998</v>
      </c>
      <c r="U8" s="37">
        <v>0</v>
      </c>
      <c r="V8" s="37">
        <v>13.954782</v>
      </c>
      <c r="W8" s="37">
        <v>3.6493880000000001</v>
      </c>
    </row>
    <row r="9" spans="1:25" ht="19.8" x14ac:dyDescent="0.6">
      <c r="A9" s="36" t="s">
        <v>67</v>
      </c>
      <c r="B9" s="37">
        <v>3316.2898460000001</v>
      </c>
      <c r="C9" s="37">
        <v>1.3035019999999999</v>
      </c>
      <c r="D9" s="37">
        <v>0.49558400000000002</v>
      </c>
      <c r="E9" s="37">
        <v>0</v>
      </c>
      <c r="F9" s="37">
        <v>0.82642400000000005</v>
      </c>
      <c r="G9" s="37">
        <v>2.7161949999999999</v>
      </c>
      <c r="H9" s="37">
        <v>1129.6985589999999</v>
      </c>
      <c r="I9" s="37">
        <v>2119.505748</v>
      </c>
      <c r="J9" s="37">
        <v>0</v>
      </c>
      <c r="K9" s="37">
        <v>0</v>
      </c>
      <c r="L9" s="37">
        <v>0</v>
      </c>
      <c r="M9" s="37">
        <v>0.52870600000000001</v>
      </c>
      <c r="N9" s="37">
        <v>8.0470000000000003E-3</v>
      </c>
      <c r="O9" s="37">
        <v>0.55398899999999995</v>
      </c>
      <c r="P9" s="37">
        <v>5.6300000000000002E-4</v>
      </c>
      <c r="Q9" s="37">
        <v>20.976583999999999</v>
      </c>
      <c r="R9" s="37">
        <v>12.923921999999999</v>
      </c>
      <c r="S9" s="37">
        <v>15.433146000000001</v>
      </c>
      <c r="T9" s="37">
        <v>11.138040999999999</v>
      </c>
      <c r="U9" s="37">
        <v>0</v>
      </c>
      <c r="V9" s="37">
        <v>3.0999999999999999E-3</v>
      </c>
      <c r="W9" s="37">
        <v>0.17773600000000001</v>
      </c>
    </row>
    <row r="10" spans="1:25" ht="19.8" x14ac:dyDescent="0.6">
      <c r="A10" s="36" t="s">
        <v>225</v>
      </c>
      <c r="B10" s="37">
        <v>3167.7998440000001</v>
      </c>
      <c r="C10" s="37">
        <v>4.120679</v>
      </c>
      <c r="D10" s="37">
        <v>1.241765</v>
      </c>
      <c r="E10" s="37">
        <v>9.2E-5</v>
      </c>
      <c r="F10" s="37">
        <v>3.2693650000000001</v>
      </c>
      <c r="G10" s="37">
        <v>8.0206160000000004</v>
      </c>
      <c r="H10" s="37">
        <v>1515.9667059999999</v>
      </c>
      <c r="I10" s="37">
        <v>112.163751</v>
      </c>
      <c r="J10" s="37">
        <v>6.148E-2</v>
      </c>
      <c r="K10" s="37">
        <v>2.0981130000000001</v>
      </c>
      <c r="L10" s="37">
        <v>4.6220189999999999</v>
      </c>
      <c r="M10" s="37">
        <v>209.68991700000001</v>
      </c>
      <c r="N10" s="37">
        <v>0</v>
      </c>
      <c r="O10" s="37">
        <v>18.705074</v>
      </c>
      <c r="P10" s="37">
        <v>15.772544999999999</v>
      </c>
      <c r="Q10" s="37">
        <v>694.67082900000003</v>
      </c>
      <c r="R10" s="37">
        <v>384.08882299999999</v>
      </c>
      <c r="S10" s="37">
        <v>108.418693</v>
      </c>
      <c r="T10" s="37">
        <v>11.647399</v>
      </c>
      <c r="U10" s="37">
        <v>68.799665000000005</v>
      </c>
      <c r="V10" s="37">
        <v>1.768464</v>
      </c>
      <c r="W10" s="37">
        <v>2.6738490000000001</v>
      </c>
    </row>
    <row r="11" spans="1:25" ht="19.8" x14ac:dyDescent="0.6">
      <c r="A11" s="36" t="s">
        <v>72</v>
      </c>
      <c r="B11" s="37">
        <v>3045.8759620000001</v>
      </c>
      <c r="C11" s="37">
        <v>0.33503300000000003</v>
      </c>
      <c r="D11" s="37">
        <v>5.053687</v>
      </c>
      <c r="E11" s="37">
        <v>0</v>
      </c>
      <c r="F11" s="37">
        <v>164.29362</v>
      </c>
      <c r="G11" s="37">
        <v>8.7527999999999995E-2</v>
      </c>
      <c r="H11" s="37">
        <v>818.14859799999999</v>
      </c>
      <c r="I11" s="37">
        <v>1786.1778690000001</v>
      </c>
      <c r="J11" s="37">
        <v>0.89171100000000003</v>
      </c>
      <c r="K11" s="37">
        <v>4.0200000000000001E-4</v>
      </c>
      <c r="L11" s="37">
        <v>0.22665099999999999</v>
      </c>
      <c r="M11" s="37">
        <v>0.42699199999999998</v>
      </c>
      <c r="N11" s="37">
        <v>0</v>
      </c>
      <c r="O11" s="37">
        <v>3.5588160000000002</v>
      </c>
      <c r="P11" s="37">
        <v>0</v>
      </c>
      <c r="Q11" s="37">
        <v>148.83529200000001</v>
      </c>
      <c r="R11" s="37">
        <v>95.603843999999995</v>
      </c>
      <c r="S11" s="37">
        <v>17.664567000000002</v>
      </c>
      <c r="T11" s="37">
        <v>0.19492499999999999</v>
      </c>
      <c r="U11" s="37">
        <v>0</v>
      </c>
      <c r="V11" s="37">
        <v>4.2156029999999998</v>
      </c>
      <c r="W11" s="37">
        <v>0.16082399999999999</v>
      </c>
    </row>
    <row r="12" spans="1:25" ht="19.8" x14ac:dyDescent="0.6">
      <c r="A12" s="36" t="s">
        <v>65</v>
      </c>
      <c r="B12" s="37">
        <v>2693.0667819999999</v>
      </c>
      <c r="C12" s="37">
        <v>7.2149479999999997</v>
      </c>
      <c r="D12" s="37">
        <v>4.2184220000000003</v>
      </c>
      <c r="E12" s="37">
        <v>10.361829999999999</v>
      </c>
      <c r="F12" s="37">
        <v>19.32573</v>
      </c>
      <c r="G12" s="37">
        <v>46.436593000000002</v>
      </c>
      <c r="H12" s="37">
        <v>574.50281099999995</v>
      </c>
      <c r="I12" s="37">
        <v>1512.1437510000001</v>
      </c>
      <c r="J12" s="37">
        <v>0.17047799999999999</v>
      </c>
      <c r="K12" s="37">
        <v>3.7644419999999998</v>
      </c>
      <c r="L12" s="37">
        <v>78.170559999999995</v>
      </c>
      <c r="M12" s="37">
        <v>4.3124339999999997</v>
      </c>
      <c r="N12" s="37">
        <v>7.868E-3</v>
      </c>
      <c r="O12" s="37">
        <v>12.332853</v>
      </c>
      <c r="P12" s="37">
        <v>0</v>
      </c>
      <c r="Q12" s="37">
        <v>234.52239599999999</v>
      </c>
      <c r="R12" s="37">
        <v>131.369597</v>
      </c>
      <c r="S12" s="37">
        <v>40.961694999999999</v>
      </c>
      <c r="T12" s="37">
        <v>2.372369</v>
      </c>
      <c r="U12" s="37">
        <v>0</v>
      </c>
      <c r="V12" s="37">
        <v>6.2955569999999996</v>
      </c>
      <c r="W12" s="37">
        <v>4.5824480000000003</v>
      </c>
    </row>
    <row r="13" spans="1:25" ht="19.8" x14ac:dyDescent="0.6">
      <c r="A13" s="36" t="s">
        <v>68</v>
      </c>
      <c r="B13" s="37">
        <v>2556.1855449999998</v>
      </c>
      <c r="C13" s="37">
        <v>5.757E-3</v>
      </c>
      <c r="D13" s="37">
        <v>0.161417</v>
      </c>
      <c r="E13" s="37">
        <v>0</v>
      </c>
      <c r="F13" s="37">
        <v>0</v>
      </c>
      <c r="G13" s="37">
        <v>2.8819810000000001</v>
      </c>
      <c r="H13" s="37">
        <v>1562.79233</v>
      </c>
      <c r="I13" s="37">
        <v>903.38405399999999</v>
      </c>
      <c r="J13" s="37">
        <v>2.5099999999999998E-4</v>
      </c>
      <c r="K13" s="37">
        <v>5.1E-5</v>
      </c>
      <c r="L13" s="37">
        <v>1.983E-3</v>
      </c>
      <c r="M13" s="37">
        <v>42.072775</v>
      </c>
      <c r="N13" s="37">
        <v>0</v>
      </c>
      <c r="O13" s="37">
        <v>1.0437000000000001</v>
      </c>
      <c r="P13" s="37">
        <v>1.906315</v>
      </c>
      <c r="Q13" s="37">
        <v>13.980278</v>
      </c>
      <c r="R13" s="37">
        <v>18.248308999999999</v>
      </c>
      <c r="S13" s="37">
        <v>7.8798630000000003</v>
      </c>
      <c r="T13" s="37">
        <v>1.4411590000000001</v>
      </c>
      <c r="U13" s="37">
        <v>0</v>
      </c>
      <c r="V13" s="37">
        <v>0.15485499999999999</v>
      </c>
      <c r="W13" s="37">
        <v>0.23046700000000001</v>
      </c>
    </row>
    <row r="14" spans="1:25" ht="19.8" x14ac:dyDescent="0.6">
      <c r="A14" s="36" t="s">
        <v>79</v>
      </c>
      <c r="B14" s="37">
        <v>1703.3460829999999</v>
      </c>
      <c r="C14" s="37">
        <v>272.52061700000002</v>
      </c>
      <c r="D14" s="37">
        <v>57.355317999999997</v>
      </c>
      <c r="E14" s="37">
        <v>22.110168999999999</v>
      </c>
      <c r="F14" s="37">
        <v>215.455411</v>
      </c>
      <c r="G14" s="37">
        <v>36.532921000000002</v>
      </c>
      <c r="H14" s="37">
        <v>250.708527</v>
      </c>
      <c r="I14" s="37">
        <v>144.4906</v>
      </c>
      <c r="J14" s="37">
        <v>0.97073699999999996</v>
      </c>
      <c r="K14" s="37">
        <v>20.216951000000002</v>
      </c>
      <c r="L14" s="37">
        <v>94.421136000000004</v>
      </c>
      <c r="M14" s="37">
        <v>17.788222000000001</v>
      </c>
      <c r="N14" s="37">
        <v>4.3040139999999996</v>
      </c>
      <c r="O14" s="37">
        <v>54.786517000000003</v>
      </c>
      <c r="P14" s="37">
        <v>4.2075000000000001E-2</v>
      </c>
      <c r="Q14" s="37">
        <v>266.52226300000001</v>
      </c>
      <c r="R14" s="37">
        <v>172.79610700000001</v>
      </c>
      <c r="S14" s="37">
        <v>27.655045999999999</v>
      </c>
      <c r="T14" s="37">
        <v>10.622185999999999</v>
      </c>
      <c r="U14" s="37">
        <v>2E-3</v>
      </c>
      <c r="V14" s="37">
        <v>33.191792</v>
      </c>
      <c r="W14" s="37">
        <v>0.85347399999999995</v>
      </c>
    </row>
    <row r="15" spans="1:25" ht="19.8" x14ac:dyDescent="0.6">
      <c r="A15" s="36" t="s">
        <v>64</v>
      </c>
      <c r="B15" s="37">
        <v>1674.609972</v>
      </c>
      <c r="C15" s="37">
        <v>0.55110499999999996</v>
      </c>
      <c r="D15" s="37">
        <v>4.6082999999999999E-2</v>
      </c>
      <c r="E15" s="37">
        <v>0</v>
      </c>
      <c r="F15" s="37">
        <v>2.0000000000000001E-4</v>
      </c>
      <c r="G15" s="37">
        <v>172.896051</v>
      </c>
      <c r="H15" s="37">
        <v>982.10497799999996</v>
      </c>
      <c r="I15" s="37">
        <v>223.45026100000001</v>
      </c>
      <c r="J15" s="37">
        <v>0</v>
      </c>
      <c r="K15" s="37">
        <v>1.8550000000000001E-3</v>
      </c>
      <c r="L15" s="37">
        <v>1.7340000000000001E-3</v>
      </c>
      <c r="M15" s="37">
        <v>0.88523399999999997</v>
      </c>
      <c r="N15" s="37">
        <v>0</v>
      </c>
      <c r="O15" s="37">
        <v>0.30733199999999999</v>
      </c>
      <c r="P15" s="37">
        <v>0</v>
      </c>
      <c r="Q15" s="37">
        <v>289.12696699999998</v>
      </c>
      <c r="R15" s="37">
        <v>4.2015399999999996</v>
      </c>
      <c r="S15" s="37">
        <v>6.3007999999999995E-2</v>
      </c>
      <c r="T15" s="37">
        <v>0.88027699999999998</v>
      </c>
      <c r="U15" s="37">
        <v>0</v>
      </c>
      <c r="V15" s="37">
        <v>0</v>
      </c>
      <c r="W15" s="37">
        <v>9.3346999999999999E-2</v>
      </c>
    </row>
    <row r="16" spans="1:25" ht="19.8" x14ac:dyDescent="0.6">
      <c r="A16" s="36" t="s">
        <v>228</v>
      </c>
      <c r="B16" s="37">
        <v>1616.2015879999999</v>
      </c>
      <c r="C16" s="37">
        <v>0.204009</v>
      </c>
      <c r="D16" s="37">
        <v>6.462561</v>
      </c>
      <c r="E16" s="37">
        <v>63.555069000000003</v>
      </c>
      <c r="F16" s="37">
        <v>16.956406000000001</v>
      </c>
      <c r="G16" s="37">
        <v>28.451540999999999</v>
      </c>
      <c r="H16" s="37">
        <v>1133.6729150000001</v>
      </c>
      <c r="I16" s="37">
        <v>357.43965200000002</v>
      </c>
      <c r="J16" s="37">
        <v>0</v>
      </c>
      <c r="K16" s="37">
        <v>0</v>
      </c>
      <c r="L16" s="37">
        <v>0.25522499999999998</v>
      </c>
      <c r="M16" s="37">
        <v>3.2748029999999999</v>
      </c>
      <c r="N16" s="37">
        <v>0</v>
      </c>
      <c r="O16" s="37">
        <v>0.30886999999999998</v>
      </c>
      <c r="P16" s="37">
        <v>0</v>
      </c>
      <c r="Q16" s="37">
        <v>0.71903300000000003</v>
      </c>
      <c r="R16" s="37">
        <v>0.413748</v>
      </c>
      <c r="S16" s="37">
        <v>0</v>
      </c>
      <c r="T16" s="37">
        <v>2.5482000000000001E-2</v>
      </c>
      <c r="U16" s="37">
        <v>0</v>
      </c>
      <c r="V16" s="37">
        <v>9.7999999999999997E-3</v>
      </c>
      <c r="W16" s="37">
        <v>4.4524739999999996</v>
      </c>
    </row>
    <row r="17" spans="1:23" ht="19.8" x14ac:dyDescent="0.6">
      <c r="A17" s="36" t="s">
        <v>73</v>
      </c>
      <c r="B17" s="37">
        <v>1469.8067510000001</v>
      </c>
      <c r="C17" s="37">
        <v>0</v>
      </c>
      <c r="D17" s="37">
        <v>0</v>
      </c>
      <c r="E17" s="37">
        <v>0</v>
      </c>
      <c r="F17" s="37">
        <v>0</v>
      </c>
      <c r="G17" s="37">
        <v>0.319137</v>
      </c>
      <c r="H17" s="37">
        <v>1033.900701</v>
      </c>
      <c r="I17" s="37">
        <v>250.631517</v>
      </c>
      <c r="J17" s="37">
        <v>0</v>
      </c>
      <c r="K17" s="37">
        <v>0</v>
      </c>
      <c r="L17" s="37">
        <v>0</v>
      </c>
      <c r="M17" s="37">
        <v>2.3772929999999999</v>
      </c>
      <c r="N17" s="37">
        <v>0</v>
      </c>
      <c r="O17" s="37">
        <v>9.4074150000000003</v>
      </c>
      <c r="P17" s="37">
        <v>0</v>
      </c>
      <c r="Q17" s="37">
        <v>161.679552</v>
      </c>
      <c r="R17" s="37">
        <v>11.38392</v>
      </c>
      <c r="S17" s="37">
        <v>1.5545E-2</v>
      </c>
      <c r="T17" s="37">
        <v>0</v>
      </c>
      <c r="U17" s="37">
        <v>0</v>
      </c>
      <c r="V17" s="37">
        <v>5.7546E-2</v>
      </c>
      <c r="W17" s="37">
        <v>3.4125000000000003E-2</v>
      </c>
    </row>
    <row r="18" spans="1:23" ht="19.8" x14ac:dyDescent="0.6">
      <c r="A18" s="36" t="s">
        <v>229</v>
      </c>
      <c r="B18" s="37">
        <v>1341.4226229999999</v>
      </c>
      <c r="C18" s="37">
        <v>2.422307</v>
      </c>
      <c r="D18" s="37">
        <v>1.613734</v>
      </c>
      <c r="E18" s="37">
        <v>6.8489750000000003</v>
      </c>
      <c r="F18" s="37">
        <v>0.97427799999999998</v>
      </c>
      <c r="G18" s="37">
        <v>4.147259</v>
      </c>
      <c r="H18" s="37">
        <v>194.48956799999999</v>
      </c>
      <c r="I18" s="37">
        <v>900.55267400000002</v>
      </c>
      <c r="J18" s="37">
        <v>0.25434800000000002</v>
      </c>
      <c r="K18" s="37">
        <v>0</v>
      </c>
      <c r="L18" s="37">
        <v>2.8934999999999999E-2</v>
      </c>
      <c r="M18" s="37">
        <v>2.3328129999999998</v>
      </c>
      <c r="N18" s="37">
        <v>0</v>
      </c>
      <c r="O18" s="37">
        <v>0.16430900000000001</v>
      </c>
      <c r="P18" s="37">
        <v>17.871264</v>
      </c>
      <c r="Q18" s="37">
        <v>60.531052000000003</v>
      </c>
      <c r="R18" s="37">
        <v>138.875573</v>
      </c>
      <c r="S18" s="37">
        <v>9.0625330000000002</v>
      </c>
      <c r="T18" s="37">
        <v>0.49510700000000002</v>
      </c>
      <c r="U18" s="37">
        <v>0</v>
      </c>
      <c r="V18" s="37">
        <v>1.2074E-2</v>
      </c>
      <c r="W18" s="37">
        <v>0.74582000000000004</v>
      </c>
    </row>
    <row r="19" spans="1:23" ht="19.8" x14ac:dyDescent="0.6">
      <c r="A19" s="36" t="s">
        <v>86</v>
      </c>
      <c r="B19" s="37">
        <v>1293.910513</v>
      </c>
      <c r="C19" s="37">
        <v>82.434235999999999</v>
      </c>
      <c r="D19" s="37">
        <v>62.256199000000002</v>
      </c>
      <c r="E19" s="37">
        <v>21.400039</v>
      </c>
      <c r="F19" s="37">
        <v>290.793069</v>
      </c>
      <c r="G19" s="37">
        <v>88.459854000000007</v>
      </c>
      <c r="H19" s="37">
        <v>38.002876999999998</v>
      </c>
      <c r="I19" s="37">
        <v>322.13701700000001</v>
      </c>
      <c r="J19" s="37">
        <v>0.93079999999999996</v>
      </c>
      <c r="K19" s="37">
        <v>43.800116000000003</v>
      </c>
      <c r="L19" s="37">
        <v>52.274692999999999</v>
      </c>
      <c r="M19" s="37">
        <v>20.689685999999998</v>
      </c>
      <c r="N19" s="37">
        <v>0.38764500000000002</v>
      </c>
      <c r="O19" s="37">
        <v>22.330109</v>
      </c>
      <c r="P19" s="37">
        <v>1.2817750000000001</v>
      </c>
      <c r="Q19" s="37">
        <v>97.579206999999997</v>
      </c>
      <c r="R19" s="37">
        <v>37.128155999999997</v>
      </c>
      <c r="S19" s="37">
        <v>33.016835</v>
      </c>
      <c r="T19" s="37">
        <v>0.16145200000000001</v>
      </c>
      <c r="U19" s="37">
        <v>0</v>
      </c>
      <c r="V19" s="37">
        <v>78.065567999999999</v>
      </c>
      <c r="W19" s="37">
        <v>0.78117999999999999</v>
      </c>
    </row>
    <row r="20" spans="1:23" ht="19.8" x14ac:dyDescent="0.6">
      <c r="A20" s="36" t="s">
        <v>69</v>
      </c>
      <c r="B20" s="37">
        <v>1222.047926</v>
      </c>
      <c r="C20" s="37">
        <v>142.37792200000001</v>
      </c>
      <c r="D20" s="37">
        <v>37.646272000000003</v>
      </c>
      <c r="E20" s="37">
        <v>44.809251000000003</v>
      </c>
      <c r="F20" s="37">
        <v>104.238159</v>
      </c>
      <c r="G20" s="37">
        <v>52.243903000000003</v>
      </c>
      <c r="H20" s="37">
        <v>156.38111499999999</v>
      </c>
      <c r="I20" s="37">
        <v>95.166023999999993</v>
      </c>
      <c r="J20" s="37">
        <v>1.2597309999999999</v>
      </c>
      <c r="K20" s="37">
        <v>8.6598039999999994</v>
      </c>
      <c r="L20" s="37">
        <v>28.494956999999999</v>
      </c>
      <c r="M20" s="37">
        <v>16.595282999999998</v>
      </c>
      <c r="N20" s="37">
        <v>2.2765629999999999</v>
      </c>
      <c r="O20" s="37">
        <v>40.861099000000003</v>
      </c>
      <c r="P20" s="37">
        <v>2.1914129999999998</v>
      </c>
      <c r="Q20" s="37">
        <v>84.683113000000006</v>
      </c>
      <c r="R20" s="37">
        <v>144.80548999999999</v>
      </c>
      <c r="S20" s="37">
        <v>171.59800799999999</v>
      </c>
      <c r="T20" s="37">
        <v>61.227842000000003</v>
      </c>
      <c r="U20" s="37">
        <v>2.16E-3</v>
      </c>
      <c r="V20" s="37">
        <v>25.440671999999999</v>
      </c>
      <c r="W20" s="37">
        <v>1.089145</v>
      </c>
    </row>
    <row r="21" spans="1:23" ht="19.8" x14ac:dyDescent="0.6">
      <c r="A21" s="36" t="s">
        <v>75</v>
      </c>
      <c r="B21" s="37">
        <v>1199.2197639999999</v>
      </c>
      <c r="C21" s="37">
        <v>1.8875040000000001</v>
      </c>
      <c r="D21" s="37">
        <v>0.27273799999999998</v>
      </c>
      <c r="E21" s="37">
        <v>0</v>
      </c>
      <c r="F21" s="37">
        <v>0.78222000000000003</v>
      </c>
      <c r="G21" s="37">
        <v>2.3213029999999999</v>
      </c>
      <c r="H21" s="37">
        <v>866.07257600000003</v>
      </c>
      <c r="I21" s="37">
        <v>292.77150399999999</v>
      </c>
      <c r="J21" s="37">
        <v>0</v>
      </c>
      <c r="K21" s="37">
        <v>0</v>
      </c>
      <c r="L21" s="37">
        <v>1.8986989999999999</v>
      </c>
      <c r="M21" s="37">
        <v>1.5917889999999999</v>
      </c>
      <c r="N21" s="37">
        <v>0</v>
      </c>
      <c r="O21" s="37">
        <v>20.470510999999998</v>
      </c>
      <c r="P21" s="37">
        <v>0</v>
      </c>
      <c r="Q21" s="37">
        <v>5.1142849999999997</v>
      </c>
      <c r="R21" s="37">
        <v>3.7177699999999998</v>
      </c>
      <c r="S21" s="37">
        <v>1.4595260000000001</v>
      </c>
      <c r="T21" s="37">
        <v>0.14321400000000001</v>
      </c>
      <c r="U21" s="37">
        <v>0</v>
      </c>
      <c r="V21" s="37">
        <v>0.50906799999999996</v>
      </c>
      <c r="W21" s="37">
        <v>0.20705699999999999</v>
      </c>
    </row>
    <row r="22" spans="1:23" ht="19.8" x14ac:dyDescent="0.6">
      <c r="A22" s="36" t="s">
        <v>83</v>
      </c>
      <c r="B22" s="37">
        <v>1017.6866670000001</v>
      </c>
      <c r="C22" s="37">
        <v>79.917790999999994</v>
      </c>
      <c r="D22" s="37">
        <v>5.3693989999999996</v>
      </c>
      <c r="E22" s="37">
        <v>0.496141</v>
      </c>
      <c r="F22" s="37">
        <v>200.444087</v>
      </c>
      <c r="G22" s="37">
        <v>1.901413</v>
      </c>
      <c r="H22" s="37">
        <v>131.50665000000001</v>
      </c>
      <c r="I22" s="37">
        <v>92.010064</v>
      </c>
      <c r="J22" s="37">
        <v>0.127361</v>
      </c>
      <c r="K22" s="37">
        <v>0.22165000000000001</v>
      </c>
      <c r="L22" s="37">
        <v>41.711382</v>
      </c>
      <c r="M22" s="37">
        <v>3.5607340000000001</v>
      </c>
      <c r="N22" s="37">
        <v>1E-4</v>
      </c>
      <c r="O22" s="37">
        <v>60.58428</v>
      </c>
      <c r="P22" s="37">
        <v>0</v>
      </c>
      <c r="Q22" s="37">
        <v>227.958429</v>
      </c>
      <c r="R22" s="37">
        <v>120.724906</v>
      </c>
      <c r="S22" s="37">
        <v>7.1673679999999997</v>
      </c>
      <c r="T22" s="37">
        <v>2.3485399999999998</v>
      </c>
      <c r="U22" s="37">
        <v>0</v>
      </c>
      <c r="V22" s="37">
        <v>41.616802</v>
      </c>
      <c r="W22" s="37">
        <v>1.9570000000000001E-2</v>
      </c>
    </row>
    <row r="23" spans="1:23" ht="19.8" x14ac:dyDescent="0.6">
      <c r="A23" s="36" t="s">
        <v>227</v>
      </c>
      <c r="B23" s="37">
        <v>1005.146133</v>
      </c>
      <c r="C23" s="37">
        <v>6.5520009999999997</v>
      </c>
      <c r="D23" s="37">
        <v>0.33233699999999999</v>
      </c>
      <c r="E23" s="37">
        <v>2.2391580000000002</v>
      </c>
      <c r="F23" s="37">
        <v>7.846184</v>
      </c>
      <c r="G23" s="37">
        <v>4.3016699999999997</v>
      </c>
      <c r="H23" s="37">
        <v>441.51405799999998</v>
      </c>
      <c r="I23" s="37">
        <v>482.29886900000002</v>
      </c>
      <c r="J23" s="37">
        <v>5.1002999999999998</v>
      </c>
      <c r="K23" s="37">
        <v>0.99032900000000001</v>
      </c>
      <c r="L23" s="37">
        <v>7.1640000000000002E-3</v>
      </c>
      <c r="M23" s="37">
        <v>4.4840770000000001</v>
      </c>
      <c r="N23" s="37">
        <v>0.96525700000000003</v>
      </c>
      <c r="O23" s="37">
        <v>1.197263</v>
      </c>
      <c r="P23" s="37">
        <v>0</v>
      </c>
      <c r="Q23" s="37">
        <v>40.682473999999999</v>
      </c>
      <c r="R23" s="37">
        <v>2.9480900000000001</v>
      </c>
      <c r="S23" s="37">
        <v>4.0399999999999998E-2</v>
      </c>
      <c r="T23" s="37">
        <v>8.9037000000000005E-2</v>
      </c>
      <c r="U23" s="37">
        <v>0</v>
      </c>
      <c r="V23" s="37">
        <v>1.6192150000000001</v>
      </c>
      <c r="W23" s="37">
        <v>1.93825</v>
      </c>
    </row>
    <row r="24" spans="1:23" ht="19.8" x14ac:dyDescent="0.6">
      <c r="A24" s="36" t="s">
        <v>84</v>
      </c>
      <c r="B24" s="37">
        <v>985.09346000000005</v>
      </c>
      <c r="C24" s="37">
        <v>0.16909199999999999</v>
      </c>
      <c r="D24" s="37">
        <v>21.999074</v>
      </c>
      <c r="E24" s="37">
        <v>0</v>
      </c>
      <c r="F24" s="37">
        <v>0.74399099999999996</v>
      </c>
      <c r="G24" s="37">
        <v>0</v>
      </c>
      <c r="H24" s="37">
        <v>612.94911100000002</v>
      </c>
      <c r="I24" s="37">
        <v>281.43227000000002</v>
      </c>
      <c r="J24" s="37">
        <v>1.032646</v>
      </c>
      <c r="K24" s="37">
        <v>0</v>
      </c>
      <c r="L24" s="37">
        <v>17.727217</v>
      </c>
      <c r="M24" s="37">
        <v>7.8980399999999999</v>
      </c>
      <c r="N24" s="37">
        <v>0.51147299999999996</v>
      </c>
      <c r="O24" s="37">
        <v>5.5800489999999998</v>
      </c>
      <c r="P24" s="37">
        <v>0</v>
      </c>
      <c r="Q24" s="37">
        <v>5.2398049999999996</v>
      </c>
      <c r="R24" s="37">
        <v>25.994104</v>
      </c>
      <c r="S24" s="37">
        <v>2.5511529999999998</v>
      </c>
      <c r="T24" s="37">
        <v>0.56809799999999999</v>
      </c>
      <c r="U24" s="37">
        <v>0</v>
      </c>
      <c r="V24" s="37">
        <v>0.31232500000000002</v>
      </c>
      <c r="W24" s="37">
        <v>0.38501200000000002</v>
      </c>
    </row>
    <row r="25" spans="1:23" ht="19.8" x14ac:dyDescent="0.6">
      <c r="A25" s="36" t="s">
        <v>88</v>
      </c>
      <c r="B25" s="37">
        <v>918.83254999999997</v>
      </c>
      <c r="C25" s="37">
        <v>3.553267</v>
      </c>
      <c r="D25" s="37">
        <v>0.179699</v>
      </c>
      <c r="E25" s="37">
        <v>1.390798</v>
      </c>
      <c r="F25" s="37">
        <v>18.030608999999998</v>
      </c>
      <c r="G25" s="37">
        <v>0</v>
      </c>
      <c r="H25" s="37">
        <v>142.03748300000001</v>
      </c>
      <c r="I25" s="37">
        <v>716.01629700000001</v>
      </c>
      <c r="J25" s="37">
        <v>0</v>
      </c>
      <c r="K25" s="37">
        <v>0</v>
      </c>
      <c r="L25" s="37">
        <v>0</v>
      </c>
      <c r="M25" s="37">
        <v>0.54165399999999997</v>
      </c>
      <c r="N25" s="37">
        <v>0</v>
      </c>
      <c r="O25" s="37">
        <v>0.47515000000000002</v>
      </c>
      <c r="P25" s="37">
        <v>3.1421739999999998</v>
      </c>
      <c r="Q25" s="37">
        <v>32.952173000000002</v>
      </c>
      <c r="R25" s="37">
        <v>0.50416899999999998</v>
      </c>
      <c r="S25" s="37">
        <v>0</v>
      </c>
      <c r="T25" s="37">
        <v>0</v>
      </c>
      <c r="U25" s="37">
        <v>0</v>
      </c>
      <c r="V25" s="37">
        <v>4.8809999999999999E-3</v>
      </c>
      <c r="W25" s="37">
        <v>4.1960000000000001E-3</v>
      </c>
    </row>
    <row r="26" spans="1:23" ht="19.8" x14ac:dyDescent="0.6">
      <c r="A26" s="36" t="s">
        <v>224</v>
      </c>
      <c r="B26" s="37">
        <v>915.39827700000001</v>
      </c>
      <c r="C26" s="37">
        <v>8.3179300000000005</v>
      </c>
      <c r="D26" s="37">
        <v>4.1835769999999997</v>
      </c>
      <c r="E26" s="37">
        <v>0.20164799999999999</v>
      </c>
      <c r="F26" s="37">
        <v>2.9939559999999998</v>
      </c>
      <c r="G26" s="37">
        <v>1.9579329999999999</v>
      </c>
      <c r="H26" s="37">
        <v>19.710384000000001</v>
      </c>
      <c r="I26" s="37">
        <v>22.404022999999999</v>
      </c>
      <c r="J26" s="37">
        <v>2.2470089999999998</v>
      </c>
      <c r="K26" s="37">
        <v>0.46979399999999999</v>
      </c>
      <c r="L26" s="37">
        <v>1.9710540000000001</v>
      </c>
      <c r="M26" s="37">
        <v>7.652399</v>
      </c>
      <c r="N26" s="37">
        <v>2.7339199999999999</v>
      </c>
      <c r="O26" s="37">
        <v>2.6962549999999998</v>
      </c>
      <c r="P26" s="37">
        <v>1.35E-4</v>
      </c>
      <c r="Q26" s="37">
        <v>17.199562</v>
      </c>
      <c r="R26" s="37">
        <v>46.293151000000002</v>
      </c>
      <c r="S26" s="37">
        <v>752.39666</v>
      </c>
      <c r="T26" s="37">
        <v>5.8843259999999997</v>
      </c>
      <c r="U26" s="37">
        <v>0</v>
      </c>
      <c r="V26" s="37">
        <v>15.541384000000001</v>
      </c>
      <c r="W26" s="37">
        <v>0.54317700000000002</v>
      </c>
    </row>
    <row r="27" spans="1:23" ht="19.8" x14ac:dyDescent="0.6">
      <c r="A27" s="36" t="s">
        <v>231</v>
      </c>
      <c r="B27" s="37">
        <v>912.65378199999998</v>
      </c>
      <c r="C27" s="37">
        <v>110.195206</v>
      </c>
      <c r="D27" s="37">
        <v>16.330805000000002</v>
      </c>
      <c r="E27" s="37">
        <v>5.2037820000000004</v>
      </c>
      <c r="F27" s="37">
        <v>132.86041399999999</v>
      </c>
      <c r="G27" s="37">
        <v>7.2221219999999997</v>
      </c>
      <c r="H27" s="37">
        <v>184.21926500000001</v>
      </c>
      <c r="I27" s="37">
        <v>126.02918</v>
      </c>
      <c r="J27" s="37">
        <v>1.7278450000000001</v>
      </c>
      <c r="K27" s="37">
        <v>1.032896</v>
      </c>
      <c r="L27" s="37">
        <v>17.769963000000001</v>
      </c>
      <c r="M27" s="37">
        <v>9.1129759999999997</v>
      </c>
      <c r="N27" s="37">
        <v>0.65455600000000003</v>
      </c>
      <c r="O27" s="37">
        <v>21.964535000000001</v>
      </c>
      <c r="P27" s="37">
        <v>1.6000000000000001E-3</v>
      </c>
      <c r="Q27" s="37">
        <v>140.84301600000001</v>
      </c>
      <c r="R27" s="37">
        <v>51.435060999999997</v>
      </c>
      <c r="S27" s="37">
        <v>40.262613999999999</v>
      </c>
      <c r="T27" s="37">
        <v>10.885061</v>
      </c>
      <c r="U27" s="37">
        <v>0</v>
      </c>
      <c r="V27" s="37">
        <v>34.446190000000001</v>
      </c>
      <c r="W27" s="37">
        <v>0.45669500000000002</v>
      </c>
    </row>
    <row r="28" spans="1:23" ht="19.8" x14ac:dyDescent="0.6">
      <c r="A28" s="36" t="s">
        <v>63</v>
      </c>
      <c r="B28" s="37">
        <v>881.68039999999996</v>
      </c>
      <c r="C28" s="37">
        <v>5.2721150000000003</v>
      </c>
      <c r="D28" s="37">
        <v>0</v>
      </c>
      <c r="E28" s="37">
        <v>0</v>
      </c>
      <c r="F28" s="37">
        <v>7.9200000000000007E-2</v>
      </c>
      <c r="G28" s="37">
        <v>74.023827999999995</v>
      </c>
      <c r="H28" s="37">
        <v>306.05012499999998</v>
      </c>
      <c r="I28" s="37">
        <v>89.994951999999998</v>
      </c>
      <c r="J28" s="37">
        <v>0</v>
      </c>
      <c r="K28" s="37">
        <v>5.5400000000000002E-4</v>
      </c>
      <c r="L28" s="37">
        <v>0</v>
      </c>
      <c r="M28" s="37">
        <v>0.73346199999999995</v>
      </c>
      <c r="N28" s="37">
        <v>0</v>
      </c>
      <c r="O28" s="37">
        <v>0</v>
      </c>
      <c r="P28" s="37">
        <v>0</v>
      </c>
      <c r="Q28" s="37">
        <v>359.31258700000001</v>
      </c>
      <c r="R28" s="37">
        <v>41.344890999999997</v>
      </c>
      <c r="S28" s="37">
        <v>3.0099860000000001</v>
      </c>
      <c r="T28" s="37">
        <v>1.836686</v>
      </c>
      <c r="U28" s="37">
        <v>0</v>
      </c>
      <c r="V28" s="37">
        <v>0</v>
      </c>
      <c r="W28" s="37">
        <v>2.2013999999999999E-2</v>
      </c>
    </row>
    <row r="29" spans="1:23" ht="19.8" x14ac:dyDescent="0.6">
      <c r="A29" s="36" t="s">
        <v>354</v>
      </c>
      <c r="B29" s="37">
        <v>855.53014399999995</v>
      </c>
      <c r="C29" s="37">
        <v>4.2097000000000002E-2</v>
      </c>
      <c r="D29" s="37">
        <v>0</v>
      </c>
      <c r="E29" s="37">
        <v>0</v>
      </c>
      <c r="F29" s="37">
        <v>2.6934049999999998</v>
      </c>
      <c r="G29" s="37">
        <v>0.145173</v>
      </c>
      <c r="H29" s="37">
        <v>451.45548000000002</v>
      </c>
      <c r="I29" s="37">
        <v>285.75703299999998</v>
      </c>
      <c r="J29" s="37">
        <v>2.4500999999999998E-2</v>
      </c>
      <c r="K29" s="37">
        <v>2.2098E-2</v>
      </c>
      <c r="L29" s="37">
        <v>0.276839</v>
      </c>
      <c r="M29" s="37">
        <v>5.8313230000000003</v>
      </c>
      <c r="N29" s="37">
        <v>9.4196000000000002E-2</v>
      </c>
      <c r="O29" s="37">
        <v>2.978364</v>
      </c>
      <c r="P29" s="37">
        <v>9.9521999999999999E-2</v>
      </c>
      <c r="Q29" s="37">
        <v>46.077646000000001</v>
      </c>
      <c r="R29" s="37">
        <v>36.563904000000001</v>
      </c>
      <c r="S29" s="37">
        <v>23.262354999999999</v>
      </c>
      <c r="T29" s="37">
        <v>6.343E-2</v>
      </c>
      <c r="U29" s="37">
        <v>0</v>
      </c>
      <c r="V29" s="37">
        <v>5.8296000000000001E-2</v>
      </c>
      <c r="W29" s="37">
        <v>8.4482000000000002E-2</v>
      </c>
    </row>
    <row r="30" spans="1:23" ht="19.8" x14ac:dyDescent="0.6">
      <c r="A30" s="36" t="s">
        <v>351</v>
      </c>
      <c r="B30" s="37">
        <v>854.63776600000006</v>
      </c>
      <c r="C30" s="37">
        <v>0</v>
      </c>
      <c r="D30" s="37">
        <v>0.49044100000000002</v>
      </c>
      <c r="E30" s="37">
        <v>0</v>
      </c>
      <c r="F30" s="37">
        <v>7.2591000000000003E-2</v>
      </c>
      <c r="G30" s="37">
        <v>0.14086000000000001</v>
      </c>
      <c r="H30" s="37">
        <v>614.59276499999999</v>
      </c>
      <c r="I30" s="37">
        <v>26.259525</v>
      </c>
      <c r="J30" s="37">
        <v>4.1709000000000003E-2</v>
      </c>
      <c r="K30" s="37">
        <v>1.784883</v>
      </c>
      <c r="L30" s="37">
        <v>0.20255400000000001</v>
      </c>
      <c r="M30" s="37">
        <v>2.195004</v>
      </c>
      <c r="N30" s="37">
        <v>1.4052E-2</v>
      </c>
      <c r="O30" s="37">
        <v>0.34754400000000002</v>
      </c>
      <c r="P30" s="37">
        <v>4.6051099999999998</v>
      </c>
      <c r="Q30" s="37">
        <v>49.232104</v>
      </c>
      <c r="R30" s="37">
        <v>87.953301999999994</v>
      </c>
      <c r="S30" s="37">
        <v>51.957549999999998</v>
      </c>
      <c r="T30" s="37">
        <v>12.441537</v>
      </c>
      <c r="U30" s="37">
        <v>0</v>
      </c>
      <c r="V30" s="37">
        <v>1.867515</v>
      </c>
      <c r="W30" s="37">
        <v>0.43872</v>
      </c>
    </row>
    <row r="31" spans="1:23" ht="19.8" x14ac:dyDescent="0.6">
      <c r="A31" s="36" t="s">
        <v>66</v>
      </c>
      <c r="B31" s="37">
        <v>854.44649800000002</v>
      </c>
      <c r="C31" s="37">
        <v>4.0151659999999998</v>
      </c>
      <c r="D31" s="37">
        <v>0</v>
      </c>
      <c r="E31" s="37">
        <v>0</v>
      </c>
      <c r="F31" s="37">
        <v>0.17054900000000001</v>
      </c>
      <c r="G31" s="37">
        <v>0.91916699999999996</v>
      </c>
      <c r="H31" s="37">
        <v>558.10878600000001</v>
      </c>
      <c r="I31" s="37">
        <v>94.660244000000006</v>
      </c>
      <c r="J31" s="37">
        <v>0</v>
      </c>
      <c r="K31" s="37">
        <v>0</v>
      </c>
      <c r="L31" s="37">
        <v>0</v>
      </c>
      <c r="M31" s="37">
        <v>0.61108099999999999</v>
      </c>
      <c r="N31" s="37">
        <v>0</v>
      </c>
      <c r="O31" s="37">
        <v>0.87606300000000004</v>
      </c>
      <c r="P31" s="37">
        <v>0</v>
      </c>
      <c r="Q31" s="37">
        <v>105.183595</v>
      </c>
      <c r="R31" s="37">
        <v>3.176E-3</v>
      </c>
      <c r="S31" s="37">
        <v>89.849856000000003</v>
      </c>
      <c r="T31" s="37">
        <v>0</v>
      </c>
      <c r="U31" s="37">
        <v>0</v>
      </c>
      <c r="V31" s="37">
        <v>3.8975999999999997E-2</v>
      </c>
      <c r="W31" s="37">
        <v>9.8390000000000005E-3</v>
      </c>
    </row>
    <row r="32" spans="1:23" ht="19.8" x14ac:dyDescent="0.6">
      <c r="A32" s="36" t="s">
        <v>71</v>
      </c>
      <c r="B32" s="37">
        <v>812.96556699999996</v>
      </c>
      <c r="C32" s="37">
        <v>7.2719999999999998E-3</v>
      </c>
      <c r="D32" s="37">
        <v>1.053183</v>
      </c>
      <c r="E32" s="37">
        <v>109.31374</v>
      </c>
      <c r="F32" s="37">
        <v>0.61162000000000005</v>
      </c>
      <c r="G32" s="37">
        <v>0.86966699999999997</v>
      </c>
      <c r="H32" s="37">
        <v>272.88674200000003</v>
      </c>
      <c r="I32" s="37">
        <v>144.19018600000001</v>
      </c>
      <c r="J32" s="37">
        <v>1.572E-3</v>
      </c>
      <c r="K32" s="37">
        <v>0</v>
      </c>
      <c r="L32" s="37">
        <v>1.7200530000000001</v>
      </c>
      <c r="M32" s="37">
        <v>13.467587999999999</v>
      </c>
      <c r="N32" s="37">
        <v>0</v>
      </c>
      <c r="O32" s="37">
        <v>0.19939999999999999</v>
      </c>
      <c r="P32" s="37">
        <v>0</v>
      </c>
      <c r="Q32" s="37">
        <v>200.71055899999999</v>
      </c>
      <c r="R32" s="37">
        <v>21.243904000000001</v>
      </c>
      <c r="S32" s="37">
        <v>15.378211</v>
      </c>
      <c r="T32" s="37">
        <v>30.752632999999999</v>
      </c>
      <c r="U32" s="37">
        <v>0</v>
      </c>
      <c r="V32" s="37">
        <v>2.1425E-2</v>
      </c>
      <c r="W32" s="37">
        <v>0.53781199999999996</v>
      </c>
    </row>
    <row r="33" spans="1:23" ht="19.8" x14ac:dyDescent="0.6">
      <c r="A33" s="36" t="s">
        <v>352</v>
      </c>
      <c r="B33" s="37">
        <v>750.770624</v>
      </c>
      <c r="C33" s="37">
        <v>7.3938000000000004E-2</v>
      </c>
      <c r="D33" s="37">
        <v>5.5500000000000002E-3</v>
      </c>
      <c r="E33" s="37">
        <v>0</v>
      </c>
      <c r="F33" s="37">
        <v>1.1869999999999999E-3</v>
      </c>
      <c r="G33" s="37">
        <v>0.31012000000000001</v>
      </c>
      <c r="H33" s="37">
        <v>249.204408</v>
      </c>
      <c r="I33" s="37">
        <v>227.280586</v>
      </c>
      <c r="J33" s="37">
        <v>1.210534</v>
      </c>
      <c r="K33" s="37">
        <v>1.297E-3</v>
      </c>
      <c r="L33" s="37">
        <v>2.6094439999999999</v>
      </c>
      <c r="M33" s="37">
        <v>8.1955120000000008</v>
      </c>
      <c r="N33" s="37">
        <v>0.616421</v>
      </c>
      <c r="O33" s="37">
        <v>0.74171600000000004</v>
      </c>
      <c r="P33" s="37">
        <v>0.37417899999999998</v>
      </c>
      <c r="Q33" s="37">
        <v>191.558697</v>
      </c>
      <c r="R33" s="37">
        <v>33.719090000000001</v>
      </c>
      <c r="S33" s="37">
        <v>32.546067999999998</v>
      </c>
      <c r="T33" s="37">
        <v>1.0777859999999999</v>
      </c>
      <c r="U33" s="37">
        <v>0.28970499999999999</v>
      </c>
      <c r="V33" s="37">
        <v>0.90156400000000003</v>
      </c>
      <c r="W33" s="37">
        <v>5.2822000000000001E-2</v>
      </c>
    </row>
    <row r="34" spans="1:23" ht="19.8" x14ac:dyDescent="0.6">
      <c r="A34" s="36" t="s">
        <v>89</v>
      </c>
      <c r="B34" s="37">
        <v>725.20621300000005</v>
      </c>
      <c r="C34" s="37">
        <v>3.2545999999999999E-2</v>
      </c>
      <c r="D34" s="37">
        <v>1.3600000000000001E-3</v>
      </c>
      <c r="E34" s="37">
        <v>0</v>
      </c>
      <c r="F34" s="37">
        <v>11.109094000000001</v>
      </c>
      <c r="G34" s="37">
        <v>0</v>
      </c>
      <c r="H34" s="37">
        <v>89.978746999999998</v>
      </c>
      <c r="I34" s="37">
        <v>509.32545299999998</v>
      </c>
      <c r="J34" s="37">
        <v>0</v>
      </c>
      <c r="K34" s="37">
        <v>0</v>
      </c>
      <c r="L34" s="37">
        <v>82.393832000000003</v>
      </c>
      <c r="M34" s="37">
        <v>13.759821000000001</v>
      </c>
      <c r="N34" s="37">
        <v>0</v>
      </c>
      <c r="O34" s="37">
        <v>1.031549</v>
      </c>
      <c r="P34" s="37">
        <v>0</v>
      </c>
      <c r="Q34" s="37">
        <v>1.3711979999999999</v>
      </c>
      <c r="R34" s="37">
        <v>6.7906950000000004</v>
      </c>
      <c r="S34" s="37">
        <v>8.7886600000000001</v>
      </c>
      <c r="T34" s="37">
        <v>0.55883499999999997</v>
      </c>
      <c r="U34" s="37">
        <v>0</v>
      </c>
      <c r="V34" s="37">
        <v>0</v>
      </c>
      <c r="W34" s="37">
        <v>6.4422999999999994E-2</v>
      </c>
    </row>
    <row r="35" spans="1:23" ht="19.8" x14ac:dyDescent="0.6">
      <c r="A35" s="36" t="s">
        <v>230</v>
      </c>
      <c r="B35" s="37">
        <v>724.690202</v>
      </c>
      <c r="C35" s="37">
        <v>4.7229E-2</v>
      </c>
      <c r="D35" s="37">
        <v>2.2820000000000002E-3</v>
      </c>
      <c r="E35" s="37">
        <v>2.9581E-2</v>
      </c>
      <c r="F35" s="37">
        <v>6.6843E-2</v>
      </c>
      <c r="G35" s="37">
        <v>0.19314000000000001</v>
      </c>
      <c r="H35" s="37">
        <v>497.67645399999998</v>
      </c>
      <c r="I35" s="37">
        <v>91.074279000000004</v>
      </c>
      <c r="J35" s="37">
        <v>0</v>
      </c>
      <c r="K35" s="37">
        <v>0</v>
      </c>
      <c r="L35" s="37">
        <v>0.11619</v>
      </c>
      <c r="M35" s="37">
        <v>7.1307309999999999</v>
      </c>
      <c r="N35" s="37">
        <v>0</v>
      </c>
      <c r="O35" s="37">
        <v>0.37247599999999997</v>
      </c>
      <c r="P35" s="37">
        <v>12.03417</v>
      </c>
      <c r="Q35" s="37">
        <v>109.96518</v>
      </c>
      <c r="R35" s="37">
        <v>3.4229859999999999</v>
      </c>
      <c r="S35" s="37">
        <v>0.73758599999999996</v>
      </c>
      <c r="T35" s="37">
        <v>0.78115999999999997</v>
      </c>
      <c r="U35" s="37">
        <v>0</v>
      </c>
      <c r="V35" s="37">
        <v>0.95610600000000001</v>
      </c>
      <c r="W35" s="37">
        <v>8.3808999999999995E-2</v>
      </c>
    </row>
    <row r="36" spans="1:23" ht="19.8" x14ac:dyDescent="0.6">
      <c r="A36" s="36" t="s">
        <v>85</v>
      </c>
      <c r="B36" s="37">
        <v>672.97122999999999</v>
      </c>
      <c r="C36" s="37">
        <v>0.23347399999999999</v>
      </c>
      <c r="D36" s="37">
        <v>0.43224400000000002</v>
      </c>
      <c r="E36" s="37">
        <v>0.41254099999999999</v>
      </c>
      <c r="F36" s="37">
        <v>0.34127000000000002</v>
      </c>
      <c r="G36" s="37">
        <v>0.44437599999999999</v>
      </c>
      <c r="H36" s="37">
        <v>8.1456970000000002</v>
      </c>
      <c r="I36" s="37">
        <v>104.923867</v>
      </c>
      <c r="J36" s="37">
        <v>4.9946999999999998E-2</v>
      </c>
      <c r="K36" s="37">
        <v>5.414072</v>
      </c>
      <c r="L36" s="37">
        <v>1.851756</v>
      </c>
      <c r="M36" s="37">
        <v>5.423921</v>
      </c>
      <c r="N36" s="37">
        <v>0</v>
      </c>
      <c r="O36" s="37">
        <v>1.247679</v>
      </c>
      <c r="P36" s="37">
        <v>2.4138130000000002</v>
      </c>
      <c r="Q36" s="37">
        <v>129.44327899999999</v>
      </c>
      <c r="R36" s="37">
        <v>317.73473100000001</v>
      </c>
      <c r="S36" s="37">
        <v>81.429635000000005</v>
      </c>
      <c r="T36" s="37">
        <v>8.1420670000000008</v>
      </c>
      <c r="U36" s="37">
        <v>0.51025799999999999</v>
      </c>
      <c r="V36" s="37">
        <v>2.2189380000000001</v>
      </c>
      <c r="W36" s="37">
        <v>2.1576650000000002</v>
      </c>
    </row>
    <row r="37" spans="1:23" ht="19.8" x14ac:dyDescent="0.6">
      <c r="A37" s="36" t="s">
        <v>360</v>
      </c>
      <c r="B37" s="37">
        <v>550.05827499999998</v>
      </c>
      <c r="C37" s="37">
        <v>2.0184630000000001</v>
      </c>
      <c r="D37" s="37">
        <v>2.1374149999999998</v>
      </c>
      <c r="E37" s="37">
        <v>0.1741</v>
      </c>
      <c r="F37" s="37">
        <v>0.111444</v>
      </c>
      <c r="G37" s="37">
        <v>20.057545000000001</v>
      </c>
      <c r="H37" s="37">
        <v>350.798024</v>
      </c>
      <c r="I37" s="37">
        <v>155.38612499999999</v>
      </c>
      <c r="J37" s="37">
        <v>7.0367249999999997</v>
      </c>
      <c r="K37" s="37">
        <v>0</v>
      </c>
      <c r="L37" s="37">
        <v>0.94760900000000003</v>
      </c>
      <c r="M37" s="37">
        <v>4.4566670000000004</v>
      </c>
      <c r="N37" s="37">
        <v>0</v>
      </c>
      <c r="O37" s="37">
        <v>0.73426400000000003</v>
      </c>
      <c r="P37" s="37">
        <v>0</v>
      </c>
      <c r="Q37" s="37">
        <v>2.602096</v>
      </c>
      <c r="R37" s="37">
        <v>3.1470069999999999</v>
      </c>
      <c r="S37" s="37">
        <v>4.9737000000000003E-2</v>
      </c>
      <c r="T37" s="37">
        <v>0.16389000000000001</v>
      </c>
      <c r="U37" s="37">
        <v>0</v>
      </c>
      <c r="V37" s="37">
        <v>1.3650000000000001E-2</v>
      </c>
      <c r="W37" s="37">
        <v>0.22351399999999999</v>
      </c>
    </row>
    <row r="38" spans="1:23" ht="19.8" x14ac:dyDescent="0.6">
      <c r="A38" s="36" t="s">
        <v>91</v>
      </c>
      <c r="B38" s="37">
        <v>524.54425800000001</v>
      </c>
      <c r="C38" s="37">
        <v>0</v>
      </c>
      <c r="D38" s="37">
        <v>8.0199999999999998E-4</v>
      </c>
      <c r="E38" s="37">
        <v>0</v>
      </c>
      <c r="F38" s="37">
        <v>0</v>
      </c>
      <c r="G38" s="37">
        <v>0</v>
      </c>
      <c r="H38" s="37">
        <v>455.11625199999997</v>
      </c>
      <c r="I38" s="37">
        <v>64.761170000000007</v>
      </c>
      <c r="J38" s="37">
        <v>0</v>
      </c>
      <c r="K38" s="37">
        <v>0</v>
      </c>
      <c r="L38" s="37">
        <v>0</v>
      </c>
      <c r="M38" s="37">
        <v>0.96505200000000002</v>
      </c>
      <c r="N38" s="37">
        <v>0</v>
      </c>
      <c r="O38" s="37">
        <v>3.4282659999999998</v>
      </c>
      <c r="P38" s="37">
        <v>0</v>
      </c>
      <c r="Q38" s="37">
        <v>1.0865E-2</v>
      </c>
      <c r="R38" s="37">
        <v>0.12840099999999999</v>
      </c>
      <c r="S38" s="37">
        <v>0</v>
      </c>
      <c r="T38" s="37">
        <v>3.026E-3</v>
      </c>
      <c r="U38" s="37">
        <v>0</v>
      </c>
      <c r="V38" s="37">
        <v>0.12887399999999999</v>
      </c>
      <c r="W38" s="37">
        <v>1.5499999999999999E-3</v>
      </c>
    </row>
    <row r="39" spans="1:23" ht="19.8" x14ac:dyDescent="0.6">
      <c r="A39" s="36" t="s">
        <v>70</v>
      </c>
      <c r="B39" s="37">
        <v>496.18033200000002</v>
      </c>
      <c r="C39" s="37">
        <v>1.2073E-2</v>
      </c>
      <c r="D39" s="37">
        <v>0.28547800000000001</v>
      </c>
      <c r="E39" s="37">
        <v>6.6530000000000001E-3</v>
      </c>
      <c r="F39" s="37">
        <v>0.13905899999999999</v>
      </c>
      <c r="G39" s="37">
        <v>1.1767160000000001</v>
      </c>
      <c r="H39" s="37">
        <v>14.350004</v>
      </c>
      <c r="I39" s="37">
        <v>22.182137000000001</v>
      </c>
      <c r="J39" s="37">
        <v>0.64817199999999997</v>
      </c>
      <c r="K39" s="37">
        <v>5.7896999999999997E-2</v>
      </c>
      <c r="L39" s="37">
        <v>0.10419399999999999</v>
      </c>
      <c r="M39" s="37">
        <v>5.2211780000000001</v>
      </c>
      <c r="N39" s="37">
        <v>0.52138899999999999</v>
      </c>
      <c r="O39" s="37">
        <v>0.12639600000000001</v>
      </c>
      <c r="P39" s="37">
        <v>1.8536790000000001</v>
      </c>
      <c r="Q39" s="37">
        <v>34.181987999999997</v>
      </c>
      <c r="R39" s="37">
        <v>74.657865999999999</v>
      </c>
      <c r="S39" s="37">
        <v>294.30775</v>
      </c>
      <c r="T39" s="37">
        <v>15.590785</v>
      </c>
      <c r="U39" s="37">
        <v>1.776653</v>
      </c>
      <c r="V39" s="37">
        <v>1.7228570000000001</v>
      </c>
      <c r="W39" s="37">
        <v>27.257408000000002</v>
      </c>
    </row>
    <row r="40" spans="1:23" ht="19.8" x14ac:dyDescent="0.6">
      <c r="A40" s="36" t="s">
        <v>92</v>
      </c>
      <c r="B40" s="37">
        <v>437.09837399999998</v>
      </c>
      <c r="C40" s="37">
        <v>1.0271889999999999</v>
      </c>
      <c r="D40" s="37">
        <v>0.233709</v>
      </c>
      <c r="E40" s="37">
        <v>0</v>
      </c>
      <c r="F40" s="37">
        <v>0.75003799999999998</v>
      </c>
      <c r="G40" s="37">
        <v>1.9973999999999999E-2</v>
      </c>
      <c r="H40" s="37">
        <v>1.49654</v>
      </c>
      <c r="I40" s="37">
        <v>50.928288000000002</v>
      </c>
      <c r="J40" s="37">
        <v>0</v>
      </c>
      <c r="K40" s="37">
        <v>0</v>
      </c>
      <c r="L40" s="37">
        <v>2.7539999999999999E-2</v>
      </c>
      <c r="M40" s="37">
        <v>1.347893</v>
      </c>
      <c r="N40" s="37">
        <v>0</v>
      </c>
      <c r="O40" s="37">
        <v>0.28040799999999999</v>
      </c>
      <c r="P40" s="37">
        <v>7.9389399999999997</v>
      </c>
      <c r="Q40" s="37">
        <v>3.1888939999999999</v>
      </c>
      <c r="R40" s="37">
        <v>288.64078699999999</v>
      </c>
      <c r="S40" s="37">
        <v>22.980682999999999</v>
      </c>
      <c r="T40" s="37">
        <v>58.174548999999999</v>
      </c>
      <c r="U40" s="37">
        <v>0</v>
      </c>
      <c r="V40" s="37">
        <v>5.7160999999999997E-2</v>
      </c>
      <c r="W40" s="37">
        <v>5.7809999999999997E-3</v>
      </c>
    </row>
    <row r="41" spans="1:23" ht="19.8" x14ac:dyDescent="0.6">
      <c r="A41" s="36" t="s">
        <v>353</v>
      </c>
      <c r="B41" s="37">
        <v>359.21043100000003</v>
      </c>
      <c r="C41" s="37">
        <v>1.597931</v>
      </c>
      <c r="D41" s="37">
        <v>0.408528</v>
      </c>
      <c r="E41" s="37">
        <v>0</v>
      </c>
      <c r="F41" s="37">
        <v>1.8918250000000001</v>
      </c>
      <c r="G41" s="37">
        <v>0.150228</v>
      </c>
      <c r="H41" s="37">
        <v>230.41636800000001</v>
      </c>
      <c r="I41" s="37">
        <v>4.7495890000000003</v>
      </c>
      <c r="J41" s="37">
        <v>0</v>
      </c>
      <c r="K41" s="37">
        <v>5.3000000000000001E-5</v>
      </c>
      <c r="L41" s="37">
        <v>0</v>
      </c>
      <c r="M41" s="37">
        <v>19.581378000000001</v>
      </c>
      <c r="N41" s="37">
        <v>0</v>
      </c>
      <c r="O41" s="37">
        <v>11.452135</v>
      </c>
      <c r="P41" s="37">
        <v>0</v>
      </c>
      <c r="Q41" s="37">
        <v>2.311893</v>
      </c>
      <c r="R41" s="37">
        <v>3.1844480000000002</v>
      </c>
      <c r="S41" s="37">
        <v>82.813551000000004</v>
      </c>
      <c r="T41" s="37">
        <v>0.57960900000000004</v>
      </c>
      <c r="U41" s="37">
        <v>0</v>
      </c>
      <c r="V41" s="37">
        <v>2.7000000000000001E-3</v>
      </c>
      <c r="W41" s="37">
        <v>7.0194999999999994E-2</v>
      </c>
    </row>
    <row r="42" spans="1:23" ht="19.8" x14ac:dyDescent="0.6">
      <c r="A42" s="36" t="s">
        <v>233</v>
      </c>
      <c r="B42" s="37">
        <v>323.40106200000002</v>
      </c>
      <c r="C42" s="37">
        <v>2.7609720000000002</v>
      </c>
      <c r="D42" s="37">
        <v>5.3173529999999998</v>
      </c>
      <c r="E42" s="37">
        <v>2.8548710000000002</v>
      </c>
      <c r="F42" s="37">
        <v>28.229001</v>
      </c>
      <c r="G42" s="37">
        <v>1.0845929999999999</v>
      </c>
      <c r="H42" s="37">
        <v>40.425708999999998</v>
      </c>
      <c r="I42" s="37">
        <v>120.525629</v>
      </c>
      <c r="J42" s="37">
        <v>1.2372590000000001</v>
      </c>
      <c r="K42" s="37">
        <v>1.0967899999999999</v>
      </c>
      <c r="L42" s="37">
        <v>8.0175099999999997</v>
      </c>
      <c r="M42" s="37">
        <v>10.546379</v>
      </c>
      <c r="N42" s="37">
        <v>0.47132299999999999</v>
      </c>
      <c r="O42" s="37">
        <v>1.4816609999999999</v>
      </c>
      <c r="P42" s="37">
        <v>0.47241</v>
      </c>
      <c r="Q42" s="37">
        <v>12.430339</v>
      </c>
      <c r="R42" s="37">
        <v>46.238886999999998</v>
      </c>
      <c r="S42" s="37">
        <v>34.60698</v>
      </c>
      <c r="T42" s="37">
        <v>0.48237600000000003</v>
      </c>
      <c r="U42" s="37">
        <v>0</v>
      </c>
      <c r="V42" s="37">
        <v>2.6985420000000002</v>
      </c>
      <c r="W42" s="37">
        <v>2.4224779999999999</v>
      </c>
    </row>
    <row r="43" spans="1:23" ht="19.8" x14ac:dyDescent="0.6">
      <c r="A43" s="36" t="s">
        <v>74</v>
      </c>
      <c r="B43" s="37">
        <v>319.65174400000001</v>
      </c>
      <c r="C43" s="37">
        <v>7.4999999999999997E-3</v>
      </c>
      <c r="D43" s="37">
        <v>0.20618600000000001</v>
      </c>
      <c r="E43" s="37">
        <v>0</v>
      </c>
      <c r="F43" s="37">
        <v>1.2473110000000001</v>
      </c>
      <c r="G43" s="37">
        <v>0</v>
      </c>
      <c r="H43" s="37">
        <v>29.313825999999999</v>
      </c>
      <c r="I43" s="37">
        <v>259.84522600000003</v>
      </c>
      <c r="J43" s="37">
        <v>0.61281399999999997</v>
      </c>
      <c r="K43" s="37">
        <v>3.0000000000000001E-3</v>
      </c>
      <c r="L43" s="37">
        <v>1.1602680000000001</v>
      </c>
      <c r="M43" s="37">
        <v>1.415613</v>
      </c>
      <c r="N43" s="37">
        <v>9.7680000000000006E-3</v>
      </c>
      <c r="O43" s="37">
        <v>0</v>
      </c>
      <c r="P43" s="37">
        <v>0</v>
      </c>
      <c r="Q43" s="37">
        <v>17.553356999999998</v>
      </c>
      <c r="R43" s="37">
        <v>4.3107689999999996</v>
      </c>
      <c r="S43" s="37">
        <v>2.68479</v>
      </c>
      <c r="T43" s="37">
        <v>7.0184999999999997E-2</v>
      </c>
      <c r="U43" s="37">
        <v>0</v>
      </c>
      <c r="V43" s="37">
        <v>7.6815999999999995E-2</v>
      </c>
      <c r="W43" s="37">
        <v>1.134315</v>
      </c>
    </row>
    <row r="44" spans="1:23" ht="19.8" x14ac:dyDescent="0.6">
      <c r="A44" s="36" t="s">
        <v>76</v>
      </c>
      <c r="B44" s="37">
        <v>296.39790900000003</v>
      </c>
      <c r="C44" s="37">
        <v>0</v>
      </c>
      <c r="D44" s="37">
        <v>8.1999999999999998E-4</v>
      </c>
      <c r="E44" s="37">
        <v>0</v>
      </c>
      <c r="F44" s="37">
        <v>0</v>
      </c>
      <c r="G44" s="37">
        <v>0.25276300000000002</v>
      </c>
      <c r="H44" s="37">
        <v>1.8063100000000001</v>
      </c>
      <c r="I44" s="37">
        <v>260.63886100000002</v>
      </c>
      <c r="J44" s="37">
        <v>0</v>
      </c>
      <c r="K44" s="37">
        <v>0</v>
      </c>
      <c r="L44" s="37">
        <v>0.242753</v>
      </c>
      <c r="M44" s="37">
        <v>3.5313479999999999</v>
      </c>
      <c r="N44" s="37">
        <v>0</v>
      </c>
      <c r="O44" s="37">
        <v>0.43702600000000003</v>
      </c>
      <c r="P44" s="37">
        <v>0</v>
      </c>
      <c r="Q44" s="37">
        <v>9.5710560000000005</v>
      </c>
      <c r="R44" s="37">
        <v>17.140654000000001</v>
      </c>
      <c r="S44" s="37">
        <v>1.697093</v>
      </c>
      <c r="T44" s="37">
        <v>0.60992100000000005</v>
      </c>
      <c r="U44" s="37">
        <v>0</v>
      </c>
      <c r="V44" s="37">
        <v>0.46102900000000002</v>
      </c>
      <c r="W44" s="37">
        <v>8.2749999999999994E-3</v>
      </c>
    </row>
    <row r="45" spans="1:23" ht="19.8" x14ac:dyDescent="0.6">
      <c r="A45" s="36" t="s">
        <v>234</v>
      </c>
      <c r="B45" s="37">
        <v>293.54006700000002</v>
      </c>
      <c r="C45" s="37">
        <v>0</v>
      </c>
      <c r="D45" s="37">
        <v>6.0400000000000004E-4</v>
      </c>
      <c r="E45" s="37">
        <v>0</v>
      </c>
      <c r="F45" s="37">
        <v>0</v>
      </c>
      <c r="G45" s="37">
        <v>0.18581300000000001</v>
      </c>
      <c r="H45" s="37">
        <v>272.17172499999998</v>
      </c>
      <c r="I45" s="37">
        <v>6.0464359999999999</v>
      </c>
      <c r="J45" s="37">
        <v>0</v>
      </c>
      <c r="K45" s="37">
        <v>0</v>
      </c>
      <c r="L45" s="37">
        <v>0</v>
      </c>
      <c r="M45" s="37">
        <v>7.8459019999999997</v>
      </c>
      <c r="N45" s="37">
        <v>0</v>
      </c>
      <c r="O45" s="37">
        <v>6.7364670000000002</v>
      </c>
      <c r="P45" s="37">
        <v>0</v>
      </c>
      <c r="Q45" s="37">
        <v>9.5167000000000002E-2</v>
      </c>
      <c r="R45" s="37">
        <v>0.37574999999999997</v>
      </c>
      <c r="S45" s="37">
        <v>0</v>
      </c>
      <c r="T45" s="37">
        <v>7.9781000000000005E-2</v>
      </c>
      <c r="U45" s="37">
        <v>0</v>
      </c>
      <c r="V45" s="37">
        <v>0</v>
      </c>
      <c r="W45" s="37">
        <v>2.4220000000000001E-3</v>
      </c>
    </row>
    <row r="46" spans="1:23" ht="19.8" x14ac:dyDescent="0.6">
      <c r="A46" s="36" t="s">
        <v>81</v>
      </c>
      <c r="B46" s="37">
        <v>247.470099</v>
      </c>
      <c r="C46" s="37">
        <v>8.7169999999999997E-2</v>
      </c>
      <c r="D46" s="37">
        <v>0.101838</v>
      </c>
      <c r="E46" s="37">
        <v>0</v>
      </c>
      <c r="F46" s="37">
        <v>27.243469000000001</v>
      </c>
      <c r="G46" s="37">
        <v>6.5490550000000001</v>
      </c>
      <c r="H46" s="37">
        <v>29.841805000000001</v>
      </c>
      <c r="I46" s="37">
        <v>169.35266899999999</v>
      </c>
      <c r="J46" s="37">
        <v>0</v>
      </c>
      <c r="K46" s="37">
        <v>0</v>
      </c>
      <c r="L46" s="37">
        <v>8.5272290000000002</v>
      </c>
      <c r="M46" s="37">
        <v>9.7205E-2</v>
      </c>
      <c r="N46" s="37">
        <v>0</v>
      </c>
      <c r="O46" s="37">
        <v>1.3455280000000001</v>
      </c>
      <c r="P46" s="37">
        <v>0</v>
      </c>
      <c r="Q46" s="37">
        <v>0.116275</v>
      </c>
      <c r="R46" s="37">
        <v>3.0572859999999999</v>
      </c>
      <c r="S46" s="37">
        <v>0.96800900000000001</v>
      </c>
      <c r="T46" s="37">
        <v>0</v>
      </c>
      <c r="U46" s="37">
        <v>0</v>
      </c>
      <c r="V46" s="37">
        <v>8.0000000000000004E-4</v>
      </c>
      <c r="W46" s="37">
        <v>0.18176100000000001</v>
      </c>
    </row>
    <row r="47" spans="1:23" ht="19.8" x14ac:dyDescent="0.6">
      <c r="A47" s="36" t="s">
        <v>232</v>
      </c>
      <c r="B47" s="37">
        <v>208.40991600000001</v>
      </c>
      <c r="C47" s="37">
        <v>0</v>
      </c>
      <c r="D47" s="37">
        <v>4.3468E-2</v>
      </c>
      <c r="E47" s="37">
        <v>0</v>
      </c>
      <c r="F47" s="37">
        <v>0</v>
      </c>
      <c r="G47" s="37">
        <v>0</v>
      </c>
      <c r="H47" s="37">
        <v>5.8495150000000002</v>
      </c>
      <c r="I47" s="37">
        <v>1.358276</v>
      </c>
      <c r="J47" s="37">
        <v>0.12609799999999999</v>
      </c>
      <c r="K47" s="37">
        <v>7.76E-4</v>
      </c>
      <c r="L47" s="37">
        <v>5.7710000000000001E-3</v>
      </c>
      <c r="M47" s="37">
        <v>3.4529999999999999E-3</v>
      </c>
      <c r="N47" s="37">
        <v>0</v>
      </c>
      <c r="O47" s="37">
        <v>5.3442000000000003E-2</v>
      </c>
      <c r="P47" s="37">
        <v>58.618819999999999</v>
      </c>
      <c r="Q47" s="37">
        <v>123.59415199999999</v>
      </c>
      <c r="R47" s="37">
        <v>4.9304459999999999</v>
      </c>
      <c r="S47" s="37">
        <v>1.668806</v>
      </c>
      <c r="T47" s="37">
        <v>11.942341000000001</v>
      </c>
      <c r="U47" s="37">
        <v>0.12835099999999999</v>
      </c>
      <c r="V47" s="37">
        <v>3.1789999999999999E-2</v>
      </c>
      <c r="W47" s="37">
        <v>5.4411000000000001E-2</v>
      </c>
    </row>
    <row r="48" spans="1:23" ht="19.8" x14ac:dyDescent="0.6">
      <c r="A48" s="36" t="s">
        <v>95</v>
      </c>
      <c r="B48" s="37">
        <v>176.79868300000001</v>
      </c>
      <c r="C48" s="37">
        <v>0</v>
      </c>
      <c r="D48" s="37">
        <v>6.2744999999999995E-2</v>
      </c>
      <c r="E48" s="37">
        <v>0</v>
      </c>
      <c r="F48" s="37">
        <v>2.015774</v>
      </c>
      <c r="G48" s="37">
        <v>0</v>
      </c>
      <c r="H48" s="37">
        <v>8.5028210000000009</v>
      </c>
      <c r="I48" s="37">
        <v>143.11270200000001</v>
      </c>
      <c r="J48" s="37">
        <v>0</v>
      </c>
      <c r="K48" s="37">
        <v>0</v>
      </c>
      <c r="L48" s="37">
        <v>2.1982729999999999</v>
      </c>
      <c r="M48" s="37">
        <v>4.2606760000000001</v>
      </c>
      <c r="N48" s="37">
        <v>0</v>
      </c>
      <c r="O48" s="37">
        <v>0.66222099999999995</v>
      </c>
      <c r="P48" s="37">
        <v>0</v>
      </c>
      <c r="Q48" s="37">
        <v>10.688083000000001</v>
      </c>
      <c r="R48" s="37">
        <v>0.27661400000000003</v>
      </c>
      <c r="S48" s="37">
        <v>4.8636150000000002</v>
      </c>
      <c r="T48" s="37">
        <v>0</v>
      </c>
      <c r="U48" s="37">
        <v>0</v>
      </c>
      <c r="V48" s="37">
        <v>7.6860000000000001E-3</v>
      </c>
      <c r="W48" s="37">
        <v>0.14747299999999999</v>
      </c>
    </row>
    <row r="49" spans="1:23" ht="19.8" x14ac:dyDescent="0.6">
      <c r="A49" s="36" t="s">
        <v>87</v>
      </c>
      <c r="B49" s="37">
        <v>158.42804899999999</v>
      </c>
      <c r="C49" s="37">
        <v>0</v>
      </c>
      <c r="D49" s="37">
        <v>8.1999999999999998E-4</v>
      </c>
      <c r="E49" s="37">
        <v>0</v>
      </c>
      <c r="F49" s="37">
        <v>0.160327</v>
      </c>
      <c r="G49" s="37">
        <v>0</v>
      </c>
      <c r="H49" s="37">
        <v>1.778869</v>
      </c>
      <c r="I49" s="37">
        <v>125.228668</v>
      </c>
      <c r="J49" s="37">
        <v>7.67E-4</v>
      </c>
      <c r="K49" s="37">
        <v>0</v>
      </c>
      <c r="L49" s="37">
        <v>0.116116</v>
      </c>
      <c r="M49" s="37">
        <v>5.2410449999999997</v>
      </c>
      <c r="N49" s="37">
        <v>0</v>
      </c>
      <c r="O49" s="37">
        <v>0.47326400000000002</v>
      </c>
      <c r="P49" s="37">
        <v>0</v>
      </c>
      <c r="Q49" s="37">
        <v>25.04909</v>
      </c>
      <c r="R49" s="37">
        <v>0.24814</v>
      </c>
      <c r="S49" s="37">
        <v>0.115547</v>
      </c>
      <c r="T49" s="37">
        <v>3.7889999999999998E-3</v>
      </c>
      <c r="U49" s="37">
        <v>0</v>
      </c>
      <c r="V49" s="37">
        <v>7.9100000000000004E-4</v>
      </c>
      <c r="W49" s="37">
        <v>1.0815999999999999E-2</v>
      </c>
    </row>
    <row r="50" spans="1:23" ht="19.8" x14ac:dyDescent="0.6">
      <c r="A50" s="36" t="s">
        <v>77</v>
      </c>
      <c r="B50" s="37">
        <v>158.08373499999999</v>
      </c>
      <c r="C50" s="37">
        <v>2.5286420000000001</v>
      </c>
      <c r="D50" s="37">
        <v>0.21748400000000001</v>
      </c>
      <c r="E50" s="37">
        <v>0</v>
      </c>
      <c r="F50" s="37">
        <v>0.90008200000000005</v>
      </c>
      <c r="G50" s="37">
        <v>1.1000000000000001E-3</v>
      </c>
      <c r="H50" s="37">
        <v>79.088025000000002</v>
      </c>
      <c r="I50" s="37">
        <v>0.35810900000000001</v>
      </c>
      <c r="J50" s="37">
        <v>0.13269300000000001</v>
      </c>
      <c r="K50" s="37">
        <v>2.9250000000000001E-3</v>
      </c>
      <c r="L50" s="37">
        <v>1.078627</v>
      </c>
      <c r="M50" s="37">
        <v>5.1141370000000004</v>
      </c>
      <c r="N50" s="37">
        <v>0.19838</v>
      </c>
      <c r="O50" s="37">
        <v>1.9462120000000001</v>
      </c>
      <c r="P50" s="37">
        <v>0.113928</v>
      </c>
      <c r="Q50" s="37">
        <v>59.452655999999998</v>
      </c>
      <c r="R50" s="37">
        <v>4.8589919999999998</v>
      </c>
      <c r="S50" s="37">
        <v>0.12</v>
      </c>
      <c r="T50" s="37">
        <v>0.363236</v>
      </c>
      <c r="U50" s="37">
        <v>0</v>
      </c>
      <c r="V50" s="37">
        <v>1.4221459999999999</v>
      </c>
      <c r="W50" s="37">
        <v>0.186361</v>
      </c>
    </row>
    <row r="51" spans="1:23" ht="19.8" x14ac:dyDescent="0.6">
      <c r="A51" s="36" t="s">
        <v>104</v>
      </c>
      <c r="B51" s="37">
        <v>142.60877300000001</v>
      </c>
      <c r="C51" s="37">
        <v>0</v>
      </c>
      <c r="D51" s="37">
        <v>4.965E-2</v>
      </c>
      <c r="E51" s="37">
        <v>0</v>
      </c>
      <c r="F51" s="37">
        <v>0</v>
      </c>
      <c r="G51" s="37">
        <v>5.0050999999999998E-2</v>
      </c>
      <c r="H51" s="37">
        <v>114.416344</v>
      </c>
      <c r="I51" s="37">
        <v>11.013863000000001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0.112163</v>
      </c>
      <c r="P51" s="37">
        <v>0</v>
      </c>
      <c r="Q51" s="37">
        <v>12.005326</v>
      </c>
      <c r="R51" s="37">
        <v>4.6640110000000004</v>
      </c>
      <c r="S51" s="37">
        <v>0</v>
      </c>
      <c r="T51" s="37">
        <v>1.6899999999999999E-4</v>
      </c>
      <c r="U51" s="37">
        <v>0</v>
      </c>
      <c r="V51" s="37">
        <v>0</v>
      </c>
      <c r="W51" s="37">
        <v>0.29719600000000002</v>
      </c>
    </row>
    <row r="52" spans="1:23" ht="19.8" x14ac:dyDescent="0.6">
      <c r="A52" s="36" t="s">
        <v>82</v>
      </c>
      <c r="B52" s="37">
        <v>139.19416799999999</v>
      </c>
      <c r="C52" s="37">
        <v>0.98463900000000004</v>
      </c>
      <c r="D52" s="37">
        <v>1.5455730000000001</v>
      </c>
      <c r="E52" s="37">
        <v>0.74830799999999997</v>
      </c>
      <c r="F52" s="37">
        <v>14.109774</v>
      </c>
      <c r="G52" s="37">
        <v>8.5617090000000005</v>
      </c>
      <c r="H52" s="37">
        <v>15.026539</v>
      </c>
      <c r="I52" s="37">
        <v>58.139386999999999</v>
      </c>
      <c r="J52" s="37">
        <v>0</v>
      </c>
      <c r="K52" s="37">
        <v>0.20397899999999999</v>
      </c>
      <c r="L52" s="37">
        <v>2.1626080000000001</v>
      </c>
      <c r="M52" s="37">
        <v>0.15443000000000001</v>
      </c>
      <c r="N52" s="37">
        <v>0</v>
      </c>
      <c r="O52" s="37">
        <v>0.25468600000000002</v>
      </c>
      <c r="P52" s="37">
        <v>0</v>
      </c>
      <c r="Q52" s="37">
        <v>1.270923</v>
      </c>
      <c r="R52" s="37">
        <v>0.97924299999999997</v>
      </c>
      <c r="S52" s="37">
        <v>34.35586</v>
      </c>
      <c r="T52" s="37">
        <v>0</v>
      </c>
      <c r="U52" s="37">
        <v>0</v>
      </c>
      <c r="V52" s="37">
        <v>0.40301500000000001</v>
      </c>
      <c r="W52" s="37">
        <v>0.29349500000000001</v>
      </c>
    </row>
    <row r="53" spans="1:23" ht="19.8" x14ac:dyDescent="0.6">
      <c r="A53" s="36" t="s">
        <v>237</v>
      </c>
      <c r="B53" s="37">
        <v>131.25181799999999</v>
      </c>
      <c r="C53" s="37">
        <v>0</v>
      </c>
      <c r="D53" s="37">
        <v>8.2100000000000001E-4</v>
      </c>
      <c r="E53" s="37">
        <v>0</v>
      </c>
      <c r="F53" s="37">
        <v>0</v>
      </c>
      <c r="G53" s="37">
        <v>0</v>
      </c>
      <c r="H53" s="37">
        <v>90</v>
      </c>
      <c r="I53" s="37">
        <v>36.851042999999997</v>
      </c>
      <c r="J53" s="37">
        <v>0</v>
      </c>
      <c r="K53" s="37">
        <v>0</v>
      </c>
      <c r="L53" s="37">
        <v>0</v>
      </c>
      <c r="M53" s="37">
        <v>1.605674</v>
      </c>
      <c r="N53" s="37">
        <v>0</v>
      </c>
      <c r="O53" s="37">
        <v>1.8407230000000001</v>
      </c>
      <c r="P53" s="37">
        <v>0</v>
      </c>
      <c r="Q53" s="37">
        <v>2.6360000000000001E-2</v>
      </c>
      <c r="R53" s="37">
        <v>0.91125800000000001</v>
      </c>
      <c r="S53" s="37">
        <v>0</v>
      </c>
      <c r="T53" s="37">
        <v>1.2939000000000001E-2</v>
      </c>
      <c r="U53" s="37">
        <v>0</v>
      </c>
      <c r="V53" s="37">
        <v>0</v>
      </c>
      <c r="W53" s="37">
        <v>3.0000000000000001E-3</v>
      </c>
    </row>
    <row r="54" spans="1:23" ht="19.8" x14ac:dyDescent="0.6">
      <c r="A54" s="36" t="s">
        <v>98</v>
      </c>
      <c r="B54" s="37">
        <v>114.966925</v>
      </c>
      <c r="C54" s="37">
        <v>5.290775</v>
      </c>
      <c r="D54" s="37">
        <v>2.7251999999999998E-2</v>
      </c>
      <c r="E54" s="37">
        <v>0</v>
      </c>
      <c r="F54" s="37">
        <v>0.13545599999999999</v>
      </c>
      <c r="G54" s="37">
        <v>27.044021000000001</v>
      </c>
      <c r="H54" s="37">
        <v>1.8537999999999999E-2</v>
      </c>
      <c r="I54" s="37">
        <v>80.205646000000002</v>
      </c>
      <c r="J54" s="37">
        <v>0</v>
      </c>
      <c r="K54" s="37">
        <v>0</v>
      </c>
      <c r="L54" s="37">
        <v>5.5599999999999996E-4</v>
      </c>
      <c r="M54" s="37">
        <v>1.0566150000000001</v>
      </c>
      <c r="N54" s="37">
        <v>0</v>
      </c>
      <c r="O54" s="37">
        <v>5.2300000000000003E-3</v>
      </c>
      <c r="P54" s="37">
        <v>0</v>
      </c>
      <c r="Q54" s="37">
        <v>0.56167599999999995</v>
      </c>
      <c r="R54" s="37">
        <v>0.117034</v>
      </c>
      <c r="S54" s="37">
        <v>0.3523</v>
      </c>
      <c r="T54" s="37">
        <v>0</v>
      </c>
      <c r="U54" s="37">
        <v>0</v>
      </c>
      <c r="V54" s="37">
        <v>3.6940000000000001E-2</v>
      </c>
      <c r="W54" s="37">
        <v>0.114886</v>
      </c>
    </row>
    <row r="55" spans="1:23" ht="19.8" x14ac:dyDescent="0.6">
      <c r="A55" s="36" t="s">
        <v>80</v>
      </c>
      <c r="B55" s="37">
        <v>110.125174</v>
      </c>
      <c r="C55" s="37">
        <v>1.442553</v>
      </c>
      <c r="D55" s="37">
        <v>0.44142900000000002</v>
      </c>
      <c r="E55" s="37">
        <v>0</v>
      </c>
      <c r="F55" s="37">
        <v>12.166416</v>
      </c>
      <c r="G55" s="37">
        <v>0</v>
      </c>
      <c r="H55" s="37">
        <v>2.6047419999999999</v>
      </c>
      <c r="I55" s="37">
        <v>80.849795</v>
      </c>
      <c r="J55" s="37">
        <v>5.0900000000000001E-2</v>
      </c>
      <c r="K55" s="37">
        <v>0</v>
      </c>
      <c r="L55" s="37">
        <v>0.50473699999999999</v>
      </c>
      <c r="M55" s="37">
        <v>6.8394560000000002</v>
      </c>
      <c r="N55" s="37">
        <v>5.2400000000000002E-2</v>
      </c>
      <c r="O55" s="37">
        <v>4.4850099999999999</v>
      </c>
      <c r="P55" s="37">
        <v>0</v>
      </c>
      <c r="Q55" s="37">
        <v>0.48133900000000002</v>
      </c>
      <c r="R55" s="37">
        <v>3.7724000000000001E-2</v>
      </c>
      <c r="S55" s="37">
        <v>0</v>
      </c>
      <c r="T55" s="37">
        <v>0.10134899999999999</v>
      </c>
      <c r="U55" s="37">
        <v>0</v>
      </c>
      <c r="V55" s="37">
        <v>5.2999999999999999E-2</v>
      </c>
      <c r="W55" s="37">
        <v>1.4324E-2</v>
      </c>
    </row>
    <row r="56" spans="1:23" ht="19.8" x14ac:dyDescent="0.6">
      <c r="A56" s="36" t="s">
        <v>103</v>
      </c>
      <c r="B56" s="37">
        <v>105.387872</v>
      </c>
      <c r="C56" s="37">
        <v>0</v>
      </c>
      <c r="D56" s="37">
        <v>0</v>
      </c>
      <c r="E56" s="37">
        <v>0</v>
      </c>
      <c r="F56" s="37">
        <v>7.2804999999999995E-2</v>
      </c>
      <c r="G56" s="37">
        <v>0</v>
      </c>
      <c r="H56" s="37">
        <v>0.42499199999999998</v>
      </c>
      <c r="I56" s="37">
        <v>104.826463</v>
      </c>
      <c r="J56" s="37">
        <v>0</v>
      </c>
      <c r="K56" s="37">
        <v>0</v>
      </c>
      <c r="L56" s="37">
        <v>0</v>
      </c>
      <c r="M56" s="37">
        <v>8.5000000000000006E-3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1.0111999999999999E-2</v>
      </c>
      <c r="W56" s="37">
        <v>4.4999999999999998E-2</v>
      </c>
    </row>
    <row r="57" spans="1:23" ht="19.8" x14ac:dyDescent="0.6">
      <c r="A57" s="36" t="s">
        <v>97</v>
      </c>
      <c r="B57" s="37">
        <v>104.649548</v>
      </c>
      <c r="C57" s="37">
        <v>5.1596729999999997</v>
      </c>
      <c r="D57" s="37">
        <v>0.86851800000000001</v>
      </c>
      <c r="E57" s="37">
        <v>1.175665</v>
      </c>
      <c r="F57" s="37">
        <v>5.1909520000000002</v>
      </c>
      <c r="G57" s="37">
        <v>0.45740999999999998</v>
      </c>
      <c r="H57" s="37">
        <v>25.989585999999999</v>
      </c>
      <c r="I57" s="37">
        <v>53.593237000000002</v>
      </c>
      <c r="J57" s="37">
        <v>0</v>
      </c>
      <c r="K57" s="37">
        <v>0</v>
      </c>
      <c r="L57" s="37">
        <v>0.51037500000000002</v>
      </c>
      <c r="M57" s="37">
        <v>0.58510099999999998</v>
      </c>
      <c r="N57" s="37">
        <v>0</v>
      </c>
      <c r="O57" s="37">
        <v>1.065569</v>
      </c>
      <c r="P57" s="37">
        <v>2.8625639999999999</v>
      </c>
      <c r="Q57" s="37">
        <v>3.9514109999999998</v>
      </c>
      <c r="R57" s="37">
        <v>1.1363080000000001</v>
      </c>
      <c r="S57" s="37">
        <v>0.67821900000000002</v>
      </c>
      <c r="T57" s="37">
        <v>0.120783</v>
      </c>
      <c r="U57" s="37">
        <v>0</v>
      </c>
      <c r="V57" s="37">
        <v>1.250135</v>
      </c>
      <c r="W57" s="37">
        <v>5.4042E-2</v>
      </c>
    </row>
    <row r="58" spans="1:23" ht="19.8" x14ac:dyDescent="0.6">
      <c r="A58" s="36" t="s">
        <v>236</v>
      </c>
      <c r="B58" s="37">
        <v>103.031694</v>
      </c>
      <c r="C58" s="37">
        <v>0</v>
      </c>
      <c r="D58" s="37">
        <v>2.3782000000000001E-2</v>
      </c>
      <c r="E58" s="37">
        <v>0</v>
      </c>
      <c r="F58" s="37">
        <v>0</v>
      </c>
      <c r="G58" s="37">
        <v>0</v>
      </c>
      <c r="H58" s="37">
        <v>1.257209</v>
      </c>
      <c r="I58" s="37">
        <v>100.027905</v>
      </c>
      <c r="J58" s="37">
        <v>0</v>
      </c>
      <c r="K58" s="37">
        <v>0</v>
      </c>
      <c r="L58" s="37">
        <v>0</v>
      </c>
      <c r="M58" s="37">
        <v>2.9559999999999999E-2</v>
      </c>
      <c r="N58" s="37">
        <v>0</v>
      </c>
      <c r="O58" s="37">
        <v>7.4214000000000002E-2</v>
      </c>
      <c r="P58" s="37">
        <v>0</v>
      </c>
      <c r="Q58" s="37">
        <v>0.123386</v>
      </c>
      <c r="R58" s="37">
        <v>1.3023180000000001</v>
      </c>
      <c r="S58" s="37">
        <v>9.4020000000000006E-2</v>
      </c>
      <c r="T58" s="37">
        <v>0</v>
      </c>
      <c r="U58" s="37">
        <v>0</v>
      </c>
      <c r="V58" s="37">
        <v>4.4999999999999997E-3</v>
      </c>
      <c r="W58" s="37">
        <v>9.4799999999999995E-2</v>
      </c>
    </row>
    <row r="59" spans="1:23" ht="19.8" x14ac:dyDescent="0.6">
      <c r="A59" s="36" t="s">
        <v>108</v>
      </c>
      <c r="B59" s="37">
        <v>101.514635</v>
      </c>
      <c r="C59" s="37">
        <v>2.4338160000000002</v>
      </c>
      <c r="D59" s="37">
        <v>1.1000080000000001</v>
      </c>
      <c r="E59" s="37">
        <v>0.153</v>
      </c>
      <c r="F59" s="37">
        <v>65.996778000000006</v>
      </c>
      <c r="G59" s="37">
        <v>1.1653E-2</v>
      </c>
      <c r="H59" s="37">
        <v>1.2953300000000001</v>
      </c>
      <c r="I59" s="37">
        <v>8.1806319999999992</v>
      </c>
      <c r="J59" s="37">
        <v>0</v>
      </c>
      <c r="K59" s="37">
        <v>0</v>
      </c>
      <c r="L59" s="37">
        <v>2.6651250000000002</v>
      </c>
      <c r="M59" s="37">
        <v>0</v>
      </c>
      <c r="N59" s="37">
        <v>0</v>
      </c>
      <c r="O59" s="37">
        <v>15.518621</v>
      </c>
      <c r="P59" s="37">
        <v>0</v>
      </c>
      <c r="Q59" s="37">
        <v>0.19401199999999999</v>
      </c>
      <c r="R59" s="37">
        <v>3.9606599999999998</v>
      </c>
      <c r="S59" s="37">
        <v>0</v>
      </c>
      <c r="T59" s="37">
        <v>0</v>
      </c>
      <c r="U59" s="37">
        <v>0</v>
      </c>
      <c r="V59" s="37">
        <v>0</v>
      </c>
      <c r="W59" s="37">
        <v>5.0000000000000001E-3</v>
      </c>
    </row>
    <row r="60" spans="1:23" ht="19.8" x14ac:dyDescent="0.6">
      <c r="A60" s="36" t="s">
        <v>99</v>
      </c>
      <c r="B60" s="37">
        <v>86.847735999999998</v>
      </c>
      <c r="C60" s="37">
        <v>0</v>
      </c>
      <c r="D60" s="37">
        <v>2.7179999999999999E-3</v>
      </c>
      <c r="E60" s="37">
        <v>0</v>
      </c>
      <c r="F60" s="37">
        <v>0</v>
      </c>
      <c r="G60" s="37">
        <v>0.34662100000000001</v>
      </c>
      <c r="H60" s="37">
        <v>0.85372000000000003</v>
      </c>
      <c r="I60" s="37">
        <v>78.340325000000007</v>
      </c>
      <c r="J60" s="37">
        <v>0</v>
      </c>
      <c r="K60" s="37">
        <v>0.38883400000000001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0.397839</v>
      </c>
      <c r="R60" s="37">
        <v>6.3086500000000001</v>
      </c>
      <c r="S60" s="37">
        <v>6.8935999999999997E-2</v>
      </c>
      <c r="T60" s="37">
        <v>3.8400000000000001E-4</v>
      </c>
      <c r="U60" s="37">
        <v>0</v>
      </c>
      <c r="V60" s="37">
        <v>8.9346999999999996E-2</v>
      </c>
      <c r="W60" s="37">
        <v>5.0361999999999997E-2</v>
      </c>
    </row>
    <row r="61" spans="1:23" ht="19.8" x14ac:dyDescent="0.6">
      <c r="A61" s="36" t="s">
        <v>238</v>
      </c>
      <c r="B61" s="37">
        <v>83.416780000000003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82.054768999999993</v>
      </c>
      <c r="I61" s="37">
        <v>0.55100899999999997</v>
      </c>
      <c r="J61" s="37">
        <v>0</v>
      </c>
      <c r="K61" s="37">
        <v>0</v>
      </c>
      <c r="L61" s="37">
        <v>0.26042100000000001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0.54069100000000003</v>
      </c>
      <c r="T61" s="37">
        <v>0</v>
      </c>
      <c r="U61" s="37">
        <v>0</v>
      </c>
      <c r="V61" s="37">
        <v>0</v>
      </c>
      <c r="W61" s="37">
        <v>9.8899999999999995E-3</v>
      </c>
    </row>
    <row r="62" spans="1:23" ht="19.8" x14ac:dyDescent="0.6">
      <c r="A62" s="36" t="s">
        <v>96</v>
      </c>
      <c r="B62" s="37">
        <v>73.594048999999998</v>
      </c>
      <c r="C62" s="37">
        <v>4.72234</v>
      </c>
      <c r="D62" s="37">
        <v>9.1353000000000004E-2</v>
      </c>
      <c r="E62" s="37">
        <v>0</v>
      </c>
      <c r="F62" s="37">
        <v>15.3309</v>
      </c>
      <c r="G62" s="37">
        <v>0</v>
      </c>
      <c r="H62" s="37">
        <v>6.9632100000000001</v>
      </c>
      <c r="I62" s="37">
        <v>27.113045</v>
      </c>
      <c r="J62" s="37">
        <v>0</v>
      </c>
      <c r="K62" s="37">
        <v>0</v>
      </c>
      <c r="L62" s="37">
        <v>9.8952829999999992</v>
      </c>
      <c r="M62" s="37">
        <v>1.149219</v>
      </c>
      <c r="N62" s="37">
        <v>9.375E-2</v>
      </c>
      <c r="O62" s="37">
        <v>0</v>
      </c>
      <c r="P62" s="37">
        <v>0</v>
      </c>
      <c r="Q62" s="37">
        <v>2.356528</v>
      </c>
      <c r="R62" s="37">
        <v>4.7856170000000002</v>
      </c>
      <c r="S62" s="37">
        <v>0.98920399999999997</v>
      </c>
      <c r="T62" s="37">
        <v>0</v>
      </c>
      <c r="U62" s="37">
        <v>0</v>
      </c>
      <c r="V62" s="37">
        <v>3.4599999999999999E-2</v>
      </c>
      <c r="W62" s="37">
        <v>6.9000000000000006E-2</v>
      </c>
    </row>
    <row r="63" spans="1:23" ht="19.8" x14ac:dyDescent="0.6">
      <c r="A63" s="36" t="s">
        <v>239</v>
      </c>
      <c r="B63" s="37">
        <v>70.357292999999999</v>
      </c>
      <c r="C63" s="37">
        <v>0.225803</v>
      </c>
      <c r="D63" s="37">
        <v>0</v>
      </c>
      <c r="E63" s="37">
        <v>0</v>
      </c>
      <c r="F63" s="37">
        <v>0.212368</v>
      </c>
      <c r="G63" s="37">
        <v>0</v>
      </c>
      <c r="H63" s="37">
        <v>1.2710840000000001</v>
      </c>
      <c r="I63" s="37">
        <v>58.784593999999998</v>
      </c>
      <c r="J63" s="37">
        <v>0</v>
      </c>
      <c r="K63" s="37">
        <v>0</v>
      </c>
      <c r="L63" s="37">
        <v>1.567E-3</v>
      </c>
      <c r="M63" s="37">
        <v>0.68692299999999995</v>
      </c>
      <c r="N63" s="37">
        <v>0</v>
      </c>
      <c r="O63" s="37">
        <v>2.503711</v>
      </c>
      <c r="P63" s="37">
        <v>0</v>
      </c>
      <c r="Q63" s="37">
        <v>0.60350899999999996</v>
      </c>
      <c r="R63" s="37">
        <v>1.7816700000000001</v>
      </c>
      <c r="S63" s="37">
        <v>0.56044899999999997</v>
      </c>
      <c r="T63" s="37">
        <v>5.3433000000000001E-2</v>
      </c>
      <c r="U63" s="37">
        <v>0</v>
      </c>
      <c r="V63" s="37">
        <v>0.79569500000000004</v>
      </c>
      <c r="W63" s="37">
        <v>2.876487</v>
      </c>
    </row>
    <row r="64" spans="1:23" ht="19.8" x14ac:dyDescent="0.6">
      <c r="A64" s="36" t="s">
        <v>102</v>
      </c>
      <c r="B64" s="37">
        <v>66.162122999999994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66.091018000000005</v>
      </c>
      <c r="J64" s="37">
        <v>0</v>
      </c>
      <c r="K64" s="37">
        <v>0</v>
      </c>
      <c r="L64" s="37">
        <v>7.1105000000000002E-2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0</v>
      </c>
    </row>
    <row r="65" spans="1:23" ht="19.8" x14ac:dyDescent="0.6">
      <c r="A65" s="36" t="s">
        <v>78</v>
      </c>
      <c r="B65" s="37">
        <v>59.967775000000003</v>
      </c>
      <c r="C65" s="37">
        <v>0</v>
      </c>
      <c r="D65" s="37">
        <v>0.57625999999999999</v>
      </c>
      <c r="E65" s="37">
        <v>0</v>
      </c>
      <c r="F65" s="37">
        <v>2.4426399999999999</v>
      </c>
      <c r="G65" s="37">
        <v>0</v>
      </c>
      <c r="H65" s="37">
        <v>0.10395</v>
      </c>
      <c r="I65" s="37">
        <v>56.752654999999997</v>
      </c>
      <c r="J65" s="37">
        <v>0</v>
      </c>
      <c r="K65" s="37">
        <v>0</v>
      </c>
      <c r="L65" s="37">
        <v>0</v>
      </c>
      <c r="M65" s="37">
        <v>3.2000000000000002E-3</v>
      </c>
      <c r="N65" s="37">
        <v>0</v>
      </c>
      <c r="O65" s="37">
        <v>5.13E-3</v>
      </c>
      <c r="P65" s="37">
        <v>0</v>
      </c>
      <c r="Q65" s="37">
        <v>0</v>
      </c>
      <c r="R65" s="37">
        <v>2.3E-3</v>
      </c>
      <c r="S65" s="37">
        <v>0</v>
      </c>
      <c r="T65" s="37">
        <v>0</v>
      </c>
      <c r="U65" s="37">
        <v>0</v>
      </c>
      <c r="V65" s="37">
        <v>4.4284999999999998E-2</v>
      </c>
      <c r="W65" s="37">
        <v>3.7354999999999999E-2</v>
      </c>
    </row>
    <row r="66" spans="1:23" ht="19.8" x14ac:dyDescent="0.6">
      <c r="A66" s="36" t="s">
        <v>240</v>
      </c>
      <c r="B66" s="37">
        <v>53.500667999999997</v>
      </c>
      <c r="C66" s="37">
        <v>0</v>
      </c>
      <c r="D66" s="37">
        <v>0.43534400000000001</v>
      </c>
      <c r="E66" s="37">
        <v>0.19932800000000001</v>
      </c>
      <c r="F66" s="37">
        <v>0.23371600000000001</v>
      </c>
      <c r="G66" s="37">
        <v>0.41955300000000001</v>
      </c>
      <c r="H66" s="37">
        <v>1.3937330000000001</v>
      </c>
      <c r="I66" s="37">
        <v>45.600517000000004</v>
      </c>
      <c r="J66" s="37">
        <v>0</v>
      </c>
      <c r="K66" s="37">
        <v>0</v>
      </c>
      <c r="L66" s="37">
        <v>3.2632650000000001</v>
      </c>
      <c r="M66" s="37">
        <v>6.4299999999999996E-2</v>
      </c>
      <c r="N66" s="37">
        <v>0</v>
      </c>
      <c r="O66" s="37">
        <v>0.118648</v>
      </c>
      <c r="P66" s="37">
        <v>0</v>
      </c>
      <c r="Q66" s="37">
        <v>2.7300000000000001E-2</v>
      </c>
      <c r="R66" s="37">
        <v>0.53358399999999995</v>
      </c>
      <c r="S66" s="37">
        <v>0</v>
      </c>
      <c r="T66" s="37">
        <v>0</v>
      </c>
      <c r="U66" s="37">
        <v>0</v>
      </c>
      <c r="V66" s="37">
        <v>0.50339100000000003</v>
      </c>
      <c r="W66" s="37">
        <v>0.70798899999999998</v>
      </c>
    </row>
    <row r="67" spans="1:23" ht="19.8" x14ac:dyDescent="0.6">
      <c r="A67" s="36" t="s">
        <v>100</v>
      </c>
      <c r="B67" s="37">
        <v>50.008690000000001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46.366729999999997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3.6419600000000001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</row>
    <row r="68" spans="1:23" ht="19.8" x14ac:dyDescent="0.6">
      <c r="A68" s="36" t="s">
        <v>134</v>
      </c>
      <c r="B68" s="37">
        <v>47.731552999999998</v>
      </c>
      <c r="C68" s="37">
        <v>41.249645999999998</v>
      </c>
      <c r="D68" s="37">
        <v>9.6500000000000004E-4</v>
      </c>
      <c r="E68" s="37">
        <v>0</v>
      </c>
      <c r="F68" s="37">
        <v>0</v>
      </c>
      <c r="G68" s="37">
        <v>0</v>
      </c>
      <c r="H68" s="37">
        <v>0</v>
      </c>
      <c r="I68" s="37">
        <v>5.4646239999999997</v>
      </c>
      <c r="J68" s="37">
        <v>0</v>
      </c>
      <c r="K68" s="37">
        <v>0</v>
      </c>
      <c r="L68" s="37">
        <v>0</v>
      </c>
      <c r="M68" s="37">
        <v>0.241504</v>
      </c>
      <c r="N68" s="37">
        <v>0</v>
      </c>
      <c r="O68" s="37">
        <v>0</v>
      </c>
      <c r="P68" s="37">
        <v>0</v>
      </c>
      <c r="Q68" s="37">
        <v>0</v>
      </c>
      <c r="R68" s="37">
        <v>0.77368099999999995</v>
      </c>
      <c r="S68" s="37">
        <v>0</v>
      </c>
      <c r="T68" s="37">
        <v>0</v>
      </c>
      <c r="U68" s="37">
        <v>0</v>
      </c>
      <c r="V68" s="37">
        <v>0</v>
      </c>
      <c r="W68" s="37">
        <v>1.1329999999999999E-3</v>
      </c>
    </row>
    <row r="69" spans="1:23" ht="19.8" x14ac:dyDescent="0.6">
      <c r="A69" s="36" t="s">
        <v>114</v>
      </c>
      <c r="B69" s="37">
        <v>46.415917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  <c r="H69" s="37">
        <v>0.357464</v>
      </c>
      <c r="I69" s="37">
        <v>44.268498000000001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0.92134000000000005</v>
      </c>
      <c r="R69" s="37">
        <v>0.243751</v>
      </c>
      <c r="S69" s="37">
        <v>0</v>
      </c>
      <c r="T69" s="37">
        <v>0.62486399999999998</v>
      </c>
      <c r="U69" s="37">
        <v>0</v>
      </c>
      <c r="V69" s="37">
        <v>0</v>
      </c>
      <c r="W69" s="37">
        <v>0</v>
      </c>
    </row>
    <row r="70" spans="1:23" ht="19.8" x14ac:dyDescent="0.6">
      <c r="A70" s="36" t="s">
        <v>110</v>
      </c>
      <c r="B70" s="37">
        <v>45.026642000000002</v>
      </c>
      <c r="C70" s="37">
        <v>8.9104240000000008</v>
      </c>
      <c r="D70" s="37">
        <v>3.986866</v>
      </c>
      <c r="E70" s="37">
        <v>2.0828280000000001</v>
      </c>
      <c r="F70" s="37">
        <v>15.496171</v>
      </c>
      <c r="G70" s="37">
        <v>0.11500199999999999</v>
      </c>
      <c r="H70" s="37">
        <v>3.2979729999999998</v>
      </c>
      <c r="I70" s="37">
        <v>6.4298690000000001</v>
      </c>
      <c r="J70" s="37">
        <v>0</v>
      </c>
      <c r="K70" s="37">
        <v>9.1201000000000004E-2</v>
      </c>
      <c r="L70" s="37">
        <v>0.22589000000000001</v>
      </c>
      <c r="M70" s="37">
        <v>0.46389599999999998</v>
      </c>
      <c r="N70" s="37">
        <v>4.0499999999999998E-4</v>
      </c>
      <c r="O70" s="37">
        <v>0.61000200000000004</v>
      </c>
      <c r="P70" s="37">
        <v>0</v>
      </c>
      <c r="Q70" s="37">
        <v>1.8673280000000001</v>
      </c>
      <c r="R70" s="37">
        <v>0.93261300000000003</v>
      </c>
      <c r="S70" s="37">
        <v>0.14599999999999999</v>
      </c>
      <c r="T70" s="37">
        <v>7.7000000000000001E-5</v>
      </c>
      <c r="U70" s="37">
        <v>0</v>
      </c>
      <c r="V70" s="37">
        <v>0.28485500000000002</v>
      </c>
      <c r="W70" s="37">
        <v>8.5241999999999998E-2</v>
      </c>
    </row>
    <row r="71" spans="1:23" ht="19.8" x14ac:dyDescent="0.6">
      <c r="A71" s="36" t="s">
        <v>93</v>
      </c>
      <c r="B71" s="37">
        <v>41.948172999999997</v>
      </c>
      <c r="C71" s="37">
        <v>0</v>
      </c>
      <c r="D71" s="37">
        <v>0.56559899999999996</v>
      </c>
      <c r="E71" s="37">
        <v>0</v>
      </c>
      <c r="F71" s="37">
        <v>0</v>
      </c>
      <c r="G71" s="37">
        <v>6.7058540000000004</v>
      </c>
      <c r="H71" s="37">
        <v>0</v>
      </c>
      <c r="I71" s="37">
        <v>34.672226999999999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37">
        <v>0</v>
      </c>
      <c r="W71" s="37">
        <v>4.4929999999999996E-3</v>
      </c>
    </row>
    <row r="72" spans="1:23" ht="19.8" x14ac:dyDescent="0.6">
      <c r="A72" s="36" t="s">
        <v>125</v>
      </c>
      <c r="B72" s="37">
        <v>41.069757000000003</v>
      </c>
      <c r="C72" s="37">
        <v>0</v>
      </c>
      <c r="D72" s="37">
        <v>1.6278000000000001E-2</v>
      </c>
      <c r="E72" s="37">
        <v>0</v>
      </c>
      <c r="F72" s="37">
        <v>0</v>
      </c>
      <c r="G72" s="37">
        <v>0</v>
      </c>
      <c r="H72" s="37">
        <v>30.855989000000001</v>
      </c>
      <c r="I72" s="37">
        <v>5.3858269999999999</v>
      </c>
      <c r="J72" s="37">
        <v>1.8799999999999999E-4</v>
      </c>
      <c r="K72" s="37">
        <v>0</v>
      </c>
      <c r="L72" s="37">
        <v>0</v>
      </c>
      <c r="M72" s="37">
        <v>9.2299999999999999E-4</v>
      </c>
      <c r="N72" s="37">
        <v>4.5100000000000001E-4</v>
      </c>
      <c r="O72" s="37">
        <v>0</v>
      </c>
      <c r="P72" s="37">
        <v>0</v>
      </c>
      <c r="Q72" s="37">
        <v>1.2579999999999999E-2</v>
      </c>
      <c r="R72" s="37">
        <v>4.0017069999999997</v>
      </c>
      <c r="S72" s="37">
        <v>0.13713400000000001</v>
      </c>
      <c r="T72" s="37">
        <v>0.62248999999999999</v>
      </c>
      <c r="U72" s="37">
        <v>0</v>
      </c>
      <c r="V72" s="37">
        <v>9.0000000000000002E-6</v>
      </c>
      <c r="W72" s="37">
        <v>3.6180999999999998E-2</v>
      </c>
    </row>
    <row r="73" spans="1:23" ht="19.8" x14ac:dyDescent="0.6">
      <c r="A73" s="36" t="s">
        <v>244</v>
      </c>
      <c r="B73" s="37">
        <v>41.009801000000003</v>
      </c>
      <c r="C73" s="37">
        <v>2.0708790000000001</v>
      </c>
      <c r="D73" s="37">
        <v>0</v>
      </c>
      <c r="E73" s="37">
        <v>0</v>
      </c>
      <c r="F73" s="37">
        <v>0.50253800000000004</v>
      </c>
      <c r="G73" s="37">
        <v>0</v>
      </c>
      <c r="H73" s="37">
        <v>1.326856</v>
      </c>
      <c r="I73" s="37">
        <v>26.792511000000001</v>
      </c>
      <c r="J73" s="37">
        <v>0</v>
      </c>
      <c r="K73" s="37">
        <v>0</v>
      </c>
      <c r="L73" s="37">
        <v>0.453569</v>
      </c>
      <c r="M73" s="37">
        <v>8.7825839999999999</v>
      </c>
      <c r="N73" s="37">
        <v>0</v>
      </c>
      <c r="O73" s="37">
        <v>0.211779</v>
      </c>
      <c r="P73" s="37">
        <v>0</v>
      </c>
      <c r="Q73" s="37">
        <v>0.40616200000000002</v>
      </c>
      <c r="R73" s="37">
        <v>0.43556299999999998</v>
      </c>
      <c r="S73" s="37">
        <v>0</v>
      </c>
      <c r="T73" s="37">
        <v>0</v>
      </c>
      <c r="U73" s="37">
        <v>0</v>
      </c>
      <c r="V73" s="37">
        <v>1.7420000000000001E-2</v>
      </c>
      <c r="W73" s="37">
        <v>9.9399999999999992E-3</v>
      </c>
    </row>
    <row r="74" spans="1:23" ht="19.8" x14ac:dyDescent="0.6">
      <c r="A74" s="36" t="s">
        <v>106</v>
      </c>
      <c r="B74" s="37">
        <v>40.861789000000002</v>
      </c>
      <c r="C74" s="37">
        <v>0</v>
      </c>
      <c r="D74" s="37">
        <v>0</v>
      </c>
      <c r="E74" s="37">
        <v>0</v>
      </c>
      <c r="F74" s="37">
        <v>1.0074540000000001</v>
      </c>
      <c r="G74" s="37">
        <v>1.0093E-2</v>
      </c>
      <c r="H74" s="37">
        <v>1.8163659999999999</v>
      </c>
      <c r="I74" s="37">
        <v>24.906579000000001</v>
      </c>
      <c r="J74" s="37">
        <v>0</v>
      </c>
      <c r="K74" s="37">
        <v>0.12735199999999999</v>
      </c>
      <c r="L74" s="37">
        <v>0.38186599999999998</v>
      </c>
      <c r="M74" s="37">
        <v>0.23724400000000001</v>
      </c>
      <c r="N74" s="37">
        <v>0</v>
      </c>
      <c r="O74" s="37">
        <v>1.195994</v>
      </c>
      <c r="P74" s="37">
        <v>0</v>
      </c>
      <c r="Q74" s="37">
        <v>0.206507</v>
      </c>
      <c r="R74" s="37">
        <v>1.479862</v>
      </c>
      <c r="S74" s="37">
        <v>0.93262500000000004</v>
      </c>
      <c r="T74" s="37">
        <v>6.2810000000000001E-3</v>
      </c>
      <c r="U74" s="37">
        <v>0</v>
      </c>
      <c r="V74" s="37">
        <v>0.16904</v>
      </c>
      <c r="W74" s="37">
        <v>8.3845259999999993</v>
      </c>
    </row>
    <row r="75" spans="1:23" ht="19.8" x14ac:dyDescent="0.6">
      <c r="A75" s="36" t="s">
        <v>101</v>
      </c>
      <c r="B75" s="37">
        <v>40.253095999999999</v>
      </c>
      <c r="C75" s="37">
        <v>0</v>
      </c>
      <c r="D75" s="37">
        <v>4.3099999999999996E-3</v>
      </c>
      <c r="E75" s="37">
        <v>0</v>
      </c>
      <c r="F75" s="37">
        <v>0</v>
      </c>
      <c r="G75" s="37">
        <v>0</v>
      </c>
      <c r="H75" s="37">
        <v>1.0629649999999999</v>
      </c>
      <c r="I75" s="37">
        <v>27.549305</v>
      </c>
      <c r="J75" s="37">
        <v>0</v>
      </c>
      <c r="K75" s="37">
        <v>0</v>
      </c>
      <c r="L75" s="37">
        <v>0</v>
      </c>
      <c r="M75" s="37">
        <v>0</v>
      </c>
      <c r="N75" s="37">
        <v>0</v>
      </c>
      <c r="O75" s="37">
        <v>9.5329470000000001</v>
      </c>
      <c r="P75" s="37">
        <v>0</v>
      </c>
      <c r="Q75" s="37">
        <v>0.69454400000000005</v>
      </c>
      <c r="R75" s="37">
        <v>0.89256999999999997</v>
      </c>
      <c r="S75" s="37">
        <v>9.7500000000000003E-2</v>
      </c>
      <c r="T75" s="37">
        <v>0.402642</v>
      </c>
      <c r="U75" s="37">
        <v>0</v>
      </c>
      <c r="V75" s="37">
        <v>0</v>
      </c>
      <c r="W75" s="37">
        <v>1.6313000000000001E-2</v>
      </c>
    </row>
    <row r="76" spans="1:23" ht="19.8" x14ac:dyDescent="0.6">
      <c r="A76" s="36" t="s">
        <v>122</v>
      </c>
      <c r="B76" s="37">
        <v>33.268937999999999</v>
      </c>
      <c r="C76" s="37">
        <v>0</v>
      </c>
      <c r="D76" s="37">
        <v>0</v>
      </c>
      <c r="E76" s="37">
        <v>0</v>
      </c>
      <c r="F76" s="37">
        <v>0</v>
      </c>
      <c r="G76" s="37">
        <v>0.58768699999999996</v>
      </c>
      <c r="H76" s="37">
        <v>0</v>
      </c>
      <c r="I76" s="37">
        <v>16.519134999999999</v>
      </c>
      <c r="J76" s="37">
        <v>0</v>
      </c>
      <c r="K76" s="37">
        <v>0</v>
      </c>
      <c r="L76" s="37">
        <v>0</v>
      </c>
      <c r="M76" s="37">
        <v>3.7856000000000001E-2</v>
      </c>
      <c r="N76" s="37">
        <v>0</v>
      </c>
      <c r="O76" s="37">
        <v>0</v>
      </c>
      <c r="P76" s="37">
        <v>0</v>
      </c>
      <c r="Q76" s="37">
        <v>3.2400000000000001E-4</v>
      </c>
      <c r="R76" s="37">
        <v>16.123936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</row>
    <row r="77" spans="1:23" ht="19.8" x14ac:dyDescent="0.6">
      <c r="A77" s="36" t="s">
        <v>243</v>
      </c>
      <c r="B77" s="37">
        <v>32.686571000000001</v>
      </c>
      <c r="C77" s="37">
        <v>0</v>
      </c>
      <c r="D77" s="37">
        <v>0</v>
      </c>
      <c r="E77" s="37">
        <v>0</v>
      </c>
      <c r="F77" s="37">
        <v>5.1751999999999999E-2</v>
      </c>
      <c r="G77" s="37">
        <v>0</v>
      </c>
      <c r="H77" s="37">
        <v>0.83741699999999997</v>
      </c>
      <c r="I77" s="37">
        <v>26.218585000000001</v>
      </c>
      <c r="J77" s="37">
        <v>0</v>
      </c>
      <c r="K77" s="37">
        <v>0</v>
      </c>
      <c r="L77" s="37">
        <v>0</v>
      </c>
      <c r="M77" s="37">
        <v>1.2501999999999999E-2</v>
      </c>
      <c r="N77" s="37">
        <v>0</v>
      </c>
      <c r="O77" s="37">
        <v>0.160554</v>
      </c>
      <c r="P77" s="37">
        <v>0</v>
      </c>
      <c r="Q77" s="37">
        <v>4.105105</v>
      </c>
      <c r="R77" s="37">
        <v>0.55445999999999995</v>
      </c>
      <c r="S77" s="37">
        <v>2.512E-2</v>
      </c>
      <c r="T77" s="37">
        <v>0.71752199999999999</v>
      </c>
      <c r="U77" s="37">
        <v>0</v>
      </c>
      <c r="V77" s="37">
        <v>0</v>
      </c>
      <c r="W77" s="37">
        <v>3.5539999999999999E-3</v>
      </c>
    </row>
    <row r="78" spans="1:23" ht="19.8" x14ac:dyDescent="0.6">
      <c r="A78" s="36" t="s">
        <v>113</v>
      </c>
      <c r="B78" s="37">
        <v>29.191496999999998</v>
      </c>
      <c r="C78" s="37">
        <v>0.15693799999999999</v>
      </c>
      <c r="D78" s="37">
        <v>1.436072</v>
      </c>
      <c r="E78" s="37">
        <v>0</v>
      </c>
      <c r="F78" s="37">
        <v>8.0976999999999993E-2</v>
      </c>
      <c r="G78" s="37">
        <v>0</v>
      </c>
      <c r="H78" s="37">
        <v>6.4999999999999997E-3</v>
      </c>
      <c r="I78" s="37">
        <v>25.596547999999999</v>
      </c>
      <c r="J78" s="37">
        <v>0</v>
      </c>
      <c r="K78" s="37">
        <v>9.9999999999999995E-7</v>
      </c>
      <c r="L78" s="37">
        <v>3.0309999999999998E-3</v>
      </c>
      <c r="M78" s="37">
        <v>0.59019200000000005</v>
      </c>
      <c r="N78" s="37">
        <v>0</v>
      </c>
      <c r="O78" s="37">
        <v>1.4200000000000001E-2</v>
      </c>
      <c r="P78" s="37">
        <v>0</v>
      </c>
      <c r="Q78" s="37">
        <v>0.58648999999999996</v>
      </c>
      <c r="R78" s="37">
        <v>5.6430000000000001E-2</v>
      </c>
      <c r="S78" s="37">
        <v>0.39300000000000002</v>
      </c>
      <c r="T78" s="37">
        <v>0</v>
      </c>
      <c r="U78" s="37">
        <v>0</v>
      </c>
      <c r="V78" s="37">
        <v>8.4205000000000002E-2</v>
      </c>
      <c r="W78" s="37">
        <v>0.186913</v>
      </c>
    </row>
    <row r="79" spans="1:23" ht="19.8" x14ac:dyDescent="0.6">
      <c r="A79" s="36" t="s">
        <v>252</v>
      </c>
      <c r="B79" s="37">
        <v>27.895506000000001</v>
      </c>
      <c r="C79" s="37">
        <v>0</v>
      </c>
      <c r="D79" s="37">
        <v>7.3460000000000001E-3</v>
      </c>
      <c r="E79" s="37">
        <v>0</v>
      </c>
      <c r="F79" s="37">
        <v>0.28300399999999998</v>
      </c>
      <c r="G79" s="37">
        <v>0</v>
      </c>
      <c r="H79" s="37">
        <v>0</v>
      </c>
      <c r="I79" s="37">
        <v>26.844297000000001</v>
      </c>
      <c r="J79" s="37">
        <v>0</v>
      </c>
      <c r="K79" s="37">
        <v>3.506E-3</v>
      </c>
      <c r="L79" s="37">
        <v>0</v>
      </c>
      <c r="M79" s="37">
        <v>1.9547999999999999E-2</v>
      </c>
      <c r="N79" s="37">
        <v>0</v>
      </c>
      <c r="O79" s="37">
        <v>0</v>
      </c>
      <c r="P79" s="37">
        <v>0</v>
      </c>
      <c r="Q79" s="37">
        <v>0.246862</v>
      </c>
      <c r="R79" s="37">
        <v>0.248331</v>
      </c>
      <c r="S79" s="37">
        <v>0.17263899999999999</v>
      </c>
      <c r="T79" s="37">
        <v>6.3272999999999996E-2</v>
      </c>
      <c r="U79" s="37">
        <v>0</v>
      </c>
      <c r="V79" s="37">
        <v>0</v>
      </c>
      <c r="W79" s="37">
        <v>6.7000000000000002E-3</v>
      </c>
    </row>
    <row r="80" spans="1:23" ht="19.8" x14ac:dyDescent="0.6">
      <c r="A80" s="36" t="s">
        <v>241</v>
      </c>
      <c r="B80" s="37">
        <v>27.825413000000001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20.222580000000001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7">
        <v>2.081521</v>
      </c>
      <c r="P80" s="37">
        <v>0</v>
      </c>
      <c r="Q80" s="37">
        <v>3.5000000000000001E-3</v>
      </c>
      <c r="R80" s="37">
        <v>5.3644249999999998</v>
      </c>
      <c r="S80" s="37">
        <v>0</v>
      </c>
      <c r="T80" s="37">
        <v>0.131996</v>
      </c>
      <c r="U80" s="37">
        <v>0</v>
      </c>
      <c r="V80" s="37">
        <v>7.0000000000000001E-3</v>
      </c>
      <c r="W80" s="37">
        <v>1.4390999999999999E-2</v>
      </c>
    </row>
    <row r="81" spans="1:23" ht="19.8" x14ac:dyDescent="0.6">
      <c r="A81" s="36" t="s">
        <v>109</v>
      </c>
      <c r="B81" s="37">
        <v>27.298304999999999</v>
      </c>
      <c r="C81" s="37">
        <v>17.162984999999999</v>
      </c>
      <c r="D81" s="37">
        <v>4.3085999999999999E-2</v>
      </c>
      <c r="E81" s="37">
        <v>0</v>
      </c>
      <c r="F81" s="37">
        <v>0.86331500000000005</v>
      </c>
      <c r="G81" s="37">
        <v>7.6787999999999995E-2</v>
      </c>
      <c r="H81" s="37">
        <v>0.56693000000000005</v>
      </c>
      <c r="I81" s="37">
        <v>4.5611160000000002</v>
      </c>
      <c r="J81" s="37">
        <v>0</v>
      </c>
      <c r="K81" s="37">
        <v>0</v>
      </c>
      <c r="L81" s="37">
        <v>1.022953</v>
      </c>
      <c r="M81" s="37">
        <v>1.15561</v>
      </c>
      <c r="N81" s="37">
        <v>0</v>
      </c>
      <c r="O81" s="37">
        <v>0</v>
      </c>
      <c r="P81" s="37">
        <v>0</v>
      </c>
      <c r="Q81" s="37">
        <v>8.4399999999999996E-3</v>
      </c>
      <c r="R81" s="37">
        <v>1.0234589999999999</v>
      </c>
      <c r="S81" s="37">
        <v>0.36046899999999998</v>
      </c>
      <c r="T81" s="37">
        <v>8.8570000000000003E-3</v>
      </c>
      <c r="U81" s="37">
        <v>0</v>
      </c>
      <c r="V81" s="37">
        <v>0.42909700000000001</v>
      </c>
      <c r="W81" s="37">
        <v>1.52E-2</v>
      </c>
    </row>
    <row r="82" spans="1:23" ht="19.8" x14ac:dyDescent="0.6">
      <c r="A82" s="36" t="s">
        <v>242</v>
      </c>
      <c r="B82" s="37">
        <v>25.742608000000001</v>
      </c>
      <c r="C82" s="37">
        <v>1.085863</v>
      </c>
      <c r="D82" s="37">
        <v>3.3307000000000003E-2</v>
      </c>
      <c r="E82" s="37">
        <v>0</v>
      </c>
      <c r="F82" s="37">
        <v>2.182318</v>
      </c>
      <c r="G82" s="37">
        <v>0</v>
      </c>
      <c r="H82" s="37">
        <v>2.0397189999999998</v>
      </c>
      <c r="I82" s="37">
        <v>18.082151</v>
      </c>
      <c r="J82" s="37">
        <v>0</v>
      </c>
      <c r="K82" s="37">
        <v>2.7000000000000001E-3</v>
      </c>
      <c r="L82" s="37">
        <v>5.4599999999999996E-3</v>
      </c>
      <c r="M82" s="37">
        <v>0.127384</v>
      </c>
      <c r="N82" s="37">
        <v>0</v>
      </c>
      <c r="O82" s="37">
        <v>0.853773</v>
      </c>
      <c r="P82" s="37">
        <v>0</v>
      </c>
      <c r="Q82" s="37">
        <v>0.14953900000000001</v>
      </c>
      <c r="R82" s="37">
        <v>5.6370000000000003E-2</v>
      </c>
      <c r="S82" s="37">
        <v>0.77690000000000003</v>
      </c>
      <c r="T82" s="37">
        <v>0</v>
      </c>
      <c r="U82" s="37">
        <v>0</v>
      </c>
      <c r="V82" s="37">
        <v>0.13202</v>
      </c>
      <c r="W82" s="37">
        <v>0.21510399999999999</v>
      </c>
    </row>
    <row r="83" spans="1:23" ht="19.8" x14ac:dyDescent="0.6">
      <c r="A83" s="36" t="s">
        <v>120</v>
      </c>
      <c r="B83" s="37">
        <v>25.118255999999999</v>
      </c>
      <c r="C83" s="37">
        <v>0</v>
      </c>
      <c r="D83" s="37">
        <v>4.2890000000000003E-3</v>
      </c>
      <c r="E83" s="37">
        <v>0</v>
      </c>
      <c r="F83" s="37">
        <v>0</v>
      </c>
      <c r="G83" s="37">
        <v>0</v>
      </c>
      <c r="H83" s="37">
        <v>0</v>
      </c>
      <c r="I83" s="37">
        <v>25.112859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7">
        <v>0</v>
      </c>
      <c r="P83" s="37">
        <v>0</v>
      </c>
      <c r="Q83" s="37">
        <v>0</v>
      </c>
      <c r="R83" s="37">
        <v>0</v>
      </c>
      <c r="S83" s="37">
        <v>0</v>
      </c>
      <c r="T83" s="37">
        <v>0</v>
      </c>
      <c r="U83" s="37">
        <v>0</v>
      </c>
      <c r="V83" s="37">
        <v>0</v>
      </c>
      <c r="W83" s="37">
        <v>1.108E-3</v>
      </c>
    </row>
    <row r="84" spans="1:23" ht="19.8" x14ac:dyDescent="0.6">
      <c r="A84" s="36" t="s">
        <v>105</v>
      </c>
      <c r="B84" s="37">
        <v>24.549681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24.035976999999999</v>
      </c>
      <c r="J84" s="37">
        <v>0</v>
      </c>
      <c r="K84" s="37">
        <v>0</v>
      </c>
      <c r="L84" s="37">
        <v>0</v>
      </c>
      <c r="M84" s="37">
        <v>0</v>
      </c>
      <c r="N84" s="37">
        <v>0</v>
      </c>
      <c r="O84" s="37">
        <v>0</v>
      </c>
      <c r="P84" s="37">
        <v>0</v>
      </c>
      <c r="Q84" s="37">
        <v>0</v>
      </c>
      <c r="R84" s="37">
        <v>0.49870399999999998</v>
      </c>
      <c r="S84" s="37">
        <v>0</v>
      </c>
      <c r="T84" s="37">
        <v>0</v>
      </c>
      <c r="U84" s="37">
        <v>0</v>
      </c>
      <c r="V84" s="37">
        <v>0</v>
      </c>
      <c r="W84" s="37">
        <v>1.4999999999999999E-2</v>
      </c>
    </row>
    <row r="85" spans="1:23" ht="19.8" x14ac:dyDescent="0.6">
      <c r="A85" s="36" t="s">
        <v>107</v>
      </c>
      <c r="B85" s="37">
        <v>23.388408999999999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23.025877000000001</v>
      </c>
      <c r="J85" s="37">
        <v>0</v>
      </c>
      <c r="K85" s="37">
        <v>0</v>
      </c>
      <c r="L85" s="37">
        <v>0</v>
      </c>
      <c r="M85" s="37">
        <v>0</v>
      </c>
      <c r="N85" s="37">
        <v>0</v>
      </c>
      <c r="O85" s="37">
        <v>0.36253200000000002</v>
      </c>
      <c r="P85" s="37">
        <v>0</v>
      </c>
      <c r="Q85" s="37">
        <v>0</v>
      </c>
      <c r="R85" s="37">
        <v>0</v>
      </c>
      <c r="S85" s="37">
        <v>0</v>
      </c>
      <c r="T85" s="37">
        <v>0</v>
      </c>
      <c r="U85" s="37">
        <v>0</v>
      </c>
      <c r="V85" s="37">
        <v>0</v>
      </c>
      <c r="W85" s="37">
        <v>0</v>
      </c>
    </row>
    <row r="86" spans="1:23" ht="19.8" x14ac:dyDescent="0.6">
      <c r="A86" s="36" t="s">
        <v>247</v>
      </c>
      <c r="B86" s="37">
        <v>22.542152000000002</v>
      </c>
      <c r="C86" s="37">
        <v>0</v>
      </c>
      <c r="D86" s="37">
        <v>2.3845000000000002E-2</v>
      </c>
      <c r="E86" s="37">
        <v>0</v>
      </c>
      <c r="F86" s="37">
        <v>0.14263200000000001</v>
      </c>
      <c r="G86" s="37">
        <v>0</v>
      </c>
      <c r="H86" s="37">
        <v>0.54601900000000003</v>
      </c>
      <c r="I86" s="37">
        <v>19.185015</v>
      </c>
      <c r="J86" s="37">
        <v>0</v>
      </c>
      <c r="K86" s="37">
        <v>0</v>
      </c>
      <c r="L86" s="37">
        <v>0</v>
      </c>
      <c r="M86" s="37">
        <v>0</v>
      </c>
      <c r="N86" s="37">
        <v>0</v>
      </c>
      <c r="O86" s="37">
        <v>0.38842599999999999</v>
      </c>
      <c r="P86" s="37">
        <v>0</v>
      </c>
      <c r="Q86" s="37">
        <v>0</v>
      </c>
      <c r="R86" s="37">
        <v>2.1405820000000002</v>
      </c>
      <c r="S86" s="37">
        <v>0</v>
      </c>
      <c r="T86" s="37">
        <v>0</v>
      </c>
      <c r="U86" s="37">
        <v>0</v>
      </c>
      <c r="V86" s="37">
        <v>0</v>
      </c>
      <c r="W86" s="37">
        <v>0.115633</v>
      </c>
    </row>
    <row r="87" spans="1:23" ht="19.8" x14ac:dyDescent="0.6">
      <c r="A87" s="36" t="s">
        <v>255</v>
      </c>
      <c r="B87" s="37">
        <v>21.600069000000001</v>
      </c>
      <c r="C87" s="37">
        <v>0.25339499999999998</v>
      </c>
      <c r="D87" s="37">
        <v>1.6919E-2</v>
      </c>
      <c r="E87" s="37">
        <v>0</v>
      </c>
      <c r="F87" s="37">
        <v>0.13433</v>
      </c>
      <c r="G87" s="37">
        <v>16.206675000000001</v>
      </c>
      <c r="H87" s="37">
        <v>4.0413999999999999E-2</v>
      </c>
      <c r="I87" s="37">
        <v>4.2852490000000003</v>
      </c>
      <c r="J87" s="37">
        <v>0</v>
      </c>
      <c r="K87" s="37">
        <v>0</v>
      </c>
      <c r="L87" s="37">
        <v>0</v>
      </c>
      <c r="M87" s="37">
        <v>0.13290299999999999</v>
      </c>
      <c r="N87" s="37">
        <v>0</v>
      </c>
      <c r="O87" s="37">
        <v>0</v>
      </c>
      <c r="P87" s="37">
        <v>0</v>
      </c>
      <c r="Q87" s="37">
        <v>0.27343800000000001</v>
      </c>
      <c r="R87" s="37">
        <v>0.24485100000000001</v>
      </c>
      <c r="S87" s="37">
        <v>0</v>
      </c>
      <c r="T87" s="37">
        <v>0</v>
      </c>
      <c r="U87" s="37">
        <v>0</v>
      </c>
      <c r="V87" s="37">
        <v>0</v>
      </c>
      <c r="W87" s="37">
        <v>1.1894999999999999E-2</v>
      </c>
    </row>
    <row r="88" spans="1:23" ht="19.8" x14ac:dyDescent="0.6">
      <c r="A88" s="36" t="s">
        <v>248</v>
      </c>
      <c r="B88" s="37">
        <v>19.800744000000002</v>
      </c>
      <c r="C88" s="37">
        <v>0</v>
      </c>
      <c r="D88" s="37">
        <v>7.7999999999999999E-4</v>
      </c>
      <c r="E88" s="37">
        <v>0.144375</v>
      </c>
      <c r="F88" s="37">
        <v>0</v>
      </c>
      <c r="G88" s="37">
        <v>0</v>
      </c>
      <c r="H88" s="37">
        <v>0.57615000000000005</v>
      </c>
      <c r="I88" s="37">
        <v>18.188858</v>
      </c>
      <c r="J88" s="37">
        <v>0</v>
      </c>
      <c r="K88" s="37">
        <v>0</v>
      </c>
      <c r="L88" s="37">
        <v>3.7499999999999999E-3</v>
      </c>
      <c r="M88" s="37">
        <v>0.43443399999999999</v>
      </c>
      <c r="N88" s="37">
        <v>1.034E-3</v>
      </c>
      <c r="O88" s="37">
        <v>6.0000000000000002E-5</v>
      </c>
      <c r="P88" s="37">
        <v>0</v>
      </c>
      <c r="Q88" s="37">
        <v>0.21618599999999999</v>
      </c>
      <c r="R88" s="37">
        <v>6.6000000000000005E-5</v>
      </c>
      <c r="S88" s="37">
        <v>0</v>
      </c>
      <c r="T88" s="37">
        <v>0</v>
      </c>
      <c r="U88" s="37">
        <v>0</v>
      </c>
      <c r="V88" s="37">
        <v>0</v>
      </c>
      <c r="W88" s="37">
        <v>0.23505100000000001</v>
      </c>
    </row>
    <row r="89" spans="1:23" ht="19.8" x14ac:dyDescent="0.6">
      <c r="A89" s="36" t="s">
        <v>355</v>
      </c>
      <c r="B89" s="37">
        <v>18.860747</v>
      </c>
      <c r="C89" s="37">
        <v>1.0568649999999999</v>
      </c>
      <c r="D89" s="37">
        <v>1.243E-3</v>
      </c>
      <c r="E89" s="37">
        <v>0</v>
      </c>
      <c r="F89" s="37">
        <v>2.4587370000000002</v>
      </c>
      <c r="G89" s="37">
        <v>0.14913599999999999</v>
      </c>
      <c r="H89" s="37">
        <v>0</v>
      </c>
      <c r="I89" s="37">
        <v>0.48034700000000002</v>
      </c>
      <c r="J89" s="37">
        <v>0</v>
      </c>
      <c r="K89" s="37">
        <v>0</v>
      </c>
      <c r="L89" s="37">
        <v>3.4129999999999998E-3</v>
      </c>
      <c r="M89" s="37">
        <v>0</v>
      </c>
      <c r="N89" s="37">
        <v>0</v>
      </c>
      <c r="O89" s="37">
        <v>7.28E-3</v>
      </c>
      <c r="P89" s="37">
        <v>0</v>
      </c>
      <c r="Q89" s="37">
        <v>9.4889939999999999</v>
      </c>
      <c r="R89" s="37">
        <v>5.0834549999999998</v>
      </c>
      <c r="S89" s="37">
        <v>0</v>
      </c>
      <c r="T89" s="37">
        <v>0.10923099999999999</v>
      </c>
      <c r="U89" s="37">
        <v>0</v>
      </c>
      <c r="V89" s="37">
        <v>0</v>
      </c>
      <c r="W89" s="37">
        <v>2.2046E-2</v>
      </c>
    </row>
    <row r="90" spans="1:23" ht="19.8" x14ac:dyDescent="0.6">
      <c r="A90" s="36" t="s">
        <v>115</v>
      </c>
      <c r="B90" s="37">
        <v>18.268803999999999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  <c r="H90" s="37">
        <v>0</v>
      </c>
      <c r="I90" s="37">
        <v>18.268803999999999</v>
      </c>
      <c r="J90" s="37">
        <v>0</v>
      </c>
      <c r="K90" s="37">
        <v>0</v>
      </c>
      <c r="L90" s="37">
        <v>0</v>
      </c>
      <c r="M90" s="37">
        <v>0</v>
      </c>
      <c r="N90" s="37">
        <v>0</v>
      </c>
      <c r="O90" s="37">
        <v>0</v>
      </c>
      <c r="P90" s="37">
        <v>0</v>
      </c>
      <c r="Q90" s="37">
        <v>0</v>
      </c>
      <c r="R90" s="37">
        <v>0</v>
      </c>
      <c r="S90" s="37">
        <v>0</v>
      </c>
      <c r="T90" s="37">
        <v>0</v>
      </c>
      <c r="U90" s="37">
        <v>0</v>
      </c>
      <c r="V90" s="37">
        <v>0</v>
      </c>
      <c r="W90" s="37">
        <v>0</v>
      </c>
    </row>
    <row r="91" spans="1:23" ht="19.8" x14ac:dyDescent="0.6">
      <c r="A91" s="36" t="s">
        <v>133</v>
      </c>
      <c r="B91" s="37">
        <v>16.526046000000001</v>
      </c>
      <c r="C91" s="37">
        <v>0</v>
      </c>
      <c r="D91" s="37">
        <v>7.2155999999999998E-2</v>
      </c>
      <c r="E91" s="37">
        <v>0</v>
      </c>
      <c r="F91" s="37">
        <v>8.3573999999999996E-2</v>
      </c>
      <c r="G91" s="37">
        <v>0</v>
      </c>
      <c r="H91" s="37">
        <v>0</v>
      </c>
      <c r="I91" s="37">
        <v>9.7373750000000001</v>
      </c>
      <c r="J91" s="37">
        <v>0</v>
      </c>
      <c r="K91" s="37">
        <v>0</v>
      </c>
      <c r="L91" s="37">
        <v>0</v>
      </c>
      <c r="M91" s="37">
        <v>0</v>
      </c>
      <c r="N91" s="37">
        <v>0</v>
      </c>
      <c r="O91" s="37">
        <v>0</v>
      </c>
      <c r="P91" s="37">
        <v>0</v>
      </c>
      <c r="Q91" s="37">
        <v>0</v>
      </c>
      <c r="R91" s="37">
        <v>6.624091</v>
      </c>
      <c r="S91" s="37">
        <v>0</v>
      </c>
      <c r="T91" s="37">
        <v>0</v>
      </c>
      <c r="U91" s="37">
        <v>0</v>
      </c>
      <c r="V91" s="37">
        <v>0</v>
      </c>
      <c r="W91" s="37">
        <v>8.8500000000000002E-3</v>
      </c>
    </row>
    <row r="92" spans="1:23" ht="19.8" x14ac:dyDescent="0.6">
      <c r="A92" s="36" t="s">
        <v>261</v>
      </c>
      <c r="B92" s="37">
        <v>15.550193999999999</v>
      </c>
      <c r="C92" s="37">
        <v>0</v>
      </c>
      <c r="D92" s="37">
        <v>4.3369999999999997E-3</v>
      </c>
      <c r="E92" s="37">
        <v>0</v>
      </c>
      <c r="F92" s="37">
        <v>0</v>
      </c>
      <c r="G92" s="37">
        <v>0</v>
      </c>
      <c r="H92" s="37">
        <v>5.8989419999999999</v>
      </c>
      <c r="I92" s="37">
        <v>6.3837000000000002</v>
      </c>
      <c r="J92" s="37">
        <v>0</v>
      </c>
      <c r="K92" s="37">
        <v>0</v>
      </c>
      <c r="L92" s="37">
        <v>0</v>
      </c>
      <c r="M92" s="37">
        <v>0</v>
      </c>
      <c r="N92" s="37">
        <v>0</v>
      </c>
      <c r="O92" s="37">
        <v>0</v>
      </c>
      <c r="P92" s="37">
        <v>0</v>
      </c>
      <c r="Q92" s="37">
        <v>3.2632150000000002</v>
      </c>
      <c r="R92" s="37">
        <v>0</v>
      </c>
      <c r="S92" s="37">
        <v>0</v>
      </c>
      <c r="T92" s="37">
        <v>0</v>
      </c>
      <c r="U92" s="37">
        <v>0</v>
      </c>
      <c r="V92" s="37">
        <v>0</v>
      </c>
      <c r="W92" s="37">
        <v>0</v>
      </c>
    </row>
    <row r="93" spans="1:23" ht="19.8" x14ac:dyDescent="0.6">
      <c r="A93" s="36" t="s">
        <v>245</v>
      </c>
      <c r="B93" s="37">
        <v>14.285329000000001</v>
      </c>
      <c r="C93" s="37">
        <v>0</v>
      </c>
      <c r="D93" s="37">
        <v>2.3803000000000001E-2</v>
      </c>
      <c r="E93" s="37">
        <v>0</v>
      </c>
      <c r="F93" s="37">
        <v>5.9792999999999999E-2</v>
      </c>
      <c r="G93" s="37">
        <v>2.564E-2</v>
      </c>
      <c r="H93" s="37">
        <v>4.0468999999999998E-2</v>
      </c>
      <c r="I93" s="37">
        <v>11.519428</v>
      </c>
      <c r="J93" s="37">
        <v>0</v>
      </c>
      <c r="K93" s="37">
        <v>0.33779999999999999</v>
      </c>
      <c r="L93" s="37">
        <v>0</v>
      </c>
      <c r="M93" s="37">
        <v>0.39823999999999998</v>
      </c>
      <c r="N93" s="37">
        <v>0</v>
      </c>
      <c r="O93" s="37">
        <v>0.31360100000000002</v>
      </c>
      <c r="P93" s="37">
        <v>0</v>
      </c>
      <c r="Q93" s="37">
        <v>0.97651600000000005</v>
      </c>
      <c r="R93" s="37">
        <v>0.152832</v>
      </c>
      <c r="S93" s="37">
        <v>7.0400000000000004E-2</v>
      </c>
      <c r="T93" s="37">
        <v>9.4038999999999998E-2</v>
      </c>
      <c r="U93" s="37">
        <v>0</v>
      </c>
      <c r="V93" s="37">
        <v>0</v>
      </c>
      <c r="W93" s="37">
        <v>0.27276800000000001</v>
      </c>
    </row>
    <row r="94" spans="1:23" ht="19.8" x14ac:dyDescent="0.6">
      <c r="A94" s="36" t="s">
        <v>123</v>
      </c>
      <c r="B94" s="37">
        <v>14.182949000000001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  <c r="I94" s="37">
        <v>13.694447</v>
      </c>
      <c r="J94" s="37">
        <v>0</v>
      </c>
      <c r="K94" s="37">
        <v>0</v>
      </c>
      <c r="L94" s="37">
        <v>0</v>
      </c>
      <c r="M94" s="37">
        <v>0.430454</v>
      </c>
      <c r="N94" s="37">
        <v>0</v>
      </c>
      <c r="O94" s="37">
        <v>2.7314000000000001E-2</v>
      </c>
      <c r="P94" s="37">
        <v>0</v>
      </c>
      <c r="Q94" s="37">
        <v>0</v>
      </c>
      <c r="R94" s="37">
        <v>0</v>
      </c>
      <c r="S94" s="37">
        <v>0</v>
      </c>
      <c r="T94" s="37">
        <v>0</v>
      </c>
      <c r="U94" s="37">
        <v>2.5734E-2</v>
      </c>
      <c r="V94" s="37">
        <v>0</v>
      </c>
      <c r="W94" s="37">
        <v>5.0000000000000001E-3</v>
      </c>
    </row>
    <row r="95" spans="1:23" ht="19.8" x14ac:dyDescent="0.6">
      <c r="A95" s="36" t="s">
        <v>112</v>
      </c>
      <c r="B95" s="37">
        <v>13.610836000000001</v>
      </c>
      <c r="C95" s="37">
        <v>0.255079</v>
      </c>
      <c r="D95" s="37">
        <v>0</v>
      </c>
      <c r="E95" s="37">
        <v>0</v>
      </c>
      <c r="F95" s="37">
        <v>0.65145299999999995</v>
      </c>
      <c r="G95" s="37">
        <v>0</v>
      </c>
      <c r="H95" s="37">
        <v>0</v>
      </c>
      <c r="I95" s="37">
        <v>12.452942999999999</v>
      </c>
      <c r="J95" s="37">
        <v>0</v>
      </c>
      <c r="K95" s="37">
        <v>0</v>
      </c>
      <c r="L95" s="37">
        <v>0</v>
      </c>
      <c r="M95" s="37">
        <v>0.104406</v>
      </c>
      <c r="N95" s="37">
        <v>0</v>
      </c>
      <c r="O95" s="37">
        <v>0.109935</v>
      </c>
      <c r="P95" s="37">
        <v>0</v>
      </c>
      <c r="Q95" s="37">
        <v>3.7019999999999997E-2</v>
      </c>
      <c r="R95" s="37">
        <v>0</v>
      </c>
      <c r="S95" s="37">
        <v>0</v>
      </c>
      <c r="T95" s="37">
        <v>0</v>
      </c>
      <c r="U95" s="37">
        <v>0</v>
      </c>
      <c r="V95" s="37">
        <v>0</v>
      </c>
      <c r="W95" s="37">
        <v>0</v>
      </c>
    </row>
    <row r="96" spans="1:23" ht="19.8" x14ac:dyDescent="0.6">
      <c r="A96" s="36" t="s">
        <v>116</v>
      </c>
      <c r="B96" s="37">
        <v>13.597312000000001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12.352746</v>
      </c>
      <c r="J96" s="37">
        <v>0</v>
      </c>
      <c r="K96" s="37">
        <v>0</v>
      </c>
      <c r="L96" s="37">
        <v>1.2445660000000001</v>
      </c>
      <c r="M96" s="37">
        <v>0</v>
      </c>
      <c r="N96" s="37">
        <v>0</v>
      </c>
      <c r="O96" s="37">
        <v>0</v>
      </c>
      <c r="P96" s="37">
        <v>0</v>
      </c>
      <c r="Q96" s="37">
        <v>0</v>
      </c>
      <c r="R96" s="37">
        <v>0</v>
      </c>
      <c r="S96" s="37">
        <v>0</v>
      </c>
      <c r="T96" s="37">
        <v>0</v>
      </c>
      <c r="U96" s="37">
        <v>0</v>
      </c>
      <c r="V96" s="37">
        <v>0</v>
      </c>
      <c r="W96" s="37">
        <v>0</v>
      </c>
    </row>
    <row r="97" spans="1:23" ht="19.8" x14ac:dyDescent="0.6">
      <c r="A97" s="36" t="s">
        <v>90</v>
      </c>
      <c r="B97" s="37">
        <v>13.565307000000001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0.63871900000000004</v>
      </c>
      <c r="I97" s="37">
        <v>4.560975</v>
      </c>
      <c r="J97" s="37">
        <v>0</v>
      </c>
      <c r="K97" s="37">
        <v>0</v>
      </c>
      <c r="L97" s="37">
        <v>0</v>
      </c>
      <c r="M97" s="37">
        <v>0.114814</v>
      </c>
      <c r="N97" s="37">
        <v>0</v>
      </c>
      <c r="O97" s="37">
        <v>0.23610800000000001</v>
      </c>
      <c r="P97" s="37">
        <v>0</v>
      </c>
      <c r="Q97" s="37">
        <v>0</v>
      </c>
      <c r="R97" s="37">
        <v>0</v>
      </c>
      <c r="S97" s="37">
        <v>8.0118620000000007</v>
      </c>
      <c r="T97" s="37">
        <v>0</v>
      </c>
      <c r="U97" s="37">
        <v>0</v>
      </c>
      <c r="V97" s="37">
        <v>0</v>
      </c>
      <c r="W97" s="37">
        <v>2.8289999999999999E-3</v>
      </c>
    </row>
    <row r="98" spans="1:23" ht="19.8" x14ac:dyDescent="0.6">
      <c r="A98" s="36" t="s">
        <v>111</v>
      </c>
      <c r="B98" s="37">
        <v>11.783504000000001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  <c r="I98" s="37">
        <v>10.965182</v>
      </c>
      <c r="J98" s="37">
        <v>0</v>
      </c>
      <c r="K98" s="37">
        <v>0</v>
      </c>
      <c r="L98" s="37">
        <v>2.2813E-2</v>
      </c>
      <c r="M98" s="37">
        <v>0</v>
      </c>
      <c r="N98" s="37">
        <v>0</v>
      </c>
      <c r="O98" s="37">
        <v>0</v>
      </c>
      <c r="P98" s="37">
        <v>0</v>
      </c>
      <c r="Q98" s="37">
        <v>0.79550900000000002</v>
      </c>
      <c r="R98" s="37">
        <v>0</v>
      </c>
      <c r="S98" s="37">
        <v>0</v>
      </c>
      <c r="T98" s="37">
        <v>0</v>
      </c>
      <c r="U98" s="37">
        <v>0</v>
      </c>
      <c r="V98" s="37">
        <v>0</v>
      </c>
      <c r="W98" s="37">
        <v>0</v>
      </c>
    </row>
    <row r="99" spans="1:23" ht="19.8" x14ac:dyDescent="0.6">
      <c r="A99" s="36" t="s">
        <v>249</v>
      </c>
      <c r="B99" s="37">
        <v>11.334965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11.206799999999999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0.128165</v>
      </c>
      <c r="P99" s="37">
        <v>0</v>
      </c>
      <c r="Q99" s="37">
        <v>0</v>
      </c>
      <c r="R99" s="37">
        <v>0</v>
      </c>
      <c r="S99" s="37">
        <v>0</v>
      </c>
      <c r="T99" s="37">
        <v>0</v>
      </c>
      <c r="U99" s="37">
        <v>0</v>
      </c>
      <c r="V99" s="37">
        <v>0</v>
      </c>
      <c r="W99" s="37">
        <v>0</v>
      </c>
    </row>
    <row r="100" spans="1:23" ht="19.8" x14ac:dyDescent="0.6">
      <c r="A100" s="36" t="s">
        <v>128</v>
      </c>
      <c r="B100" s="37">
        <v>11.095143</v>
      </c>
      <c r="C100" s="37">
        <v>0</v>
      </c>
      <c r="D100" s="37">
        <v>1.199E-3</v>
      </c>
      <c r="E100" s="37">
        <v>0</v>
      </c>
      <c r="F100" s="37">
        <v>0</v>
      </c>
      <c r="G100" s="37">
        <v>0</v>
      </c>
      <c r="H100" s="37">
        <v>1.4623000000000001E-2</v>
      </c>
      <c r="I100" s="37">
        <v>0</v>
      </c>
      <c r="J100" s="37">
        <v>0</v>
      </c>
      <c r="K100" s="37">
        <v>0</v>
      </c>
      <c r="L100" s="37">
        <v>0</v>
      </c>
      <c r="M100" s="37">
        <v>2.0652840000000001</v>
      </c>
      <c r="N100" s="37">
        <v>0</v>
      </c>
      <c r="O100" s="37">
        <v>0</v>
      </c>
      <c r="P100" s="37">
        <v>0</v>
      </c>
      <c r="Q100" s="37">
        <v>0</v>
      </c>
      <c r="R100" s="37">
        <v>3.7081719999999998</v>
      </c>
      <c r="S100" s="37">
        <v>5.3025190000000002</v>
      </c>
      <c r="T100" s="37">
        <v>9.3800000000000003E-4</v>
      </c>
      <c r="U100" s="37">
        <v>0</v>
      </c>
      <c r="V100" s="37">
        <v>0</v>
      </c>
      <c r="W100" s="37">
        <v>2.408E-3</v>
      </c>
    </row>
    <row r="101" spans="1:23" ht="19.8" x14ac:dyDescent="0.6">
      <c r="A101" s="36" t="s">
        <v>126</v>
      </c>
      <c r="B101" s="37">
        <v>9.6276060000000001</v>
      </c>
      <c r="C101" s="37">
        <v>0.80787399999999998</v>
      </c>
      <c r="D101" s="37">
        <v>0</v>
      </c>
      <c r="E101" s="37">
        <v>0</v>
      </c>
      <c r="F101" s="37">
        <v>0</v>
      </c>
      <c r="G101" s="37">
        <v>0</v>
      </c>
      <c r="H101" s="37">
        <v>0.27121499999999998</v>
      </c>
      <c r="I101" s="37">
        <v>5.4298669999999998</v>
      </c>
      <c r="J101" s="37">
        <v>0</v>
      </c>
      <c r="K101" s="37">
        <v>0</v>
      </c>
      <c r="L101" s="37">
        <v>3.0310670000000002</v>
      </c>
      <c r="M101" s="37">
        <v>0</v>
      </c>
      <c r="N101" s="37">
        <v>0</v>
      </c>
      <c r="O101" s="37">
        <v>5.1195999999999998E-2</v>
      </c>
      <c r="P101" s="37">
        <v>0</v>
      </c>
      <c r="Q101" s="37">
        <v>2.4889000000000001E-2</v>
      </c>
      <c r="R101" s="37">
        <v>0</v>
      </c>
      <c r="S101" s="37">
        <v>0</v>
      </c>
      <c r="T101" s="37">
        <v>0</v>
      </c>
      <c r="U101" s="37">
        <v>0</v>
      </c>
      <c r="V101" s="37">
        <v>0</v>
      </c>
      <c r="W101" s="37">
        <v>1.1498E-2</v>
      </c>
    </row>
    <row r="102" spans="1:23" ht="19.8" x14ac:dyDescent="0.6">
      <c r="A102" s="36" t="s">
        <v>119</v>
      </c>
      <c r="B102" s="37">
        <v>9.4356589999999994</v>
      </c>
      <c r="C102" s="37">
        <v>0</v>
      </c>
      <c r="D102" s="37">
        <v>0</v>
      </c>
      <c r="E102" s="37">
        <v>0</v>
      </c>
      <c r="F102" s="37">
        <v>0.62831499999999996</v>
      </c>
      <c r="G102" s="37">
        <v>0</v>
      </c>
      <c r="H102" s="37">
        <v>0</v>
      </c>
      <c r="I102" s="37">
        <v>8.8073440000000005</v>
      </c>
      <c r="J102" s="37">
        <v>0</v>
      </c>
      <c r="K102" s="37">
        <v>0</v>
      </c>
      <c r="L102" s="37">
        <v>0</v>
      </c>
      <c r="M102" s="37">
        <v>0</v>
      </c>
      <c r="N102" s="37">
        <v>0</v>
      </c>
      <c r="O102" s="37">
        <v>0</v>
      </c>
      <c r="P102" s="37">
        <v>0</v>
      </c>
      <c r="Q102" s="37">
        <v>0</v>
      </c>
      <c r="R102" s="37">
        <v>0</v>
      </c>
      <c r="S102" s="37">
        <v>0</v>
      </c>
      <c r="T102" s="37">
        <v>0</v>
      </c>
      <c r="U102" s="37">
        <v>0</v>
      </c>
      <c r="V102" s="37">
        <v>0</v>
      </c>
      <c r="W102" s="37">
        <v>0</v>
      </c>
    </row>
    <row r="103" spans="1:23" ht="19.8" x14ac:dyDescent="0.6">
      <c r="A103" s="36" t="s">
        <v>358</v>
      </c>
      <c r="B103" s="37">
        <v>9.4282229999999991</v>
      </c>
      <c r="C103" s="37">
        <v>2.5400000000000002E-3</v>
      </c>
      <c r="D103" s="37">
        <v>6.0499999999999996E-4</v>
      </c>
      <c r="E103" s="37">
        <v>0</v>
      </c>
      <c r="F103" s="37">
        <v>0</v>
      </c>
      <c r="G103" s="37">
        <v>0</v>
      </c>
      <c r="H103" s="37">
        <v>1.4607E-2</v>
      </c>
      <c r="I103" s="37">
        <v>7.0370600000000003</v>
      </c>
      <c r="J103" s="37">
        <v>0</v>
      </c>
      <c r="K103" s="37">
        <v>0</v>
      </c>
      <c r="L103" s="37">
        <v>5.4156000000000003E-2</v>
      </c>
      <c r="M103" s="37">
        <v>0</v>
      </c>
      <c r="N103" s="37">
        <v>0</v>
      </c>
      <c r="O103" s="37">
        <v>0.248363</v>
      </c>
      <c r="P103" s="37">
        <v>0</v>
      </c>
      <c r="Q103" s="37">
        <v>0.42409400000000003</v>
      </c>
      <c r="R103" s="37">
        <v>7.5709999999999996E-3</v>
      </c>
      <c r="S103" s="37">
        <v>1.599337</v>
      </c>
      <c r="T103" s="37">
        <v>0</v>
      </c>
      <c r="U103" s="37">
        <v>0</v>
      </c>
      <c r="V103" s="37">
        <v>7.4739999999999997E-3</v>
      </c>
      <c r="W103" s="37">
        <v>3.2416E-2</v>
      </c>
    </row>
    <row r="104" spans="1:23" ht="19.8" x14ac:dyDescent="0.6">
      <c r="A104" s="36" t="s">
        <v>117</v>
      </c>
      <c r="B104" s="37">
        <v>9.1479920000000003</v>
      </c>
      <c r="C104" s="37">
        <v>0</v>
      </c>
      <c r="D104" s="37">
        <v>2.9999999999999997E-4</v>
      </c>
      <c r="E104" s="37">
        <v>0</v>
      </c>
      <c r="F104" s="37">
        <v>0</v>
      </c>
      <c r="G104" s="37">
        <v>0</v>
      </c>
      <c r="H104" s="37">
        <v>0.71600799999999998</v>
      </c>
      <c r="I104" s="37">
        <v>8.3572109999999995</v>
      </c>
      <c r="J104" s="37">
        <v>0</v>
      </c>
      <c r="K104" s="37">
        <v>0</v>
      </c>
      <c r="L104" s="37">
        <v>4.4006999999999998E-2</v>
      </c>
      <c r="M104" s="37">
        <v>2.7390000000000001E-2</v>
      </c>
      <c r="N104" s="37">
        <v>3.9999999999999998E-6</v>
      </c>
      <c r="O104" s="37">
        <v>0</v>
      </c>
      <c r="P104" s="37">
        <v>0</v>
      </c>
      <c r="Q104" s="37">
        <v>0</v>
      </c>
      <c r="R104" s="37">
        <v>7.2000000000000002E-5</v>
      </c>
      <c r="S104" s="37">
        <v>0</v>
      </c>
      <c r="T104" s="37">
        <v>0</v>
      </c>
      <c r="U104" s="37">
        <v>0</v>
      </c>
      <c r="V104" s="37">
        <v>0</v>
      </c>
      <c r="W104" s="37">
        <v>3.0000000000000001E-3</v>
      </c>
    </row>
    <row r="105" spans="1:23" ht="19.8" x14ac:dyDescent="0.6">
      <c r="A105" s="36" t="s">
        <v>253</v>
      </c>
      <c r="B105" s="37">
        <v>8.5623629999999995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3.726</v>
      </c>
      <c r="J105" s="37">
        <v>0</v>
      </c>
      <c r="K105" s="37">
        <v>0</v>
      </c>
      <c r="L105" s="37">
        <v>4.8363630000000004</v>
      </c>
      <c r="M105" s="37">
        <v>0</v>
      </c>
      <c r="N105" s="37">
        <v>0</v>
      </c>
      <c r="O105" s="37">
        <v>0</v>
      </c>
      <c r="P105" s="37">
        <v>0</v>
      </c>
      <c r="Q105" s="37">
        <v>0</v>
      </c>
      <c r="R105" s="37">
        <v>0</v>
      </c>
      <c r="S105" s="37">
        <v>0</v>
      </c>
      <c r="T105" s="37">
        <v>0</v>
      </c>
      <c r="U105" s="37">
        <v>0</v>
      </c>
      <c r="V105" s="37">
        <v>0</v>
      </c>
      <c r="W105" s="37">
        <v>0</v>
      </c>
    </row>
    <row r="106" spans="1:23" ht="19.8" x14ac:dyDescent="0.6">
      <c r="A106" s="36" t="s">
        <v>250</v>
      </c>
      <c r="B106" s="37">
        <v>7.516438</v>
      </c>
      <c r="C106" s="37">
        <v>0</v>
      </c>
      <c r="D106" s="37">
        <v>0</v>
      </c>
      <c r="E106" s="37">
        <v>0</v>
      </c>
      <c r="F106" s="37">
        <v>0</v>
      </c>
      <c r="G106" s="37">
        <v>7.0576280000000002</v>
      </c>
      <c r="H106" s="37">
        <v>0</v>
      </c>
      <c r="I106" s="37">
        <v>0</v>
      </c>
      <c r="J106" s="37">
        <v>0</v>
      </c>
      <c r="K106" s="37">
        <v>0</v>
      </c>
      <c r="L106" s="37">
        <v>0.34345799999999999</v>
      </c>
      <c r="M106" s="37">
        <v>0</v>
      </c>
      <c r="N106" s="37">
        <v>0</v>
      </c>
      <c r="O106" s="37">
        <v>0.115352</v>
      </c>
      <c r="P106" s="37">
        <v>0</v>
      </c>
      <c r="Q106" s="37">
        <v>0</v>
      </c>
      <c r="R106" s="37">
        <v>0</v>
      </c>
      <c r="S106" s="37">
        <v>0</v>
      </c>
      <c r="T106" s="37">
        <v>0</v>
      </c>
      <c r="U106" s="37">
        <v>0</v>
      </c>
      <c r="V106" s="37">
        <v>0</v>
      </c>
      <c r="W106" s="37">
        <v>0</v>
      </c>
    </row>
    <row r="107" spans="1:23" ht="19.8" x14ac:dyDescent="0.6">
      <c r="A107" s="36" t="s">
        <v>118</v>
      </c>
      <c r="B107" s="37">
        <v>7.0880140000000003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9.9233000000000002E-2</v>
      </c>
      <c r="I107" s="37">
        <v>4.0782980000000002</v>
      </c>
      <c r="J107" s="37">
        <v>0</v>
      </c>
      <c r="K107" s="37">
        <v>0</v>
      </c>
      <c r="L107" s="37">
        <v>1.099145</v>
      </c>
      <c r="M107" s="37">
        <v>0</v>
      </c>
      <c r="N107" s="37">
        <v>0</v>
      </c>
      <c r="O107" s="37">
        <v>1.8053380000000001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6.0000000000000001E-3</v>
      </c>
    </row>
    <row r="108" spans="1:23" ht="19.8" x14ac:dyDescent="0.6">
      <c r="A108" s="36" t="s">
        <v>127</v>
      </c>
      <c r="B108" s="37">
        <v>6.9364129999999999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  <c r="H108" s="37">
        <v>3.6299999999999999E-2</v>
      </c>
      <c r="I108" s="37">
        <v>3.0615230000000002</v>
      </c>
      <c r="J108" s="37">
        <v>0</v>
      </c>
      <c r="K108" s="37">
        <v>0</v>
      </c>
      <c r="L108" s="37">
        <v>0</v>
      </c>
      <c r="M108" s="37">
        <v>1.24891</v>
      </c>
      <c r="N108" s="37">
        <v>0</v>
      </c>
      <c r="O108" s="37">
        <v>0</v>
      </c>
      <c r="P108" s="37">
        <v>0</v>
      </c>
      <c r="Q108" s="37">
        <v>0</v>
      </c>
      <c r="R108" s="37">
        <v>0</v>
      </c>
      <c r="S108" s="37">
        <v>2.5836800000000002</v>
      </c>
      <c r="T108" s="37">
        <v>0</v>
      </c>
      <c r="U108" s="37">
        <v>0</v>
      </c>
      <c r="V108" s="37">
        <v>0</v>
      </c>
      <c r="W108" s="37">
        <v>6.0000000000000001E-3</v>
      </c>
    </row>
    <row r="109" spans="1:23" ht="19.8" x14ac:dyDescent="0.6">
      <c r="A109" s="36" t="s">
        <v>246</v>
      </c>
      <c r="B109" s="37">
        <v>5.9583399999999997</v>
      </c>
      <c r="C109" s="37">
        <v>0</v>
      </c>
      <c r="D109" s="37">
        <v>0</v>
      </c>
      <c r="E109" s="37">
        <v>0</v>
      </c>
      <c r="F109" s="37">
        <v>0</v>
      </c>
      <c r="G109" s="37">
        <v>0</v>
      </c>
      <c r="H109" s="37">
        <v>0</v>
      </c>
      <c r="I109" s="37">
        <v>5.5640039999999997</v>
      </c>
      <c r="J109" s="37">
        <v>0</v>
      </c>
      <c r="K109" s="37">
        <v>0</v>
      </c>
      <c r="L109" s="37">
        <v>0</v>
      </c>
      <c r="M109" s="37">
        <v>0</v>
      </c>
      <c r="N109" s="37">
        <v>0</v>
      </c>
      <c r="O109" s="37">
        <v>0</v>
      </c>
      <c r="P109" s="37">
        <v>0</v>
      </c>
      <c r="Q109" s="37">
        <v>0</v>
      </c>
      <c r="R109" s="37">
        <v>0.39433600000000002</v>
      </c>
      <c r="S109" s="37">
        <v>0</v>
      </c>
      <c r="T109" s="37">
        <v>0</v>
      </c>
      <c r="U109" s="37">
        <v>0</v>
      </c>
      <c r="V109" s="37">
        <v>0</v>
      </c>
      <c r="W109" s="37">
        <v>0</v>
      </c>
    </row>
    <row r="110" spans="1:23" ht="19.8" x14ac:dyDescent="0.6">
      <c r="A110" s="36" t="s">
        <v>197</v>
      </c>
      <c r="B110" s="37">
        <v>5.6659259999999998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5.6659259999999998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7">
        <v>0</v>
      </c>
      <c r="P110" s="37">
        <v>0</v>
      </c>
      <c r="Q110" s="37">
        <v>0</v>
      </c>
      <c r="R110" s="37">
        <v>0</v>
      </c>
      <c r="S110" s="37">
        <v>0</v>
      </c>
      <c r="T110" s="37">
        <v>0</v>
      </c>
      <c r="U110" s="37">
        <v>0</v>
      </c>
      <c r="V110" s="37">
        <v>0</v>
      </c>
      <c r="W110" s="37">
        <v>0</v>
      </c>
    </row>
    <row r="111" spans="1:23" ht="19.8" x14ac:dyDescent="0.6">
      <c r="A111" s="36" t="s">
        <v>132</v>
      </c>
      <c r="B111" s="37">
        <v>5.5297749999999999</v>
      </c>
      <c r="C111" s="37">
        <v>0</v>
      </c>
      <c r="D111" s="37">
        <v>1.469E-3</v>
      </c>
      <c r="E111" s="37">
        <v>0</v>
      </c>
      <c r="F111" s="37">
        <v>0</v>
      </c>
      <c r="G111" s="37">
        <v>0</v>
      </c>
      <c r="H111" s="37">
        <v>2.472083</v>
      </c>
      <c r="I111" s="37">
        <v>2.808379</v>
      </c>
      <c r="J111" s="37">
        <v>0</v>
      </c>
      <c r="K111" s="37">
        <v>0</v>
      </c>
      <c r="L111" s="37">
        <v>6.0200000000000002E-3</v>
      </c>
      <c r="M111" s="37">
        <v>0.24182400000000001</v>
      </c>
      <c r="N111" s="37">
        <v>0</v>
      </c>
      <c r="O111" s="37">
        <v>0</v>
      </c>
      <c r="P111" s="37">
        <v>0</v>
      </c>
      <c r="Q111" s="37">
        <v>0</v>
      </c>
      <c r="R111" s="37">
        <v>0</v>
      </c>
      <c r="S111" s="37">
        <v>0</v>
      </c>
      <c r="T111" s="37">
        <v>0</v>
      </c>
      <c r="U111" s="37">
        <v>0</v>
      </c>
      <c r="V111" s="37">
        <v>0</v>
      </c>
      <c r="W111" s="37">
        <v>0</v>
      </c>
    </row>
    <row r="112" spans="1:23" ht="19.8" x14ac:dyDescent="0.6">
      <c r="A112" s="36" t="s">
        <v>131</v>
      </c>
      <c r="B112" s="37">
        <v>5.202153</v>
      </c>
      <c r="C112" s="37">
        <v>0.21524399999999999</v>
      </c>
      <c r="D112" s="37">
        <v>0.11812499999999999</v>
      </c>
      <c r="E112" s="37">
        <v>0</v>
      </c>
      <c r="F112" s="37">
        <v>0.156919</v>
      </c>
      <c r="G112" s="37">
        <v>0</v>
      </c>
      <c r="H112" s="37">
        <v>4.5281250000000002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v>0</v>
      </c>
      <c r="O112" s="37">
        <v>0</v>
      </c>
      <c r="P112" s="37">
        <v>0</v>
      </c>
      <c r="Q112" s="37">
        <v>0</v>
      </c>
      <c r="R112" s="37">
        <v>0</v>
      </c>
      <c r="S112" s="37">
        <v>0</v>
      </c>
      <c r="T112" s="37">
        <v>0</v>
      </c>
      <c r="U112" s="37">
        <v>0</v>
      </c>
      <c r="V112" s="37">
        <v>0</v>
      </c>
      <c r="W112" s="37">
        <v>0.18373999999999999</v>
      </c>
    </row>
    <row r="113" spans="1:23" ht="19.8" x14ac:dyDescent="0.6">
      <c r="A113" s="36" t="s">
        <v>359</v>
      </c>
      <c r="B113" s="37">
        <v>5.1686180000000004</v>
      </c>
      <c r="C113" s="37">
        <v>0</v>
      </c>
      <c r="D113" s="37">
        <v>1.34E-2</v>
      </c>
      <c r="E113" s="37">
        <v>0</v>
      </c>
      <c r="F113" s="37">
        <v>0.537906</v>
      </c>
      <c r="G113" s="37">
        <v>1.5574220000000001</v>
      </c>
      <c r="H113" s="37">
        <v>1.69875</v>
      </c>
      <c r="I113" s="37">
        <v>0.25693700000000003</v>
      </c>
      <c r="J113" s="37">
        <v>0</v>
      </c>
      <c r="K113" s="37">
        <v>2.65E-3</v>
      </c>
      <c r="L113" s="37">
        <v>3.7893999999999997E-2</v>
      </c>
      <c r="M113" s="37">
        <v>5.7799999999999997E-2</v>
      </c>
      <c r="N113" s="37">
        <v>0</v>
      </c>
      <c r="O113" s="37">
        <v>0</v>
      </c>
      <c r="P113" s="37">
        <v>0</v>
      </c>
      <c r="Q113" s="37">
        <v>6.3619999999999996E-2</v>
      </c>
      <c r="R113" s="37">
        <v>0.28038299999999999</v>
      </c>
      <c r="S113" s="37">
        <v>1.255E-2</v>
      </c>
      <c r="T113" s="37">
        <v>0</v>
      </c>
      <c r="U113" s="37">
        <v>0</v>
      </c>
      <c r="V113" s="37">
        <v>0.14509</v>
      </c>
      <c r="W113" s="37">
        <v>0.504216</v>
      </c>
    </row>
    <row r="114" spans="1:23" ht="19.8" x14ac:dyDescent="0.6">
      <c r="A114" s="36" t="s">
        <v>258</v>
      </c>
      <c r="B114" s="37">
        <v>4.9862010000000003</v>
      </c>
      <c r="C114" s="37">
        <v>0.31028099999999997</v>
      </c>
      <c r="D114" s="37">
        <v>0.64709300000000003</v>
      </c>
      <c r="E114" s="37">
        <v>0</v>
      </c>
      <c r="F114" s="37">
        <v>8.1200000000000005E-3</v>
      </c>
      <c r="G114" s="37">
        <v>3.8E-3</v>
      </c>
      <c r="H114" s="37">
        <v>2.6059999999999998E-3</v>
      </c>
      <c r="I114" s="37">
        <v>1.888776</v>
      </c>
      <c r="J114" s="37">
        <v>7.4999999999999997E-3</v>
      </c>
      <c r="K114" s="37">
        <v>0</v>
      </c>
      <c r="L114" s="37">
        <v>3.2000000000000002E-3</v>
      </c>
      <c r="M114" s="37">
        <v>0.38444899999999999</v>
      </c>
      <c r="N114" s="37">
        <v>0</v>
      </c>
      <c r="O114" s="37">
        <v>1.57E-3</v>
      </c>
      <c r="P114" s="37">
        <v>0</v>
      </c>
      <c r="Q114" s="37">
        <v>2.1593999999999999E-2</v>
      </c>
      <c r="R114" s="37">
        <v>2.2464999999999999E-2</v>
      </c>
      <c r="S114" s="37">
        <v>1.4218150000000001</v>
      </c>
      <c r="T114" s="37">
        <v>0</v>
      </c>
      <c r="U114" s="37">
        <v>0</v>
      </c>
      <c r="V114" s="37">
        <v>7.1356000000000003E-2</v>
      </c>
      <c r="W114" s="37">
        <v>0.191576</v>
      </c>
    </row>
    <row r="115" spans="1:23" ht="19.8" x14ac:dyDescent="0.6">
      <c r="A115" s="36" t="s">
        <v>136</v>
      </c>
      <c r="B115" s="37">
        <v>4.7385130000000002</v>
      </c>
      <c r="C115" s="37">
        <v>0</v>
      </c>
      <c r="D115" s="37">
        <v>3.895E-3</v>
      </c>
      <c r="E115" s="37">
        <v>0</v>
      </c>
      <c r="F115" s="37">
        <v>0</v>
      </c>
      <c r="G115" s="37">
        <v>0</v>
      </c>
      <c r="H115" s="37">
        <v>0.33814899999999998</v>
      </c>
      <c r="I115" s="37">
        <v>0.44666899999999998</v>
      </c>
      <c r="J115" s="37">
        <v>0</v>
      </c>
      <c r="K115" s="37">
        <v>0</v>
      </c>
      <c r="L115" s="37">
        <v>0</v>
      </c>
      <c r="M115" s="37">
        <v>0</v>
      </c>
      <c r="N115" s="37">
        <v>0</v>
      </c>
      <c r="O115" s="37">
        <v>0</v>
      </c>
      <c r="P115" s="37">
        <v>0</v>
      </c>
      <c r="Q115" s="37">
        <v>1.995333</v>
      </c>
      <c r="R115" s="37">
        <v>1.366517</v>
      </c>
      <c r="S115" s="37">
        <v>0.57599800000000001</v>
      </c>
      <c r="T115" s="37">
        <v>0</v>
      </c>
      <c r="U115" s="37">
        <v>0</v>
      </c>
      <c r="V115" s="37">
        <v>0</v>
      </c>
      <c r="W115" s="37">
        <v>1.1952000000000001E-2</v>
      </c>
    </row>
    <row r="116" spans="1:23" ht="19.8" x14ac:dyDescent="0.6">
      <c r="A116" s="36" t="s">
        <v>124</v>
      </c>
      <c r="B116" s="37">
        <v>4.7148779999999997</v>
      </c>
      <c r="C116" s="37">
        <v>2.0124819999999999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7">
        <v>0</v>
      </c>
      <c r="O116" s="37">
        <v>0</v>
      </c>
      <c r="P116" s="37">
        <v>0</v>
      </c>
      <c r="Q116" s="37">
        <v>0</v>
      </c>
      <c r="R116" s="37">
        <v>2.7023959999999998</v>
      </c>
      <c r="S116" s="37">
        <v>0</v>
      </c>
      <c r="T116" s="37">
        <v>0</v>
      </c>
      <c r="U116" s="37">
        <v>0</v>
      </c>
      <c r="V116" s="37">
        <v>0</v>
      </c>
      <c r="W116" s="37">
        <v>0</v>
      </c>
    </row>
    <row r="117" spans="1:23" ht="19.8" x14ac:dyDescent="0.6">
      <c r="A117" s="36" t="s">
        <v>262</v>
      </c>
      <c r="B117" s="37">
        <v>4.418037</v>
      </c>
      <c r="C117" s="37">
        <v>0</v>
      </c>
      <c r="D117" s="37">
        <v>0</v>
      </c>
      <c r="E117" s="37">
        <v>0</v>
      </c>
      <c r="F117" s="37">
        <v>1.111944</v>
      </c>
      <c r="G117" s="37">
        <v>0</v>
      </c>
      <c r="H117" s="37">
        <v>0</v>
      </c>
      <c r="I117" s="37">
        <v>3.3009390000000001</v>
      </c>
      <c r="J117" s="37">
        <v>0</v>
      </c>
      <c r="K117" s="37">
        <v>0</v>
      </c>
      <c r="L117" s="37">
        <v>0</v>
      </c>
      <c r="M117" s="37">
        <v>0</v>
      </c>
      <c r="N117" s="37">
        <v>0</v>
      </c>
      <c r="O117" s="37">
        <v>0</v>
      </c>
      <c r="P117" s="37">
        <v>0</v>
      </c>
      <c r="Q117" s="37">
        <v>0</v>
      </c>
      <c r="R117" s="37">
        <v>0</v>
      </c>
      <c r="S117" s="37">
        <v>0</v>
      </c>
      <c r="T117" s="37">
        <v>0</v>
      </c>
      <c r="U117" s="37">
        <v>0</v>
      </c>
      <c r="V117" s="37">
        <v>0</v>
      </c>
      <c r="W117" s="37">
        <v>5.1539999999999997E-3</v>
      </c>
    </row>
    <row r="118" spans="1:23" ht="19.8" x14ac:dyDescent="0.6">
      <c r="A118" s="36" t="s">
        <v>285</v>
      </c>
      <c r="B118" s="37">
        <v>4.3112159999999999</v>
      </c>
      <c r="C118" s="37">
        <v>0.10566</v>
      </c>
      <c r="D118" s="37">
        <v>1.1745E-2</v>
      </c>
      <c r="E118" s="37">
        <v>0</v>
      </c>
      <c r="F118" s="37">
        <v>0.32541300000000001</v>
      </c>
      <c r="G118" s="37">
        <v>2.1016650000000001</v>
      </c>
      <c r="H118" s="37">
        <v>0.10950799999999999</v>
      </c>
      <c r="I118" s="37">
        <v>0.72290600000000005</v>
      </c>
      <c r="J118" s="37">
        <v>0</v>
      </c>
      <c r="K118" s="37">
        <v>0</v>
      </c>
      <c r="L118" s="37">
        <v>1.8270000000000001E-3</v>
      </c>
      <c r="M118" s="37">
        <v>0</v>
      </c>
      <c r="N118" s="37">
        <v>0</v>
      </c>
      <c r="O118" s="37">
        <v>0</v>
      </c>
      <c r="P118" s="37">
        <v>0</v>
      </c>
      <c r="Q118" s="37">
        <v>0.175008</v>
      </c>
      <c r="R118" s="37">
        <v>0.75190999999999997</v>
      </c>
      <c r="S118" s="37">
        <v>0</v>
      </c>
      <c r="T118" s="37">
        <v>0</v>
      </c>
      <c r="U118" s="37">
        <v>0</v>
      </c>
      <c r="V118" s="37">
        <v>0</v>
      </c>
      <c r="W118" s="37">
        <v>5.574E-3</v>
      </c>
    </row>
    <row r="119" spans="1:23" ht="19.8" x14ac:dyDescent="0.6">
      <c r="A119" s="36" t="s">
        <v>192</v>
      </c>
      <c r="B119" s="37">
        <v>4.1858360000000001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  <c r="H119" s="37">
        <v>1.1190040000000001</v>
      </c>
      <c r="I119" s="37">
        <v>1.8656250000000001</v>
      </c>
      <c r="J119" s="37">
        <v>0</v>
      </c>
      <c r="K119" s="37">
        <v>0</v>
      </c>
      <c r="L119" s="37">
        <v>0</v>
      </c>
      <c r="M119" s="37">
        <v>0</v>
      </c>
      <c r="N119" s="37">
        <v>0</v>
      </c>
      <c r="O119" s="37">
        <v>0</v>
      </c>
      <c r="P119" s="37">
        <v>0</v>
      </c>
      <c r="Q119" s="37">
        <v>0</v>
      </c>
      <c r="R119" s="37">
        <v>0</v>
      </c>
      <c r="S119" s="37">
        <v>0</v>
      </c>
      <c r="T119" s="37">
        <v>2.078E-3</v>
      </c>
      <c r="U119" s="37">
        <v>0</v>
      </c>
      <c r="V119" s="37">
        <v>1.1991289999999999</v>
      </c>
      <c r="W119" s="37">
        <v>0</v>
      </c>
    </row>
    <row r="120" spans="1:23" ht="19.8" x14ac:dyDescent="0.6">
      <c r="A120" s="36" t="s">
        <v>130</v>
      </c>
      <c r="B120" s="37">
        <v>4.1781519999999999</v>
      </c>
      <c r="C120" s="37">
        <v>2.977903</v>
      </c>
      <c r="D120" s="37">
        <v>1.115E-2</v>
      </c>
      <c r="E120" s="37">
        <v>0</v>
      </c>
      <c r="F120" s="37">
        <v>0.69783300000000004</v>
      </c>
      <c r="G120" s="37">
        <v>1.5499999999999999E-3</v>
      </c>
      <c r="H120" s="37">
        <v>6.1000000000000004E-3</v>
      </c>
      <c r="I120" s="37">
        <v>3.5000000000000001E-3</v>
      </c>
      <c r="J120" s="37">
        <v>0</v>
      </c>
      <c r="K120" s="37">
        <v>0</v>
      </c>
      <c r="L120" s="37">
        <v>2E-3</v>
      </c>
      <c r="M120" s="37">
        <v>0.182366</v>
      </c>
      <c r="N120" s="37">
        <v>0</v>
      </c>
      <c r="O120" s="37">
        <v>2.35E-2</v>
      </c>
      <c r="P120" s="37">
        <v>0</v>
      </c>
      <c r="Q120" s="37">
        <v>9.1999999999999998E-3</v>
      </c>
      <c r="R120" s="37">
        <v>3.5999999999999999E-3</v>
      </c>
      <c r="S120" s="37">
        <v>9.5000000000000001E-2</v>
      </c>
      <c r="T120" s="37">
        <v>0</v>
      </c>
      <c r="U120" s="37">
        <v>0</v>
      </c>
      <c r="V120" s="37">
        <v>6.6299999999999998E-2</v>
      </c>
      <c r="W120" s="37">
        <v>9.8150000000000001E-2</v>
      </c>
    </row>
    <row r="121" spans="1:23" ht="19.8" x14ac:dyDescent="0.6">
      <c r="A121" s="36" t="s">
        <v>254</v>
      </c>
      <c r="B121" s="37">
        <v>3.9785539999999999</v>
      </c>
      <c r="C121" s="37">
        <v>0.26849099999999998</v>
      </c>
      <c r="D121" s="37">
        <v>0</v>
      </c>
      <c r="E121" s="37">
        <v>0</v>
      </c>
      <c r="F121" s="37">
        <v>0</v>
      </c>
      <c r="G121" s="37">
        <v>0</v>
      </c>
      <c r="H121" s="37">
        <v>0</v>
      </c>
      <c r="I121" s="37">
        <v>3.6018150000000002</v>
      </c>
      <c r="J121" s="37">
        <v>0</v>
      </c>
      <c r="K121" s="37">
        <v>0</v>
      </c>
      <c r="L121" s="37">
        <v>0</v>
      </c>
      <c r="M121" s="37">
        <v>0.104976</v>
      </c>
      <c r="N121" s="37">
        <v>0</v>
      </c>
      <c r="O121" s="37">
        <v>0</v>
      </c>
      <c r="P121" s="37">
        <v>0</v>
      </c>
      <c r="Q121" s="37">
        <v>0</v>
      </c>
      <c r="R121" s="37">
        <v>0</v>
      </c>
      <c r="S121" s="37">
        <v>0</v>
      </c>
      <c r="T121" s="37">
        <v>0</v>
      </c>
      <c r="U121" s="37">
        <v>0</v>
      </c>
      <c r="V121" s="37">
        <v>0</v>
      </c>
      <c r="W121" s="37">
        <v>3.2720000000000002E-3</v>
      </c>
    </row>
    <row r="122" spans="1:23" ht="19.8" x14ac:dyDescent="0.6">
      <c r="A122" s="36" t="s">
        <v>257</v>
      </c>
      <c r="B122" s="37">
        <v>3.6447430000000001</v>
      </c>
      <c r="C122" s="37">
        <v>0</v>
      </c>
      <c r="D122" s="37">
        <v>0.37721700000000002</v>
      </c>
      <c r="E122" s="37">
        <v>0</v>
      </c>
      <c r="F122" s="37">
        <v>0</v>
      </c>
      <c r="G122" s="37">
        <v>0</v>
      </c>
      <c r="H122" s="37">
        <v>0</v>
      </c>
      <c r="I122" s="37">
        <v>3.2675260000000002</v>
      </c>
      <c r="J122" s="37">
        <v>0</v>
      </c>
      <c r="K122" s="37">
        <v>0</v>
      </c>
      <c r="L122" s="37">
        <v>0</v>
      </c>
      <c r="M122" s="37">
        <v>0</v>
      </c>
      <c r="N122" s="37">
        <v>0</v>
      </c>
      <c r="O122" s="37">
        <v>0</v>
      </c>
      <c r="P122" s="37">
        <v>0</v>
      </c>
      <c r="Q122" s="37">
        <v>0</v>
      </c>
      <c r="R122" s="37">
        <v>0</v>
      </c>
      <c r="S122" s="37">
        <v>0</v>
      </c>
      <c r="T122" s="37">
        <v>0</v>
      </c>
      <c r="U122" s="37">
        <v>0</v>
      </c>
      <c r="V122" s="37">
        <v>0</v>
      </c>
      <c r="W122" s="37">
        <v>0</v>
      </c>
    </row>
    <row r="123" spans="1:23" ht="19.8" x14ac:dyDescent="0.6">
      <c r="A123" s="36" t="s">
        <v>256</v>
      </c>
      <c r="B123" s="37">
        <v>3.0992130000000002</v>
      </c>
      <c r="C123" s="37">
        <v>0</v>
      </c>
      <c r="D123" s="37">
        <v>0</v>
      </c>
      <c r="E123" s="37">
        <v>0</v>
      </c>
      <c r="F123" s="37">
        <v>0</v>
      </c>
      <c r="G123" s="37">
        <v>0</v>
      </c>
      <c r="H123" s="37">
        <v>0</v>
      </c>
      <c r="I123" s="37">
        <v>2.8269169999999999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0.27229599999999998</v>
      </c>
      <c r="P123" s="37">
        <v>0</v>
      </c>
      <c r="Q123" s="37">
        <v>0</v>
      </c>
      <c r="R123" s="37">
        <v>0</v>
      </c>
      <c r="S123" s="37">
        <v>0</v>
      </c>
      <c r="T123" s="37">
        <v>0</v>
      </c>
      <c r="U123" s="37">
        <v>0</v>
      </c>
      <c r="V123" s="37">
        <v>0</v>
      </c>
      <c r="W123" s="37">
        <v>0</v>
      </c>
    </row>
    <row r="124" spans="1:23" ht="19.8" x14ac:dyDescent="0.6">
      <c r="A124" s="36" t="s">
        <v>194</v>
      </c>
      <c r="B124" s="37">
        <v>3.059939</v>
      </c>
      <c r="C124" s="37">
        <v>0</v>
      </c>
      <c r="D124" s="37">
        <v>2.614E-2</v>
      </c>
      <c r="E124" s="37">
        <v>0</v>
      </c>
      <c r="F124" s="37">
        <v>0</v>
      </c>
      <c r="G124" s="37">
        <v>0</v>
      </c>
      <c r="H124" s="37">
        <v>0</v>
      </c>
      <c r="I124" s="37">
        <v>2.9743909999999998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5.9408000000000002E-2</v>
      </c>
      <c r="P124" s="37">
        <v>0</v>
      </c>
      <c r="Q124" s="37"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v>0</v>
      </c>
      <c r="W124" s="37">
        <v>0</v>
      </c>
    </row>
    <row r="125" spans="1:23" ht="19.8" x14ac:dyDescent="0.6">
      <c r="A125" s="36" t="s">
        <v>129</v>
      </c>
      <c r="B125" s="37">
        <v>3.0196730000000001</v>
      </c>
      <c r="C125" s="37">
        <v>0.72042399999999995</v>
      </c>
      <c r="D125" s="37">
        <v>1.256E-3</v>
      </c>
      <c r="E125" s="37">
        <v>0</v>
      </c>
      <c r="F125" s="37">
        <v>0</v>
      </c>
      <c r="G125" s="37">
        <v>0</v>
      </c>
      <c r="H125" s="37">
        <v>1.1275329999999999</v>
      </c>
      <c r="I125" s="37">
        <v>0.27886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0.17682200000000001</v>
      </c>
      <c r="R125" s="37">
        <v>0.16792799999999999</v>
      </c>
      <c r="S125" s="37">
        <v>0</v>
      </c>
      <c r="T125" s="37">
        <v>0.54142500000000005</v>
      </c>
      <c r="U125" s="37">
        <v>0</v>
      </c>
      <c r="V125" s="37">
        <v>0</v>
      </c>
      <c r="W125" s="37">
        <v>5.4250000000000001E-3</v>
      </c>
    </row>
    <row r="126" spans="1:23" ht="19.8" x14ac:dyDescent="0.6">
      <c r="A126" s="36" t="s">
        <v>137</v>
      </c>
      <c r="B126" s="37">
        <v>2.8941150000000002</v>
      </c>
      <c r="C126" s="37">
        <v>0</v>
      </c>
      <c r="D126" s="37">
        <v>2.3803999999999999E-2</v>
      </c>
      <c r="E126" s="37">
        <v>0</v>
      </c>
      <c r="F126" s="37">
        <v>0.54993000000000003</v>
      </c>
      <c r="G126" s="37">
        <v>0</v>
      </c>
      <c r="H126" s="37">
        <v>2E-3</v>
      </c>
      <c r="I126" s="37">
        <v>1.876042</v>
      </c>
      <c r="J126" s="37">
        <v>0</v>
      </c>
      <c r="K126" s="37">
        <v>0</v>
      </c>
      <c r="L126" s="37">
        <v>0</v>
      </c>
      <c r="M126" s="37">
        <v>1.1379999999999999E-2</v>
      </c>
      <c r="N126" s="37">
        <v>0</v>
      </c>
      <c r="O126" s="37">
        <v>0.23030500000000001</v>
      </c>
      <c r="P126" s="37">
        <v>0</v>
      </c>
      <c r="Q126" s="37">
        <v>0</v>
      </c>
      <c r="R126" s="37">
        <v>1.0999999999999999E-2</v>
      </c>
      <c r="S126" s="37">
        <v>0.16744999999999999</v>
      </c>
      <c r="T126" s="37">
        <v>0</v>
      </c>
      <c r="U126" s="37">
        <v>0</v>
      </c>
      <c r="V126" s="37">
        <v>0</v>
      </c>
      <c r="W126" s="37">
        <v>2.2204000000000002E-2</v>
      </c>
    </row>
    <row r="127" spans="1:23" ht="19.8" x14ac:dyDescent="0.6">
      <c r="A127" s="36" t="s">
        <v>263</v>
      </c>
      <c r="B127" s="37">
        <v>2.6381389999999998</v>
      </c>
      <c r="C127" s="37">
        <v>0</v>
      </c>
      <c r="D127" s="37">
        <v>0</v>
      </c>
      <c r="E127" s="37">
        <v>0</v>
      </c>
      <c r="F127" s="37">
        <v>0</v>
      </c>
      <c r="G127" s="37">
        <v>0</v>
      </c>
      <c r="H127" s="37">
        <v>0</v>
      </c>
      <c r="I127" s="37">
        <v>2.4291070000000001</v>
      </c>
      <c r="J127" s="37">
        <v>0</v>
      </c>
      <c r="K127" s="37">
        <v>0</v>
      </c>
      <c r="L127" s="37">
        <v>0</v>
      </c>
      <c r="M127" s="37">
        <v>0</v>
      </c>
      <c r="N127" s="37">
        <v>0</v>
      </c>
      <c r="O127" s="37">
        <v>0.209032</v>
      </c>
      <c r="P127" s="37">
        <v>0</v>
      </c>
      <c r="Q127" s="37">
        <v>0</v>
      </c>
      <c r="R127" s="37">
        <v>0</v>
      </c>
      <c r="S127" s="37">
        <v>0</v>
      </c>
      <c r="T127" s="37">
        <v>0</v>
      </c>
      <c r="U127" s="37">
        <v>0</v>
      </c>
      <c r="V127" s="37">
        <v>0</v>
      </c>
      <c r="W127" s="37">
        <v>0</v>
      </c>
    </row>
    <row r="128" spans="1:23" ht="19.8" x14ac:dyDescent="0.6">
      <c r="A128" s="36" t="s">
        <v>135</v>
      </c>
      <c r="B128" s="37">
        <v>2.51708</v>
      </c>
      <c r="C128" s="37">
        <v>0</v>
      </c>
      <c r="D128" s="37">
        <v>0</v>
      </c>
      <c r="E128" s="37">
        <v>0</v>
      </c>
      <c r="F128" s="37">
        <v>0</v>
      </c>
      <c r="G128" s="37">
        <v>0</v>
      </c>
      <c r="H128" s="37">
        <v>1.1798070000000001</v>
      </c>
      <c r="I128" s="37">
        <v>1.3042689999999999</v>
      </c>
      <c r="J128" s="37">
        <v>0</v>
      </c>
      <c r="K128" s="37">
        <v>0</v>
      </c>
      <c r="L128" s="37">
        <v>3.3003999999999999E-2</v>
      </c>
      <c r="M128" s="37">
        <v>0</v>
      </c>
      <c r="N128" s="37">
        <v>0</v>
      </c>
      <c r="O128" s="37">
        <v>0</v>
      </c>
      <c r="P128" s="37">
        <v>0</v>
      </c>
      <c r="Q128" s="37">
        <v>0</v>
      </c>
      <c r="R128" s="37">
        <v>0</v>
      </c>
      <c r="S128" s="37">
        <v>0</v>
      </c>
      <c r="T128" s="37">
        <v>0</v>
      </c>
      <c r="U128" s="37">
        <v>0</v>
      </c>
      <c r="V128" s="37">
        <v>0</v>
      </c>
      <c r="W128" s="37">
        <v>0</v>
      </c>
    </row>
    <row r="129" spans="1:23" ht="19.8" x14ac:dyDescent="0.6">
      <c r="A129" s="36" t="s">
        <v>235</v>
      </c>
      <c r="B129" s="37">
        <v>2.1895259999999999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2.1895259999999999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>
        <v>0</v>
      </c>
      <c r="R129" s="37">
        <v>0</v>
      </c>
      <c r="S129" s="37">
        <v>0</v>
      </c>
      <c r="T129" s="37">
        <v>0</v>
      </c>
      <c r="U129" s="37">
        <v>0</v>
      </c>
      <c r="V129" s="37">
        <v>0</v>
      </c>
      <c r="W129" s="37">
        <v>0</v>
      </c>
    </row>
    <row r="130" spans="1:23" ht="19.8" x14ac:dyDescent="0.6">
      <c r="A130" s="36" t="s">
        <v>288</v>
      </c>
      <c r="B130" s="37">
        <v>1.6248899999999999</v>
      </c>
      <c r="C130" s="37">
        <v>0</v>
      </c>
      <c r="D130" s="37">
        <v>0.154973</v>
      </c>
      <c r="E130" s="37">
        <v>0</v>
      </c>
      <c r="F130" s="37">
        <v>0</v>
      </c>
      <c r="G130" s="37">
        <v>0</v>
      </c>
      <c r="H130" s="37">
        <v>1.046276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37">
        <v>0</v>
      </c>
      <c r="P130" s="37">
        <v>0</v>
      </c>
      <c r="Q130" s="37">
        <v>0.35723500000000002</v>
      </c>
      <c r="R130" s="37">
        <v>5.4892999999999997E-2</v>
      </c>
      <c r="S130" s="37">
        <v>0</v>
      </c>
      <c r="T130" s="37">
        <v>0</v>
      </c>
      <c r="U130" s="37">
        <v>0</v>
      </c>
      <c r="V130" s="37">
        <v>0</v>
      </c>
      <c r="W130" s="37">
        <v>1.1513000000000001E-2</v>
      </c>
    </row>
    <row r="131" spans="1:23" ht="19.8" x14ac:dyDescent="0.6">
      <c r="A131" s="36" t="s">
        <v>251</v>
      </c>
      <c r="B131" s="37">
        <v>1.6090850000000001</v>
      </c>
      <c r="C131" s="37">
        <v>0</v>
      </c>
      <c r="D131" s="37">
        <v>8.1499999999999997E-4</v>
      </c>
      <c r="E131" s="37">
        <v>0</v>
      </c>
      <c r="F131" s="37">
        <v>0</v>
      </c>
      <c r="G131" s="37">
        <v>0</v>
      </c>
      <c r="H131" s="37">
        <v>7.4999999999999993E-5</v>
      </c>
      <c r="I131" s="37">
        <v>3.3010000000000001E-3</v>
      </c>
      <c r="J131" s="37">
        <v>0</v>
      </c>
      <c r="K131" s="37">
        <v>0</v>
      </c>
      <c r="L131" s="37">
        <v>7.6420000000000002E-2</v>
      </c>
      <c r="M131" s="37">
        <v>0</v>
      </c>
      <c r="N131" s="37">
        <v>0</v>
      </c>
      <c r="O131" s="37">
        <v>0</v>
      </c>
      <c r="P131" s="37">
        <v>0</v>
      </c>
      <c r="Q131" s="37">
        <v>1.099888</v>
      </c>
      <c r="R131" s="37">
        <v>0.35319800000000001</v>
      </c>
      <c r="S131" s="37">
        <v>1.027E-2</v>
      </c>
      <c r="T131" s="37">
        <v>4.8866E-2</v>
      </c>
      <c r="U131" s="37">
        <v>0</v>
      </c>
      <c r="V131" s="37">
        <v>0</v>
      </c>
      <c r="W131" s="37">
        <v>1.6251999999999999E-2</v>
      </c>
    </row>
    <row r="132" spans="1:23" ht="19.8" x14ac:dyDescent="0.6">
      <c r="A132" s="36" t="s">
        <v>269</v>
      </c>
      <c r="B132" s="37">
        <v>1.5025980000000001</v>
      </c>
      <c r="C132" s="37">
        <v>0</v>
      </c>
      <c r="D132" s="37">
        <v>0</v>
      </c>
      <c r="E132" s="37">
        <v>0</v>
      </c>
      <c r="F132" s="37">
        <v>0</v>
      </c>
      <c r="G132" s="37">
        <v>0</v>
      </c>
      <c r="H132" s="37">
        <v>0</v>
      </c>
      <c r="I132" s="37">
        <v>1.5025980000000001</v>
      </c>
      <c r="J132" s="37">
        <v>0</v>
      </c>
      <c r="K132" s="37">
        <v>0</v>
      </c>
      <c r="L132" s="37">
        <v>0</v>
      </c>
      <c r="M132" s="37">
        <v>0</v>
      </c>
      <c r="N132" s="37">
        <v>0</v>
      </c>
      <c r="O132" s="37">
        <v>0</v>
      </c>
      <c r="P132" s="37">
        <v>0</v>
      </c>
      <c r="Q132" s="37">
        <v>0</v>
      </c>
      <c r="R132" s="37">
        <v>0</v>
      </c>
      <c r="S132" s="37">
        <v>0</v>
      </c>
      <c r="T132" s="37">
        <v>0</v>
      </c>
      <c r="U132" s="37">
        <v>0</v>
      </c>
      <c r="V132" s="37">
        <v>0</v>
      </c>
      <c r="W132" s="37">
        <v>0</v>
      </c>
    </row>
    <row r="133" spans="1:23" ht="19.8" x14ac:dyDescent="0.6">
      <c r="A133" s="36" t="s">
        <v>342</v>
      </c>
      <c r="B133" s="37">
        <v>1.4639169999999999</v>
      </c>
      <c r="C133" s="37">
        <v>0</v>
      </c>
      <c r="D133" s="37">
        <v>0</v>
      </c>
      <c r="E133" s="37">
        <v>0</v>
      </c>
      <c r="F133" s="37">
        <v>7.6147999999999993E-2</v>
      </c>
      <c r="G133" s="37">
        <v>0</v>
      </c>
      <c r="H133" s="37">
        <v>0</v>
      </c>
      <c r="I133" s="37">
        <v>1.1556090000000001</v>
      </c>
      <c r="J133" s="37">
        <v>0</v>
      </c>
      <c r="K133" s="37">
        <v>0</v>
      </c>
      <c r="L133" s="37">
        <v>0.23216000000000001</v>
      </c>
      <c r="M133" s="37">
        <v>0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37">
        <v>0</v>
      </c>
      <c r="U133" s="37">
        <v>0</v>
      </c>
      <c r="V133" s="37">
        <v>0</v>
      </c>
      <c r="W133" s="37">
        <v>0</v>
      </c>
    </row>
    <row r="134" spans="1:23" ht="19.8" x14ac:dyDescent="0.6">
      <c r="A134" s="36" t="s">
        <v>357</v>
      </c>
      <c r="B134" s="37">
        <v>1.2942750000000001</v>
      </c>
      <c r="C134" s="37">
        <v>0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1.293204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v>0</v>
      </c>
      <c r="P134" s="37">
        <v>0</v>
      </c>
      <c r="Q134" s="37">
        <v>0</v>
      </c>
      <c r="R134" s="37">
        <v>0</v>
      </c>
      <c r="S134" s="37">
        <v>0</v>
      </c>
      <c r="T134" s="37">
        <v>0</v>
      </c>
      <c r="U134" s="37">
        <v>0</v>
      </c>
      <c r="V134" s="37">
        <v>0</v>
      </c>
      <c r="W134" s="37">
        <v>1.0709999999999999E-3</v>
      </c>
    </row>
    <row r="135" spans="1:23" ht="19.8" x14ac:dyDescent="0.6">
      <c r="A135" s="36" t="s">
        <v>139</v>
      </c>
      <c r="B135" s="37">
        <v>1.2668219999999999</v>
      </c>
      <c r="C135" s="37">
        <v>0</v>
      </c>
      <c r="D135" s="37">
        <v>0</v>
      </c>
      <c r="E135" s="37">
        <v>0</v>
      </c>
      <c r="F135" s="37">
        <v>0</v>
      </c>
      <c r="G135" s="37">
        <v>0</v>
      </c>
      <c r="H135" s="37">
        <v>1.2668219999999999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37">
        <v>0</v>
      </c>
      <c r="U135" s="37">
        <v>0</v>
      </c>
      <c r="V135" s="37">
        <v>0</v>
      </c>
      <c r="W135" s="37">
        <v>0</v>
      </c>
    </row>
    <row r="136" spans="1:23" ht="19.8" x14ac:dyDescent="0.6">
      <c r="A136" s="36" t="s">
        <v>121</v>
      </c>
      <c r="B136" s="37">
        <v>1.2263580000000001</v>
      </c>
      <c r="C136" s="37">
        <v>0</v>
      </c>
      <c r="D136" s="37">
        <v>2.3820000000000001E-2</v>
      </c>
      <c r="E136" s="37">
        <v>0</v>
      </c>
      <c r="F136" s="37">
        <v>0.47303200000000001</v>
      </c>
      <c r="G136" s="37">
        <v>0</v>
      </c>
      <c r="H136" s="37">
        <v>0</v>
      </c>
      <c r="I136" s="37">
        <v>0.72950599999999999</v>
      </c>
      <c r="J136" s="37">
        <v>0</v>
      </c>
      <c r="K136" s="37">
        <v>0</v>
      </c>
      <c r="L136" s="37">
        <v>0</v>
      </c>
      <c r="M136" s="37">
        <v>0</v>
      </c>
      <c r="N136" s="37">
        <v>0</v>
      </c>
      <c r="O136" s="37">
        <v>0</v>
      </c>
      <c r="P136" s="37">
        <v>0</v>
      </c>
      <c r="Q136" s="37">
        <v>0</v>
      </c>
      <c r="R136" s="37">
        <v>0</v>
      </c>
      <c r="S136" s="37">
        <v>0</v>
      </c>
      <c r="T136" s="37">
        <v>0</v>
      </c>
      <c r="U136" s="37">
        <v>0</v>
      </c>
      <c r="V136" s="37">
        <v>0</v>
      </c>
      <c r="W136" s="37">
        <v>0</v>
      </c>
    </row>
    <row r="137" spans="1:23" ht="19.8" x14ac:dyDescent="0.6">
      <c r="A137" s="36" t="s">
        <v>301</v>
      </c>
      <c r="B137" s="37">
        <v>1.2038720000000001</v>
      </c>
      <c r="C137" s="37">
        <v>0</v>
      </c>
      <c r="D137" s="37">
        <v>0</v>
      </c>
      <c r="E137" s="37">
        <v>0</v>
      </c>
      <c r="F137" s="37">
        <v>0</v>
      </c>
      <c r="G137" s="37">
        <v>0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0</v>
      </c>
      <c r="N137" s="37">
        <v>0</v>
      </c>
      <c r="O137" s="37">
        <v>1.2038720000000001</v>
      </c>
      <c r="P137" s="37">
        <v>0</v>
      </c>
      <c r="Q137" s="37">
        <v>0</v>
      </c>
      <c r="R137" s="37">
        <v>0</v>
      </c>
      <c r="S137" s="37">
        <v>0</v>
      </c>
      <c r="T137" s="37">
        <v>0</v>
      </c>
      <c r="U137" s="37">
        <v>0</v>
      </c>
      <c r="V137" s="37">
        <v>0</v>
      </c>
      <c r="W137" s="37">
        <v>0</v>
      </c>
    </row>
    <row r="138" spans="1:23" ht="19.8" x14ac:dyDescent="0.6">
      <c r="A138" s="36" t="s">
        <v>141</v>
      </c>
      <c r="B138" s="37">
        <v>1.155105</v>
      </c>
      <c r="C138" s="37">
        <v>0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1.1508750000000001</v>
      </c>
      <c r="J138" s="37">
        <v>0</v>
      </c>
      <c r="K138" s="37">
        <v>0</v>
      </c>
      <c r="L138" s="37">
        <v>0</v>
      </c>
      <c r="M138" s="37">
        <v>3.6960000000000001E-3</v>
      </c>
      <c r="N138" s="37">
        <v>1.56E-4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37">
        <v>0</v>
      </c>
      <c r="U138" s="37">
        <v>0</v>
      </c>
      <c r="V138" s="37">
        <v>3.7800000000000003E-4</v>
      </c>
      <c r="W138" s="37">
        <v>0</v>
      </c>
    </row>
    <row r="139" spans="1:23" ht="19.8" x14ac:dyDescent="0.6">
      <c r="A139" s="36" t="s">
        <v>343</v>
      </c>
      <c r="B139" s="37">
        <v>1.0705519999999999</v>
      </c>
      <c r="C139" s="37">
        <v>0</v>
      </c>
      <c r="D139" s="37">
        <v>0</v>
      </c>
      <c r="E139" s="37">
        <v>0</v>
      </c>
      <c r="F139" s="37">
        <v>0.62475000000000003</v>
      </c>
      <c r="G139" s="37">
        <v>0</v>
      </c>
      <c r="H139" s="37">
        <v>0</v>
      </c>
      <c r="I139" s="37">
        <v>0</v>
      </c>
      <c r="J139" s="37">
        <v>0.299813</v>
      </c>
      <c r="K139" s="37">
        <v>0</v>
      </c>
      <c r="L139" s="37">
        <v>0</v>
      </c>
      <c r="M139" s="37">
        <v>0</v>
      </c>
      <c r="N139" s="37">
        <v>0</v>
      </c>
      <c r="O139" s="37">
        <v>0.14598900000000001</v>
      </c>
      <c r="P139" s="37">
        <v>0</v>
      </c>
      <c r="Q139" s="37">
        <v>0</v>
      </c>
      <c r="R139" s="37">
        <v>0</v>
      </c>
      <c r="S139" s="37">
        <v>0</v>
      </c>
      <c r="T139" s="37">
        <v>0</v>
      </c>
      <c r="U139" s="37">
        <v>0</v>
      </c>
      <c r="V139" s="37">
        <v>0</v>
      </c>
      <c r="W139" s="37">
        <v>0</v>
      </c>
    </row>
    <row r="140" spans="1:23" ht="19.8" x14ac:dyDescent="0.6">
      <c r="A140" s="36" t="s">
        <v>344</v>
      </c>
      <c r="B140" s="37">
        <v>1.006648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7">
        <v>1.006648</v>
      </c>
      <c r="R140" s="37">
        <v>0</v>
      </c>
      <c r="S140" s="37">
        <v>0</v>
      </c>
      <c r="T140" s="37">
        <v>0</v>
      </c>
      <c r="U140" s="37">
        <v>0</v>
      </c>
      <c r="V140" s="37">
        <v>0</v>
      </c>
      <c r="W140" s="37">
        <v>0</v>
      </c>
    </row>
    <row r="141" spans="1:23" ht="19.8" x14ac:dyDescent="0.6">
      <c r="A141" s="36" t="s">
        <v>299</v>
      </c>
      <c r="B141" s="37">
        <v>0.997726</v>
      </c>
      <c r="C141" s="37">
        <v>0</v>
      </c>
      <c r="D141" s="37">
        <v>0</v>
      </c>
      <c r="E141" s="37">
        <v>0</v>
      </c>
      <c r="F141" s="37">
        <v>0</v>
      </c>
      <c r="G141" s="37">
        <v>0</v>
      </c>
      <c r="H141" s="37">
        <v>0</v>
      </c>
      <c r="I141" s="37">
        <v>0.49482999999999999</v>
      </c>
      <c r="J141" s="37">
        <v>0</v>
      </c>
      <c r="K141" s="37">
        <v>0</v>
      </c>
      <c r="L141" s="37">
        <v>0</v>
      </c>
      <c r="M141" s="37">
        <v>0</v>
      </c>
      <c r="N141" s="37">
        <v>0</v>
      </c>
      <c r="O141" s="37">
        <v>0.20066600000000001</v>
      </c>
      <c r="P141" s="37">
        <v>0</v>
      </c>
      <c r="Q141" s="37">
        <v>2.307E-3</v>
      </c>
      <c r="R141" s="37">
        <v>1.5380000000000001E-3</v>
      </c>
      <c r="S141" s="37">
        <v>0</v>
      </c>
      <c r="T141" s="37">
        <v>0.29838500000000001</v>
      </c>
      <c r="U141" s="37">
        <v>0</v>
      </c>
      <c r="V141" s="37">
        <v>0</v>
      </c>
      <c r="W141" s="37">
        <v>0</v>
      </c>
    </row>
    <row r="142" spans="1:23" ht="19.8" x14ac:dyDescent="0.6">
      <c r="A142" s="36" t="s">
        <v>296</v>
      </c>
      <c r="B142" s="37">
        <v>0.78915500000000005</v>
      </c>
      <c r="C142" s="37">
        <v>0</v>
      </c>
      <c r="D142" s="37">
        <v>0.18666199999999999</v>
      </c>
      <c r="E142" s="37">
        <v>0</v>
      </c>
      <c r="F142" s="37">
        <v>7.4213000000000001E-2</v>
      </c>
      <c r="G142" s="37">
        <v>0</v>
      </c>
      <c r="H142" s="37">
        <v>0.312197</v>
      </c>
      <c r="I142" s="37">
        <v>5.151E-2</v>
      </c>
      <c r="J142" s="37">
        <v>0</v>
      </c>
      <c r="K142" s="37">
        <v>6.0700999999999998E-2</v>
      </c>
      <c r="L142" s="37">
        <v>1.6989000000000001E-2</v>
      </c>
      <c r="M142" s="37">
        <v>0</v>
      </c>
      <c r="N142" s="37">
        <v>0</v>
      </c>
      <c r="O142" s="37">
        <v>1.515E-2</v>
      </c>
      <c r="P142" s="37">
        <v>0</v>
      </c>
      <c r="Q142" s="37">
        <v>3.5399999999999999E-4</v>
      </c>
      <c r="R142" s="37">
        <v>0</v>
      </c>
      <c r="S142" s="37">
        <v>0.03</v>
      </c>
      <c r="T142" s="37">
        <v>0</v>
      </c>
      <c r="U142" s="37">
        <v>0</v>
      </c>
      <c r="V142" s="37">
        <v>0</v>
      </c>
      <c r="W142" s="37">
        <v>4.1378999999999999E-2</v>
      </c>
    </row>
    <row r="143" spans="1:23" ht="19.8" x14ac:dyDescent="0.6">
      <c r="A143" s="36" t="s">
        <v>266</v>
      </c>
      <c r="B143" s="37">
        <v>0.78241799999999995</v>
      </c>
      <c r="C143" s="37">
        <v>0.40393699999999999</v>
      </c>
      <c r="D143" s="37">
        <v>7.2319999999999997E-3</v>
      </c>
      <c r="E143" s="37">
        <v>0</v>
      </c>
      <c r="F143" s="37">
        <v>0</v>
      </c>
      <c r="G143" s="37">
        <v>0</v>
      </c>
      <c r="H143" s="37">
        <v>0</v>
      </c>
      <c r="I143" s="37">
        <v>0.36909700000000001</v>
      </c>
      <c r="J143" s="37">
        <v>0</v>
      </c>
      <c r="K143" s="37">
        <v>0</v>
      </c>
      <c r="L143" s="37">
        <v>1.0859999999999999E-3</v>
      </c>
      <c r="M143" s="37">
        <v>0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37">
        <v>0</v>
      </c>
      <c r="U143" s="37">
        <v>0</v>
      </c>
      <c r="V143" s="37">
        <v>0</v>
      </c>
      <c r="W143" s="37">
        <v>1.0660000000000001E-3</v>
      </c>
    </row>
    <row r="144" spans="1:23" ht="19.8" x14ac:dyDescent="0.6">
      <c r="A144" s="36" t="s">
        <v>260</v>
      </c>
      <c r="B144" s="37">
        <v>0.75051800000000002</v>
      </c>
      <c r="C144" s="37">
        <v>0</v>
      </c>
      <c r="D144" s="37">
        <v>0</v>
      </c>
      <c r="E144" s="37">
        <v>0</v>
      </c>
      <c r="F144" s="37">
        <v>0.40759299999999998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v>0</v>
      </c>
      <c r="N144" s="37">
        <v>0</v>
      </c>
      <c r="O144" s="37">
        <v>0</v>
      </c>
      <c r="P144" s="37">
        <v>0</v>
      </c>
      <c r="Q144" s="37">
        <v>0.34292499999999998</v>
      </c>
      <c r="R144" s="37">
        <v>0</v>
      </c>
      <c r="S144" s="37">
        <v>0</v>
      </c>
      <c r="T144" s="37">
        <v>0</v>
      </c>
      <c r="U144" s="37">
        <v>0</v>
      </c>
      <c r="V144" s="37">
        <v>0</v>
      </c>
      <c r="W144" s="37">
        <v>0</v>
      </c>
    </row>
    <row r="145" spans="1:23" ht="19.8" x14ac:dyDescent="0.6">
      <c r="A145" s="36" t="s">
        <v>140</v>
      </c>
      <c r="B145" s="37">
        <v>0.57756600000000002</v>
      </c>
      <c r="C145" s="37">
        <v>0</v>
      </c>
      <c r="D145" s="37">
        <v>0</v>
      </c>
      <c r="E145" s="37">
        <v>0</v>
      </c>
      <c r="F145" s="37">
        <v>0</v>
      </c>
      <c r="G145" s="37">
        <v>0</v>
      </c>
      <c r="H145" s="37">
        <v>0</v>
      </c>
      <c r="I145" s="37">
        <v>0.51653499999999997</v>
      </c>
      <c r="J145" s="37">
        <v>0</v>
      </c>
      <c r="K145" s="37">
        <v>4.9911999999999998E-2</v>
      </c>
      <c r="L145" s="37">
        <v>0</v>
      </c>
      <c r="M145" s="37">
        <v>0</v>
      </c>
      <c r="N145" s="37">
        <v>0</v>
      </c>
      <c r="O145" s="37">
        <v>0</v>
      </c>
      <c r="P145" s="37">
        <v>0</v>
      </c>
      <c r="Q145" s="37">
        <v>1.786E-3</v>
      </c>
      <c r="R145" s="37">
        <v>3.333E-3</v>
      </c>
      <c r="S145" s="37">
        <v>0</v>
      </c>
      <c r="T145" s="37">
        <v>0</v>
      </c>
      <c r="U145" s="37">
        <v>0</v>
      </c>
      <c r="V145" s="37">
        <v>4.8809999999999999E-3</v>
      </c>
      <c r="W145" s="37">
        <v>1.119E-3</v>
      </c>
    </row>
    <row r="146" spans="1:23" ht="19.8" x14ac:dyDescent="0.6">
      <c r="A146" s="36" t="s">
        <v>345</v>
      </c>
      <c r="B146" s="37">
        <v>0.56350299999999998</v>
      </c>
      <c r="C146" s="37">
        <v>0</v>
      </c>
      <c r="D146" s="37">
        <v>2.9121999999999999E-2</v>
      </c>
      <c r="E146" s="37">
        <v>0</v>
      </c>
      <c r="F146" s="37">
        <v>0</v>
      </c>
      <c r="G146" s="37">
        <v>0</v>
      </c>
      <c r="H146" s="37">
        <v>0</v>
      </c>
      <c r="I146" s="37">
        <v>0.480848</v>
      </c>
      <c r="J146" s="37">
        <v>0</v>
      </c>
      <c r="K146" s="37">
        <v>0</v>
      </c>
      <c r="L146" s="37">
        <v>0</v>
      </c>
      <c r="M146" s="37">
        <v>1.3100000000000001E-2</v>
      </c>
      <c r="N146" s="37">
        <v>0</v>
      </c>
      <c r="O146" s="37">
        <v>0</v>
      </c>
      <c r="P146" s="37">
        <v>0</v>
      </c>
      <c r="Q146" s="37">
        <v>0</v>
      </c>
      <c r="R146" s="37">
        <v>3.2000000000000002E-3</v>
      </c>
      <c r="S146" s="37">
        <v>0</v>
      </c>
      <c r="T146" s="37">
        <v>0</v>
      </c>
      <c r="U146" s="37">
        <v>0</v>
      </c>
      <c r="V146" s="37">
        <v>2.46E-2</v>
      </c>
      <c r="W146" s="37">
        <v>1.2633E-2</v>
      </c>
    </row>
    <row r="147" spans="1:23" ht="19.8" x14ac:dyDescent="0.6">
      <c r="A147" s="36" t="s">
        <v>304</v>
      </c>
      <c r="B147" s="37">
        <v>0.48500199999999999</v>
      </c>
      <c r="C147" s="37">
        <v>0.29057699999999997</v>
      </c>
      <c r="D147" s="37">
        <v>0</v>
      </c>
      <c r="E147" s="37">
        <v>0</v>
      </c>
      <c r="F147" s="37">
        <v>0.19104199999999999</v>
      </c>
      <c r="G147" s="37">
        <v>0</v>
      </c>
      <c r="H147" s="37">
        <v>0</v>
      </c>
      <c r="I147" s="37">
        <v>0</v>
      </c>
      <c r="J147" s="37">
        <v>0</v>
      </c>
      <c r="K147" s="37">
        <v>0</v>
      </c>
      <c r="L147" s="37">
        <v>0</v>
      </c>
      <c r="M147" s="37">
        <v>0</v>
      </c>
      <c r="N147" s="37">
        <v>0</v>
      </c>
      <c r="O147" s="37">
        <v>3.3830000000000002E-3</v>
      </c>
      <c r="P147" s="37">
        <v>0</v>
      </c>
      <c r="Q147" s="37">
        <v>0</v>
      </c>
      <c r="R147" s="37">
        <v>0</v>
      </c>
      <c r="S147" s="37">
        <v>0</v>
      </c>
      <c r="T147" s="37">
        <v>0</v>
      </c>
      <c r="U147" s="37">
        <v>0</v>
      </c>
      <c r="V147" s="37">
        <v>0</v>
      </c>
      <c r="W147" s="37">
        <v>0</v>
      </c>
    </row>
    <row r="148" spans="1:23" ht="19.8" x14ac:dyDescent="0.6">
      <c r="A148" s="36" t="s">
        <v>264</v>
      </c>
      <c r="B148" s="37">
        <v>0.46865400000000002</v>
      </c>
      <c r="C148" s="37">
        <v>0</v>
      </c>
      <c r="D148" s="37">
        <v>2.3793999999999999E-2</v>
      </c>
      <c r="E148" s="37">
        <v>0</v>
      </c>
      <c r="F148" s="37">
        <v>0.29491099999999998</v>
      </c>
      <c r="G148" s="37">
        <v>7.5440000000000004E-3</v>
      </c>
      <c r="H148" s="37">
        <v>2.1510999999999999E-2</v>
      </c>
      <c r="I148" s="37">
        <v>6.0599999999999998E-4</v>
      </c>
      <c r="J148" s="37">
        <v>0</v>
      </c>
      <c r="K148" s="37">
        <v>0</v>
      </c>
      <c r="L148" s="37">
        <v>4.4006000000000003E-2</v>
      </c>
      <c r="M148" s="37">
        <v>1.7950000000000001E-2</v>
      </c>
      <c r="N148" s="37">
        <v>0</v>
      </c>
      <c r="O148" s="37">
        <v>0</v>
      </c>
      <c r="P148" s="37">
        <v>0</v>
      </c>
      <c r="Q148" s="37">
        <v>0</v>
      </c>
      <c r="R148" s="37">
        <v>1.5989999999999999E-3</v>
      </c>
      <c r="S148" s="37">
        <v>0</v>
      </c>
      <c r="T148" s="37">
        <v>0</v>
      </c>
      <c r="U148" s="37">
        <v>0</v>
      </c>
      <c r="V148" s="37">
        <v>3.0807999999999999E-2</v>
      </c>
      <c r="W148" s="37">
        <v>2.5925E-2</v>
      </c>
    </row>
    <row r="149" spans="1:23" ht="19.8" x14ac:dyDescent="0.6">
      <c r="A149" s="36" t="s">
        <v>166</v>
      </c>
      <c r="B149" s="37">
        <v>2.3530059999999997</v>
      </c>
      <c r="C149" s="37">
        <v>0</v>
      </c>
      <c r="D149" s="37">
        <v>4.9980000000000004E-2</v>
      </c>
      <c r="E149" s="37">
        <v>0</v>
      </c>
      <c r="F149" s="37">
        <v>0.277034</v>
      </c>
      <c r="G149" s="37">
        <v>0</v>
      </c>
      <c r="H149" s="37">
        <v>0.21310400000000002</v>
      </c>
      <c r="I149" s="37">
        <v>0.72955499999999995</v>
      </c>
      <c r="J149" s="37">
        <v>0</v>
      </c>
      <c r="K149" s="37">
        <v>0</v>
      </c>
      <c r="L149" s="37">
        <v>1.5250000000000001E-3</v>
      </c>
      <c r="M149" s="37">
        <v>0</v>
      </c>
      <c r="N149" s="37">
        <v>0</v>
      </c>
      <c r="O149" s="37">
        <v>0.182888</v>
      </c>
      <c r="P149" s="37">
        <v>0</v>
      </c>
      <c r="Q149" s="37">
        <v>0</v>
      </c>
      <c r="R149" s="37">
        <v>0.34241700000000003</v>
      </c>
      <c r="S149" s="37">
        <v>0.243256</v>
      </c>
      <c r="T149" s="37">
        <v>0.228577</v>
      </c>
      <c r="U149" s="37">
        <v>0</v>
      </c>
      <c r="V149" s="37">
        <v>0</v>
      </c>
      <c r="W149" s="37">
        <v>8.4669999999999995E-2</v>
      </c>
    </row>
    <row r="150" spans="1:23" ht="19.8" x14ac:dyDescent="0.25">
      <c r="A150" s="114" t="s">
        <v>168</v>
      </c>
    </row>
  </sheetData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Worksheet____8">
    <tabColor rgb="FF9BA8C2"/>
    <pageSetUpPr autoPageBreaks="0" fitToPage="1"/>
  </sheetPr>
  <dimension ref="A1:K116"/>
  <sheetViews>
    <sheetView showGridLines="0" rightToLeft="1" workbookViewId="0">
      <pane ySplit="5" topLeftCell="A17" activePane="bottomLeft" state="frozen"/>
      <selection pane="bottomLeft"/>
    </sheetView>
  </sheetViews>
  <sheetFormatPr defaultColWidth="8.8984375" defaultRowHeight="18" customHeight="1" x14ac:dyDescent="0.6"/>
  <cols>
    <col min="1" max="1" width="7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5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59" t="s">
        <v>15</v>
      </c>
    </row>
    <row r="2" spans="1:11" ht="19.8" customHeight="1" x14ac:dyDescent="0.6">
      <c r="A2" s="182" t="s">
        <v>169</v>
      </c>
      <c r="B2" s="182"/>
      <c r="C2" s="182"/>
      <c r="D2" s="182"/>
      <c r="E2" s="182"/>
      <c r="J2" s="29"/>
      <c r="K2" s="29"/>
    </row>
    <row r="3" spans="1:11" ht="18" customHeight="1" x14ac:dyDescent="0.6">
      <c r="A3" s="178" t="s">
        <v>170</v>
      </c>
      <c r="B3" s="183" t="s">
        <v>171</v>
      </c>
      <c r="C3" s="40" t="s">
        <v>340</v>
      </c>
      <c r="D3" s="40" t="s">
        <v>303</v>
      </c>
      <c r="E3" s="40" t="s">
        <v>340</v>
      </c>
      <c r="J3" s="29"/>
      <c r="K3" s="29"/>
    </row>
    <row r="4" spans="1:11" ht="18" customHeight="1" x14ac:dyDescent="0.6">
      <c r="A4" s="178"/>
      <c r="B4" s="183"/>
      <c r="C4" s="30">
        <v>2021</v>
      </c>
      <c r="D4" s="30">
        <v>2022</v>
      </c>
      <c r="E4" s="30">
        <v>2022</v>
      </c>
      <c r="J4" s="29"/>
      <c r="K4" s="29"/>
    </row>
    <row r="5" spans="1:11" ht="18" customHeight="1" x14ac:dyDescent="0.6">
      <c r="A5" s="178"/>
      <c r="B5" s="183"/>
      <c r="C5" s="174" t="s">
        <v>22</v>
      </c>
      <c r="D5" s="175"/>
      <c r="E5" s="176"/>
      <c r="J5" s="29"/>
      <c r="K5" s="29"/>
    </row>
    <row r="6" spans="1:11" ht="20.100000000000001" customHeight="1" x14ac:dyDescent="0.6">
      <c r="A6" s="63" t="s">
        <v>172</v>
      </c>
      <c r="B6" s="64" t="s">
        <v>173</v>
      </c>
      <c r="C6" s="65">
        <v>54199.691812000012</v>
      </c>
      <c r="D6" s="65">
        <v>66224.698248000001</v>
      </c>
      <c r="E6" s="65">
        <v>60336.146742000004</v>
      </c>
      <c r="J6" s="29"/>
      <c r="K6" s="29"/>
    </row>
    <row r="7" spans="1:11" ht="20.100000000000001" customHeight="1" x14ac:dyDescent="0.6">
      <c r="A7" s="66"/>
      <c r="B7" s="56" t="s">
        <v>305</v>
      </c>
      <c r="C7" s="57">
        <v>13203.590680000001</v>
      </c>
      <c r="D7" s="57">
        <v>16469.899895000002</v>
      </c>
      <c r="E7" s="57">
        <v>15404.41632</v>
      </c>
      <c r="G7" s="67"/>
      <c r="H7" s="68"/>
      <c r="I7" s="68"/>
      <c r="J7" s="29"/>
      <c r="K7" s="29"/>
    </row>
    <row r="8" spans="1:11" ht="20.100000000000001" customHeight="1" x14ac:dyDescent="0.6">
      <c r="A8" s="69"/>
      <c r="B8" s="58" t="s">
        <v>174</v>
      </c>
      <c r="C8" s="59">
        <v>10773.991972</v>
      </c>
      <c r="D8" s="59">
        <v>10986.762463999999</v>
      </c>
      <c r="E8" s="59">
        <v>9949.3841769999999</v>
      </c>
      <c r="G8" s="67"/>
      <c r="H8" s="68"/>
      <c r="I8" s="68"/>
      <c r="J8" s="29"/>
      <c r="K8" s="29"/>
    </row>
    <row r="9" spans="1:11" ht="20.100000000000001" customHeight="1" x14ac:dyDescent="0.6">
      <c r="A9" s="66"/>
      <c r="B9" s="56" t="s">
        <v>175</v>
      </c>
      <c r="C9" s="57">
        <v>10001.273134000001</v>
      </c>
      <c r="D9" s="57">
        <v>10840.686976999999</v>
      </c>
      <c r="E9" s="57">
        <v>8281.2552880000003</v>
      </c>
      <c r="G9" s="67"/>
      <c r="H9" s="68"/>
      <c r="I9" s="68"/>
      <c r="J9" s="29"/>
      <c r="K9" s="29"/>
    </row>
    <row r="10" spans="1:11" ht="20.100000000000001" customHeight="1" x14ac:dyDescent="0.6">
      <c r="A10" s="69"/>
      <c r="B10" s="58" t="s">
        <v>176</v>
      </c>
      <c r="C10" s="59">
        <v>6923.4693130000005</v>
      </c>
      <c r="D10" s="59">
        <v>8891.2559959999999</v>
      </c>
      <c r="E10" s="59">
        <v>8924.8983640000006</v>
      </c>
      <c r="G10" s="67"/>
      <c r="H10" s="68"/>
      <c r="I10" s="68"/>
      <c r="J10" s="29"/>
      <c r="K10" s="29"/>
    </row>
    <row r="11" spans="1:11" ht="20.100000000000001" customHeight="1" x14ac:dyDescent="0.6">
      <c r="A11" s="66"/>
      <c r="B11" s="56" t="s">
        <v>178</v>
      </c>
      <c r="C11" s="57">
        <v>2900.2393219999999</v>
      </c>
      <c r="D11" s="57">
        <v>6613.7633249999999</v>
      </c>
      <c r="E11" s="57">
        <v>6234.800827</v>
      </c>
      <c r="G11" s="67"/>
      <c r="H11" s="68"/>
      <c r="I11" s="68"/>
      <c r="J11" s="29"/>
      <c r="K11" s="29"/>
    </row>
    <row r="12" spans="1:11" ht="20.100000000000001" customHeight="1" x14ac:dyDescent="0.6">
      <c r="A12" s="69"/>
      <c r="B12" s="58" t="s">
        <v>181</v>
      </c>
      <c r="C12" s="59">
        <v>3758.383378</v>
      </c>
      <c r="D12" s="59">
        <v>4228.0511530000003</v>
      </c>
      <c r="E12" s="59">
        <v>2323.3361870000003</v>
      </c>
      <c r="G12" s="67"/>
      <c r="H12" s="68"/>
      <c r="I12" s="68"/>
      <c r="J12" s="29"/>
      <c r="K12" s="29"/>
    </row>
    <row r="13" spans="1:11" ht="20.100000000000001" customHeight="1" x14ac:dyDescent="0.6">
      <c r="A13" s="66"/>
      <c r="B13" s="56" t="s">
        <v>182</v>
      </c>
      <c r="C13" s="57">
        <v>457.91759999999999</v>
      </c>
      <c r="D13" s="57">
        <v>932.471947</v>
      </c>
      <c r="E13" s="57">
        <v>2697.3648739999999</v>
      </c>
      <c r="G13" s="67"/>
      <c r="H13" s="68"/>
      <c r="I13" s="68"/>
      <c r="J13" s="29"/>
      <c r="K13" s="29"/>
    </row>
    <row r="14" spans="1:11" ht="20.100000000000001" customHeight="1" x14ac:dyDescent="0.6">
      <c r="A14" s="69"/>
      <c r="B14" s="58" t="s">
        <v>177</v>
      </c>
      <c r="C14" s="59">
        <v>2431.88951</v>
      </c>
      <c r="D14" s="59">
        <v>2555.6307339999998</v>
      </c>
      <c r="E14" s="59">
        <v>2529.7089429999996</v>
      </c>
      <c r="G14" s="67"/>
      <c r="H14" s="68"/>
      <c r="I14" s="68"/>
      <c r="J14" s="29"/>
      <c r="K14" s="29"/>
    </row>
    <row r="15" spans="1:11" ht="20.100000000000001" customHeight="1" x14ac:dyDescent="0.6">
      <c r="A15" s="66"/>
      <c r="B15" s="56" t="s">
        <v>179</v>
      </c>
      <c r="C15" s="57">
        <v>1738.8000590000001</v>
      </c>
      <c r="D15" s="57">
        <v>2244.855638</v>
      </c>
      <c r="E15" s="57">
        <v>1466.6160809999999</v>
      </c>
      <c r="G15" s="67"/>
      <c r="H15" s="68"/>
      <c r="I15" s="68"/>
      <c r="J15" s="29"/>
      <c r="K15" s="29"/>
    </row>
    <row r="16" spans="1:11" ht="20.100000000000001" customHeight="1" x14ac:dyDescent="0.6">
      <c r="A16" s="69"/>
      <c r="B16" s="58" t="s">
        <v>180</v>
      </c>
      <c r="C16" s="59">
        <v>1290.532592</v>
      </c>
      <c r="D16" s="59">
        <v>1651.171883</v>
      </c>
      <c r="E16" s="59">
        <v>1541.5483829999998</v>
      </c>
      <c r="G16" s="67"/>
      <c r="H16" s="68"/>
      <c r="I16" s="68"/>
      <c r="J16" s="29"/>
      <c r="K16" s="29"/>
    </row>
    <row r="17" spans="1:11" ht="20.100000000000001" customHeight="1" x14ac:dyDescent="0.6">
      <c r="A17" s="66"/>
      <c r="B17" s="56" t="s">
        <v>306</v>
      </c>
      <c r="C17" s="57">
        <v>616.23148100000003</v>
      </c>
      <c r="D17" s="57">
        <v>689.22201300000006</v>
      </c>
      <c r="E17" s="57">
        <v>532.25900000000001</v>
      </c>
      <c r="G17" s="67"/>
      <c r="H17" s="68"/>
      <c r="I17" s="68"/>
      <c r="J17" s="29"/>
      <c r="K17" s="29"/>
    </row>
    <row r="18" spans="1:11" ht="20.100000000000001" customHeight="1" x14ac:dyDescent="0.6">
      <c r="A18" s="69"/>
      <c r="B18" s="58" t="s">
        <v>307</v>
      </c>
      <c r="C18" s="59">
        <v>103.372771</v>
      </c>
      <c r="D18" s="59">
        <v>120.92622300000001</v>
      </c>
      <c r="E18" s="59">
        <v>414.93329799999998</v>
      </c>
      <c r="G18" s="67"/>
      <c r="H18" s="68"/>
      <c r="I18" s="68"/>
      <c r="J18" s="29"/>
      <c r="K18" s="29"/>
    </row>
    <row r="19" spans="1:11" ht="20.100000000000001" customHeight="1" x14ac:dyDescent="0.6">
      <c r="A19" s="66"/>
      <c r="B19" s="56" t="s">
        <v>297</v>
      </c>
      <c r="C19" s="57">
        <v>0</v>
      </c>
      <c r="D19" s="57">
        <v>0</v>
      </c>
      <c r="E19" s="57">
        <v>35.625</v>
      </c>
      <c r="G19" s="67"/>
      <c r="H19" s="68"/>
      <c r="I19" s="68"/>
      <c r="J19" s="29"/>
      <c r="K19" s="29"/>
    </row>
    <row r="20" spans="1:11" ht="20.100000000000001" customHeight="1" x14ac:dyDescent="0.6">
      <c r="A20" s="63" t="s">
        <v>183</v>
      </c>
      <c r="B20" s="64" t="s">
        <v>173</v>
      </c>
      <c r="C20" s="65">
        <v>11228.888016999999</v>
      </c>
      <c r="D20" s="65">
        <v>13905.304536000001</v>
      </c>
      <c r="E20" s="65">
        <v>12829.020581999997</v>
      </c>
      <c r="J20" s="29"/>
      <c r="K20" s="29"/>
    </row>
    <row r="21" spans="1:11" ht="20.100000000000001" customHeight="1" x14ac:dyDescent="0.6">
      <c r="A21" s="66"/>
      <c r="B21" s="56" t="s">
        <v>308</v>
      </c>
      <c r="C21" s="57">
        <v>5091.4091669999998</v>
      </c>
      <c r="D21" s="57">
        <v>6651.673205000001</v>
      </c>
      <c r="E21" s="57">
        <v>5525.6717449999996</v>
      </c>
      <c r="G21" s="67"/>
      <c r="J21" s="29"/>
      <c r="K21" s="29"/>
    </row>
    <row r="22" spans="1:11" ht="20.100000000000001" customHeight="1" x14ac:dyDescent="0.6">
      <c r="A22" s="69"/>
      <c r="B22" s="58" t="s">
        <v>309</v>
      </c>
      <c r="C22" s="59">
        <v>2092.536552</v>
      </c>
      <c r="D22" s="59">
        <v>2306.6862120000001</v>
      </c>
      <c r="E22" s="59">
        <v>2208.6693049999999</v>
      </c>
      <c r="G22" s="67"/>
      <c r="J22" s="29"/>
      <c r="K22" s="29"/>
    </row>
    <row r="23" spans="1:11" ht="20.100000000000001" customHeight="1" x14ac:dyDescent="0.6">
      <c r="A23" s="66"/>
      <c r="B23" s="56" t="s">
        <v>310</v>
      </c>
      <c r="C23" s="57">
        <v>986.63255600000002</v>
      </c>
      <c r="D23" s="57">
        <v>1188.3493209999999</v>
      </c>
      <c r="E23" s="57">
        <v>1158.18292</v>
      </c>
      <c r="G23" s="67"/>
      <c r="J23" s="29"/>
      <c r="K23" s="29"/>
    </row>
    <row r="24" spans="1:11" ht="20.100000000000001" customHeight="1" x14ac:dyDescent="0.6">
      <c r="A24" s="69"/>
      <c r="B24" s="58" t="s">
        <v>312</v>
      </c>
      <c r="C24" s="59">
        <v>704.83569499999999</v>
      </c>
      <c r="D24" s="59">
        <v>1023.0741869999999</v>
      </c>
      <c r="E24" s="59">
        <v>1068.368776</v>
      </c>
      <c r="G24" s="67"/>
      <c r="J24" s="29"/>
      <c r="K24" s="29"/>
    </row>
    <row r="25" spans="1:11" ht="20.100000000000001" customHeight="1" x14ac:dyDescent="0.6">
      <c r="A25" s="66"/>
      <c r="B25" s="56" t="s">
        <v>184</v>
      </c>
      <c r="C25" s="57">
        <v>994.51428599999997</v>
      </c>
      <c r="D25" s="57">
        <v>1038.1135380000001</v>
      </c>
      <c r="E25" s="57">
        <v>961.06806800000004</v>
      </c>
      <c r="G25" s="67"/>
      <c r="J25" s="29"/>
      <c r="K25" s="29"/>
    </row>
    <row r="26" spans="1:11" ht="20.100000000000001" customHeight="1" x14ac:dyDescent="0.6">
      <c r="A26" s="69"/>
      <c r="B26" s="58" t="s">
        <v>311</v>
      </c>
      <c r="C26" s="59">
        <v>1031.2324610000001</v>
      </c>
      <c r="D26" s="59">
        <v>966.07360099999994</v>
      </c>
      <c r="E26" s="59">
        <v>878.38412999999991</v>
      </c>
      <c r="G26" s="67"/>
      <c r="J26" s="29"/>
      <c r="K26" s="29"/>
    </row>
    <row r="27" spans="1:11" ht="20.100000000000001" customHeight="1" x14ac:dyDescent="0.6">
      <c r="A27" s="66"/>
      <c r="B27" s="56" t="s">
        <v>298</v>
      </c>
      <c r="C27" s="57">
        <v>0</v>
      </c>
      <c r="D27" s="57">
        <v>207.50307000000001</v>
      </c>
      <c r="E27" s="57">
        <v>362.33276499999999</v>
      </c>
      <c r="G27" s="67"/>
      <c r="J27" s="29"/>
      <c r="K27" s="29"/>
    </row>
    <row r="28" spans="1:11" ht="20.100000000000001" customHeight="1" x14ac:dyDescent="0.6">
      <c r="A28" s="69"/>
      <c r="B28" s="58" t="s">
        <v>313</v>
      </c>
      <c r="C28" s="59">
        <v>130.91913099999999</v>
      </c>
      <c r="D28" s="59">
        <v>237.64463700000002</v>
      </c>
      <c r="E28" s="59">
        <v>273.33474200000001</v>
      </c>
      <c r="G28" s="67"/>
      <c r="J28" s="29"/>
      <c r="K28" s="29"/>
    </row>
    <row r="29" spans="1:11" ht="20.100000000000001" customHeight="1" x14ac:dyDescent="0.6">
      <c r="A29" s="66"/>
      <c r="B29" s="56" t="s">
        <v>314</v>
      </c>
      <c r="C29" s="57">
        <v>143.52295900000001</v>
      </c>
      <c r="D29" s="57">
        <v>133.22607399999998</v>
      </c>
      <c r="E29" s="57">
        <v>206.36556299999998</v>
      </c>
      <c r="G29" s="67"/>
      <c r="J29" s="29"/>
      <c r="K29" s="29"/>
    </row>
    <row r="30" spans="1:11" ht="20.100000000000001" customHeight="1" x14ac:dyDescent="0.6">
      <c r="A30" s="69"/>
      <c r="B30" s="58" t="s">
        <v>315</v>
      </c>
      <c r="C30" s="59">
        <v>0.43435800000000002</v>
      </c>
      <c r="D30" s="59">
        <v>114.640755</v>
      </c>
      <c r="E30" s="59">
        <v>124.21820700000001</v>
      </c>
      <c r="G30" s="67"/>
      <c r="J30" s="29"/>
      <c r="K30" s="29"/>
    </row>
    <row r="31" spans="1:11" ht="20.100000000000001" customHeight="1" x14ac:dyDescent="0.6">
      <c r="A31" s="66"/>
      <c r="B31" s="56" t="s">
        <v>316</v>
      </c>
      <c r="C31" s="57">
        <v>47.528369000000005</v>
      </c>
      <c r="D31" s="57">
        <v>35.785007</v>
      </c>
      <c r="E31" s="57">
        <v>58.565739000000001</v>
      </c>
      <c r="G31" s="67"/>
      <c r="J31" s="29"/>
      <c r="K31" s="29"/>
    </row>
    <row r="32" spans="1:11" ht="20.100000000000001" customHeight="1" x14ac:dyDescent="0.6">
      <c r="A32" s="69"/>
      <c r="B32" s="58" t="s">
        <v>185</v>
      </c>
      <c r="C32" s="59">
        <v>5.3224830000000001</v>
      </c>
      <c r="D32" s="59">
        <v>2.534929</v>
      </c>
      <c r="E32" s="59">
        <v>3.858622</v>
      </c>
      <c r="G32" s="67"/>
      <c r="J32" s="29"/>
      <c r="K32" s="29"/>
    </row>
    <row r="33" spans="1:11" ht="20.100000000000001" customHeight="1" x14ac:dyDescent="0.6">
      <c r="A33" s="63" t="s">
        <v>186</v>
      </c>
      <c r="B33" s="64" t="s">
        <v>173</v>
      </c>
      <c r="C33" s="65">
        <v>3960.9507960000001</v>
      </c>
      <c r="D33" s="65">
        <v>6690.3857019999996</v>
      </c>
      <c r="E33" s="65">
        <v>5279.9763049999992</v>
      </c>
      <c r="G33" s="67"/>
      <c r="H33" s="67"/>
      <c r="I33" s="62"/>
      <c r="J33" s="29"/>
      <c r="K33" s="29"/>
    </row>
    <row r="34" spans="1:11" ht="20.100000000000001" customHeight="1" x14ac:dyDescent="0.6">
      <c r="A34" s="66"/>
      <c r="B34" s="56" t="s">
        <v>187</v>
      </c>
      <c r="C34" s="57">
        <v>1969.0409960000002</v>
      </c>
      <c r="D34" s="57">
        <v>2901.2495010000002</v>
      </c>
      <c r="E34" s="57">
        <v>2307.3851049999998</v>
      </c>
      <c r="G34" s="67"/>
      <c r="H34" s="67"/>
      <c r="I34" s="62"/>
      <c r="J34" s="29"/>
      <c r="K34" s="29"/>
    </row>
    <row r="35" spans="1:11" ht="20.100000000000001" customHeight="1" x14ac:dyDescent="0.6">
      <c r="A35" s="69"/>
      <c r="B35" s="58" t="s">
        <v>188</v>
      </c>
      <c r="C35" s="59">
        <v>1342.304398</v>
      </c>
      <c r="D35" s="59">
        <v>2487.1861859999999</v>
      </c>
      <c r="E35" s="59">
        <v>1945.6507059999999</v>
      </c>
      <c r="G35" s="67"/>
      <c r="H35" s="67"/>
      <c r="I35" s="62"/>
      <c r="J35" s="29"/>
      <c r="K35" s="29"/>
    </row>
    <row r="36" spans="1:11" ht="20.100000000000001" customHeight="1" x14ac:dyDescent="0.6">
      <c r="A36" s="66"/>
      <c r="B36" s="56" t="s">
        <v>317</v>
      </c>
      <c r="C36" s="57">
        <v>648.84197999999992</v>
      </c>
      <c r="D36" s="57">
        <v>1300.7281969999999</v>
      </c>
      <c r="E36" s="57">
        <v>1025.766492</v>
      </c>
      <c r="G36" s="67"/>
      <c r="H36" s="67"/>
      <c r="I36" s="62"/>
      <c r="J36" s="29"/>
      <c r="K36" s="29"/>
    </row>
    <row r="37" spans="1:11" ht="20.100000000000001" customHeight="1" x14ac:dyDescent="0.6">
      <c r="A37" s="69"/>
      <c r="B37" s="58" t="s">
        <v>318</v>
      </c>
      <c r="C37" s="59">
        <v>0.36744900000000003</v>
      </c>
      <c r="D37" s="59">
        <v>1.014507</v>
      </c>
      <c r="E37" s="59">
        <v>1.0199880000000001</v>
      </c>
      <c r="G37" s="67"/>
      <c r="H37" s="67"/>
      <c r="I37" s="62"/>
      <c r="J37" s="29"/>
      <c r="K37" s="29"/>
    </row>
    <row r="38" spans="1:11" ht="20.100000000000001" customHeight="1" x14ac:dyDescent="0.6">
      <c r="A38" s="66"/>
      <c r="B38" s="56" t="s">
        <v>189</v>
      </c>
      <c r="C38" s="57">
        <v>0.37167099999999997</v>
      </c>
      <c r="D38" s="57">
        <v>0.18317800000000001</v>
      </c>
      <c r="E38" s="57">
        <v>0.13256899999999999</v>
      </c>
      <c r="G38" s="67"/>
      <c r="H38" s="67"/>
      <c r="I38" s="62"/>
      <c r="J38" s="29"/>
      <c r="K38" s="29"/>
    </row>
    <row r="39" spans="1:11" ht="20.100000000000001" customHeight="1" x14ac:dyDescent="0.6">
      <c r="A39" s="69"/>
      <c r="B39" s="58" t="s">
        <v>319</v>
      </c>
      <c r="C39" s="59">
        <v>2.3129999999999998E-2</v>
      </c>
      <c r="D39" s="59">
        <v>1.3506000000000001E-2</v>
      </c>
      <c r="E39" s="59">
        <v>1.377E-3</v>
      </c>
      <c r="G39" s="67"/>
      <c r="H39" s="67"/>
      <c r="I39" s="62"/>
      <c r="J39" s="29"/>
      <c r="K39" s="29"/>
    </row>
    <row r="40" spans="1:11" ht="20.100000000000001" customHeight="1" thickBot="1" x14ac:dyDescent="0.65">
      <c r="A40" s="66"/>
      <c r="B40" s="56" t="s">
        <v>320</v>
      </c>
      <c r="C40" s="57">
        <v>1.1720000000000001E-3</v>
      </c>
      <c r="D40" s="57">
        <v>1.0626999999999999E-2</v>
      </c>
      <c r="E40" s="57">
        <v>2.0068000000000003E-2</v>
      </c>
      <c r="G40" s="67"/>
      <c r="H40" s="67"/>
      <c r="I40" s="62"/>
      <c r="J40" s="29"/>
      <c r="K40" s="29"/>
    </row>
    <row r="41" spans="1:11" ht="25.95" customHeight="1" thickBot="1" x14ac:dyDescent="0.65">
      <c r="A41" s="70"/>
      <c r="B41" s="60" t="s">
        <v>53</v>
      </c>
      <c r="C41" s="61">
        <v>69389.530625000014</v>
      </c>
      <c r="D41" s="61">
        <v>86820.388485999996</v>
      </c>
      <c r="E41" s="61">
        <v>78445.143629000013</v>
      </c>
      <c r="J41" s="29"/>
      <c r="K41" s="29"/>
    </row>
    <row r="42" spans="1:11" ht="35.1" customHeight="1" x14ac:dyDescent="0.6">
      <c r="A42" s="114" t="s">
        <v>168</v>
      </c>
      <c r="B42" s="36"/>
      <c r="C42" s="51"/>
      <c r="D42" s="51"/>
      <c r="E42" s="51"/>
      <c r="J42" s="29"/>
      <c r="K42" s="29"/>
    </row>
    <row r="43" spans="1:11" ht="35.1" customHeight="1" x14ac:dyDescent="0.6">
      <c r="A43" s="36"/>
      <c r="B43" s="36"/>
      <c r="C43" s="36"/>
      <c r="D43" s="36"/>
      <c r="E43" s="36"/>
      <c r="J43" s="29"/>
      <c r="K43" s="29"/>
    </row>
    <row r="44" spans="1:11" ht="35.1" customHeight="1" x14ac:dyDescent="0.6">
      <c r="A44" s="36"/>
      <c r="B44" s="36"/>
      <c r="C44" s="36"/>
      <c r="D44" s="36"/>
      <c r="E44" s="36"/>
      <c r="J44" s="29"/>
      <c r="K44" s="29"/>
    </row>
    <row r="45" spans="1:11" ht="35.1" customHeight="1" x14ac:dyDescent="0.6">
      <c r="A45" s="36"/>
      <c r="B45" s="36"/>
      <c r="C45" s="36"/>
      <c r="D45" s="36"/>
      <c r="E45" s="36"/>
      <c r="J45" s="29"/>
      <c r="K45" s="29"/>
    </row>
    <row r="46" spans="1:11" ht="35.1" customHeight="1" x14ac:dyDescent="0.6">
      <c r="A46" s="36"/>
      <c r="B46" s="36"/>
      <c r="C46" s="36"/>
      <c r="D46" s="36"/>
      <c r="E46" s="36"/>
      <c r="J46" s="29"/>
      <c r="K46" s="29"/>
    </row>
    <row r="47" spans="1:11" ht="35.1" customHeight="1" x14ac:dyDescent="0.6">
      <c r="A47" s="36"/>
      <c r="B47" s="36"/>
      <c r="C47" s="36"/>
      <c r="D47" s="36"/>
      <c r="E47" s="36"/>
      <c r="J47" s="29"/>
      <c r="K47" s="29"/>
    </row>
    <row r="48" spans="1:11" ht="35.1" customHeight="1" x14ac:dyDescent="0.6">
      <c r="A48" s="36"/>
      <c r="B48" s="36"/>
      <c r="C48" s="36"/>
      <c r="D48" s="36"/>
      <c r="E48" s="36"/>
      <c r="J48" s="29"/>
      <c r="K48" s="29"/>
    </row>
    <row r="49" spans="1:11" ht="35.1" customHeight="1" x14ac:dyDescent="0.6">
      <c r="A49" s="36"/>
      <c r="B49" s="36"/>
      <c r="C49" s="36"/>
      <c r="D49" s="36"/>
      <c r="E49" s="36"/>
      <c r="J49" s="29"/>
      <c r="K49" s="29"/>
    </row>
    <row r="50" spans="1:11" ht="35.1" customHeight="1" x14ac:dyDescent="0.6">
      <c r="A50" s="36"/>
      <c r="B50" s="36"/>
      <c r="C50" s="36"/>
      <c r="D50" s="36"/>
      <c r="E50" s="36"/>
      <c r="J50" s="29"/>
      <c r="K50" s="29"/>
    </row>
    <row r="51" spans="1:11" ht="35.1" customHeight="1" x14ac:dyDescent="0.6">
      <c r="A51" s="36"/>
      <c r="B51" s="36"/>
      <c r="C51" s="36"/>
      <c r="D51" s="36"/>
      <c r="E51" s="36"/>
      <c r="J51" s="29"/>
      <c r="K51" s="29"/>
    </row>
    <row r="52" spans="1:11" ht="35.1" customHeight="1" x14ac:dyDescent="0.6">
      <c r="A52" s="36"/>
      <c r="B52" s="36"/>
      <c r="C52" s="36"/>
      <c r="D52" s="36"/>
      <c r="E52" s="36"/>
      <c r="J52" s="29"/>
      <c r="K52" s="29"/>
    </row>
    <row r="53" spans="1:11" ht="35.1" customHeight="1" x14ac:dyDescent="0.6">
      <c r="A53" s="36"/>
      <c r="B53" s="36"/>
      <c r="C53" s="36"/>
      <c r="D53" s="36"/>
      <c r="E53" s="36"/>
      <c r="J53" s="29"/>
      <c r="K53" s="29"/>
    </row>
    <row r="54" spans="1:11" ht="35.1" customHeight="1" x14ac:dyDescent="0.6">
      <c r="A54" s="36"/>
      <c r="B54" s="36"/>
      <c r="C54" s="36"/>
      <c r="D54" s="36"/>
      <c r="E54" s="36"/>
      <c r="J54" s="29"/>
      <c r="K54" s="29"/>
    </row>
    <row r="55" spans="1:11" ht="35.1" customHeight="1" x14ac:dyDescent="0.6">
      <c r="A55" s="36"/>
      <c r="B55" s="36"/>
      <c r="C55" s="36"/>
      <c r="D55" s="36"/>
      <c r="E55" s="36"/>
      <c r="J55" s="29"/>
      <c r="K55" s="29"/>
    </row>
    <row r="56" spans="1:11" ht="35.1" customHeight="1" x14ac:dyDescent="0.6">
      <c r="A56" s="36"/>
      <c r="B56" s="36"/>
      <c r="C56" s="36"/>
      <c r="D56" s="36"/>
      <c r="E56" s="36"/>
      <c r="J56" s="29"/>
      <c r="K56" s="29"/>
    </row>
    <row r="57" spans="1:11" ht="35.1" customHeight="1" x14ac:dyDescent="0.6">
      <c r="A57" s="36"/>
      <c r="B57" s="36"/>
      <c r="C57" s="36"/>
      <c r="D57" s="36"/>
      <c r="E57" s="36"/>
      <c r="J57" s="29"/>
      <c r="K57" s="29"/>
    </row>
    <row r="58" spans="1:11" ht="35.1" customHeight="1" x14ac:dyDescent="0.6">
      <c r="A58" s="36"/>
      <c r="B58" s="36"/>
      <c r="C58" s="36"/>
      <c r="D58" s="36"/>
      <c r="E58" s="36"/>
      <c r="J58" s="29"/>
      <c r="K58" s="29"/>
    </row>
    <row r="59" spans="1:11" ht="35.1" customHeight="1" x14ac:dyDescent="0.6">
      <c r="A59" s="36"/>
      <c r="B59" s="36"/>
      <c r="C59" s="36"/>
      <c r="D59" s="36"/>
      <c r="E59" s="36"/>
      <c r="J59" s="29"/>
      <c r="K59" s="29"/>
    </row>
    <row r="60" spans="1:11" ht="35.1" customHeight="1" x14ac:dyDescent="0.6">
      <c r="A60" s="36"/>
      <c r="B60" s="36"/>
      <c r="C60" s="36"/>
      <c r="D60" s="36"/>
      <c r="E60" s="36"/>
      <c r="J60" s="29"/>
      <c r="K60" s="29"/>
    </row>
    <row r="61" spans="1:11" ht="35.1" customHeight="1" x14ac:dyDescent="0.6">
      <c r="A61" s="36"/>
      <c r="B61" s="36"/>
      <c r="C61" s="36"/>
      <c r="D61" s="36"/>
      <c r="E61" s="36"/>
      <c r="J61" s="29"/>
      <c r="K61" s="29"/>
    </row>
    <row r="62" spans="1:11" ht="35.1" customHeight="1" x14ac:dyDescent="0.6">
      <c r="A62" s="36"/>
      <c r="B62" s="36"/>
      <c r="C62" s="36"/>
      <c r="D62" s="36"/>
      <c r="E62" s="36"/>
      <c r="J62" s="29"/>
      <c r="K62" s="29"/>
    </row>
    <row r="63" spans="1:11" ht="35.1" customHeight="1" x14ac:dyDescent="0.6">
      <c r="A63" s="36"/>
      <c r="B63" s="36"/>
      <c r="C63" s="36"/>
      <c r="D63" s="36"/>
      <c r="E63" s="36"/>
      <c r="J63" s="29"/>
      <c r="K63" s="29"/>
    </row>
    <row r="64" spans="1:11" ht="35.1" customHeight="1" x14ac:dyDescent="0.6">
      <c r="A64" s="36"/>
      <c r="B64" s="36"/>
      <c r="C64" s="36"/>
      <c r="D64" s="36"/>
      <c r="E64" s="36"/>
      <c r="J64" s="29"/>
      <c r="K64" s="29"/>
    </row>
    <row r="65" spans="1:11" ht="35.1" customHeight="1" x14ac:dyDescent="0.6">
      <c r="A65" s="36"/>
      <c r="B65" s="36"/>
      <c r="C65" s="36"/>
      <c r="D65" s="36"/>
      <c r="E65" s="36"/>
      <c r="J65" s="29"/>
      <c r="K65" s="29"/>
    </row>
    <row r="66" spans="1:11" ht="35.1" customHeight="1" x14ac:dyDescent="0.6">
      <c r="A66" s="36"/>
      <c r="B66" s="36"/>
      <c r="C66" s="36"/>
      <c r="D66" s="36"/>
      <c r="E66" s="36"/>
      <c r="J66" s="29"/>
      <c r="K66" s="29"/>
    </row>
    <row r="67" spans="1:11" ht="35.1" customHeight="1" x14ac:dyDescent="0.6">
      <c r="A67" s="36"/>
      <c r="B67" s="36"/>
      <c r="C67" s="36"/>
      <c r="D67" s="36"/>
      <c r="E67" s="36"/>
      <c r="J67" s="29"/>
      <c r="K67" s="29"/>
    </row>
    <row r="68" spans="1:11" ht="35.1" customHeight="1" x14ac:dyDescent="0.6">
      <c r="A68" s="36"/>
      <c r="B68" s="36"/>
      <c r="C68" s="36"/>
      <c r="D68" s="36"/>
      <c r="E68" s="36"/>
      <c r="J68" s="29"/>
      <c r="K68" s="29"/>
    </row>
    <row r="69" spans="1:11" ht="35.1" customHeight="1" x14ac:dyDescent="0.6">
      <c r="A69" s="36"/>
      <c r="B69" s="36"/>
      <c r="C69" s="36"/>
      <c r="D69" s="36"/>
      <c r="E69" s="36"/>
      <c r="J69" s="29"/>
      <c r="K69" s="29"/>
    </row>
    <row r="70" spans="1:11" ht="35.1" customHeight="1" x14ac:dyDescent="0.6">
      <c r="A70" s="36"/>
      <c r="B70" s="36"/>
      <c r="C70" s="36"/>
      <c r="D70" s="36"/>
      <c r="E70" s="36"/>
      <c r="J70" s="29"/>
      <c r="K70" s="29"/>
    </row>
    <row r="71" spans="1:11" ht="35.1" customHeight="1" x14ac:dyDescent="0.6">
      <c r="A71" s="36"/>
      <c r="B71" s="36"/>
      <c r="C71" s="36"/>
      <c r="D71" s="36"/>
      <c r="E71" s="36"/>
      <c r="J71" s="29"/>
      <c r="K71" s="29"/>
    </row>
    <row r="72" spans="1:11" ht="35.1" customHeight="1" x14ac:dyDescent="0.6">
      <c r="A72" s="36"/>
      <c r="B72" s="36"/>
      <c r="C72" s="36"/>
      <c r="D72" s="36"/>
      <c r="E72" s="36"/>
      <c r="J72" s="29"/>
      <c r="K72" s="29"/>
    </row>
    <row r="73" spans="1:11" ht="35.1" customHeight="1" x14ac:dyDescent="0.6">
      <c r="A73" s="36"/>
      <c r="B73" s="36"/>
      <c r="C73" s="36"/>
      <c r="D73" s="36"/>
      <c r="E73" s="36"/>
      <c r="J73" s="29"/>
      <c r="K73" s="29"/>
    </row>
    <row r="74" spans="1:11" ht="35.1" customHeight="1" x14ac:dyDescent="0.6">
      <c r="A74" s="36"/>
      <c r="B74" s="36"/>
      <c r="C74" s="36"/>
      <c r="D74" s="36"/>
      <c r="E74" s="36"/>
      <c r="J74" s="29"/>
      <c r="K74" s="29"/>
    </row>
    <row r="75" spans="1:11" ht="35.1" customHeight="1" x14ac:dyDescent="0.6">
      <c r="A75" s="36"/>
      <c r="B75" s="36"/>
      <c r="C75" s="36"/>
      <c r="D75" s="36"/>
      <c r="E75" s="36"/>
      <c r="J75" s="29"/>
      <c r="K75" s="29"/>
    </row>
    <row r="76" spans="1:11" ht="35.1" customHeight="1" x14ac:dyDescent="0.6">
      <c r="A76" s="36"/>
      <c r="B76" s="36"/>
      <c r="C76" s="36"/>
      <c r="D76" s="36"/>
      <c r="E76" s="36"/>
      <c r="J76" s="29"/>
      <c r="K76" s="29"/>
    </row>
    <row r="77" spans="1:11" ht="35.1" customHeight="1" x14ac:dyDescent="0.6">
      <c r="A77" s="36"/>
      <c r="B77" s="36"/>
      <c r="C77" s="36"/>
      <c r="D77" s="36"/>
      <c r="E77" s="36"/>
      <c r="J77" s="29"/>
      <c r="K77" s="29"/>
    </row>
    <row r="78" spans="1:11" ht="35.1" customHeight="1" x14ac:dyDescent="0.6">
      <c r="A78" s="36"/>
      <c r="B78" s="36"/>
      <c r="C78" s="36"/>
      <c r="D78" s="36"/>
      <c r="E78" s="36"/>
      <c r="J78" s="29"/>
      <c r="K78" s="29"/>
    </row>
    <row r="79" spans="1:11" ht="35.1" customHeight="1" x14ac:dyDescent="0.6">
      <c r="A79" s="36"/>
      <c r="B79" s="36"/>
      <c r="C79" s="36"/>
      <c r="D79" s="36"/>
      <c r="E79" s="36"/>
      <c r="J79" s="29"/>
      <c r="K79" s="29"/>
    </row>
    <row r="80" spans="1:11" ht="35.1" customHeight="1" x14ac:dyDescent="0.6">
      <c r="A80" s="36"/>
      <c r="B80" s="36"/>
      <c r="C80" s="36"/>
      <c r="D80" s="36"/>
      <c r="E80" s="36"/>
      <c r="J80" s="29"/>
      <c r="K80" s="29"/>
    </row>
    <row r="81" spans="1:11" ht="35.1" customHeight="1" x14ac:dyDescent="0.6">
      <c r="A81" s="36"/>
      <c r="B81" s="36"/>
      <c r="C81" s="36"/>
      <c r="D81" s="36"/>
      <c r="E81" s="36"/>
      <c r="J81" s="29"/>
      <c r="K81" s="29"/>
    </row>
    <row r="82" spans="1:11" ht="35.1" customHeight="1" x14ac:dyDescent="0.6">
      <c r="A82" s="36"/>
      <c r="B82" s="36"/>
      <c r="C82" s="36"/>
      <c r="D82" s="36"/>
      <c r="E82" s="36"/>
      <c r="J82" s="29"/>
      <c r="K82" s="29"/>
    </row>
    <row r="83" spans="1:11" ht="35.1" customHeight="1" x14ac:dyDescent="0.6">
      <c r="A83" s="36"/>
      <c r="B83" s="36"/>
      <c r="C83" s="36"/>
      <c r="D83" s="36"/>
      <c r="E83" s="36"/>
      <c r="J83" s="29"/>
      <c r="K83" s="29"/>
    </row>
    <row r="84" spans="1:11" ht="35.1" customHeight="1" x14ac:dyDescent="0.6">
      <c r="A84" s="36"/>
      <c r="B84" s="36"/>
      <c r="C84" s="36"/>
      <c r="D84" s="36"/>
      <c r="E84" s="36"/>
      <c r="J84" s="29"/>
      <c r="K84" s="29"/>
    </row>
    <row r="85" spans="1:11" ht="35.1" customHeight="1" x14ac:dyDescent="0.6">
      <c r="A85" s="36"/>
      <c r="B85" s="36"/>
      <c r="C85" s="36"/>
      <c r="D85" s="36"/>
      <c r="E85" s="36"/>
      <c r="J85" s="29"/>
      <c r="K85" s="29"/>
    </row>
    <row r="86" spans="1:11" ht="35.1" customHeight="1" x14ac:dyDescent="0.6">
      <c r="A86" s="36"/>
      <c r="B86" s="36"/>
      <c r="C86" s="36"/>
      <c r="D86" s="36"/>
      <c r="E86" s="36"/>
      <c r="J86" s="29"/>
      <c r="K86" s="29"/>
    </row>
    <row r="87" spans="1:11" ht="35.1" customHeight="1" x14ac:dyDescent="0.6">
      <c r="A87" s="36"/>
      <c r="B87" s="36"/>
      <c r="C87" s="36"/>
      <c r="D87" s="36"/>
      <c r="E87" s="36"/>
      <c r="J87" s="29"/>
      <c r="K87" s="29"/>
    </row>
    <row r="88" spans="1:11" ht="35.1" customHeight="1" x14ac:dyDescent="0.6">
      <c r="A88" s="36"/>
      <c r="B88" s="36"/>
      <c r="C88" s="36"/>
      <c r="D88" s="36"/>
      <c r="E88" s="36"/>
      <c r="J88" s="29"/>
      <c r="K88" s="29"/>
    </row>
    <row r="89" spans="1:11" ht="35.1" customHeight="1" x14ac:dyDescent="0.6">
      <c r="A89" s="36"/>
      <c r="B89" s="36"/>
      <c r="C89" s="36"/>
      <c r="D89" s="36"/>
      <c r="E89" s="36"/>
      <c r="J89" s="29"/>
      <c r="K89" s="29"/>
    </row>
    <row r="90" spans="1:11" ht="35.1" customHeight="1" x14ac:dyDescent="0.6">
      <c r="A90" s="36"/>
      <c r="B90" s="36"/>
      <c r="C90" s="36"/>
      <c r="D90" s="36"/>
      <c r="E90" s="36"/>
      <c r="J90" s="29"/>
      <c r="K90" s="29"/>
    </row>
    <row r="91" spans="1:11" ht="35.1" customHeight="1" x14ac:dyDescent="0.6">
      <c r="A91" s="36"/>
      <c r="B91" s="36"/>
      <c r="C91" s="36"/>
      <c r="D91" s="36"/>
      <c r="E91" s="36"/>
      <c r="J91" s="29"/>
      <c r="K91" s="29"/>
    </row>
    <row r="92" spans="1:11" ht="35.1" customHeight="1" x14ac:dyDescent="0.6">
      <c r="A92" s="36"/>
      <c r="B92" s="36"/>
      <c r="C92" s="36"/>
      <c r="D92" s="36"/>
      <c r="E92" s="36"/>
      <c r="J92" s="29"/>
      <c r="K92" s="29"/>
    </row>
    <row r="93" spans="1:11" ht="35.1" customHeight="1" x14ac:dyDescent="0.6">
      <c r="A93" s="36"/>
      <c r="B93" s="36"/>
      <c r="C93" s="36"/>
      <c r="D93" s="36"/>
      <c r="E93" s="36"/>
      <c r="J93" s="29"/>
      <c r="K93" s="29"/>
    </row>
    <row r="94" spans="1:11" ht="35.1" customHeight="1" x14ac:dyDescent="0.6">
      <c r="A94" s="36"/>
      <c r="B94" s="36"/>
      <c r="C94" s="36"/>
      <c r="D94" s="36"/>
      <c r="E94" s="36"/>
      <c r="J94" s="29"/>
      <c r="K94" s="29"/>
    </row>
    <row r="95" spans="1:11" ht="35.1" customHeight="1" x14ac:dyDescent="0.6">
      <c r="A95" s="36"/>
      <c r="B95" s="36"/>
      <c r="C95" s="36"/>
      <c r="D95" s="36"/>
      <c r="E95" s="36"/>
      <c r="J95" s="29"/>
      <c r="K95" s="29"/>
    </row>
    <row r="96" spans="1:11" ht="35.1" customHeight="1" x14ac:dyDescent="0.6">
      <c r="A96" s="36"/>
      <c r="B96" s="36"/>
      <c r="C96" s="36"/>
      <c r="D96" s="36"/>
      <c r="E96" s="36"/>
      <c r="J96" s="29"/>
      <c r="K96" s="29"/>
    </row>
    <row r="97" spans="1:11" ht="35.1" customHeight="1" x14ac:dyDescent="0.6">
      <c r="A97" s="36"/>
      <c r="B97" s="36"/>
      <c r="C97" s="36"/>
      <c r="D97" s="36"/>
      <c r="E97" s="36"/>
      <c r="J97" s="29"/>
      <c r="K97" s="29"/>
    </row>
    <row r="98" spans="1:11" ht="35.1" customHeight="1" x14ac:dyDescent="0.6">
      <c r="A98" s="36"/>
      <c r="B98" s="36"/>
      <c r="C98" s="36"/>
      <c r="D98" s="36"/>
      <c r="E98" s="36"/>
      <c r="J98" s="29"/>
      <c r="K98" s="29"/>
    </row>
    <row r="99" spans="1:11" ht="35.1" customHeight="1" x14ac:dyDescent="0.6">
      <c r="A99" s="36"/>
      <c r="B99" s="36"/>
      <c r="C99" s="36"/>
      <c r="D99" s="36"/>
      <c r="E99" s="36"/>
      <c r="J99" s="29"/>
      <c r="K99" s="29"/>
    </row>
    <row r="100" spans="1:11" ht="35.1" customHeight="1" x14ac:dyDescent="0.6">
      <c r="A100" s="36"/>
      <c r="B100" s="36"/>
      <c r="C100" s="36"/>
      <c r="D100" s="36"/>
      <c r="E100" s="36"/>
      <c r="J100" s="29"/>
      <c r="K100" s="29"/>
    </row>
    <row r="101" spans="1:11" ht="35.1" customHeight="1" x14ac:dyDescent="0.6">
      <c r="A101" s="36"/>
      <c r="B101" s="36"/>
      <c r="C101" s="36"/>
      <c r="D101" s="36"/>
      <c r="E101" s="36"/>
      <c r="J101" s="29"/>
      <c r="K101" s="29"/>
    </row>
    <row r="102" spans="1:11" ht="35.1" customHeight="1" x14ac:dyDescent="0.6">
      <c r="A102" s="36"/>
      <c r="B102" s="36"/>
      <c r="C102" s="36"/>
      <c r="D102" s="36"/>
      <c r="E102" s="36"/>
      <c r="J102" s="29"/>
      <c r="K102" s="29"/>
    </row>
    <row r="103" spans="1:11" ht="35.1" customHeight="1" x14ac:dyDescent="0.6">
      <c r="A103" s="36"/>
      <c r="B103" s="36"/>
      <c r="C103" s="36"/>
      <c r="D103" s="36"/>
      <c r="E103" s="36"/>
      <c r="J103" s="29"/>
      <c r="K103" s="29"/>
    </row>
    <row r="104" spans="1:11" ht="35.1" customHeight="1" x14ac:dyDescent="0.6">
      <c r="A104" s="36"/>
      <c r="B104" s="36"/>
      <c r="C104" s="36"/>
      <c r="D104" s="36"/>
      <c r="E104" s="36"/>
      <c r="J104" s="29"/>
      <c r="K104" s="29"/>
    </row>
    <row r="105" spans="1:11" ht="35.1" customHeight="1" x14ac:dyDescent="0.6">
      <c r="A105" s="36"/>
      <c r="B105" s="36"/>
      <c r="C105" s="36"/>
      <c r="D105" s="36"/>
      <c r="E105" s="36"/>
      <c r="J105" s="29"/>
      <c r="K105" s="29"/>
    </row>
    <row r="106" spans="1:11" ht="35.1" customHeight="1" x14ac:dyDescent="0.6">
      <c r="A106" s="36"/>
      <c r="B106" s="36"/>
      <c r="C106" s="36"/>
      <c r="D106" s="36"/>
      <c r="E106" s="36"/>
      <c r="J106" s="29"/>
      <c r="K106" s="29"/>
    </row>
    <row r="107" spans="1:11" ht="35.1" customHeight="1" x14ac:dyDescent="0.6">
      <c r="A107" s="36"/>
      <c r="B107" s="36"/>
      <c r="C107" s="36"/>
      <c r="D107" s="36"/>
      <c r="E107" s="36"/>
      <c r="J107" s="29"/>
      <c r="K107" s="29"/>
    </row>
    <row r="108" spans="1:11" ht="35.1" customHeight="1" x14ac:dyDescent="0.6">
      <c r="A108" s="36"/>
      <c r="B108" s="36"/>
      <c r="C108" s="36"/>
      <c r="D108" s="36"/>
      <c r="E108" s="36"/>
      <c r="J108" s="29"/>
      <c r="K108" s="29"/>
    </row>
    <row r="109" spans="1:11" ht="35.1" customHeight="1" x14ac:dyDescent="0.6">
      <c r="A109" s="36"/>
      <c r="B109" s="36"/>
      <c r="C109" s="36"/>
      <c r="D109" s="36"/>
      <c r="E109" s="36"/>
      <c r="J109" s="29"/>
      <c r="K109" s="29"/>
    </row>
    <row r="110" spans="1:11" ht="35.1" customHeight="1" x14ac:dyDescent="0.6">
      <c r="A110" s="36"/>
      <c r="B110" s="36"/>
      <c r="C110" s="36"/>
      <c r="D110" s="36"/>
      <c r="E110" s="36"/>
      <c r="J110" s="29"/>
      <c r="K110" s="29"/>
    </row>
    <row r="111" spans="1:11" ht="35.1" customHeight="1" x14ac:dyDescent="0.6">
      <c r="A111" s="36"/>
      <c r="B111" s="36"/>
      <c r="C111" s="36"/>
      <c r="D111" s="36"/>
      <c r="E111" s="36"/>
      <c r="J111" s="29"/>
      <c r="K111" s="29"/>
    </row>
    <row r="112" spans="1:11" ht="35.1" customHeight="1" x14ac:dyDescent="0.6">
      <c r="A112" s="36"/>
      <c r="B112" s="36"/>
      <c r="C112" s="36"/>
      <c r="D112" s="36"/>
      <c r="E112" s="36"/>
      <c r="J112" s="29"/>
      <c r="K112" s="29"/>
    </row>
    <row r="113" spans="1:11" ht="35.1" customHeight="1" x14ac:dyDescent="0.6">
      <c r="A113" s="36"/>
      <c r="B113" s="36"/>
      <c r="C113" s="36"/>
      <c r="D113" s="36"/>
      <c r="E113" s="36"/>
      <c r="J113" s="29"/>
      <c r="K113" s="29"/>
    </row>
    <row r="114" spans="1:11" ht="35.1" customHeight="1" x14ac:dyDescent="0.6">
      <c r="A114" s="36"/>
      <c r="B114" s="36"/>
      <c r="C114" s="36"/>
      <c r="D114" s="36"/>
      <c r="E114" s="36"/>
      <c r="J114" s="29"/>
      <c r="K114" s="29"/>
    </row>
    <row r="115" spans="1:11" ht="35.1" customHeight="1" x14ac:dyDescent="0.6">
      <c r="A115" s="36"/>
      <c r="B115" s="36"/>
      <c r="C115" s="36"/>
      <c r="D115" s="36"/>
      <c r="E115" s="36"/>
      <c r="J115" s="29"/>
      <c r="K115" s="29"/>
    </row>
    <row r="116" spans="1:11" ht="18" customHeight="1" x14ac:dyDescent="0.6">
      <c r="A116" s="36"/>
      <c r="B116" s="36"/>
      <c r="C116" s="36"/>
      <c r="D116" s="36"/>
      <c r="E116" s="36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Worksheet____9">
    <tabColor rgb="FF474D9B"/>
    <pageSetUpPr fitToPage="1"/>
  </sheetPr>
  <dimension ref="A1:C26"/>
  <sheetViews>
    <sheetView showGridLines="0" rightToLeft="1" workbookViewId="0">
      <pane ySplit="3" topLeftCell="A19" activePane="bottomLeft" state="frozen"/>
      <selection pane="bottomLeft"/>
    </sheetView>
  </sheetViews>
  <sheetFormatPr defaultColWidth="8.8984375" defaultRowHeight="18" customHeight="1" x14ac:dyDescent="0.6"/>
  <cols>
    <col min="1" max="1" width="13.8984375" style="29" customWidth="1"/>
    <col min="2" max="3" width="21.59765625" style="29" customWidth="1"/>
    <col min="4" max="4" width="0.8984375" style="29" customWidth="1"/>
    <col min="5" max="5" width="17.8984375" style="29" customWidth="1"/>
    <col min="6" max="257" width="8.8984375" style="29"/>
    <col min="258" max="260" width="25.8984375" style="29" customWidth="1"/>
    <col min="261" max="513" width="8.8984375" style="29"/>
    <col min="514" max="516" width="25.8984375" style="29" customWidth="1"/>
    <col min="517" max="769" width="8.8984375" style="29"/>
    <col min="770" max="772" width="25.8984375" style="29" customWidth="1"/>
    <col min="773" max="1025" width="8.8984375" style="29"/>
    <col min="1026" max="1028" width="25.8984375" style="29" customWidth="1"/>
    <col min="1029" max="1281" width="8.8984375" style="29"/>
    <col min="1282" max="1284" width="25.8984375" style="29" customWidth="1"/>
    <col min="1285" max="1537" width="8.8984375" style="29"/>
    <col min="1538" max="1540" width="25.8984375" style="29" customWidth="1"/>
    <col min="1541" max="1793" width="8.8984375" style="29"/>
    <col min="1794" max="1796" width="25.8984375" style="29" customWidth="1"/>
    <col min="1797" max="2049" width="8.8984375" style="29"/>
    <col min="2050" max="2052" width="25.8984375" style="29" customWidth="1"/>
    <col min="2053" max="2305" width="8.8984375" style="29"/>
    <col min="2306" max="2308" width="25.8984375" style="29" customWidth="1"/>
    <col min="2309" max="2561" width="8.8984375" style="29"/>
    <col min="2562" max="2564" width="25.8984375" style="29" customWidth="1"/>
    <col min="2565" max="2817" width="8.8984375" style="29"/>
    <col min="2818" max="2820" width="25.8984375" style="29" customWidth="1"/>
    <col min="2821" max="3073" width="8.8984375" style="29"/>
    <col min="3074" max="3076" width="25.8984375" style="29" customWidth="1"/>
    <col min="3077" max="3329" width="8.8984375" style="29"/>
    <col min="3330" max="3332" width="25.8984375" style="29" customWidth="1"/>
    <col min="3333" max="3585" width="8.8984375" style="29"/>
    <col min="3586" max="3588" width="25.8984375" style="29" customWidth="1"/>
    <col min="3589" max="3841" width="8.8984375" style="29"/>
    <col min="3842" max="3844" width="25.8984375" style="29" customWidth="1"/>
    <col min="3845" max="4097" width="8.8984375" style="29"/>
    <col min="4098" max="4100" width="25.8984375" style="29" customWidth="1"/>
    <col min="4101" max="4353" width="8.8984375" style="29"/>
    <col min="4354" max="4356" width="25.8984375" style="29" customWidth="1"/>
    <col min="4357" max="4609" width="8.8984375" style="29"/>
    <col min="4610" max="4612" width="25.8984375" style="29" customWidth="1"/>
    <col min="4613" max="4865" width="8.8984375" style="29"/>
    <col min="4866" max="4868" width="25.8984375" style="29" customWidth="1"/>
    <col min="4869" max="5121" width="8.8984375" style="29"/>
    <col min="5122" max="5124" width="25.8984375" style="29" customWidth="1"/>
    <col min="5125" max="5377" width="8.8984375" style="29"/>
    <col min="5378" max="5380" width="25.8984375" style="29" customWidth="1"/>
    <col min="5381" max="5633" width="8.8984375" style="29"/>
    <col min="5634" max="5636" width="25.8984375" style="29" customWidth="1"/>
    <col min="5637" max="5889" width="8.8984375" style="29"/>
    <col min="5890" max="5892" width="25.8984375" style="29" customWidth="1"/>
    <col min="5893" max="6145" width="8.8984375" style="29"/>
    <col min="6146" max="6148" width="25.8984375" style="29" customWidth="1"/>
    <col min="6149" max="6401" width="8.8984375" style="29"/>
    <col min="6402" max="6404" width="25.8984375" style="29" customWidth="1"/>
    <col min="6405" max="6657" width="8.8984375" style="29"/>
    <col min="6658" max="6660" width="25.8984375" style="29" customWidth="1"/>
    <col min="6661" max="6913" width="8.8984375" style="29"/>
    <col min="6914" max="6916" width="25.8984375" style="29" customWidth="1"/>
    <col min="6917" max="7169" width="8.8984375" style="29"/>
    <col min="7170" max="7172" width="25.8984375" style="29" customWidth="1"/>
    <col min="7173" max="7425" width="8.8984375" style="29"/>
    <col min="7426" max="7428" width="25.8984375" style="29" customWidth="1"/>
    <col min="7429" max="7681" width="8.8984375" style="29"/>
    <col min="7682" max="7684" width="25.8984375" style="29" customWidth="1"/>
    <col min="7685" max="7937" width="8.8984375" style="29"/>
    <col min="7938" max="7940" width="25.8984375" style="29" customWidth="1"/>
    <col min="7941" max="8193" width="8.8984375" style="29"/>
    <col min="8194" max="8196" width="25.8984375" style="29" customWidth="1"/>
    <col min="8197" max="8449" width="8.8984375" style="29"/>
    <col min="8450" max="8452" width="25.8984375" style="29" customWidth="1"/>
    <col min="8453" max="8705" width="8.8984375" style="29"/>
    <col min="8706" max="8708" width="25.8984375" style="29" customWidth="1"/>
    <col min="8709" max="8961" width="8.8984375" style="29"/>
    <col min="8962" max="8964" width="25.8984375" style="29" customWidth="1"/>
    <col min="8965" max="9217" width="8.8984375" style="29"/>
    <col min="9218" max="9220" width="25.8984375" style="29" customWidth="1"/>
    <col min="9221" max="9473" width="8.8984375" style="29"/>
    <col min="9474" max="9476" width="25.8984375" style="29" customWidth="1"/>
    <col min="9477" max="9729" width="8.8984375" style="29"/>
    <col min="9730" max="9732" width="25.8984375" style="29" customWidth="1"/>
    <col min="9733" max="9985" width="8.8984375" style="29"/>
    <col min="9986" max="9988" width="25.8984375" style="29" customWidth="1"/>
    <col min="9989" max="10241" width="8.8984375" style="29"/>
    <col min="10242" max="10244" width="25.8984375" style="29" customWidth="1"/>
    <col min="10245" max="10497" width="8.8984375" style="29"/>
    <col min="10498" max="10500" width="25.8984375" style="29" customWidth="1"/>
    <col min="10501" max="10753" width="8.8984375" style="29"/>
    <col min="10754" max="10756" width="25.8984375" style="29" customWidth="1"/>
    <col min="10757" max="11009" width="8.8984375" style="29"/>
    <col min="11010" max="11012" width="25.8984375" style="29" customWidth="1"/>
    <col min="11013" max="11265" width="8.8984375" style="29"/>
    <col min="11266" max="11268" width="25.8984375" style="29" customWidth="1"/>
    <col min="11269" max="11521" width="8.8984375" style="29"/>
    <col min="11522" max="11524" width="25.8984375" style="29" customWidth="1"/>
    <col min="11525" max="11777" width="8.8984375" style="29"/>
    <col min="11778" max="11780" width="25.8984375" style="29" customWidth="1"/>
    <col min="11781" max="12033" width="8.8984375" style="29"/>
    <col min="12034" max="12036" width="25.8984375" style="29" customWidth="1"/>
    <col min="12037" max="12289" width="8.8984375" style="29"/>
    <col min="12290" max="12292" width="25.8984375" style="29" customWidth="1"/>
    <col min="12293" max="12545" width="8.8984375" style="29"/>
    <col min="12546" max="12548" width="25.8984375" style="29" customWidth="1"/>
    <col min="12549" max="12801" width="8.8984375" style="29"/>
    <col min="12802" max="12804" width="25.8984375" style="29" customWidth="1"/>
    <col min="12805" max="13057" width="8.8984375" style="29"/>
    <col min="13058" max="13060" width="25.8984375" style="29" customWidth="1"/>
    <col min="13061" max="13313" width="8.8984375" style="29"/>
    <col min="13314" max="13316" width="25.8984375" style="29" customWidth="1"/>
    <col min="13317" max="13569" width="8.8984375" style="29"/>
    <col min="13570" max="13572" width="25.8984375" style="29" customWidth="1"/>
    <col min="13573" max="13825" width="8.8984375" style="29"/>
    <col min="13826" max="13828" width="25.8984375" style="29" customWidth="1"/>
    <col min="13829" max="14081" width="8.8984375" style="29"/>
    <col min="14082" max="14084" width="25.8984375" style="29" customWidth="1"/>
    <col min="14085" max="14337" width="8.8984375" style="29"/>
    <col min="14338" max="14340" width="25.8984375" style="29" customWidth="1"/>
    <col min="14341" max="14593" width="8.8984375" style="29"/>
    <col min="14594" max="14596" width="25.8984375" style="29" customWidth="1"/>
    <col min="14597" max="14849" width="8.8984375" style="29"/>
    <col min="14850" max="14852" width="25.8984375" style="29" customWidth="1"/>
    <col min="14853" max="15105" width="8.8984375" style="29"/>
    <col min="15106" max="15108" width="25.8984375" style="29" customWidth="1"/>
    <col min="15109" max="15361" width="8.8984375" style="29"/>
    <col min="15362" max="15364" width="25.8984375" style="29" customWidth="1"/>
    <col min="15365" max="15617" width="8.8984375" style="29"/>
    <col min="15618" max="15620" width="25.8984375" style="29" customWidth="1"/>
    <col min="15621" max="15873" width="8.8984375" style="29"/>
    <col min="15874" max="15876" width="25.8984375" style="29" customWidth="1"/>
    <col min="15877" max="16129" width="8.8984375" style="29"/>
    <col min="16130" max="16132" width="25.8984375" style="29" customWidth="1"/>
    <col min="16133" max="16384" width="8.8984375" style="29"/>
  </cols>
  <sheetData>
    <row r="1" spans="1:3" ht="18" customHeight="1" x14ac:dyDescent="0.6">
      <c r="A1" s="159" t="s">
        <v>15</v>
      </c>
    </row>
    <row r="2" spans="1:3" ht="19.8" customHeight="1" x14ac:dyDescent="0.6">
      <c r="A2" s="163" t="s">
        <v>283</v>
      </c>
      <c r="B2" s="163"/>
      <c r="C2" s="163"/>
    </row>
    <row r="3" spans="1:3" ht="27" customHeight="1" x14ac:dyDescent="0.6">
      <c r="A3" s="148" t="s">
        <v>16</v>
      </c>
      <c r="B3" s="112" t="s">
        <v>278</v>
      </c>
      <c r="C3" s="112" t="s">
        <v>32</v>
      </c>
    </row>
    <row r="4" spans="1:3" ht="18" customHeight="1" x14ac:dyDescent="0.6">
      <c r="A4" s="23">
        <v>2017</v>
      </c>
      <c r="B4" s="24" t="s">
        <v>279</v>
      </c>
      <c r="C4" s="115">
        <v>125720.475393</v>
      </c>
    </row>
    <row r="5" spans="1:3" ht="18" customHeight="1" x14ac:dyDescent="0.6">
      <c r="A5" s="26" t="s">
        <v>21</v>
      </c>
      <c r="B5" s="27" t="s">
        <v>280</v>
      </c>
      <c r="C5" s="116">
        <v>126710.30428500001</v>
      </c>
    </row>
    <row r="6" spans="1:3" ht="18" customHeight="1" x14ac:dyDescent="0.6">
      <c r="A6" s="23" t="s">
        <v>21</v>
      </c>
      <c r="B6" s="24" t="s">
        <v>281</v>
      </c>
      <c r="C6" s="115">
        <v>123853.51254</v>
      </c>
    </row>
    <row r="7" spans="1:3" ht="18" customHeight="1" x14ac:dyDescent="0.6">
      <c r="A7" s="26" t="s">
        <v>21</v>
      </c>
      <c r="B7" s="27" t="s">
        <v>282</v>
      </c>
      <c r="C7" s="116">
        <v>128162.324519</v>
      </c>
    </row>
    <row r="8" spans="1:3" ht="18" customHeight="1" x14ac:dyDescent="0.6">
      <c r="A8" s="23">
        <v>2018</v>
      </c>
      <c r="B8" s="24" t="s">
        <v>279</v>
      </c>
      <c r="C8" s="115">
        <v>126055.63559000001</v>
      </c>
    </row>
    <row r="9" spans="1:3" ht="18" customHeight="1" x14ac:dyDescent="0.6">
      <c r="A9" s="26" t="s">
        <v>21</v>
      </c>
      <c r="B9" s="27" t="s">
        <v>280</v>
      </c>
      <c r="C9" s="116">
        <v>133019.77879499999</v>
      </c>
    </row>
    <row r="10" spans="1:3" ht="18" customHeight="1" x14ac:dyDescent="0.6">
      <c r="A10" s="23" t="s">
        <v>21</v>
      </c>
      <c r="B10" s="24" t="s">
        <v>281</v>
      </c>
      <c r="C10" s="115">
        <v>128021.36419199999</v>
      </c>
    </row>
    <row r="11" spans="1:3" ht="18" customHeight="1" x14ac:dyDescent="0.6">
      <c r="A11" s="26" t="s">
        <v>21</v>
      </c>
      <c r="B11" s="27" t="s">
        <v>282</v>
      </c>
      <c r="C11" s="116">
        <v>126895.911622</v>
      </c>
    </row>
    <row r="12" spans="1:3" ht="18" customHeight="1" x14ac:dyDescent="0.6">
      <c r="A12" s="23">
        <v>2019</v>
      </c>
      <c r="B12" s="24" t="s">
        <v>279</v>
      </c>
      <c r="C12" s="115">
        <v>132191.84198100001</v>
      </c>
    </row>
    <row r="13" spans="1:3" ht="18" customHeight="1" x14ac:dyDescent="0.6">
      <c r="A13" s="26" t="s">
        <v>21</v>
      </c>
      <c r="B13" s="27" t="s">
        <v>280</v>
      </c>
      <c r="C13" s="116">
        <v>151818.61229399999</v>
      </c>
    </row>
    <row r="14" spans="1:3" ht="18" customHeight="1" x14ac:dyDescent="0.6">
      <c r="A14" s="23" t="s">
        <v>21</v>
      </c>
      <c r="B14" s="24" t="s">
        <v>281</v>
      </c>
      <c r="C14" s="115">
        <v>145451.485923</v>
      </c>
    </row>
    <row r="15" spans="1:3" ht="18" customHeight="1" x14ac:dyDescent="0.6">
      <c r="A15" s="26" t="s">
        <v>21</v>
      </c>
      <c r="B15" s="27" t="s">
        <v>282</v>
      </c>
      <c r="C15" s="116">
        <v>144899.514406</v>
      </c>
    </row>
    <row r="16" spans="1:3" ht="18" customHeight="1" x14ac:dyDescent="0.6">
      <c r="A16" s="23">
        <v>2020</v>
      </c>
      <c r="B16" s="24" t="s">
        <v>279</v>
      </c>
      <c r="C16" s="115">
        <v>132380.76097199999</v>
      </c>
    </row>
    <row r="17" spans="1:3" ht="18" customHeight="1" x14ac:dyDescent="0.6">
      <c r="A17" s="26" t="s">
        <v>21</v>
      </c>
      <c r="B17" s="27" t="s">
        <v>280</v>
      </c>
      <c r="C17" s="116">
        <v>124848.78325399999</v>
      </c>
    </row>
    <row r="18" spans="1:3" ht="18" customHeight="1" x14ac:dyDescent="0.6">
      <c r="A18" s="23" t="s">
        <v>21</v>
      </c>
      <c r="B18" s="24" t="s">
        <v>281</v>
      </c>
      <c r="C18" s="115">
        <v>123032.562909</v>
      </c>
    </row>
    <row r="19" spans="1:3" ht="18" customHeight="1" x14ac:dyDescent="0.6">
      <c r="A19" s="26" t="s">
        <v>21</v>
      </c>
      <c r="B19" s="27" t="s">
        <v>282</v>
      </c>
      <c r="C19" s="116">
        <v>137228.487135</v>
      </c>
    </row>
    <row r="20" spans="1:3" ht="18" customHeight="1" x14ac:dyDescent="0.6">
      <c r="A20" s="23">
        <v>2021</v>
      </c>
      <c r="B20" s="24" t="s">
        <v>279</v>
      </c>
      <c r="C20" s="115">
        <v>139392.07875500002</v>
      </c>
    </row>
    <row r="21" spans="1:3" ht="18" customHeight="1" x14ac:dyDescent="0.6">
      <c r="A21" s="26" t="s">
        <v>21</v>
      </c>
      <c r="B21" s="27" t="s">
        <v>280</v>
      </c>
      <c r="C21" s="116">
        <v>140423.594014</v>
      </c>
    </row>
    <row r="22" spans="1:3" ht="18" customHeight="1" x14ac:dyDescent="0.6">
      <c r="A22" s="23" t="s">
        <v>21</v>
      </c>
      <c r="B22" s="24" t="s">
        <v>281</v>
      </c>
      <c r="C22" s="115">
        <v>144756.373727</v>
      </c>
    </row>
    <row r="23" spans="1:3" ht="18" customHeight="1" x14ac:dyDescent="0.6">
      <c r="A23" s="26" t="s">
        <v>21</v>
      </c>
      <c r="B23" s="27" t="s">
        <v>282</v>
      </c>
      <c r="C23" s="116">
        <v>148613.10084599999</v>
      </c>
    </row>
    <row r="24" spans="1:3" ht="18" customHeight="1" x14ac:dyDescent="0.6">
      <c r="A24" s="23">
        <v>2022</v>
      </c>
      <c r="B24" s="24" t="s">
        <v>279</v>
      </c>
      <c r="C24" s="115">
        <v>157550.56482999999</v>
      </c>
    </row>
    <row r="25" spans="1:3" ht="18" customHeight="1" x14ac:dyDescent="0.6">
      <c r="A25" s="26" t="s">
        <v>21</v>
      </c>
      <c r="B25" s="27" t="s">
        <v>280</v>
      </c>
      <c r="C25" s="116">
        <v>172872.91111299998</v>
      </c>
    </row>
    <row r="26" spans="1:3" ht="18" customHeight="1" x14ac:dyDescent="0.6">
      <c r="A26" s="23"/>
      <c r="B26" s="24" t="s">
        <v>281</v>
      </c>
      <c r="C26" s="115">
        <v>181148.720657</v>
      </c>
    </row>
  </sheetData>
  <mergeCells count="1">
    <mergeCell ref="A2:C2"/>
  </mergeCells>
  <phoneticPr fontId="27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5D935C-CCC7-437B-A22D-C509B52D6D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50C585-FBBA-47D3-9E2D-D4B0FCAB5F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B1D2A5-D3AB-4263-A2C9-6AC485F2A431}">
  <ds:schemaRefs>
    <ds:schemaRef ds:uri="http://schemas.microsoft.com/office/2006/documentManagement/types"/>
    <ds:schemaRef ds:uri="http://purl.org/dc/terms/"/>
    <ds:schemaRef ds:uri="http://purl.org/dc/dcmitype/"/>
    <ds:schemaRef ds:uri="9b810dad-7851-47e2-b9a5-c5cf4ae4f115"/>
    <ds:schemaRef ds:uri="http://schemas.openxmlformats.org/package/2006/metadata/core-properties"/>
    <ds:schemaRef ds:uri="http://www.w3.org/XML/1998/namespace"/>
    <ds:schemaRef ds:uri="9b69b28a-2944-48cf-a581-8e2128fa99e8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user</cp:lastModifiedBy>
  <cp:revision/>
  <dcterms:created xsi:type="dcterms:W3CDTF">2016-08-11T05:20:00Z</dcterms:created>
  <dcterms:modified xsi:type="dcterms:W3CDTF">2022-11-22T18:32:52Z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