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E3BCB3C1-EBA8-4F41-A358-4EABD75B3819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36" l="1"/>
  <c r="F33" i="30"/>
</calcChain>
</file>

<file path=xl/sharedStrings.xml><?xml version="1.0" encoding="utf-8"?>
<sst xmlns="http://schemas.openxmlformats.org/spreadsheetml/2006/main" count="1527" uniqueCount="379">
  <si>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</si>
  <si>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</si>
  <si>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</si>
  <si>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</si>
  <si>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</si>
  <si>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</si>
  <si>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</si>
  <si>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</si>
  <si>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</si>
  <si>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</si>
  <si>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</si>
  <si>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</si>
  <si>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</si>
  <si>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</si>
  <si>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</si>
  <si>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</si>
  <si>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</si>
  <si>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</si>
  <si>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</si>
  <si>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</si>
  <si>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</si>
  <si>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</si>
  <si>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</si>
  <si>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</si>
  <si>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</si>
  <si>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</si>
  <si>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</si>
  <si>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</si>
  <si>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</si>
  <si>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</si>
  <si>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</si>
  <si>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</si>
  <si>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</si>
  <si>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</si>
  <si>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</si>
  <si>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</si>
  <si>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</si>
  <si>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</si>
  <si>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</si>
  <si>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</si>
  <si>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</si>
  <si>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</si>
  <si>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</si>
  <si>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</si>
  <si>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</si>
  <si>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</si>
  <si>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</si>
  <si>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</si>
  <si>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</si>
  <si>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</si>
  <si>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</si>
  <si>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</si>
  <si>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</si>
  <si>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</si>
  <si>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</si>
  <si>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</si>
  <si>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</si>
  <si>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</si>
  <si>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</si>
  <si>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</si>
  <si>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</si>
  <si>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</si>
  <si>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</si>
  <si>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</si>
  <si>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</si>
  <si>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</si>
  <si>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</si>
  <si>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</si>
  <si>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</si>
  <si>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</si>
  <si>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</si>
  <si>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</si>
  <si>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</si>
  <si>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</si>
  <si>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</si>
  <si>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</si>
  <si>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</si>
  <si>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</si>
  <si>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</si>
  <si>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</si>
  <si>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</si>
  <si>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</si>
  <si>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</si>
  <si>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</si>
  <si>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</si>
  <si>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</si>
  <si>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</si>
  <si>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</si>
  <si>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</si>
  <si>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</si>
  <si>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</si>
  <si>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</si>
  <si>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</si>
  <si>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</si>
  <si>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</si>
  <si>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</si>
  <si>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</si>
  <si>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</si>
  <si>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</si>
  <si>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</si>
  <si>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</si>
  <si>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</si>
  <si>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</si>
  <si>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</si>
  <si>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</si>
  <si>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</si>
  <si>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</si>
  <si>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</si>
  <si>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</si>
  <si>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</si>
  <si>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</si>
  <si>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</si>
  <si>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</si>
  <si>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</si>
  <si>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</si>
  <si>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</si>
  <si>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</si>
  <si>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</si>
  <si>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</si>
  <si>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</si>
  <si>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</si>
  <si>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</si>
  <si>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</si>
  <si>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</si>
  <si>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</si>
  <si>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</si>
  <si>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</si>
  <si>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</si>
  <si>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</si>
  <si>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</si>
  <si>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</si>
  <si>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</si>
  <si>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</si>
  <si>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</si>
  <si>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</si>
  <si>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</si>
  <si>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</si>
  <si>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</si>
  <si>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</si>
  <si>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</si>
  <si>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</si>
  <si>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</si>
  <si>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</si>
  <si>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</si>
  <si>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</si>
  <si>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</si>
  <si>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</si>
  <si>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</si>
  <si>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</si>
  <si>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</si>
  <si>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</si>
  <si>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</si>
  <si>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</si>
  <si>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</si>
  <si>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</si>
  <si>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</si>
  <si>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</si>
  <si>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</si>
  <si>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</si>
  <si>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</si>
  <si>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</si>
  <si>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</si>
  <si>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</si>
  <si>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</si>
  <si>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</si>
  <si>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</si>
  <si>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</si>
  <si>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</si>
  <si>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</si>
  <si>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</si>
  <si>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</si>
  <si>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</si>
  <si>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</si>
  <si>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</si>
  <si>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</si>
  <si>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</si>
  <si>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</si>
  <si>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</si>
  <si>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</si>
  <si>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</si>
  <si>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</si>
  <si>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</si>
  <si>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</si>
  <si>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</si>
  <si>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</si>
  <si>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</si>
  <si>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</si>
  <si>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</si>
  <si>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</si>
  <si>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</si>
  <si>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</si>
  <si>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</si>
  <si>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</si>
  <si>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</si>
  <si>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</si>
  <si>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</si>
  <si>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</si>
  <si>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</si>
  <si>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</si>
  <si>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</si>
  <si>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</si>
  <si>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</si>
  <si>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</si>
  <si>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</si>
  <si>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</si>
  <si>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</si>
  <si>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</si>
  <si>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</si>
  <si>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</si>
  <si>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</si>
  <si>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</si>
  <si>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</si>
  <si>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</si>
  <si>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</si>
  <si>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</si>
  <si>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</si>
  <si>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</si>
  <si>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</si>
  <si>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</si>
  <si>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</si>
  <si>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</si>
  <si>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</si>
  <si>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</si>
  <si>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</si>
  <si>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</si>
  <si>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</si>
  <si>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</si>
  <si>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</si>
  <si>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</si>
  <si>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</si>
  <si>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</si>
  <si>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</si>
  <si>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</si>
  <si>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</si>
  <si>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</si>
  <si>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</si>
  <si>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</si>
  <si>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</si>
  <si>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</si>
  <si>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</si>
  <si>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</si>
  <si>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</si>
  <si>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</si>
  <si>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</si>
  <si>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</si>
  <si>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</si>
  <si>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</si>
  <si>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</si>
  <si>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</si>
  <si>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</si>
  <si>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</si>
  <si>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</si>
  <si>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</si>
  <si>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</si>
  <si>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</si>
  <si>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</si>
  <si>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</si>
  <si>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</si>
  <si>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</si>
  <si>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</si>
  <si>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</si>
  <si>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</si>
  <si>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</si>
  <si>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</si>
  <si>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</si>
  <si>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</si>
  <si>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</si>
  <si>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</si>
  <si>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</si>
  <si>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</si>
  <si>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</si>
  <si>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</si>
  <si>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</si>
  <si>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</si>
  <si>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</si>
  <si>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</si>
  <si>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</si>
  <si>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</si>
  <si>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</si>
  <si>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</si>
  <si>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جمهورية جنوب السودان</t>
  </si>
  <si>
    <t>بوليفيا</t>
  </si>
  <si>
    <t>ملاوي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</si>
  <si>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</si>
  <si>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</si>
  <si>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</si>
  <si>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</si>
  <si>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</si>
  <si>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</si>
  <si>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</si>
  <si>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</si>
  <si>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</si>
  <si>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</si>
  <si>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</si>
  <si>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</si>
  <si>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</si>
  <si>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</si>
  <si>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</si>
  <si>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</si>
  <si>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</si>
  <si>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</si>
  <si>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</si>
  <si>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</si>
  <si>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</si>
  <si>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</si>
  <si>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</si>
  <si>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</si>
  <si>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</si>
  <si>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مطارالأمير عبدالمحسن بينبع</t>
  </si>
  <si>
    <t>أيسلندا</t>
  </si>
  <si>
    <t>جزر فيرجن البريطانية</t>
  </si>
  <si>
    <t>ترينيداد وتوباغو</t>
  </si>
  <si>
    <t>كوراساو</t>
  </si>
  <si>
    <t>تشاد</t>
  </si>
  <si>
    <t>أروبا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</si>
  <si>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</si>
  <si>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</si>
  <si>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</si>
  <si>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</si>
  <si>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</si>
  <si>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</si>
  <si>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</si>
  <si>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</si>
  <si>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</si>
  <si>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</si>
  <si>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</si>
  <si>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</si>
  <si>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إسواتيني (سوازيلاند)</t>
  </si>
  <si>
    <t>النيجر</t>
  </si>
  <si>
    <t>جزر الأنتيل الهولندية</t>
  </si>
  <si>
    <t>2021م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</si>
  <si>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</si>
  <si>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</si>
  <si>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</si>
  <si>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</si>
  <si>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</si>
  <si>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</si>
  <si>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</si>
  <si>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</si>
  <si>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</si>
  <si>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</si>
  <si>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</si>
  <si>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دول الإتحاد الأوروبي</t>
  </si>
  <si>
    <t>دول أوروبا عدا دول الإتحاد الأوروبي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</si>
  <si>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</si>
  <si>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</si>
  <si>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</si>
  <si>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</si>
  <si>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</si>
  <si>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</si>
  <si>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</si>
  <si>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</si>
  <si>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بوروندي</t>
  </si>
  <si>
    <t>جزر فيجي</t>
  </si>
  <si>
    <t>ليسوتو</t>
  </si>
  <si>
    <t>تركمانستان</t>
  </si>
  <si>
    <t>الاجمالي</t>
  </si>
  <si>
    <t>غيانا</t>
  </si>
  <si>
    <t>قرغيزستان (قرغيزيا)</t>
  </si>
  <si>
    <t>ديسمبر 2022م</t>
  </si>
  <si>
    <t>الصادرات غير البترولية حسب الدول والأقسام الرئيسة في ديسمبر 2022م</t>
  </si>
  <si>
    <t>الواردات حسب الدول والأقسام الرئيسية في ديسمبر 2022م</t>
  </si>
  <si>
    <t>جمهورية أفريقيا الوسطى</t>
  </si>
  <si>
    <t>منغوليا</t>
  </si>
  <si>
    <t>جزر القمر</t>
  </si>
  <si>
    <t>هاييتي</t>
  </si>
  <si>
    <t>سيشل</t>
  </si>
  <si>
    <t>بوركينا فاسو</t>
  </si>
  <si>
    <t xml:space="preserve">الصادرات غير البترولية* حسب الدول والأقسام الرئيسية في شهر ديسمبر 2022، (مليون ريال) </t>
  </si>
  <si>
    <t>أندورا</t>
  </si>
  <si>
    <t>الجبل الأسود</t>
  </si>
  <si>
    <t>جورجيا الجنوبية وجزر ساندويتش الجنوبية</t>
  </si>
  <si>
    <t>طاجاكستان</t>
  </si>
  <si>
    <t>الواردات حسب الدول والأقسام الرئيسية في شهر ديسمبر 2022، (مليون ريال)</t>
  </si>
  <si>
    <t>الطرود البريدية بالمدينة</t>
  </si>
  <si>
    <t>**2022</t>
  </si>
  <si>
    <t>** بيانات أولية</t>
  </si>
  <si>
    <t>التبادل التجاري غير البترولي مع دول مجلس التعاون الخليجي في شهر ديسمبر (مليون ريال)</t>
  </si>
  <si>
    <t>الامارات العربية المتحدة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</si>
</sst>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1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Border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Border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Border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Border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0" fontId="19" fillId="2" borderId="3" xfId="1" quotePrefix="1" applyNumberFormat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Border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NumberFormat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0" fillId="3" borderId="1" xfId="1" applyNumberFormat="1" applyFont="1" applyFill="1" applyBorder="1" applyAlignment="1">
      <alignment horizontal="center" vertical="center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Border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Border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18" fillId="0" borderId="0" xfId="5" applyNumberFormat="1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165" fontId="18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1" applyFont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Border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 readingOrder="2"/>
    </xf>
    <xf numFmtId="0" fontId="25" fillId="0" borderId="0" xfId="5" applyFont="1" applyBorder="1" applyAlignment="1">
      <alignment horizontal="center"/>
    </xf>
    <xf numFmtId="0" fontId="19" fillId="2" borderId="0" xfId="5" applyFont="1" applyFill="1" applyBorder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NumberFormat="1" applyFont="1" applyFill="1" applyBorder="1" applyAlignment="1">
      <alignment horizontal="center" vertical="center" readingOrder="2"/>
    </xf>
    <xf numFmtId="0" fontId="19" fillId="2" borderId="5" xfId="1" quotePrefix="1" applyNumberFormat="1" applyFont="1" applyFill="1" applyBorder="1" applyAlignment="1">
      <alignment horizontal="center" vertical="center" readingOrder="2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0" fontId="19" fillId="2" borderId="13" xfId="1" quotePrefix="1" applyNumberFormat="1" applyFont="1" applyFill="1" applyBorder="1" applyAlignment="1">
      <alignment horizontal="center" vertical="center" readingOrder="2"/>
    </xf>
    <xf numFmtId="0" fontId="19" fillId="2" borderId="12" xfId="1" quotePrefix="1" applyNumberFormat="1" applyFont="1" applyFill="1" applyBorder="1" applyAlignment="1">
      <alignment horizontal="center" vertical="center" readingOrder="2"/>
    </xf>
    <xf numFmtId="0" fontId="19" fillId="2" borderId="4" xfId="1" quotePrefix="1" applyNumberFormat="1" applyFont="1" applyFill="1" applyBorder="1" applyAlignment="1">
      <alignment horizontal="center" vertical="center" wrapText="1" readingOrder="2"/>
    </xf>
    <xf numFmtId="0" fontId="19" fillId="2" borderId="5" xfId="1" quotePrefix="1" applyNumberFormat="1" applyFont="1" applyFill="1" applyBorder="1" applyAlignment="1">
      <alignment horizontal="center" vertical="center" wrapText="1" readingOrder="2"/>
    </xf>
    <xf numFmtId="0" fontId="19" fillId="2" borderId="9" xfId="1" quotePrefix="1" applyNumberFormat="1" applyFont="1" applyFill="1" applyBorder="1" applyAlignment="1">
      <alignment horizontal="center" vertical="center" wrapText="1" readingOrder="2"/>
    </xf>
    <xf numFmtId="0" fontId="19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5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2" headerRowCount="0" totalsRowShown="0" headerRowDxfId="48" dataDxfId="47" tableBorderDxfId="46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4" t="s">
        <v>0</v>
      </c>
      <c r="B3" s="175"/>
    </row>
    <row r="4" spans="1:2" ht="21.75" customHeight="1" x14ac:dyDescent="0.25">
      <c r="A4" s="175"/>
      <c r="B4" s="175"/>
    </row>
    <row r="5" spans="1:2" ht="21.75" customHeight="1" thickBot="1" x14ac:dyDescent="0.3">
      <c r="A5" s="173" t="s">
        <v>359</v>
      </c>
      <c r="B5" s="173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360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361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69" t="s">
        <v>20</v>
      </c>
    </row>
    <row r="2" spans="1:11" ht="27" customHeight="1" x14ac:dyDescent="0.25">
      <c r="A2" s="195" t="s">
        <v>198</v>
      </c>
      <c r="B2" s="195"/>
      <c r="C2" s="195"/>
      <c r="D2" s="195"/>
      <c r="E2" s="195"/>
      <c r="J2" s="2"/>
      <c r="K2" s="2"/>
    </row>
    <row r="3" spans="1:11" ht="18" customHeight="1" x14ac:dyDescent="0.25">
      <c r="A3" s="191" t="s">
        <v>50</v>
      </c>
      <c r="B3" s="190" t="s">
        <v>51</v>
      </c>
      <c r="C3" s="42" t="s">
        <v>39</v>
      </c>
      <c r="D3" s="42" t="s">
        <v>38</v>
      </c>
      <c r="E3" s="42" t="s">
        <v>39</v>
      </c>
      <c r="J3" s="2"/>
      <c r="K3" s="2"/>
    </row>
    <row r="4" spans="1:11" ht="18" customHeight="1" x14ac:dyDescent="0.25">
      <c r="A4" s="191"/>
      <c r="B4" s="190"/>
      <c r="C4" s="30" t="s">
        <v>330</v>
      </c>
      <c r="D4" s="30" t="s">
        <v>331</v>
      </c>
      <c r="E4" s="30" t="s">
        <v>331</v>
      </c>
      <c r="J4" s="2"/>
      <c r="K4" s="2"/>
    </row>
    <row r="5" spans="1:11" ht="18" customHeight="1" x14ac:dyDescent="0.25">
      <c r="A5" s="191"/>
      <c r="B5" s="190"/>
      <c r="C5" s="187" t="s">
        <v>52</v>
      </c>
      <c r="D5" s="188"/>
      <c r="E5" s="189"/>
      <c r="J5" s="2"/>
      <c r="K5" s="2"/>
    </row>
    <row r="6" spans="1:11" ht="21.6" customHeight="1" x14ac:dyDescent="0.25">
      <c r="A6" s="31">
        <v>1</v>
      </c>
      <c r="B6" s="55" t="s">
        <v>53</v>
      </c>
      <c r="C6" s="56">
        <v>1674.740894</v>
      </c>
      <c r="D6" s="56">
        <v>1930.509896</v>
      </c>
      <c r="E6" s="56">
        <v>1960.7261530000001</v>
      </c>
      <c r="J6" s="2"/>
      <c r="K6" s="2"/>
    </row>
    <row r="7" spans="1:11" ht="21.6" customHeight="1" x14ac:dyDescent="0.25">
      <c r="A7" s="34">
        <v>2</v>
      </c>
      <c r="B7" s="57" t="s">
        <v>54</v>
      </c>
      <c r="C7" s="58">
        <v>2355.411024</v>
      </c>
      <c r="D7" s="58">
        <v>3623.0673889999998</v>
      </c>
      <c r="E7" s="58">
        <v>3042.5588889999999</v>
      </c>
      <c r="J7" s="2"/>
      <c r="K7" s="2"/>
    </row>
    <row r="8" spans="1:11" ht="21.6" customHeight="1" x14ac:dyDescent="0.25">
      <c r="A8" s="31">
        <v>3</v>
      </c>
      <c r="B8" s="138" t="s">
        <v>55</v>
      </c>
      <c r="C8" s="56">
        <v>537.38388299999997</v>
      </c>
      <c r="D8" s="56">
        <v>461.33613200000002</v>
      </c>
      <c r="E8" s="56">
        <v>565.44314099999997</v>
      </c>
      <c r="J8" s="2"/>
      <c r="K8" s="2"/>
    </row>
    <row r="9" spans="1:11" ht="21.6" customHeight="1" x14ac:dyDescent="0.25">
      <c r="A9" s="34">
        <v>4</v>
      </c>
      <c r="B9" s="57" t="s">
        <v>56</v>
      </c>
      <c r="C9" s="58">
        <v>2576.5043989999999</v>
      </c>
      <c r="D9" s="58">
        <v>2790.0535100000002</v>
      </c>
      <c r="E9" s="58">
        <v>3390.8706999999999</v>
      </c>
      <c r="J9" s="2"/>
      <c r="K9" s="2"/>
    </row>
    <row r="10" spans="1:11" ht="21.6" customHeight="1" x14ac:dyDescent="0.25">
      <c r="A10" s="31">
        <v>5</v>
      </c>
      <c r="B10" s="55" t="s">
        <v>57</v>
      </c>
      <c r="C10" s="56">
        <v>2941.276711</v>
      </c>
      <c r="D10" s="56">
        <v>4452.1513510000004</v>
      </c>
      <c r="E10" s="56">
        <v>3214.2282890000001</v>
      </c>
      <c r="J10" s="2"/>
      <c r="K10" s="2"/>
    </row>
    <row r="11" spans="1:11" ht="21.6" customHeight="1" x14ac:dyDescent="0.25">
      <c r="A11" s="34">
        <v>6</v>
      </c>
      <c r="B11" s="57" t="s">
        <v>58</v>
      </c>
      <c r="C11" s="58">
        <v>5298.0013550000003</v>
      </c>
      <c r="D11" s="58">
        <v>5679.2193390000002</v>
      </c>
      <c r="E11" s="58">
        <v>5609.3018460000003</v>
      </c>
      <c r="J11" s="2"/>
      <c r="K11" s="2"/>
    </row>
    <row r="12" spans="1:11" ht="21.6" customHeight="1" x14ac:dyDescent="0.25">
      <c r="A12" s="31">
        <v>7</v>
      </c>
      <c r="B12" s="55" t="s">
        <v>59</v>
      </c>
      <c r="C12" s="56">
        <v>1783.3119830000001</v>
      </c>
      <c r="D12" s="56">
        <v>2140.7467369999999</v>
      </c>
      <c r="E12" s="56">
        <v>2146.7499400000002</v>
      </c>
      <c r="J12" s="2"/>
      <c r="K12" s="2"/>
    </row>
    <row r="13" spans="1:11" ht="21.6" customHeight="1" x14ac:dyDescent="0.25">
      <c r="A13" s="34">
        <v>8</v>
      </c>
      <c r="B13" s="57" t="s">
        <v>60</v>
      </c>
      <c r="C13" s="58">
        <v>157.02104499999999</v>
      </c>
      <c r="D13" s="58">
        <v>191.624346</v>
      </c>
      <c r="E13" s="58">
        <v>186.31666300000001</v>
      </c>
      <c r="J13" s="2"/>
      <c r="K13" s="2"/>
    </row>
    <row r="14" spans="1:11" ht="21.6" customHeight="1" x14ac:dyDescent="0.25">
      <c r="A14" s="31">
        <v>9</v>
      </c>
      <c r="B14" s="55" t="s">
        <v>61</v>
      </c>
      <c r="C14" s="56">
        <v>574.16906500000005</v>
      </c>
      <c r="D14" s="56">
        <v>629.40598399999999</v>
      </c>
      <c r="E14" s="56">
        <v>643.45649500000002</v>
      </c>
      <c r="J14" s="2"/>
      <c r="K14" s="2"/>
    </row>
    <row r="15" spans="1:11" ht="21.6" customHeight="1" x14ac:dyDescent="0.25">
      <c r="A15" s="34">
        <v>10</v>
      </c>
      <c r="B15" s="57" t="s">
        <v>62</v>
      </c>
      <c r="C15" s="58">
        <v>664.93233599999996</v>
      </c>
      <c r="D15" s="58">
        <v>762.56569999999999</v>
      </c>
      <c r="E15" s="58">
        <v>740.46553900000004</v>
      </c>
      <c r="J15" s="2"/>
      <c r="K15" s="2"/>
    </row>
    <row r="16" spans="1:11" ht="21.6" customHeight="1" x14ac:dyDescent="0.25">
      <c r="A16" s="31">
        <v>11</v>
      </c>
      <c r="B16" s="55" t="s">
        <v>63</v>
      </c>
      <c r="C16" s="56">
        <v>1769.81654</v>
      </c>
      <c r="D16" s="56">
        <v>1890.457116</v>
      </c>
      <c r="E16" s="56">
        <v>2019.454502</v>
      </c>
      <c r="J16" s="2"/>
      <c r="K16" s="2"/>
    </row>
    <row r="17" spans="1:11" ht="21.6" customHeight="1" x14ac:dyDescent="0.25">
      <c r="A17" s="34">
        <v>12</v>
      </c>
      <c r="B17" s="57" t="s">
        <v>64</v>
      </c>
      <c r="C17" s="58">
        <v>315.16355399999998</v>
      </c>
      <c r="D17" s="58">
        <v>319.28514100000001</v>
      </c>
      <c r="E17" s="58">
        <v>377.78653000000003</v>
      </c>
      <c r="J17" s="2"/>
      <c r="K17" s="2"/>
    </row>
    <row r="18" spans="1:11" ht="21.6" customHeight="1" x14ac:dyDescent="0.25">
      <c r="A18" s="31">
        <v>13</v>
      </c>
      <c r="B18" s="55" t="s">
        <v>65</v>
      </c>
      <c r="C18" s="56">
        <v>625.11579900000004</v>
      </c>
      <c r="D18" s="56">
        <v>681.57309999999995</v>
      </c>
      <c r="E18" s="56">
        <v>767.13950899999998</v>
      </c>
      <c r="J18" s="2"/>
      <c r="K18" s="2"/>
    </row>
    <row r="19" spans="1:11" ht="21.6" customHeight="1" x14ac:dyDescent="0.25">
      <c r="A19" s="34">
        <v>14</v>
      </c>
      <c r="B19" s="57" t="s">
        <v>317</v>
      </c>
      <c r="C19" s="58">
        <v>2055.9564759999998</v>
      </c>
      <c r="D19" s="58">
        <v>2049.2050140000001</v>
      </c>
      <c r="E19" s="58">
        <v>2097.3051420000002</v>
      </c>
      <c r="J19" s="2"/>
      <c r="K19" s="2"/>
    </row>
    <row r="20" spans="1:11" ht="21.6" customHeight="1" x14ac:dyDescent="0.25">
      <c r="A20" s="31">
        <v>15</v>
      </c>
      <c r="B20" s="55" t="s">
        <v>67</v>
      </c>
      <c r="C20" s="56">
        <v>5687.6202389999999</v>
      </c>
      <c r="D20" s="56">
        <v>6204.4474849999997</v>
      </c>
      <c r="E20" s="56">
        <v>6075.6739850000004</v>
      </c>
      <c r="J20" s="2"/>
      <c r="K20" s="2"/>
    </row>
    <row r="21" spans="1:11" ht="21.6" customHeight="1" x14ac:dyDescent="0.25">
      <c r="A21" s="34">
        <v>16</v>
      </c>
      <c r="B21" s="45" t="s">
        <v>325</v>
      </c>
      <c r="C21" s="58">
        <v>11594.676504999999</v>
      </c>
      <c r="D21" s="58">
        <v>12912.28571</v>
      </c>
      <c r="E21" s="58">
        <v>14078.263661999999</v>
      </c>
      <c r="J21" s="2"/>
      <c r="K21" s="2"/>
    </row>
    <row r="22" spans="1:11" ht="21.6" customHeight="1" x14ac:dyDescent="0.25">
      <c r="A22" s="31">
        <v>17</v>
      </c>
      <c r="B22" s="55" t="s">
        <v>69</v>
      </c>
      <c r="C22" s="56">
        <v>7939.1211009999997</v>
      </c>
      <c r="D22" s="56">
        <v>12794.449629000001</v>
      </c>
      <c r="E22" s="56">
        <v>10552.967924</v>
      </c>
      <c r="J22" s="2"/>
      <c r="K22" s="2"/>
    </row>
    <row r="23" spans="1:11" ht="21.6" customHeight="1" x14ac:dyDescent="0.25">
      <c r="A23" s="34">
        <v>18</v>
      </c>
      <c r="B23" s="57" t="s">
        <v>227</v>
      </c>
      <c r="C23" s="58">
        <v>1407.5414089999999</v>
      </c>
      <c r="D23" s="58">
        <v>1566.3714600000001</v>
      </c>
      <c r="E23" s="58">
        <v>1752.428635</v>
      </c>
      <c r="J23" s="2"/>
      <c r="K23" s="2"/>
    </row>
    <row r="24" spans="1:11" ht="21.6" customHeight="1" x14ac:dyDescent="0.25">
      <c r="A24" s="31">
        <v>19</v>
      </c>
      <c r="B24" s="55" t="s">
        <v>70</v>
      </c>
      <c r="C24" s="56">
        <v>1093.014563</v>
      </c>
      <c r="D24" s="56">
        <v>943.12739499999998</v>
      </c>
      <c r="E24" s="56">
        <v>512.510357</v>
      </c>
      <c r="J24" s="2"/>
      <c r="K24" s="2"/>
    </row>
    <row r="25" spans="1:11" ht="21.6" customHeight="1" x14ac:dyDescent="0.25">
      <c r="A25" s="34">
        <v>20</v>
      </c>
      <c r="B25" s="57" t="s">
        <v>71</v>
      </c>
      <c r="C25" s="58">
        <v>1232.0127869999999</v>
      </c>
      <c r="D25" s="58">
        <v>1542.5526500000001</v>
      </c>
      <c r="E25" s="58">
        <v>1543.0220890000001</v>
      </c>
      <c r="J25" s="2"/>
      <c r="K25" s="2"/>
    </row>
    <row r="26" spans="1:11" ht="21.6" customHeight="1" thickBot="1" x14ac:dyDescent="0.3">
      <c r="A26" s="47">
        <v>21</v>
      </c>
      <c r="B26" s="73" t="s">
        <v>72</v>
      </c>
      <c r="C26" s="67">
        <v>919.7396</v>
      </c>
      <c r="D26" s="67">
        <v>1041.563877</v>
      </c>
      <c r="E26" s="67">
        <v>907.12383</v>
      </c>
      <c r="J26" s="2"/>
      <c r="K26" s="2"/>
    </row>
    <row r="27" spans="1:11" ht="21.6" customHeight="1" thickBot="1" x14ac:dyDescent="0.3">
      <c r="A27" s="50"/>
      <c r="B27" s="149" t="s">
        <v>73</v>
      </c>
      <c r="C27" s="152">
        <v>53202.531267999999</v>
      </c>
      <c r="D27" s="152">
        <v>64605.998961000012</v>
      </c>
      <c r="E27" s="152">
        <v>62183.793819999999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</row>
    <row r="2" spans="1:11" ht="27" customHeight="1" x14ac:dyDescent="0.6">
      <c r="A2" s="195" t="s">
        <v>199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74</v>
      </c>
      <c r="B3" s="192" t="s">
        <v>75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2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2"/>
      <c r="C5" s="187" t="s">
        <v>200</v>
      </c>
      <c r="D5" s="188"/>
      <c r="E5" s="189"/>
      <c r="J5" s="29"/>
      <c r="K5" s="29"/>
    </row>
    <row r="6" spans="1:11" ht="19.95" customHeight="1" x14ac:dyDescent="0.6">
      <c r="A6" s="68">
        <v>1</v>
      </c>
      <c r="B6" s="43" t="s">
        <v>76</v>
      </c>
      <c r="C6" s="56">
        <v>5512.5681210000002</v>
      </c>
      <c r="D6" s="56">
        <v>5668.5501770000001</v>
      </c>
      <c r="E6" s="56">
        <v>6663.5393169999998</v>
      </c>
      <c r="J6" s="29"/>
      <c r="K6" s="29"/>
    </row>
    <row r="7" spans="1:11" ht="19.95" customHeight="1" x14ac:dyDescent="0.6">
      <c r="A7" s="69">
        <v>2</v>
      </c>
      <c r="B7" s="45" t="s">
        <v>77</v>
      </c>
      <c r="C7" s="58">
        <v>2789.967482</v>
      </c>
      <c r="D7" s="58">
        <v>3374.9134309999999</v>
      </c>
      <c r="E7" s="58">
        <v>2310.2824049999999</v>
      </c>
      <c r="J7" s="29"/>
      <c r="K7" s="29"/>
    </row>
    <row r="8" spans="1:11" ht="19.95" customHeight="1" x14ac:dyDescent="0.6">
      <c r="A8" s="68">
        <v>3</v>
      </c>
      <c r="B8" s="43" t="s">
        <v>319</v>
      </c>
      <c r="C8" s="56">
        <v>1526.236052</v>
      </c>
      <c r="D8" s="56">
        <v>3194.8439189999999</v>
      </c>
      <c r="E8" s="56">
        <v>2639.895587</v>
      </c>
      <c r="J8" s="29"/>
      <c r="K8" s="29"/>
    </row>
    <row r="9" spans="1:11" ht="19.95" customHeight="1" x14ac:dyDescent="0.6">
      <c r="A9" s="69">
        <v>4</v>
      </c>
      <c r="B9" s="45" t="s">
        <v>320</v>
      </c>
      <c r="C9" s="58">
        <v>20343.470247000001</v>
      </c>
      <c r="D9" s="58">
        <v>27044.970875999999</v>
      </c>
      <c r="E9" s="58">
        <v>25136.269548</v>
      </c>
      <c r="J9" s="29"/>
      <c r="K9" s="29"/>
    </row>
    <row r="10" spans="1:11" ht="19.95" customHeight="1" x14ac:dyDescent="0.6">
      <c r="A10" s="68">
        <v>5</v>
      </c>
      <c r="B10" s="43" t="s">
        <v>321</v>
      </c>
      <c r="C10" s="56">
        <v>329.80021499999998</v>
      </c>
      <c r="D10" s="56">
        <v>901.93939</v>
      </c>
      <c r="E10" s="56">
        <v>658.20996400000001</v>
      </c>
      <c r="J10" s="29"/>
      <c r="K10" s="29"/>
    </row>
    <row r="11" spans="1:11" ht="19.95" customHeight="1" x14ac:dyDescent="0.6">
      <c r="A11" s="69">
        <v>6</v>
      </c>
      <c r="B11" s="45" t="s">
        <v>322</v>
      </c>
      <c r="C11" s="58">
        <v>738.42048899999998</v>
      </c>
      <c r="D11" s="58">
        <v>533.30781400000001</v>
      </c>
      <c r="E11" s="58">
        <v>834.19179199999996</v>
      </c>
      <c r="J11" s="29"/>
      <c r="K11" s="29"/>
    </row>
    <row r="12" spans="1:11" ht="19.95" customHeight="1" x14ac:dyDescent="0.6">
      <c r="A12" s="68">
        <v>7</v>
      </c>
      <c r="B12" s="43" t="s">
        <v>323</v>
      </c>
      <c r="C12" s="56">
        <v>6583.557033</v>
      </c>
      <c r="D12" s="56">
        <v>6530.5464940000002</v>
      </c>
      <c r="E12" s="56">
        <v>6912.8690930000002</v>
      </c>
      <c r="J12" s="29"/>
      <c r="K12" s="29"/>
    </row>
    <row r="13" spans="1:11" ht="19.95" customHeight="1" x14ac:dyDescent="0.6">
      <c r="A13" s="69">
        <v>8</v>
      </c>
      <c r="B13" s="45" t="s">
        <v>324</v>
      </c>
      <c r="C13" s="58">
        <v>1590.7301399999999</v>
      </c>
      <c r="D13" s="58">
        <v>2117.9823059999999</v>
      </c>
      <c r="E13" s="58">
        <v>1991.816971</v>
      </c>
      <c r="J13" s="29"/>
      <c r="K13" s="29"/>
    </row>
    <row r="14" spans="1:11" ht="19.95" customHeight="1" x14ac:dyDescent="0.6">
      <c r="A14" s="68">
        <v>9</v>
      </c>
      <c r="B14" s="43" t="s">
        <v>342</v>
      </c>
      <c r="C14" s="56">
        <v>11076.296664</v>
      </c>
      <c r="D14" s="56">
        <v>13227.238159</v>
      </c>
      <c r="E14" s="56">
        <v>13119.238878</v>
      </c>
      <c r="J14" s="29"/>
      <c r="K14" s="29"/>
    </row>
    <row r="15" spans="1:11" ht="19.95" customHeight="1" x14ac:dyDescent="0.6">
      <c r="A15" s="69">
        <v>10</v>
      </c>
      <c r="B15" s="45" t="s">
        <v>343</v>
      </c>
      <c r="C15" s="58">
        <v>2708.4860560000002</v>
      </c>
      <c r="D15" s="58">
        <v>2010.6773889999999</v>
      </c>
      <c r="E15" s="58">
        <v>1916.8988629999999</v>
      </c>
      <c r="J15" s="29"/>
      <c r="K15" s="29"/>
    </row>
    <row r="16" spans="1:11" ht="19.95" customHeight="1" thickBot="1" x14ac:dyDescent="0.65">
      <c r="A16" s="70">
        <v>11</v>
      </c>
      <c r="B16" s="48" t="s">
        <v>78</v>
      </c>
      <c r="C16" s="67">
        <v>2.9987689999999998</v>
      </c>
      <c r="D16" s="67">
        <v>1.0290060000000001</v>
      </c>
      <c r="E16" s="67">
        <v>0.58140199999999997</v>
      </c>
      <c r="J16" s="29"/>
      <c r="K16" s="29"/>
    </row>
    <row r="17" spans="1:11" ht="19.5" customHeight="1" thickBot="1" x14ac:dyDescent="0.65">
      <c r="A17" s="71"/>
      <c r="B17" s="149" t="s">
        <v>73</v>
      </c>
      <c r="C17" s="152">
        <v>53202.531267999999</v>
      </c>
      <c r="D17" s="152">
        <v>64605.998960999998</v>
      </c>
      <c r="E17" s="152">
        <v>62183.793820000006</v>
      </c>
      <c r="J17" s="29"/>
      <c r="K17" s="29"/>
    </row>
    <row r="18" spans="1:11" ht="35.1" customHeight="1" x14ac:dyDescent="0.6">
      <c r="A18" s="38"/>
      <c r="B18" s="38"/>
      <c r="C18" s="72"/>
      <c r="D18" s="72"/>
      <c r="E18" s="72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0"/>
  <sheetViews>
    <sheetView showGridLines="0" rightToLeft="1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</row>
    <row r="2" spans="1:11" ht="27" customHeight="1" x14ac:dyDescent="0.6">
      <c r="A2" s="195" t="s">
        <v>12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79</v>
      </c>
      <c r="B3" s="192" t="s">
        <v>80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2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2"/>
      <c r="C5" s="187" t="s">
        <v>52</v>
      </c>
      <c r="D5" s="188"/>
      <c r="E5" s="189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11144.311186999999</v>
      </c>
      <c r="D6" s="56">
        <v>14532.694619</v>
      </c>
      <c r="E6" s="56">
        <v>13709.787354</v>
      </c>
      <c r="J6" s="29"/>
      <c r="K6" s="29"/>
    </row>
    <row r="7" spans="1:11" ht="20.100000000000001" customHeight="1" x14ac:dyDescent="0.6">
      <c r="A7" s="34">
        <v>2</v>
      </c>
      <c r="B7" s="57" t="s">
        <v>230</v>
      </c>
      <c r="C7" s="58">
        <v>6059.9336290000001</v>
      </c>
      <c r="D7" s="58">
        <v>6316.6412970000001</v>
      </c>
      <c r="E7" s="58">
        <v>6375.9996170000004</v>
      </c>
      <c r="J7" s="29"/>
      <c r="K7" s="29"/>
    </row>
    <row r="8" spans="1:11" ht="20.100000000000001" customHeight="1" x14ac:dyDescent="0.6">
      <c r="A8" s="31">
        <v>3</v>
      </c>
      <c r="B8" s="55" t="s">
        <v>332</v>
      </c>
      <c r="C8" s="56">
        <v>3455.6763759999999</v>
      </c>
      <c r="D8" s="56">
        <v>3314.2371189999999</v>
      </c>
      <c r="E8" s="56">
        <v>4385.7641519999997</v>
      </c>
      <c r="J8" s="29"/>
      <c r="K8" s="29"/>
    </row>
    <row r="9" spans="1:11" ht="20.100000000000001" customHeight="1" x14ac:dyDescent="0.6">
      <c r="A9" s="34">
        <v>4</v>
      </c>
      <c r="B9" s="57" t="s">
        <v>82</v>
      </c>
      <c r="C9" s="58">
        <v>2972.1128140000001</v>
      </c>
      <c r="D9" s="58">
        <v>3002.9707640000001</v>
      </c>
      <c r="E9" s="58">
        <v>3534.703998</v>
      </c>
      <c r="J9" s="29"/>
      <c r="K9" s="29"/>
    </row>
    <row r="10" spans="1:11" ht="20.100000000000001" customHeight="1" x14ac:dyDescent="0.6">
      <c r="A10" s="31">
        <v>5</v>
      </c>
      <c r="B10" s="55" t="s">
        <v>336</v>
      </c>
      <c r="C10" s="56">
        <v>2565.1273409999999</v>
      </c>
      <c r="D10" s="56">
        <v>2723.0590440000001</v>
      </c>
      <c r="E10" s="56">
        <v>2977.776472</v>
      </c>
      <c r="J10" s="29"/>
      <c r="K10" s="29"/>
    </row>
    <row r="11" spans="1:11" ht="20.100000000000001" customHeight="1" x14ac:dyDescent="0.6">
      <c r="A11" s="34">
        <v>6</v>
      </c>
      <c r="B11" s="57" t="s">
        <v>83</v>
      </c>
      <c r="C11" s="58">
        <v>1792.22048</v>
      </c>
      <c r="D11" s="58">
        <v>2807.3634659999998</v>
      </c>
      <c r="E11" s="58">
        <v>2529.504809</v>
      </c>
      <c r="J11" s="29"/>
      <c r="K11" s="29"/>
    </row>
    <row r="12" spans="1:11" ht="20.100000000000001" customHeight="1" x14ac:dyDescent="0.6">
      <c r="A12" s="31">
        <v>7</v>
      </c>
      <c r="B12" s="55" t="s">
        <v>84</v>
      </c>
      <c r="C12" s="56">
        <v>1362.342697</v>
      </c>
      <c r="D12" s="56">
        <v>1797.9791299999999</v>
      </c>
      <c r="E12" s="56">
        <v>1893.657367</v>
      </c>
      <c r="J12" s="29"/>
      <c r="K12" s="29"/>
    </row>
    <row r="13" spans="1:11" ht="20.100000000000001" customHeight="1" x14ac:dyDescent="0.6">
      <c r="A13" s="34">
        <v>8</v>
      </c>
      <c r="B13" s="57" t="s">
        <v>333</v>
      </c>
      <c r="C13" s="58">
        <v>1449.8275590000001</v>
      </c>
      <c r="D13" s="58">
        <v>1693.1134959999999</v>
      </c>
      <c r="E13" s="58">
        <v>1717.1652429999999</v>
      </c>
      <c r="J13" s="29"/>
      <c r="K13" s="29"/>
    </row>
    <row r="14" spans="1:11" ht="20.100000000000001" customHeight="1" x14ac:dyDescent="0.6">
      <c r="A14" s="31">
        <v>9</v>
      </c>
      <c r="B14" s="55" t="s">
        <v>90</v>
      </c>
      <c r="C14" s="56">
        <v>1234.8895660000001</v>
      </c>
      <c r="D14" s="56">
        <v>1454.9458340000001</v>
      </c>
      <c r="E14" s="56">
        <v>1678.3945229999999</v>
      </c>
      <c r="J14" s="29"/>
      <c r="K14" s="29"/>
    </row>
    <row r="15" spans="1:11" ht="20.100000000000001" customHeight="1" x14ac:dyDescent="0.6">
      <c r="A15" s="34">
        <v>10</v>
      </c>
      <c r="B15" s="57" t="s">
        <v>104</v>
      </c>
      <c r="C15" s="58">
        <v>1128.6647539999999</v>
      </c>
      <c r="D15" s="58">
        <v>1361.468752</v>
      </c>
      <c r="E15" s="58">
        <v>1390.3028059999999</v>
      </c>
      <c r="J15" s="29"/>
      <c r="K15" s="29"/>
    </row>
    <row r="16" spans="1:11" ht="20.100000000000001" customHeight="1" x14ac:dyDescent="0.6">
      <c r="A16" s="31">
        <v>11</v>
      </c>
      <c r="B16" s="55" t="s">
        <v>85</v>
      </c>
      <c r="C16" s="56">
        <v>1658.531823</v>
      </c>
      <c r="D16" s="56">
        <v>2325.3263339999999</v>
      </c>
      <c r="E16" s="56">
        <v>1245.9433650000001</v>
      </c>
      <c r="J16" s="29"/>
      <c r="K16" s="29"/>
    </row>
    <row r="17" spans="1:11" ht="20.100000000000001" customHeight="1" x14ac:dyDescent="0.6">
      <c r="A17" s="34">
        <v>12</v>
      </c>
      <c r="B17" s="57" t="s">
        <v>93</v>
      </c>
      <c r="C17" s="58">
        <v>827.20050800000001</v>
      </c>
      <c r="D17" s="58">
        <v>981.084115</v>
      </c>
      <c r="E17" s="58">
        <v>1238.410484</v>
      </c>
      <c r="J17" s="29"/>
      <c r="K17" s="29"/>
    </row>
    <row r="18" spans="1:11" ht="20.100000000000001" customHeight="1" x14ac:dyDescent="0.6">
      <c r="A18" s="31">
        <v>13</v>
      </c>
      <c r="B18" s="55" t="s">
        <v>237</v>
      </c>
      <c r="C18" s="56">
        <v>1633.3713319999999</v>
      </c>
      <c r="D18" s="56">
        <v>1173.234858</v>
      </c>
      <c r="E18" s="56">
        <v>1173.7106719999999</v>
      </c>
      <c r="J18" s="29"/>
      <c r="K18" s="29"/>
    </row>
    <row r="19" spans="1:11" ht="20.100000000000001" customHeight="1" x14ac:dyDescent="0.6">
      <c r="A19" s="34">
        <v>14</v>
      </c>
      <c r="B19" s="57" t="s">
        <v>89</v>
      </c>
      <c r="C19" s="58">
        <v>1071.8124660000001</v>
      </c>
      <c r="D19" s="58">
        <v>781.22879899999998</v>
      </c>
      <c r="E19" s="58">
        <v>1071.79727</v>
      </c>
      <c r="J19" s="29"/>
      <c r="K19" s="29"/>
    </row>
    <row r="20" spans="1:11" ht="20.100000000000001" customHeight="1" x14ac:dyDescent="0.6">
      <c r="A20" s="31">
        <v>15</v>
      </c>
      <c r="B20" s="55" t="s">
        <v>235</v>
      </c>
      <c r="C20" s="56">
        <v>842.95604200000002</v>
      </c>
      <c r="D20" s="56">
        <v>984.48110199999996</v>
      </c>
      <c r="E20" s="56">
        <v>1034.342232</v>
      </c>
      <c r="J20" s="29"/>
      <c r="K20" s="29"/>
    </row>
    <row r="21" spans="1:11" ht="20.100000000000001" customHeight="1" x14ac:dyDescent="0.6">
      <c r="A21" s="34">
        <v>16</v>
      </c>
      <c r="B21" s="57" t="s">
        <v>107</v>
      </c>
      <c r="C21" s="58">
        <v>446.06007599999998</v>
      </c>
      <c r="D21" s="58">
        <v>1014.409117</v>
      </c>
      <c r="E21" s="58">
        <v>849.89395400000001</v>
      </c>
      <c r="J21" s="29"/>
      <c r="K21" s="29"/>
    </row>
    <row r="22" spans="1:11" ht="20.100000000000001" customHeight="1" x14ac:dyDescent="0.6">
      <c r="A22" s="31">
        <v>17</v>
      </c>
      <c r="B22" s="55" t="s">
        <v>334</v>
      </c>
      <c r="C22" s="56">
        <v>715.725641</v>
      </c>
      <c r="D22" s="56">
        <v>1743.760745</v>
      </c>
      <c r="E22" s="56">
        <v>845.28263200000004</v>
      </c>
      <c r="J22" s="29"/>
      <c r="K22" s="29"/>
    </row>
    <row r="23" spans="1:11" ht="20.100000000000001" customHeight="1" x14ac:dyDescent="0.6">
      <c r="A23" s="34">
        <v>18</v>
      </c>
      <c r="B23" s="57" t="s">
        <v>236</v>
      </c>
      <c r="C23" s="58">
        <v>723.35040500000002</v>
      </c>
      <c r="D23" s="58">
        <v>1378.8314620000001</v>
      </c>
      <c r="E23" s="58">
        <v>836.28661899999997</v>
      </c>
      <c r="J23" s="29"/>
      <c r="K23" s="29"/>
    </row>
    <row r="24" spans="1:11" ht="20.100000000000001" customHeight="1" x14ac:dyDescent="0.6">
      <c r="A24" s="31">
        <v>19</v>
      </c>
      <c r="B24" s="55" t="s">
        <v>348</v>
      </c>
      <c r="C24" s="56">
        <v>779.93196499999999</v>
      </c>
      <c r="D24" s="56">
        <v>890.07975699999997</v>
      </c>
      <c r="E24" s="56">
        <v>788.28541900000005</v>
      </c>
      <c r="J24" s="29"/>
      <c r="K24" s="29"/>
    </row>
    <row r="25" spans="1:11" ht="20.100000000000001" customHeight="1" x14ac:dyDescent="0.6">
      <c r="A25" s="34">
        <v>20</v>
      </c>
      <c r="B25" s="57" t="s">
        <v>92</v>
      </c>
      <c r="C25" s="58">
        <v>4.0411809999999999</v>
      </c>
      <c r="D25" s="58">
        <v>619.09340999999995</v>
      </c>
      <c r="E25" s="58">
        <v>702.45065699999998</v>
      </c>
      <c r="J25" s="29"/>
      <c r="K25" s="29"/>
    </row>
    <row r="26" spans="1:11" ht="20.100000000000001" customHeight="1" x14ac:dyDescent="0.6">
      <c r="A26" s="31">
        <v>21</v>
      </c>
      <c r="B26" s="55" t="s">
        <v>341</v>
      </c>
      <c r="C26" s="56">
        <v>567.456999</v>
      </c>
      <c r="D26" s="56">
        <v>314.318398</v>
      </c>
      <c r="E26" s="56">
        <v>643.79883299999995</v>
      </c>
      <c r="J26" s="29"/>
      <c r="K26" s="29"/>
    </row>
    <row r="27" spans="1:11" ht="20.100000000000001" customHeight="1" x14ac:dyDescent="0.6">
      <c r="A27" s="34">
        <v>22</v>
      </c>
      <c r="B27" s="57" t="s">
        <v>118</v>
      </c>
      <c r="C27" s="58">
        <v>670.03561200000001</v>
      </c>
      <c r="D27" s="58">
        <v>566.05002899999999</v>
      </c>
      <c r="E27" s="58">
        <v>618.46447799999999</v>
      </c>
      <c r="J27" s="29"/>
      <c r="K27" s="29"/>
    </row>
    <row r="28" spans="1:11" ht="20.100000000000001" customHeight="1" x14ac:dyDescent="0.6">
      <c r="A28" s="31">
        <v>23</v>
      </c>
      <c r="B28" s="55" t="s">
        <v>91</v>
      </c>
      <c r="C28" s="56">
        <v>623.719739</v>
      </c>
      <c r="D28" s="56">
        <v>591.45079899999996</v>
      </c>
      <c r="E28" s="56">
        <v>601.36074399999995</v>
      </c>
      <c r="J28" s="29"/>
      <c r="K28" s="29"/>
    </row>
    <row r="29" spans="1:11" ht="20.100000000000001" customHeight="1" x14ac:dyDescent="0.6">
      <c r="A29" s="34">
        <v>24</v>
      </c>
      <c r="B29" s="57" t="s">
        <v>234</v>
      </c>
      <c r="C29" s="58">
        <v>463.97411</v>
      </c>
      <c r="D29" s="58">
        <v>464.47699499999999</v>
      </c>
      <c r="E29" s="58">
        <v>598.75930400000004</v>
      </c>
      <c r="J29" s="29"/>
      <c r="K29" s="29"/>
    </row>
    <row r="30" spans="1:11" ht="20.100000000000001" customHeight="1" x14ac:dyDescent="0.6">
      <c r="A30" s="31">
        <v>25</v>
      </c>
      <c r="B30" s="55" t="s">
        <v>231</v>
      </c>
      <c r="C30" s="56">
        <v>519.14714100000003</v>
      </c>
      <c r="D30" s="56">
        <v>645.686824</v>
      </c>
      <c r="E30" s="56">
        <v>577.26964899999996</v>
      </c>
      <c r="J30" s="29"/>
      <c r="K30" s="29"/>
    </row>
    <row r="31" spans="1:11" ht="20.100000000000001" customHeight="1" x14ac:dyDescent="0.6">
      <c r="A31" s="34">
        <v>26</v>
      </c>
      <c r="B31" s="57" t="s">
        <v>87</v>
      </c>
      <c r="C31" s="58">
        <v>624.81264499999997</v>
      </c>
      <c r="D31" s="58">
        <v>1863.9184419999999</v>
      </c>
      <c r="E31" s="58">
        <v>556.141256</v>
      </c>
      <c r="J31" s="29"/>
      <c r="K31" s="29"/>
    </row>
    <row r="32" spans="1:11" ht="20.100000000000001" customHeight="1" x14ac:dyDescent="0.6">
      <c r="A32" s="31">
        <v>27</v>
      </c>
      <c r="B32" s="55" t="s">
        <v>86</v>
      </c>
      <c r="C32" s="56">
        <v>477.46796999999998</v>
      </c>
      <c r="D32" s="56">
        <v>488.18928499999998</v>
      </c>
      <c r="E32" s="56">
        <v>538.19304199999999</v>
      </c>
      <c r="J32" s="29"/>
      <c r="K32" s="29"/>
    </row>
    <row r="33" spans="1:11" ht="20.100000000000001" customHeight="1" x14ac:dyDescent="0.6">
      <c r="A33" s="34">
        <v>28</v>
      </c>
      <c r="B33" s="57" t="s">
        <v>96</v>
      </c>
      <c r="C33" s="58">
        <v>523.62340400000005</v>
      </c>
      <c r="D33" s="58">
        <v>213.90519699999999</v>
      </c>
      <c r="E33" s="58">
        <v>536.86947599999996</v>
      </c>
      <c r="J33" s="29"/>
      <c r="K33" s="29"/>
    </row>
    <row r="34" spans="1:11" ht="20.100000000000001" customHeight="1" x14ac:dyDescent="0.6">
      <c r="A34" s="31">
        <v>29</v>
      </c>
      <c r="B34" s="55" t="s">
        <v>88</v>
      </c>
      <c r="C34" s="56">
        <v>422.44377500000002</v>
      </c>
      <c r="D34" s="56">
        <v>633.96191199999998</v>
      </c>
      <c r="E34" s="56">
        <v>423.31565899999998</v>
      </c>
      <c r="J34" s="29"/>
      <c r="K34" s="29"/>
    </row>
    <row r="35" spans="1:11" ht="20.100000000000001" customHeight="1" x14ac:dyDescent="0.6">
      <c r="A35" s="34">
        <v>30</v>
      </c>
      <c r="B35" s="57" t="s">
        <v>344</v>
      </c>
      <c r="C35" s="58">
        <v>723.69690400000002</v>
      </c>
      <c r="D35" s="58">
        <v>629.34020699999996</v>
      </c>
      <c r="E35" s="58">
        <v>419.99179400000003</v>
      </c>
      <c r="J35" s="29"/>
      <c r="K35" s="29"/>
    </row>
    <row r="36" spans="1:11" ht="20.100000000000001" customHeight="1" x14ac:dyDescent="0.6">
      <c r="A36" s="31">
        <v>31</v>
      </c>
      <c r="B36" s="55" t="s">
        <v>257</v>
      </c>
      <c r="C36" s="56">
        <v>237.08004399999999</v>
      </c>
      <c r="D36" s="56">
        <v>323.30325199999999</v>
      </c>
      <c r="E36" s="56">
        <v>408.779765</v>
      </c>
      <c r="J36" s="29"/>
      <c r="K36" s="29"/>
    </row>
    <row r="37" spans="1:11" ht="20.100000000000001" customHeight="1" x14ac:dyDescent="0.6">
      <c r="A37" s="34">
        <v>32</v>
      </c>
      <c r="B37" s="57" t="s">
        <v>95</v>
      </c>
      <c r="C37" s="58">
        <v>308.87207100000001</v>
      </c>
      <c r="D37" s="58">
        <v>441.508509</v>
      </c>
      <c r="E37" s="58">
        <v>397.66078299999998</v>
      </c>
      <c r="J37" s="29"/>
      <c r="K37" s="29"/>
    </row>
    <row r="38" spans="1:11" ht="20.100000000000001" customHeight="1" x14ac:dyDescent="0.6">
      <c r="A38" s="31">
        <v>33</v>
      </c>
      <c r="B38" s="55" t="s">
        <v>106</v>
      </c>
      <c r="C38" s="56">
        <v>123.084007</v>
      </c>
      <c r="D38" s="56">
        <v>705.48362299999997</v>
      </c>
      <c r="E38" s="56">
        <v>375.00313899999998</v>
      </c>
      <c r="J38" s="29"/>
      <c r="K38" s="29"/>
    </row>
    <row r="39" spans="1:11" ht="20.100000000000001" customHeight="1" x14ac:dyDescent="0.6">
      <c r="A39" s="34">
        <v>34</v>
      </c>
      <c r="B39" s="57" t="s">
        <v>338</v>
      </c>
      <c r="C39" s="58">
        <v>363.802909</v>
      </c>
      <c r="D39" s="58">
        <v>386.92165199999999</v>
      </c>
      <c r="E39" s="58">
        <v>354.69146599999999</v>
      </c>
      <c r="J39" s="29"/>
      <c r="K39" s="29"/>
    </row>
    <row r="40" spans="1:11" ht="20.100000000000001" customHeight="1" x14ac:dyDescent="0.6">
      <c r="A40" s="31">
        <v>35</v>
      </c>
      <c r="B40" s="55" t="s">
        <v>120</v>
      </c>
      <c r="C40" s="56">
        <v>297.61350399999998</v>
      </c>
      <c r="D40" s="56">
        <v>378.66281199999997</v>
      </c>
      <c r="E40" s="56">
        <v>335.48576500000001</v>
      </c>
      <c r="J40" s="29"/>
      <c r="K40" s="29"/>
    </row>
    <row r="41" spans="1:11" ht="20.100000000000001" customHeight="1" x14ac:dyDescent="0.6">
      <c r="A41" s="34">
        <v>36</v>
      </c>
      <c r="B41" s="57" t="s">
        <v>111</v>
      </c>
      <c r="C41" s="58">
        <v>502.37954200000001</v>
      </c>
      <c r="D41" s="58">
        <v>382.42584399999998</v>
      </c>
      <c r="E41" s="58">
        <v>323.13862999999998</v>
      </c>
      <c r="J41" s="29"/>
      <c r="K41" s="29"/>
    </row>
    <row r="42" spans="1:11" ht="20.100000000000001" customHeight="1" x14ac:dyDescent="0.6">
      <c r="A42" s="31">
        <v>37</v>
      </c>
      <c r="B42" s="55" t="s">
        <v>249</v>
      </c>
      <c r="C42" s="56">
        <v>44.254367999999999</v>
      </c>
      <c r="D42" s="56">
        <v>229.16878299999999</v>
      </c>
      <c r="E42" s="56">
        <v>310.72300200000001</v>
      </c>
      <c r="J42" s="29"/>
      <c r="K42" s="29"/>
    </row>
    <row r="43" spans="1:11" ht="20.100000000000001" customHeight="1" x14ac:dyDescent="0.6">
      <c r="A43" s="34">
        <v>38</v>
      </c>
      <c r="B43" s="57" t="s">
        <v>256</v>
      </c>
      <c r="C43" s="58">
        <v>266.38250599999998</v>
      </c>
      <c r="D43" s="58">
        <v>235.786304</v>
      </c>
      <c r="E43" s="58">
        <v>261.20286499999997</v>
      </c>
      <c r="J43" s="29"/>
      <c r="K43" s="29"/>
    </row>
    <row r="44" spans="1:11" ht="20.100000000000001" customHeight="1" x14ac:dyDescent="0.6">
      <c r="A44" s="31">
        <v>39</v>
      </c>
      <c r="B44" s="55" t="s">
        <v>147</v>
      </c>
      <c r="C44" s="56">
        <v>157.97635</v>
      </c>
      <c r="D44" s="56">
        <v>239.842501</v>
      </c>
      <c r="E44" s="56">
        <v>258.79756400000002</v>
      </c>
      <c r="J44" s="29"/>
      <c r="K44" s="29"/>
    </row>
    <row r="45" spans="1:11" ht="20.100000000000001" customHeight="1" x14ac:dyDescent="0.6">
      <c r="A45" s="34">
        <v>40</v>
      </c>
      <c r="B45" s="57" t="s">
        <v>238</v>
      </c>
      <c r="C45" s="58">
        <v>177.34297900000001</v>
      </c>
      <c r="D45" s="58">
        <v>123.44444799999999</v>
      </c>
      <c r="E45" s="58">
        <v>231.733419</v>
      </c>
      <c r="J45" s="29"/>
      <c r="K45" s="29"/>
    </row>
    <row r="46" spans="1:11" ht="20.100000000000001" customHeight="1" x14ac:dyDescent="0.6">
      <c r="A46" s="31">
        <v>41</v>
      </c>
      <c r="B46" s="55" t="s">
        <v>232</v>
      </c>
      <c r="C46" s="56">
        <v>145.99377000000001</v>
      </c>
      <c r="D46" s="56">
        <v>177.46553700000001</v>
      </c>
      <c r="E46" s="56">
        <v>222.78402600000001</v>
      </c>
      <c r="J46" s="29"/>
      <c r="K46" s="29"/>
    </row>
    <row r="47" spans="1:11" ht="20.100000000000001" customHeight="1" x14ac:dyDescent="0.6">
      <c r="A47" s="34">
        <v>42</v>
      </c>
      <c r="B47" s="57" t="s">
        <v>242</v>
      </c>
      <c r="C47" s="58">
        <v>117.43891600000001</v>
      </c>
      <c r="D47" s="58">
        <v>531.19243500000005</v>
      </c>
      <c r="E47" s="58">
        <v>215.80294900000001</v>
      </c>
      <c r="J47" s="29"/>
      <c r="K47" s="29"/>
    </row>
    <row r="48" spans="1:11" ht="20.100000000000001" customHeight="1" x14ac:dyDescent="0.6">
      <c r="A48" s="31">
        <v>43</v>
      </c>
      <c r="B48" s="55" t="s">
        <v>98</v>
      </c>
      <c r="C48" s="56">
        <v>182.774125</v>
      </c>
      <c r="D48" s="56">
        <v>162.95506</v>
      </c>
      <c r="E48" s="56">
        <v>214.82294400000001</v>
      </c>
      <c r="J48" s="29"/>
      <c r="K48" s="29"/>
    </row>
    <row r="49" spans="1:11" ht="20.100000000000001" customHeight="1" x14ac:dyDescent="0.6">
      <c r="A49" s="34">
        <v>44</v>
      </c>
      <c r="B49" s="57" t="s">
        <v>240</v>
      </c>
      <c r="C49" s="58">
        <v>246.86920599999999</v>
      </c>
      <c r="D49" s="58">
        <v>76.772856000000004</v>
      </c>
      <c r="E49" s="58">
        <v>208.516864</v>
      </c>
      <c r="J49" s="29"/>
      <c r="K49" s="29"/>
    </row>
    <row r="50" spans="1:11" ht="20.100000000000001" customHeight="1" x14ac:dyDescent="0.6">
      <c r="A50" s="31">
        <v>45</v>
      </c>
      <c r="B50" s="55" t="s">
        <v>239</v>
      </c>
      <c r="C50" s="56">
        <v>170.88125199999999</v>
      </c>
      <c r="D50" s="56">
        <v>218.683469</v>
      </c>
      <c r="E50" s="56">
        <v>189.80072699999999</v>
      </c>
      <c r="J50" s="29"/>
      <c r="K50" s="29"/>
    </row>
    <row r="51" spans="1:11" ht="20.100000000000001" customHeight="1" x14ac:dyDescent="0.6">
      <c r="A51" s="34">
        <v>46</v>
      </c>
      <c r="B51" s="57" t="s">
        <v>335</v>
      </c>
      <c r="C51" s="58">
        <v>162.10154399999999</v>
      </c>
      <c r="D51" s="58">
        <v>320.01048800000001</v>
      </c>
      <c r="E51" s="58">
        <v>174.389622</v>
      </c>
      <c r="J51" s="29"/>
      <c r="K51" s="29"/>
    </row>
    <row r="52" spans="1:11" ht="20.100000000000001" customHeight="1" x14ac:dyDescent="0.6">
      <c r="A52" s="31">
        <v>47</v>
      </c>
      <c r="B52" s="55" t="s">
        <v>233</v>
      </c>
      <c r="C52" s="56">
        <v>149.66399200000001</v>
      </c>
      <c r="D52" s="56">
        <v>143.27457000000001</v>
      </c>
      <c r="E52" s="56">
        <v>156.02349799999999</v>
      </c>
      <c r="J52" s="29"/>
      <c r="K52" s="29"/>
    </row>
    <row r="53" spans="1:11" ht="20.100000000000001" customHeight="1" x14ac:dyDescent="0.6">
      <c r="A53" s="34">
        <v>48</v>
      </c>
      <c r="B53" s="57" t="s">
        <v>229</v>
      </c>
      <c r="C53" s="58">
        <v>78.954749000000007</v>
      </c>
      <c r="D53" s="58">
        <v>31.297737000000001</v>
      </c>
      <c r="E53" s="58">
        <v>154.86833200000001</v>
      </c>
      <c r="J53" s="29"/>
      <c r="K53" s="29"/>
    </row>
    <row r="54" spans="1:11" ht="20.100000000000001" customHeight="1" x14ac:dyDescent="0.6">
      <c r="A54" s="31">
        <v>49</v>
      </c>
      <c r="B54" s="55" t="s">
        <v>150</v>
      </c>
      <c r="C54" s="56">
        <v>142.00076300000001</v>
      </c>
      <c r="D54" s="56">
        <v>107.030196</v>
      </c>
      <c r="E54" s="56">
        <v>136.13217399999999</v>
      </c>
      <c r="J54" s="29"/>
      <c r="K54" s="29"/>
    </row>
    <row r="55" spans="1:11" ht="20.100000000000001" customHeight="1" x14ac:dyDescent="0.6">
      <c r="A55" s="34">
        <v>50</v>
      </c>
      <c r="B55" s="57" t="s">
        <v>123</v>
      </c>
      <c r="C55" s="58">
        <v>108.15562199999999</v>
      </c>
      <c r="D55" s="58">
        <v>95.535214999999994</v>
      </c>
      <c r="E55" s="58">
        <v>135.464203</v>
      </c>
      <c r="J55" s="29"/>
      <c r="K55" s="29"/>
    </row>
    <row r="56" spans="1:11" ht="20.100000000000001" customHeight="1" x14ac:dyDescent="0.6">
      <c r="A56" s="31">
        <v>51</v>
      </c>
      <c r="B56" s="55" t="s">
        <v>143</v>
      </c>
      <c r="C56" s="56">
        <v>100.978674</v>
      </c>
      <c r="D56" s="56">
        <v>123.57965</v>
      </c>
      <c r="E56" s="56">
        <v>122.380532</v>
      </c>
      <c r="J56" s="29"/>
      <c r="K56" s="29"/>
    </row>
    <row r="57" spans="1:11" ht="20.100000000000001" customHeight="1" x14ac:dyDescent="0.6">
      <c r="A57" s="34">
        <v>52</v>
      </c>
      <c r="B57" s="57" t="s">
        <v>146</v>
      </c>
      <c r="C57" s="58">
        <v>112.33267600000001</v>
      </c>
      <c r="D57" s="58">
        <v>157.61902699999999</v>
      </c>
      <c r="E57" s="58">
        <v>118.552582</v>
      </c>
      <c r="J57" s="29"/>
      <c r="K57" s="29"/>
    </row>
    <row r="58" spans="1:11" ht="20.100000000000001" customHeight="1" x14ac:dyDescent="0.6">
      <c r="A58" s="31">
        <v>53</v>
      </c>
      <c r="B58" s="55" t="s">
        <v>349</v>
      </c>
      <c r="C58" s="56">
        <v>67.124097000000006</v>
      </c>
      <c r="D58" s="56">
        <v>123.29229599999999</v>
      </c>
      <c r="E58" s="56">
        <v>99.844828000000007</v>
      </c>
      <c r="J58" s="29"/>
      <c r="K58" s="29"/>
    </row>
    <row r="59" spans="1:11" ht="20.100000000000001" customHeight="1" x14ac:dyDescent="0.6">
      <c r="A59" s="34">
        <v>54</v>
      </c>
      <c r="B59" s="57" t="s">
        <v>122</v>
      </c>
      <c r="C59" s="58">
        <v>97.472147000000007</v>
      </c>
      <c r="D59" s="58">
        <v>90.569058999999996</v>
      </c>
      <c r="E59" s="58">
        <v>84.221924999999999</v>
      </c>
      <c r="J59" s="29"/>
      <c r="K59" s="29"/>
    </row>
    <row r="60" spans="1:11" ht="20.100000000000001" customHeight="1" x14ac:dyDescent="0.6">
      <c r="A60" s="31">
        <v>55</v>
      </c>
      <c r="B60" s="55" t="s">
        <v>140</v>
      </c>
      <c r="C60" s="56">
        <v>61.064577</v>
      </c>
      <c r="D60" s="56">
        <v>94.565965000000006</v>
      </c>
      <c r="E60" s="56">
        <v>84.070227000000003</v>
      </c>
      <c r="J60" s="29"/>
      <c r="K60" s="29"/>
    </row>
    <row r="61" spans="1:11" ht="20.100000000000001" customHeight="1" x14ac:dyDescent="0.6">
      <c r="A61" s="34">
        <v>56</v>
      </c>
      <c r="B61" s="57" t="s">
        <v>110</v>
      </c>
      <c r="C61" s="58">
        <v>50.429319999999997</v>
      </c>
      <c r="D61" s="58">
        <v>83.939818000000002</v>
      </c>
      <c r="E61" s="58">
        <v>71.840622999999994</v>
      </c>
      <c r="J61" s="29"/>
      <c r="K61" s="29"/>
    </row>
    <row r="62" spans="1:11" ht="20.100000000000001" customHeight="1" x14ac:dyDescent="0.6">
      <c r="A62" s="31">
        <v>57</v>
      </c>
      <c r="B62" s="55" t="s">
        <v>244</v>
      </c>
      <c r="C62" s="56">
        <v>57.860442999999997</v>
      </c>
      <c r="D62" s="56">
        <v>53.089663999999999</v>
      </c>
      <c r="E62" s="56">
        <v>67.407103000000006</v>
      </c>
      <c r="J62" s="29"/>
      <c r="K62" s="29"/>
    </row>
    <row r="63" spans="1:11" ht="20.100000000000001" customHeight="1" x14ac:dyDescent="0.6">
      <c r="A63" s="34">
        <v>58</v>
      </c>
      <c r="B63" s="57" t="s">
        <v>345</v>
      </c>
      <c r="C63" s="58">
        <v>41.867448000000003</v>
      </c>
      <c r="D63" s="58">
        <v>30.730211000000001</v>
      </c>
      <c r="E63" s="58">
        <v>66.289336000000006</v>
      </c>
      <c r="J63" s="29"/>
      <c r="K63" s="29"/>
    </row>
    <row r="64" spans="1:11" ht="20.100000000000001" customHeight="1" x14ac:dyDescent="0.6">
      <c r="A64" s="31">
        <v>59</v>
      </c>
      <c r="B64" s="55" t="s">
        <v>109</v>
      </c>
      <c r="C64" s="56">
        <v>77.450025999999994</v>
      </c>
      <c r="D64" s="56">
        <v>50.312508999999999</v>
      </c>
      <c r="E64" s="56">
        <v>63.245064999999997</v>
      </c>
      <c r="J64" s="29"/>
      <c r="K64" s="29"/>
    </row>
    <row r="65" spans="1:11" ht="20.100000000000001" customHeight="1" x14ac:dyDescent="0.6">
      <c r="A65" s="34">
        <v>60</v>
      </c>
      <c r="B65" s="57" t="s">
        <v>103</v>
      </c>
      <c r="C65" s="58">
        <v>215.69939500000001</v>
      </c>
      <c r="D65" s="58">
        <v>57.805782000000001</v>
      </c>
      <c r="E65" s="58">
        <v>57.300680999999997</v>
      </c>
      <c r="J65" s="29"/>
      <c r="K65" s="29"/>
    </row>
    <row r="66" spans="1:11" ht="20.100000000000001" customHeight="1" x14ac:dyDescent="0.6">
      <c r="A66" s="31">
        <v>61</v>
      </c>
      <c r="B66" s="55" t="s">
        <v>105</v>
      </c>
      <c r="C66" s="56">
        <v>79.743172999999999</v>
      </c>
      <c r="D66" s="56">
        <v>48.123564000000002</v>
      </c>
      <c r="E66" s="56">
        <v>53.773553999999997</v>
      </c>
      <c r="J66" s="29"/>
      <c r="K66" s="29"/>
    </row>
    <row r="67" spans="1:11" ht="20.100000000000001" customHeight="1" x14ac:dyDescent="0.6">
      <c r="A67" s="34">
        <v>62</v>
      </c>
      <c r="B67" s="57" t="s">
        <v>245</v>
      </c>
      <c r="C67" s="58">
        <v>42.502433000000003</v>
      </c>
      <c r="D67" s="58">
        <v>33.265901999999997</v>
      </c>
      <c r="E67" s="58">
        <v>43.703622000000003</v>
      </c>
      <c r="J67" s="29"/>
      <c r="K67" s="29"/>
    </row>
    <row r="68" spans="1:11" ht="20.100000000000001" customHeight="1" x14ac:dyDescent="0.6">
      <c r="A68" s="31">
        <v>63</v>
      </c>
      <c r="B68" s="55" t="s">
        <v>337</v>
      </c>
      <c r="C68" s="56">
        <v>66.486898999999994</v>
      </c>
      <c r="D68" s="56">
        <v>47.966681000000001</v>
      </c>
      <c r="E68" s="56">
        <v>43.411651999999997</v>
      </c>
      <c r="J68" s="29"/>
      <c r="K68" s="29"/>
    </row>
    <row r="69" spans="1:11" ht="20.100000000000001" customHeight="1" x14ac:dyDescent="0.6">
      <c r="A69" s="34">
        <v>64</v>
      </c>
      <c r="B69" s="57" t="s">
        <v>112</v>
      </c>
      <c r="C69" s="58">
        <v>0.314106</v>
      </c>
      <c r="D69" s="58">
        <v>1.238183</v>
      </c>
      <c r="E69" s="58">
        <v>40.478745000000004</v>
      </c>
      <c r="J69" s="29"/>
      <c r="K69" s="29"/>
    </row>
    <row r="70" spans="1:11" ht="20.100000000000001" customHeight="1" x14ac:dyDescent="0.6">
      <c r="A70" s="31">
        <v>65</v>
      </c>
      <c r="B70" s="55" t="s">
        <v>100</v>
      </c>
      <c r="C70" s="56">
        <v>24.728442000000001</v>
      </c>
      <c r="D70" s="56">
        <v>52.721178999999999</v>
      </c>
      <c r="E70" s="56">
        <v>37.282795999999998</v>
      </c>
      <c r="J70" s="29"/>
      <c r="K70" s="29"/>
    </row>
    <row r="71" spans="1:11" ht="20.100000000000001" customHeight="1" x14ac:dyDescent="0.6">
      <c r="A71" s="34">
        <v>66</v>
      </c>
      <c r="B71" s="57" t="s">
        <v>246</v>
      </c>
      <c r="C71" s="58">
        <v>50.047832999999997</v>
      </c>
      <c r="D71" s="58">
        <v>14.419185000000001</v>
      </c>
      <c r="E71" s="58">
        <v>32.182254</v>
      </c>
      <c r="J71" s="29"/>
      <c r="K71" s="29"/>
    </row>
    <row r="72" spans="1:11" ht="20.100000000000001" customHeight="1" x14ac:dyDescent="0.6">
      <c r="A72" s="31">
        <v>67</v>
      </c>
      <c r="B72" s="55" t="s">
        <v>132</v>
      </c>
      <c r="C72" s="56">
        <v>32.248604999999998</v>
      </c>
      <c r="D72" s="56">
        <v>38.410238999999997</v>
      </c>
      <c r="E72" s="56">
        <v>30.665924</v>
      </c>
      <c r="J72" s="29"/>
      <c r="K72" s="29"/>
    </row>
    <row r="73" spans="1:11" ht="20.100000000000001" customHeight="1" x14ac:dyDescent="0.6">
      <c r="A73" s="34">
        <v>68</v>
      </c>
      <c r="B73" s="57" t="s">
        <v>263</v>
      </c>
      <c r="C73" s="58">
        <v>59.485551999999998</v>
      </c>
      <c r="D73" s="58">
        <v>52.029550999999998</v>
      </c>
      <c r="E73" s="58">
        <v>30.316122</v>
      </c>
      <c r="J73" s="29"/>
      <c r="K73" s="29"/>
    </row>
    <row r="74" spans="1:11" ht="20.100000000000001" customHeight="1" x14ac:dyDescent="0.6">
      <c r="A74" s="31">
        <v>69</v>
      </c>
      <c r="B74" s="55" t="s">
        <v>138</v>
      </c>
      <c r="C74" s="56">
        <v>29.516824</v>
      </c>
      <c r="D74" s="56">
        <v>27.119264000000001</v>
      </c>
      <c r="E74" s="56">
        <v>29.662181</v>
      </c>
      <c r="J74" s="29"/>
      <c r="K74" s="29"/>
    </row>
    <row r="75" spans="1:11" ht="20.100000000000001" customHeight="1" x14ac:dyDescent="0.6">
      <c r="A75" s="34">
        <v>70</v>
      </c>
      <c r="B75" s="57" t="s">
        <v>339</v>
      </c>
      <c r="C75" s="58">
        <v>0.43323400000000001</v>
      </c>
      <c r="D75" s="58">
        <v>0.90408699999999997</v>
      </c>
      <c r="E75" s="58">
        <v>28.791226000000002</v>
      </c>
      <c r="J75" s="29"/>
      <c r="K75" s="29"/>
    </row>
    <row r="76" spans="1:11" ht="20.100000000000001" customHeight="1" x14ac:dyDescent="0.6">
      <c r="A76" s="31">
        <v>71</v>
      </c>
      <c r="B76" s="55" t="s">
        <v>261</v>
      </c>
      <c r="C76" s="56">
        <v>26.716497</v>
      </c>
      <c r="D76" s="56">
        <v>28.939916</v>
      </c>
      <c r="E76" s="56">
        <v>26.589373999999999</v>
      </c>
      <c r="J76" s="29"/>
      <c r="K76" s="29"/>
    </row>
    <row r="77" spans="1:11" ht="20.100000000000001" customHeight="1" x14ac:dyDescent="0.6">
      <c r="A77" s="34">
        <v>72</v>
      </c>
      <c r="B77" s="57" t="s">
        <v>258</v>
      </c>
      <c r="C77" s="58">
        <v>26.332084999999999</v>
      </c>
      <c r="D77" s="58">
        <v>30.662649999999999</v>
      </c>
      <c r="E77" s="58">
        <v>26.487795999999999</v>
      </c>
      <c r="J77" s="29"/>
      <c r="K77" s="29"/>
    </row>
    <row r="78" spans="1:11" ht="20.100000000000001" customHeight="1" x14ac:dyDescent="0.6">
      <c r="A78" s="31">
        <v>73</v>
      </c>
      <c r="B78" s="55" t="s">
        <v>119</v>
      </c>
      <c r="C78" s="56">
        <v>60.623458999999997</v>
      </c>
      <c r="D78" s="56">
        <v>20.263441</v>
      </c>
      <c r="E78" s="56">
        <v>25.741759999999999</v>
      </c>
      <c r="J78" s="29"/>
      <c r="K78" s="29"/>
    </row>
    <row r="79" spans="1:11" ht="20.100000000000001" customHeight="1" x14ac:dyDescent="0.6">
      <c r="A79" s="34">
        <v>74</v>
      </c>
      <c r="B79" s="57" t="s">
        <v>142</v>
      </c>
      <c r="C79" s="58">
        <v>25.259630999999999</v>
      </c>
      <c r="D79" s="58">
        <v>33.362549999999999</v>
      </c>
      <c r="E79" s="58">
        <v>25.600289</v>
      </c>
      <c r="J79" s="29"/>
      <c r="K79" s="29"/>
    </row>
    <row r="80" spans="1:11" ht="20.100000000000001" customHeight="1" x14ac:dyDescent="0.6">
      <c r="A80" s="31">
        <v>75</v>
      </c>
      <c r="B80" s="55" t="s">
        <v>139</v>
      </c>
      <c r="C80" s="56">
        <v>12.269465</v>
      </c>
      <c r="D80" s="56">
        <v>13.612743</v>
      </c>
      <c r="E80" s="56">
        <v>25.154641999999999</v>
      </c>
      <c r="J80" s="29"/>
      <c r="K80" s="29"/>
    </row>
    <row r="81" spans="1:11" ht="20.100000000000001" customHeight="1" x14ac:dyDescent="0.6">
      <c r="A81" s="34">
        <v>76</v>
      </c>
      <c r="B81" s="57" t="s">
        <v>114</v>
      </c>
      <c r="C81" s="58">
        <v>13.996155</v>
      </c>
      <c r="D81" s="58">
        <v>19.887703999999999</v>
      </c>
      <c r="E81" s="58">
        <v>19.887516999999999</v>
      </c>
      <c r="J81" s="29"/>
      <c r="K81" s="29"/>
    </row>
    <row r="82" spans="1:11" ht="20.100000000000001" customHeight="1" x14ac:dyDescent="0.6">
      <c r="A82" s="31">
        <v>77</v>
      </c>
      <c r="B82" s="55" t="s">
        <v>151</v>
      </c>
      <c r="C82" s="56">
        <v>12.670184000000001</v>
      </c>
      <c r="D82" s="56">
        <v>15.751848000000001</v>
      </c>
      <c r="E82" s="56">
        <v>19.458196000000001</v>
      </c>
      <c r="J82" s="29"/>
      <c r="K82" s="29"/>
    </row>
    <row r="83" spans="1:11" ht="20.100000000000001" customHeight="1" x14ac:dyDescent="0.6">
      <c r="A83" s="34">
        <v>78</v>
      </c>
      <c r="B83" s="57" t="s">
        <v>152</v>
      </c>
      <c r="C83" s="58">
        <v>21.647036</v>
      </c>
      <c r="D83" s="58">
        <v>18.791627999999999</v>
      </c>
      <c r="E83" s="58">
        <v>18.846907000000002</v>
      </c>
      <c r="J83" s="29"/>
      <c r="K83" s="29"/>
    </row>
    <row r="84" spans="1:11" ht="20.100000000000001" customHeight="1" x14ac:dyDescent="0.6">
      <c r="A84" s="31">
        <v>79</v>
      </c>
      <c r="B84" s="55" t="s">
        <v>141</v>
      </c>
      <c r="C84" s="56">
        <v>7.9970350000000003</v>
      </c>
      <c r="D84" s="56">
        <v>11.596692000000001</v>
      </c>
      <c r="E84" s="56">
        <v>17.758846999999999</v>
      </c>
      <c r="J84" s="29"/>
      <c r="K84" s="29"/>
    </row>
    <row r="85" spans="1:11" ht="20.100000000000001" customHeight="1" x14ac:dyDescent="0.6">
      <c r="A85" s="34">
        <v>80</v>
      </c>
      <c r="B85" s="57" t="s">
        <v>125</v>
      </c>
      <c r="C85" s="58">
        <v>9.1594479999999994</v>
      </c>
      <c r="D85" s="58">
        <v>38.986938000000002</v>
      </c>
      <c r="E85" s="58">
        <v>17.469449000000001</v>
      </c>
      <c r="J85" s="29"/>
      <c r="K85" s="29"/>
    </row>
    <row r="86" spans="1:11" ht="20.100000000000001" customHeight="1" x14ac:dyDescent="0.6">
      <c r="A86" s="31">
        <v>81</v>
      </c>
      <c r="B86" s="55" t="s">
        <v>201</v>
      </c>
      <c r="C86" s="56">
        <v>6.3624029999999996</v>
      </c>
      <c r="D86" s="56">
        <v>93.878433999999999</v>
      </c>
      <c r="E86" s="56">
        <v>13.223246</v>
      </c>
      <c r="J86" s="29"/>
      <c r="K86" s="29"/>
    </row>
    <row r="87" spans="1:11" ht="20.100000000000001" customHeight="1" x14ac:dyDescent="0.6">
      <c r="A87" s="34">
        <v>82</v>
      </c>
      <c r="B87" s="57" t="s">
        <v>346</v>
      </c>
      <c r="C87" s="58">
        <v>10.264445</v>
      </c>
      <c r="D87" s="58">
        <v>10.441871000000001</v>
      </c>
      <c r="E87" s="58">
        <v>12.846455000000001</v>
      </c>
      <c r="J87" s="29"/>
      <c r="K87" s="29"/>
    </row>
    <row r="88" spans="1:11" ht="20.100000000000001" customHeight="1" x14ac:dyDescent="0.6">
      <c r="A88" s="31">
        <v>83</v>
      </c>
      <c r="B88" s="55" t="s">
        <v>243</v>
      </c>
      <c r="C88" s="56">
        <v>10.115209</v>
      </c>
      <c r="D88" s="56">
        <v>20.371502</v>
      </c>
      <c r="E88" s="56">
        <v>12.211595000000001</v>
      </c>
      <c r="J88" s="29"/>
      <c r="K88" s="29"/>
    </row>
    <row r="89" spans="1:11" ht="20.100000000000001" customHeight="1" x14ac:dyDescent="0.6">
      <c r="A89" s="34">
        <v>84</v>
      </c>
      <c r="B89" s="57" t="s">
        <v>94</v>
      </c>
      <c r="C89" s="58">
        <v>6.8535329999999997</v>
      </c>
      <c r="D89" s="58">
        <v>6.3474709999999996</v>
      </c>
      <c r="E89" s="58">
        <v>10.671313</v>
      </c>
      <c r="J89" s="29"/>
      <c r="K89" s="29"/>
    </row>
    <row r="90" spans="1:11" ht="20.100000000000001" customHeight="1" x14ac:dyDescent="0.6">
      <c r="A90" s="31">
        <v>85</v>
      </c>
      <c r="B90" s="55" t="s">
        <v>128</v>
      </c>
      <c r="C90" s="56">
        <v>0.61653100000000005</v>
      </c>
      <c r="D90" s="56">
        <v>67.219611999999998</v>
      </c>
      <c r="E90" s="56">
        <v>10.552925</v>
      </c>
      <c r="J90" s="29"/>
      <c r="K90" s="29"/>
    </row>
    <row r="91" spans="1:11" ht="20.100000000000001" customHeight="1" x14ac:dyDescent="0.6">
      <c r="A91" s="34">
        <v>86</v>
      </c>
      <c r="B91" s="57" t="s">
        <v>350</v>
      </c>
      <c r="C91" s="58">
        <v>5.5963200000000004</v>
      </c>
      <c r="D91" s="58">
        <v>120.24567</v>
      </c>
      <c r="E91" s="58">
        <v>10.075355999999999</v>
      </c>
      <c r="J91" s="29"/>
      <c r="K91" s="29"/>
    </row>
    <row r="92" spans="1:11" ht="20.100000000000001" customHeight="1" x14ac:dyDescent="0.6">
      <c r="A92" s="31">
        <v>87</v>
      </c>
      <c r="B92" s="55" t="s">
        <v>121</v>
      </c>
      <c r="C92" s="56">
        <v>11.550538</v>
      </c>
      <c r="D92" s="56">
        <v>8.0122099999999996</v>
      </c>
      <c r="E92" s="56">
        <v>9.9623950000000008</v>
      </c>
      <c r="J92" s="29"/>
      <c r="K92" s="29"/>
    </row>
    <row r="93" spans="1:11" ht="20.100000000000001" customHeight="1" x14ac:dyDescent="0.6">
      <c r="A93" s="34">
        <v>88</v>
      </c>
      <c r="B93" s="57" t="s">
        <v>127</v>
      </c>
      <c r="C93" s="58">
        <v>1.83266</v>
      </c>
      <c r="D93" s="58">
        <v>5.183135</v>
      </c>
      <c r="E93" s="58">
        <v>9.2201730000000008</v>
      </c>
      <c r="J93" s="29"/>
      <c r="K93" s="29"/>
    </row>
    <row r="94" spans="1:11" ht="20.100000000000001" customHeight="1" x14ac:dyDescent="0.6">
      <c r="A94" s="31">
        <v>89</v>
      </c>
      <c r="B94" s="55" t="s">
        <v>255</v>
      </c>
      <c r="C94" s="56">
        <v>45.381183999999998</v>
      </c>
      <c r="D94" s="56">
        <v>14.262034999999999</v>
      </c>
      <c r="E94" s="56">
        <v>8.6825080000000003</v>
      </c>
      <c r="J94" s="29"/>
      <c r="K94" s="29"/>
    </row>
    <row r="95" spans="1:11" ht="20.100000000000001" customHeight="1" x14ac:dyDescent="0.6">
      <c r="A95" s="34">
        <v>90</v>
      </c>
      <c r="B95" s="57" t="s">
        <v>340</v>
      </c>
      <c r="C95" s="58">
        <v>7.1449999999999996</v>
      </c>
      <c r="D95" s="58">
        <v>11.018389000000001</v>
      </c>
      <c r="E95" s="58">
        <v>7.3232049999999997</v>
      </c>
      <c r="J95" s="29"/>
      <c r="K95" s="29"/>
    </row>
    <row r="96" spans="1:11" ht="20.100000000000001" customHeight="1" x14ac:dyDescent="0.6">
      <c r="A96" s="31">
        <v>91</v>
      </c>
      <c r="B96" s="55" t="s">
        <v>268</v>
      </c>
      <c r="C96" s="56">
        <v>1.4426209999999999</v>
      </c>
      <c r="D96" s="56">
        <v>4.7768430000000004</v>
      </c>
      <c r="E96" s="56">
        <v>7.0552840000000003</v>
      </c>
      <c r="J96" s="29"/>
      <c r="K96" s="29"/>
    </row>
    <row r="97" spans="1:11" ht="20.100000000000001" customHeight="1" x14ac:dyDescent="0.6">
      <c r="A97" s="34">
        <v>92</v>
      </c>
      <c r="B97" s="57" t="s">
        <v>149</v>
      </c>
      <c r="C97" s="58">
        <v>8.8737689999999994</v>
      </c>
      <c r="D97" s="58">
        <v>7.3683240000000003</v>
      </c>
      <c r="E97" s="58">
        <v>6.2019500000000001</v>
      </c>
      <c r="J97" s="29"/>
      <c r="K97" s="29"/>
    </row>
    <row r="98" spans="1:11" ht="20.100000000000001" customHeight="1" x14ac:dyDescent="0.6">
      <c r="A98" s="31">
        <v>93</v>
      </c>
      <c r="B98" s="55" t="s">
        <v>99</v>
      </c>
      <c r="C98" s="56">
        <v>21.829865999999999</v>
      </c>
      <c r="D98" s="56">
        <v>6.0195800000000004</v>
      </c>
      <c r="E98" s="56">
        <v>5.4150039999999997</v>
      </c>
      <c r="J98" s="29"/>
      <c r="K98" s="29"/>
    </row>
    <row r="99" spans="1:11" ht="20.100000000000001" customHeight="1" x14ac:dyDescent="0.6">
      <c r="A99" s="34">
        <v>94</v>
      </c>
      <c r="B99" s="57" t="s">
        <v>102</v>
      </c>
      <c r="C99" s="58">
        <v>13.8956</v>
      </c>
      <c r="D99" s="58">
        <v>8.9275190000000002</v>
      </c>
      <c r="E99" s="58">
        <v>5.3550110000000002</v>
      </c>
      <c r="J99" s="29"/>
      <c r="K99" s="29"/>
    </row>
    <row r="100" spans="1:11" ht="20.100000000000001" customHeight="1" x14ac:dyDescent="0.6">
      <c r="A100" s="31">
        <v>95</v>
      </c>
      <c r="B100" s="55" t="s">
        <v>108</v>
      </c>
      <c r="C100" s="56">
        <v>0.47887400000000002</v>
      </c>
      <c r="D100" s="56">
        <v>3.8673929999999999</v>
      </c>
      <c r="E100" s="56">
        <v>5.2569980000000003</v>
      </c>
      <c r="J100" s="29"/>
      <c r="K100" s="29"/>
    </row>
    <row r="101" spans="1:11" ht="20.100000000000001" customHeight="1" x14ac:dyDescent="0.6">
      <c r="A101" s="34">
        <v>96</v>
      </c>
      <c r="B101" s="57" t="s">
        <v>124</v>
      </c>
      <c r="C101" s="58">
        <v>3.6623700000000001</v>
      </c>
      <c r="D101" s="58">
        <v>2.8695810000000002</v>
      </c>
      <c r="E101" s="58">
        <v>4.9378159999999998</v>
      </c>
      <c r="J101" s="29"/>
      <c r="K101" s="29"/>
    </row>
    <row r="102" spans="1:11" ht="20.100000000000001" customHeight="1" x14ac:dyDescent="0.6">
      <c r="A102" s="31">
        <v>97</v>
      </c>
      <c r="B102" s="55" t="s">
        <v>134</v>
      </c>
      <c r="C102" s="56">
        <v>2.2558699999999998</v>
      </c>
      <c r="D102" s="56">
        <v>2.4846889999999999</v>
      </c>
      <c r="E102" s="56">
        <v>3.6169790000000002</v>
      </c>
      <c r="J102" s="29"/>
      <c r="K102" s="29"/>
    </row>
    <row r="103" spans="1:11" ht="20.100000000000001" customHeight="1" x14ac:dyDescent="0.6">
      <c r="A103" s="34">
        <v>98</v>
      </c>
      <c r="B103" s="57" t="s">
        <v>137</v>
      </c>
      <c r="C103" s="58">
        <v>0.20005899999999999</v>
      </c>
      <c r="D103" s="58">
        <v>3.046624</v>
      </c>
      <c r="E103" s="58">
        <v>3.559113</v>
      </c>
      <c r="J103" s="29"/>
      <c r="K103" s="29"/>
    </row>
    <row r="104" spans="1:11" ht="20.100000000000001" customHeight="1" x14ac:dyDescent="0.6">
      <c r="A104" s="31">
        <v>99</v>
      </c>
      <c r="B104" s="55" t="s">
        <v>264</v>
      </c>
      <c r="C104" s="56">
        <v>1.4471510000000001</v>
      </c>
      <c r="D104" s="56">
        <v>3.4083000000000002E-2</v>
      </c>
      <c r="E104" s="56">
        <v>3.151878</v>
      </c>
      <c r="J104" s="29"/>
      <c r="K104" s="29"/>
    </row>
    <row r="105" spans="1:11" ht="20.100000000000001" customHeight="1" x14ac:dyDescent="0.6">
      <c r="A105" s="34">
        <v>100</v>
      </c>
      <c r="B105" s="57" t="s">
        <v>241</v>
      </c>
      <c r="C105" s="58">
        <v>3.0986E-2</v>
      </c>
      <c r="D105" s="58">
        <v>1.8838790000000001</v>
      </c>
      <c r="E105" s="58">
        <v>3.0588890000000002</v>
      </c>
      <c r="J105" s="29"/>
      <c r="K105" s="29"/>
    </row>
    <row r="106" spans="1:11" ht="20.100000000000001" customHeight="1" x14ac:dyDescent="0.6">
      <c r="A106" s="31">
        <v>101</v>
      </c>
      <c r="B106" s="55" t="s">
        <v>131</v>
      </c>
      <c r="C106" s="56">
        <v>1.692016</v>
      </c>
      <c r="D106" s="56">
        <v>2.1907130000000001</v>
      </c>
      <c r="E106" s="56">
        <v>2.8059850000000002</v>
      </c>
      <c r="J106" s="29"/>
      <c r="K106" s="29"/>
    </row>
    <row r="107" spans="1:11" ht="20.100000000000001" customHeight="1" x14ac:dyDescent="0.6">
      <c r="A107" s="34">
        <v>102</v>
      </c>
      <c r="B107" s="57" t="s">
        <v>259</v>
      </c>
      <c r="C107" s="58">
        <v>0.77110999999999996</v>
      </c>
      <c r="D107" s="58">
        <v>2.2139570000000002</v>
      </c>
      <c r="E107" s="58">
        <v>2.5384869999999999</v>
      </c>
      <c r="J107" s="29"/>
      <c r="K107" s="29"/>
    </row>
    <row r="108" spans="1:11" ht="20.100000000000001" customHeight="1" x14ac:dyDescent="0.6">
      <c r="A108" s="31">
        <v>103</v>
      </c>
      <c r="B108" s="55" t="s">
        <v>266</v>
      </c>
      <c r="C108" s="56">
        <v>5.7474379999999998</v>
      </c>
      <c r="D108" s="56">
        <v>2.2404060000000001</v>
      </c>
      <c r="E108" s="56">
        <v>2.5011730000000001</v>
      </c>
      <c r="J108" s="29"/>
      <c r="K108" s="29"/>
    </row>
    <row r="109" spans="1:11" ht="20.100000000000001" customHeight="1" x14ac:dyDescent="0.6">
      <c r="A109" s="34">
        <v>104</v>
      </c>
      <c r="B109" s="57" t="s">
        <v>117</v>
      </c>
      <c r="C109" s="58">
        <v>1.727708</v>
      </c>
      <c r="D109" s="58">
        <v>1.683827</v>
      </c>
      <c r="E109" s="58">
        <v>2.4496560000000001</v>
      </c>
      <c r="J109" s="29"/>
      <c r="K109" s="29"/>
    </row>
    <row r="110" spans="1:11" ht="20.100000000000001" customHeight="1" x14ac:dyDescent="0.6">
      <c r="A110" s="31">
        <v>105</v>
      </c>
      <c r="B110" s="55" t="s">
        <v>251</v>
      </c>
      <c r="C110" s="56">
        <v>3.956016</v>
      </c>
      <c r="D110" s="56">
        <v>6.8111550000000003</v>
      </c>
      <c r="E110" s="56">
        <v>2.4317139999999999</v>
      </c>
      <c r="J110" s="29"/>
      <c r="K110" s="29"/>
    </row>
    <row r="111" spans="1:11" ht="20.100000000000001" customHeight="1" x14ac:dyDescent="0.6">
      <c r="A111" s="34">
        <v>106</v>
      </c>
      <c r="B111" s="57" t="s">
        <v>260</v>
      </c>
      <c r="C111" s="58">
        <v>3.098169</v>
      </c>
      <c r="D111" s="58">
        <v>11.841626</v>
      </c>
      <c r="E111" s="58">
        <v>2.292351</v>
      </c>
      <c r="J111" s="29"/>
      <c r="K111" s="29"/>
    </row>
    <row r="112" spans="1:11" ht="20.100000000000001" customHeight="1" x14ac:dyDescent="0.6">
      <c r="A112" s="31">
        <v>107</v>
      </c>
      <c r="B112" s="55" t="s">
        <v>310</v>
      </c>
      <c r="C112" s="56">
        <v>0.494481</v>
      </c>
      <c r="D112" s="56">
        <v>3.1298240000000002</v>
      </c>
      <c r="E112" s="56">
        <v>2.048813</v>
      </c>
      <c r="J112" s="29"/>
      <c r="K112" s="29"/>
    </row>
    <row r="113" spans="1:11" ht="20.100000000000001" customHeight="1" x14ac:dyDescent="0.6">
      <c r="A113" s="34">
        <v>108</v>
      </c>
      <c r="B113" s="57" t="s">
        <v>101</v>
      </c>
      <c r="C113" s="58">
        <v>2.122757</v>
      </c>
      <c r="D113" s="58">
        <v>6.2208810000000003</v>
      </c>
      <c r="E113" s="58">
        <v>1.9682869999999999</v>
      </c>
      <c r="J113" s="29"/>
      <c r="K113" s="29"/>
    </row>
    <row r="114" spans="1:11" ht="20.100000000000001" customHeight="1" x14ac:dyDescent="0.6">
      <c r="A114" s="31">
        <v>109</v>
      </c>
      <c r="B114" s="55" t="s">
        <v>329</v>
      </c>
      <c r="C114" s="56">
        <v>3.4060000000000002E-3</v>
      </c>
      <c r="D114" s="56">
        <v>0.2427</v>
      </c>
      <c r="E114" s="56">
        <v>1.967854</v>
      </c>
      <c r="J114" s="29"/>
      <c r="K114" s="29"/>
    </row>
    <row r="115" spans="1:11" ht="20.100000000000001" customHeight="1" x14ac:dyDescent="0.6">
      <c r="A115" s="34">
        <v>110</v>
      </c>
      <c r="B115" s="57" t="s">
        <v>250</v>
      </c>
      <c r="C115" s="58">
        <v>0.49812499999999998</v>
      </c>
      <c r="D115" s="58">
        <v>1.7900510000000001</v>
      </c>
      <c r="E115" s="58">
        <v>1.665459</v>
      </c>
      <c r="J115" s="29"/>
      <c r="K115" s="29"/>
    </row>
    <row r="116" spans="1:11" ht="20.100000000000001" customHeight="1" x14ac:dyDescent="0.6">
      <c r="A116" s="31">
        <v>111</v>
      </c>
      <c r="B116" s="55" t="s">
        <v>267</v>
      </c>
      <c r="C116" s="56">
        <v>5.0350440000000001</v>
      </c>
      <c r="D116" s="56">
        <v>0.92491299999999999</v>
      </c>
      <c r="E116" s="56">
        <v>1.641475</v>
      </c>
      <c r="J116" s="29"/>
      <c r="K116" s="29"/>
    </row>
    <row r="117" spans="1:11" ht="20.100000000000001" customHeight="1" x14ac:dyDescent="0.6">
      <c r="A117" s="34">
        <v>112</v>
      </c>
      <c r="B117" s="57" t="s">
        <v>202</v>
      </c>
      <c r="C117" s="58">
        <v>4.2827659999999996</v>
      </c>
      <c r="D117" s="58">
        <v>5.1736810000000002</v>
      </c>
      <c r="E117" s="58">
        <v>1.60355</v>
      </c>
      <c r="J117" s="29"/>
      <c r="K117" s="29"/>
    </row>
    <row r="118" spans="1:11" ht="20.100000000000001" customHeight="1" x14ac:dyDescent="0.6">
      <c r="A118" s="31">
        <v>113</v>
      </c>
      <c r="B118" s="55" t="s">
        <v>206</v>
      </c>
      <c r="C118" s="56">
        <v>2.3473700000000002</v>
      </c>
      <c r="D118" s="56">
        <v>1.3135460000000001</v>
      </c>
      <c r="E118" s="56">
        <v>1.2823739999999999</v>
      </c>
      <c r="J118" s="29"/>
      <c r="K118" s="29"/>
    </row>
    <row r="119" spans="1:11" ht="20.100000000000001" customHeight="1" x14ac:dyDescent="0.6">
      <c r="A119" s="34">
        <v>114</v>
      </c>
      <c r="B119" s="57" t="s">
        <v>145</v>
      </c>
      <c r="C119" s="58">
        <v>20.065799999999999</v>
      </c>
      <c r="D119" s="58">
        <v>6.4438899999999997</v>
      </c>
      <c r="E119" s="58">
        <v>1.2342059999999999</v>
      </c>
      <c r="J119" s="29"/>
      <c r="K119" s="29"/>
    </row>
    <row r="120" spans="1:11" ht="20.100000000000001" customHeight="1" x14ac:dyDescent="0.6">
      <c r="A120" s="31">
        <v>115</v>
      </c>
      <c r="B120" s="55" t="s">
        <v>252</v>
      </c>
      <c r="C120" s="56">
        <v>3.7314340000000001</v>
      </c>
      <c r="D120" s="56">
        <v>2.1463130000000001</v>
      </c>
      <c r="E120" s="56">
        <v>1.1308339999999999</v>
      </c>
      <c r="J120" s="29"/>
      <c r="K120" s="29"/>
    </row>
    <row r="121" spans="1:11" ht="20.100000000000001" customHeight="1" x14ac:dyDescent="0.6">
      <c r="A121" s="34">
        <v>116</v>
      </c>
      <c r="B121" s="57" t="s">
        <v>314</v>
      </c>
      <c r="C121" s="58">
        <v>0.28414600000000001</v>
      </c>
      <c r="D121" s="58">
        <v>0.322293</v>
      </c>
      <c r="E121" s="58">
        <v>1.0841149999999999</v>
      </c>
      <c r="J121" s="29"/>
      <c r="K121" s="29"/>
    </row>
    <row r="122" spans="1:11" ht="20.100000000000001" customHeight="1" x14ac:dyDescent="0.6">
      <c r="A122" s="31">
        <v>117</v>
      </c>
      <c r="B122" s="55" t="s">
        <v>97</v>
      </c>
      <c r="C122" s="56">
        <v>0.17707999999999999</v>
      </c>
      <c r="D122" s="56">
        <v>0.42385800000000001</v>
      </c>
      <c r="E122" s="56">
        <v>1.0615270000000001</v>
      </c>
      <c r="J122" s="29"/>
      <c r="K122" s="29"/>
    </row>
    <row r="123" spans="1:11" ht="20.100000000000001" customHeight="1" x14ac:dyDescent="0.6">
      <c r="A123" s="34">
        <v>118</v>
      </c>
      <c r="B123" s="57" t="s">
        <v>205</v>
      </c>
      <c r="C123" s="58">
        <v>0.82974300000000001</v>
      </c>
      <c r="D123" s="58">
        <v>0.21178900000000001</v>
      </c>
      <c r="E123" s="58">
        <v>0.83000700000000005</v>
      </c>
      <c r="J123" s="29"/>
      <c r="K123" s="29"/>
    </row>
    <row r="124" spans="1:11" ht="20.100000000000001" customHeight="1" x14ac:dyDescent="0.6">
      <c r="A124" s="31">
        <v>119</v>
      </c>
      <c r="B124" s="55" t="s">
        <v>204</v>
      </c>
      <c r="C124" s="56">
        <v>3.3969140000000002</v>
      </c>
      <c r="D124" s="56">
        <v>2.4774660000000002</v>
      </c>
      <c r="E124" s="56">
        <v>0.82814699999999997</v>
      </c>
      <c r="J124" s="29"/>
      <c r="K124" s="29"/>
    </row>
    <row r="125" spans="1:11" ht="20.100000000000001" customHeight="1" x14ac:dyDescent="0.6">
      <c r="A125" s="34">
        <v>120</v>
      </c>
      <c r="B125" s="57" t="s">
        <v>364</v>
      </c>
      <c r="C125" s="58" t="s">
        <v>113</v>
      </c>
      <c r="D125" s="58" t="s">
        <v>113</v>
      </c>
      <c r="E125" s="58">
        <v>0.75854999999999995</v>
      </c>
      <c r="J125" s="29"/>
      <c r="K125" s="29"/>
    </row>
    <row r="126" spans="1:11" ht="20.100000000000001" customHeight="1" x14ac:dyDescent="0.6">
      <c r="A126" s="31">
        <v>121</v>
      </c>
      <c r="B126" s="55" t="s">
        <v>281</v>
      </c>
      <c r="C126" s="56">
        <v>0.39717799999999998</v>
      </c>
      <c r="D126" s="56">
        <v>0.57392200000000004</v>
      </c>
      <c r="E126" s="56">
        <v>0.73043800000000003</v>
      </c>
      <c r="J126" s="29"/>
      <c r="K126" s="29"/>
    </row>
    <row r="127" spans="1:11" ht="20.100000000000001" customHeight="1" x14ac:dyDescent="0.6">
      <c r="A127" s="34">
        <v>122</v>
      </c>
      <c r="B127" s="57" t="s">
        <v>254</v>
      </c>
      <c r="C127" s="58">
        <v>1.4269339999999999</v>
      </c>
      <c r="D127" s="58">
        <v>0.29282200000000003</v>
      </c>
      <c r="E127" s="58">
        <v>0.65574500000000002</v>
      </c>
      <c r="J127" s="29"/>
      <c r="K127" s="29"/>
    </row>
    <row r="128" spans="1:11" ht="20.100000000000001" customHeight="1" x14ac:dyDescent="0.6">
      <c r="A128" s="31">
        <v>123</v>
      </c>
      <c r="B128" s="55" t="s">
        <v>353</v>
      </c>
      <c r="C128" s="56" t="s">
        <v>113</v>
      </c>
      <c r="D128" s="56">
        <v>8.3514000000000005E-2</v>
      </c>
      <c r="E128" s="56">
        <v>0.56038600000000005</v>
      </c>
      <c r="J128" s="29"/>
      <c r="K128" s="29"/>
    </row>
    <row r="129" spans="1:11" ht="20.100000000000001" customHeight="1" x14ac:dyDescent="0.6">
      <c r="A129" s="34">
        <v>124</v>
      </c>
      <c r="B129" s="57" t="s">
        <v>309</v>
      </c>
      <c r="C129" s="58">
        <v>0.16218399999999999</v>
      </c>
      <c r="D129" s="58">
        <v>6.2766000000000002E-2</v>
      </c>
      <c r="E129" s="58">
        <v>0.53986699999999999</v>
      </c>
      <c r="J129" s="29"/>
      <c r="K129" s="29"/>
    </row>
    <row r="130" spans="1:11" ht="20.100000000000001" customHeight="1" x14ac:dyDescent="0.6">
      <c r="A130" s="31">
        <v>125</v>
      </c>
      <c r="B130" s="55" t="s">
        <v>352</v>
      </c>
      <c r="C130" s="56">
        <v>7.0399999999999998E-4</v>
      </c>
      <c r="D130" s="56">
        <v>0.62156699999999998</v>
      </c>
      <c r="E130" s="56">
        <v>0.52254299999999998</v>
      </c>
      <c r="J130" s="29"/>
      <c r="K130" s="29"/>
    </row>
    <row r="131" spans="1:11" ht="20.100000000000001" customHeight="1" x14ac:dyDescent="0.6">
      <c r="A131" s="34">
        <v>126</v>
      </c>
      <c r="B131" s="57" t="s">
        <v>278</v>
      </c>
      <c r="C131" s="58">
        <v>0.30232700000000001</v>
      </c>
      <c r="D131" s="58">
        <v>0.69924600000000003</v>
      </c>
      <c r="E131" s="58">
        <v>0.479495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265</v>
      </c>
      <c r="C132" s="56">
        <v>5.7058109999999997</v>
      </c>
      <c r="D132" s="56">
        <v>1.5386470000000001</v>
      </c>
      <c r="E132" s="56">
        <v>0.43420700000000001</v>
      </c>
      <c r="J132" s="29"/>
      <c r="K132" s="29"/>
    </row>
    <row r="133" spans="1:11" ht="20.100000000000001" customHeight="1" x14ac:dyDescent="0.6">
      <c r="A133" s="34">
        <v>128</v>
      </c>
      <c r="B133" s="57" t="s">
        <v>347</v>
      </c>
      <c r="C133" s="58">
        <v>0.55805899999999997</v>
      </c>
      <c r="D133" s="58">
        <v>0.15715000000000001</v>
      </c>
      <c r="E133" s="58">
        <v>0.37812400000000002</v>
      </c>
      <c r="J133" s="29"/>
      <c r="K133" s="29"/>
    </row>
    <row r="134" spans="1:11" ht="20.100000000000001" customHeight="1" x14ac:dyDescent="0.6">
      <c r="A134" s="31">
        <v>129</v>
      </c>
      <c r="B134" s="55" t="s">
        <v>369</v>
      </c>
      <c r="C134" s="56">
        <v>4.3427E-2</v>
      </c>
      <c r="D134" s="56">
        <v>1.0661E-2</v>
      </c>
      <c r="E134" s="56">
        <v>0.34746899999999997</v>
      </c>
      <c r="J134" s="29"/>
      <c r="K134" s="29"/>
    </row>
    <row r="135" spans="1:11" ht="20.100000000000001" customHeight="1" x14ac:dyDescent="0.6">
      <c r="A135" s="34">
        <v>130</v>
      </c>
      <c r="B135" s="57" t="s">
        <v>136</v>
      </c>
      <c r="C135" s="58">
        <v>8.8940000000000009E-3</v>
      </c>
      <c r="D135" s="58">
        <v>2.8800000000000002E-3</v>
      </c>
      <c r="E135" s="58">
        <v>0.30235200000000001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327</v>
      </c>
      <c r="C136" s="56">
        <v>0.149338</v>
      </c>
      <c r="D136" s="56">
        <v>0.431778</v>
      </c>
      <c r="E136" s="56">
        <v>0.29927799999999999</v>
      </c>
      <c r="J136" s="29"/>
      <c r="K136" s="29"/>
    </row>
    <row r="137" spans="1:11" ht="20.100000000000001" customHeight="1" x14ac:dyDescent="0.6">
      <c r="A137" s="34">
        <v>132</v>
      </c>
      <c r="B137" s="57" t="s">
        <v>273</v>
      </c>
      <c r="C137" s="58">
        <v>1.2323000000000001E-2</v>
      </c>
      <c r="D137" s="58">
        <v>0.50787700000000002</v>
      </c>
      <c r="E137" s="58">
        <v>0.292796</v>
      </c>
      <c r="J137" s="29"/>
      <c r="K137" s="29"/>
    </row>
    <row r="138" spans="1:11" ht="20.100000000000001" customHeight="1" x14ac:dyDescent="0.6">
      <c r="A138" s="31">
        <v>133</v>
      </c>
      <c r="B138" s="55" t="s">
        <v>247</v>
      </c>
      <c r="C138" s="56">
        <v>0.61949100000000001</v>
      </c>
      <c r="D138" s="56">
        <v>0.57946500000000001</v>
      </c>
      <c r="E138" s="56">
        <v>0.28412500000000002</v>
      </c>
      <c r="J138" s="29"/>
      <c r="K138" s="29"/>
    </row>
    <row r="139" spans="1:11" ht="20.100000000000001" customHeight="1" x14ac:dyDescent="0.6">
      <c r="A139" s="34">
        <v>134</v>
      </c>
      <c r="B139" s="57" t="s">
        <v>272</v>
      </c>
      <c r="C139" s="58">
        <v>9.9487719999999999</v>
      </c>
      <c r="D139" s="58">
        <v>3.12174</v>
      </c>
      <c r="E139" s="58">
        <v>0.27099400000000001</v>
      </c>
      <c r="J139" s="29"/>
      <c r="K139" s="29"/>
    </row>
    <row r="140" spans="1:11" ht="20.100000000000001" customHeight="1" x14ac:dyDescent="0.6">
      <c r="A140" s="31">
        <v>135</v>
      </c>
      <c r="B140" s="55" t="s">
        <v>312</v>
      </c>
      <c r="C140" s="56">
        <v>0.19068299999999999</v>
      </c>
      <c r="D140" s="56">
        <v>0.140684</v>
      </c>
      <c r="E140" s="56">
        <v>0.24002599999999999</v>
      </c>
      <c r="J140" s="29"/>
      <c r="K140" s="29"/>
    </row>
    <row r="141" spans="1:11" ht="20.100000000000001" customHeight="1" x14ac:dyDescent="0.6">
      <c r="A141" s="34">
        <v>136</v>
      </c>
      <c r="B141" s="57" t="s">
        <v>282</v>
      </c>
      <c r="C141" s="58">
        <v>0.44524000000000002</v>
      </c>
      <c r="D141" s="58">
        <v>0.20291999999999999</v>
      </c>
      <c r="E141" s="58">
        <v>0.21610099999999999</v>
      </c>
      <c r="J141" s="29"/>
      <c r="K141" s="29"/>
    </row>
    <row r="142" spans="1:11" ht="20.100000000000001" customHeight="1" x14ac:dyDescent="0.6">
      <c r="A142" s="31">
        <v>137</v>
      </c>
      <c r="B142" s="55" t="s">
        <v>370</v>
      </c>
      <c r="C142" s="56" t="s">
        <v>113</v>
      </c>
      <c r="D142" s="56">
        <v>1.4945999999999999E-2</v>
      </c>
      <c r="E142" s="56">
        <v>0.21106800000000001</v>
      </c>
      <c r="J142" s="29"/>
      <c r="K142" s="29"/>
    </row>
    <row r="143" spans="1:11" ht="20.100000000000001" customHeight="1" x14ac:dyDescent="0.6">
      <c r="A143" s="34">
        <v>138</v>
      </c>
      <c r="B143" s="57" t="s">
        <v>203</v>
      </c>
      <c r="C143" s="58">
        <v>0.64224599999999998</v>
      </c>
      <c r="D143" s="58">
        <v>11.919813</v>
      </c>
      <c r="E143" s="58">
        <v>0.20598</v>
      </c>
      <c r="J143" s="29"/>
      <c r="K143" s="29"/>
    </row>
    <row r="144" spans="1:11" ht="20.100000000000001" customHeight="1" x14ac:dyDescent="0.6">
      <c r="A144" s="31">
        <v>139</v>
      </c>
      <c r="B144" s="55" t="s">
        <v>371</v>
      </c>
      <c r="C144" s="56" t="s">
        <v>113</v>
      </c>
      <c r="D144" s="56" t="s">
        <v>113</v>
      </c>
      <c r="E144" s="56">
        <v>0.18662100000000001</v>
      </c>
      <c r="J144" s="29"/>
      <c r="K144" s="29"/>
    </row>
    <row r="145" spans="1:11" ht="20.100000000000001" customHeight="1" x14ac:dyDescent="0.6">
      <c r="A145" s="34">
        <v>140</v>
      </c>
      <c r="B145" s="57" t="s">
        <v>357</v>
      </c>
      <c r="C145" s="58">
        <v>0.20430100000000001</v>
      </c>
      <c r="D145" s="58">
        <v>0.42763000000000001</v>
      </c>
      <c r="E145" s="58">
        <v>0.17654500000000001</v>
      </c>
      <c r="J145" s="29"/>
      <c r="K145" s="29"/>
    </row>
    <row r="146" spans="1:11" ht="20.100000000000001" customHeight="1" x14ac:dyDescent="0.6">
      <c r="A146" s="31">
        <v>141</v>
      </c>
      <c r="B146" s="55" t="s">
        <v>274</v>
      </c>
      <c r="C146" s="56">
        <v>0.88562200000000002</v>
      </c>
      <c r="D146" s="56">
        <v>1.1609400000000001</v>
      </c>
      <c r="E146" s="56">
        <v>0.163379</v>
      </c>
      <c r="J146" s="29"/>
      <c r="K146" s="29"/>
    </row>
    <row r="147" spans="1:11" ht="20.100000000000001" customHeight="1" x14ac:dyDescent="0.6">
      <c r="A147" s="34">
        <v>142</v>
      </c>
      <c r="B147" s="57" t="s">
        <v>253</v>
      </c>
      <c r="C147" s="58">
        <v>9.2399999999999999E-3</v>
      </c>
      <c r="D147" s="58">
        <v>0.63523600000000002</v>
      </c>
      <c r="E147" s="58">
        <v>0.15574199999999999</v>
      </c>
      <c r="J147" s="29"/>
      <c r="K147" s="29"/>
    </row>
    <row r="148" spans="1:11" ht="20.100000000000001" customHeight="1" x14ac:dyDescent="0.6">
      <c r="A148" s="31">
        <v>143</v>
      </c>
      <c r="B148" s="55" t="s">
        <v>130</v>
      </c>
      <c r="C148" s="56" t="s">
        <v>113</v>
      </c>
      <c r="D148" s="56">
        <v>0.32429200000000002</v>
      </c>
      <c r="E148" s="56">
        <v>0.14716000000000001</v>
      </c>
      <c r="J148" s="29"/>
      <c r="K148" s="29"/>
    </row>
    <row r="149" spans="1:11" ht="20.100000000000001" customHeight="1" x14ac:dyDescent="0.6">
      <c r="A149" s="34">
        <v>144</v>
      </c>
      <c r="B149" s="57" t="s">
        <v>126</v>
      </c>
      <c r="C149" s="58">
        <v>7.4879999999999999E-3</v>
      </c>
      <c r="D149" s="58">
        <v>0.74888500000000002</v>
      </c>
      <c r="E149" s="58">
        <v>0.12382700000000001</v>
      </c>
      <c r="J149" s="29"/>
      <c r="K149" s="29"/>
    </row>
    <row r="150" spans="1:11" ht="20.100000000000001" customHeight="1" x14ac:dyDescent="0.6">
      <c r="A150" s="31">
        <v>145</v>
      </c>
      <c r="B150" s="55" t="s">
        <v>311</v>
      </c>
      <c r="C150" s="56">
        <v>2.1020000000000001E-3</v>
      </c>
      <c r="D150" s="56">
        <v>0.15318899999999999</v>
      </c>
      <c r="E150" s="56">
        <v>0.112473</v>
      </c>
      <c r="J150" s="29"/>
      <c r="K150" s="29"/>
    </row>
    <row r="151" spans="1:11" ht="20.100000000000001" customHeight="1" x14ac:dyDescent="0.6">
      <c r="A151" s="34">
        <v>146</v>
      </c>
      <c r="B151" s="57" t="s">
        <v>328</v>
      </c>
      <c r="C151" s="58">
        <v>3.3800000000000002E-3</v>
      </c>
      <c r="D151" s="58">
        <v>5.6202000000000002E-2</v>
      </c>
      <c r="E151" s="58">
        <v>7.8742999999999994E-2</v>
      </c>
      <c r="J151" s="29"/>
      <c r="K151" s="29"/>
    </row>
    <row r="152" spans="1:11" ht="20.100000000000001" customHeight="1" x14ac:dyDescent="0.6">
      <c r="A152" s="31">
        <v>147</v>
      </c>
      <c r="B152" s="55" t="s">
        <v>315</v>
      </c>
      <c r="C152" s="56">
        <v>0.43241800000000002</v>
      </c>
      <c r="D152" s="56">
        <v>0.122738</v>
      </c>
      <c r="E152" s="56">
        <v>7.8339000000000006E-2</v>
      </c>
      <c r="J152" s="29"/>
      <c r="K152" s="29"/>
    </row>
    <row r="153" spans="1:11" ht="20.100000000000001" customHeight="1" x14ac:dyDescent="0.6">
      <c r="A153" s="34">
        <v>148</v>
      </c>
      <c r="B153" s="57" t="s">
        <v>262</v>
      </c>
      <c r="C153" s="58">
        <v>3.1519999999999999E-3</v>
      </c>
      <c r="D153" s="58" t="s">
        <v>113</v>
      </c>
      <c r="E153" s="58">
        <v>6.7832000000000003E-2</v>
      </c>
      <c r="J153" s="29"/>
      <c r="K153" s="29"/>
    </row>
    <row r="154" spans="1:11" ht="20.100000000000001" customHeight="1" x14ac:dyDescent="0.6">
      <c r="A154" s="31">
        <v>149</v>
      </c>
      <c r="B154" s="55" t="s">
        <v>358</v>
      </c>
      <c r="C154" s="56">
        <v>0.12363499999999999</v>
      </c>
      <c r="D154" s="56">
        <v>0.13190499999999999</v>
      </c>
      <c r="E154" s="56">
        <v>6.6867999999999997E-2</v>
      </c>
      <c r="J154" s="29"/>
      <c r="K154" s="29"/>
    </row>
    <row r="155" spans="1:11" ht="20.100000000000001" customHeight="1" x14ac:dyDescent="0.6">
      <c r="A155" s="34">
        <v>150</v>
      </c>
      <c r="B155" s="57" t="s">
        <v>372</v>
      </c>
      <c r="C155" s="58">
        <v>2.8969999999999998E-3</v>
      </c>
      <c r="D155" s="58">
        <v>8.0900000000000004E-4</v>
      </c>
      <c r="E155" s="58">
        <v>6.6332000000000002E-2</v>
      </c>
      <c r="J155" s="29"/>
      <c r="K155" s="29"/>
    </row>
    <row r="156" spans="1:11" ht="20.100000000000001" customHeight="1" x14ac:dyDescent="0.6">
      <c r="A156" s="31">
        <v>151</v>
      </c>
      <c r="B156" s="55" t="s">
        <v>354</v>
      </c>
      <c r="C156" s="56">
        <v>0.87943800000000005</v>
      </c>
      <c r="D156" s="56">
        <v>0.11125</v>
      </c>
      <c r="E156" s="56">
        <v>6.4646999999999996E-2</v>
      </c>
      <c r="J156" s="29"/>
      <c r="K156" s="29"/>
    </row>
    <row r="157" spans="1:11" ht="20.100000000000001" customHeight="1" x14ac:dyDescent="0.6">
      <c r="A157" s="34">
        <v>152</v>
      </c>
      <c r="B157" s="57" t="s">
        <v>269</v>
      </c>
      <c r="C157" s="58">
        <v>1.1767319999999999</v>
      </c>
      <c r="D157" s="58">
        <v>0.109431</v>
      </c>
      <c r="E157" s="58">
        <v>6.3548999999999994E-2</v>
      </c>
      <c r="J157" s="29"/>
      <c r="K157" s="29"/>
    </row>
    <row r="158" spans="1:11" ht="20.100000000000001" customHeight="1" thickBot="1" x14ac:dyDescent="0.65">
      <c r="A158" s="31" t="s">
        <v>28</v>
      </c>
      <c r="B158" s="55" t="s">
        <v>153</v>
      </c>
      <c r="C158" s="56">
        <v>5.5454810000000005</v>
      </c>
      <c r="D158" s="56">
        <v>93.367797999999993</v>
      </c>
      <c r="E158" s="56">
        <v>0.90673999999999999</v>
      </c>
      <c r="J158" s="29"/>
      <c r="K158" s="29"/>
    </row>
    <row r="159" spans="1:11" ht="20.100000000000001" customHeight="1" thickBot="1" x14ac:dyDescent="0.65">
      <c r="A159" s="170" t="s">
        <v>28</v>
      </c>
      <c r="B159" s="171" t="s">
        <v>356</v>
      </c>
      <c r="C159" s="172">
        <v>53202.531267999977</v>
      </c>
      <c r="D159" s="172">
        <v>64605.998961000034</v>
      </c>
      <c r="E159" s="172">
        <v>62183.793819999999</v>
      </c>
      <c r="J159" s="29"/>
      <c r="K159" s="29"/>
    </row>
    <row r="160" spans="1:11" ht="35.1" customHeight="1" x14ac:dyDescent="0.6">
      <c r="A160" s="38"/>
      <c r="B160" s="38"/>
      <c r="C160" s="72"/>
      <c r="D160" s="72"/>
      <c r="E160" s="72"/>
      <c r="J160" s="29"/>
      <c r="K160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2"/>
  <sheetViews>
    <sheetView rightToLeft="1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69" t="s">
        <v>20</v>
      </c>
      <c r="E1" s="98"/>
      <c r="G1" s="98"/>
    </row>
    <row r="2" spans="1:25" ht="26.25" customHeight="1" x14ac:dyDescent="0.25">
      <c r="A2" s="101" t="s">
        <v>373</v>
      </c>
      <c r="B2" s="101"/>
      <c r="C2" s="101"/>
      <c r="D2" s="101"/>
      <c r="E2" s="101"/>
      <c r="F2" s="101"/>
    </row>
    <row r="3" spans="1:25" ht="19.8" x14ac:dyDescent="0.25">
      <c r="A3" s="193" t="s">
        <v>154</v>
      </c>
      <c r="B3" s="194"/>
      <c r="C3" s="97" t="s">
        <v>275</v>
      </c>
      <c r="D3" s="97" t="s">
        <v>276</v>
      </c>
      <c r="E3" s="97" t="s">
        <v>277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7" t="s">
        <v>53</v>
      </c>
      <c r="D4" s="137" t="s">
        <v>54</v>
      </c>
      <c r="E4" s="137" t="s">
        <v>55</v>
      </c>
      <c r="F4" s="137" t="s">
        <v>56</v>
      </c>
      <c r="G4" s="137" t="s">
        <v>57</v>
      </c>
      <c r="H4" s="137" t="s">
        <v>58</v>
      </c>
      <c r="I4" s="137" t="s">
        <v>59</v>
      </c>
      <c r="J4" s="137" t="s">
        <v>60</v>
      </c>
      <c r="K4" s="137" t="s">
        <v>61</v>
      </c>
      <c r="L4" s="137" t="s">
        <v>62</v>
      </c>
      <c r="M4" s="137" t="s">
        <v>63</v>
      </c>
      <c r="N4" s="137" t="s">
        <v>64</v>
      </c>
      <c r="O4" s="137" t="s">
        <v>65</v>
      </c>
      <c r="P4" s="137" t="s">
        <v>66</v>
      </c>
      <c r="Q4" s="137" t="s">
        <v>67</v>
      </c>
      <c r="R4" s="137" t="s">
        <v>68</v>
      </c>
      <c r="S4" s="137" t="s">
        <v>69</v>
      </c>
      <c r="T4" s="137" t="s">
        <v>227</v>
      </c>
      <c r="U4" s="137" t="s">
        <v>70</v>
      </c>
      <c r="V4" s="137" t="s">
        <v>71</v>
      </c>
      <c r="W4" s="137" t="s">
        <v>72</v>
      </c>
    </row>
    <row r="5" spans="1:25" ht="19.2" x14ac:dyDescent="0.6">
      <c r="A5" s="141" t="s">
        <v>81</v>
      </c>
      <c r="B5" s="142">
        <v>13709.787354</v>
      </c>
      <c r="C5" s="143">
        <v>5.1246450000000001</v>
      </c>
      <c r="D5" s="143">
        <v>79.686938999999995</v>
      </c>
      <c r="E5" s="143">
        <v>0.24715000000000001</v>
      </c>
      <c r="F5" s="143">
        <v>66.607947999999993</v>
      </c>
      <c r="G5" s="143">
        <v>26.548745</v>
      </c>
      <c r="H5" s="143">
        <v>621.43528400000002</v>
      </c>
      <c r="I5" s="143">
        <v>668.40029500000003</v>
      </c>
      <c r="J5" s="143">
        <v>114.79113700000001</v>
      </c>
      <c r="K5" s="143">
        <v>140.405878</v>
      </c>
      <c r="L5" s="143">
        <v>179.76808199999999</v>
      </c>
      <c r="M5" s="143">
        <v>909.84759299999996</v>
      </c>
      <c r="N5" s="143">
        <v>224.38153600000001</v>
      </c>
      <c r="O5" s="143">
        <v>251.33033</v>
      </c>
      <c r="P5" s="143">
        <v>35.859167999999997</v>
      </c>
      <c r="Q5" s="143">
        <v>1381.757877</v>
      </c>
      <c r="R5" s="143">
        <v>5291.4726410000003</v>
      </c>
      <c r="S5" s="143">
        <v>2240.1664169999999</v>
      </c>
      <c r="T5" s="143">
        <v>232.46805699999999</v>
      </c>
      <c r="U5" s="143">
        <v>1.4651940000000001</v>
      </c>
      <c r="V5" s="143">
        <v>871.84270200000003</v>
      </c>
      <c r="W5" s="143">
        <v>366.17973599999999</v>
      </c>
      <c r="Y5" s="89"/>
    </row>
    <row r="6" spans="1:25" ht="19.2" x14ac:dyDescent="0.6">
      <c r="A6" s="141" t="s">
        <v>230</v>
      </c>
      <c r="B6" s="142">
        <v>6375.9996170000004</v>
      </c>
      <c r="C6" s="143">
        <v>63.469088999999997</v>
      </c>
      <c r="D6" s="143">
        <v>211.50405599999999</v>
      </c>
      <c r="E6" s="143">
        <v>50.12209</v>
      </c>
      <c r="F6" s="143">
        <v>186.892447</v>
      </c>
      <c r="G6" s="143">
        <v>22.882072000000001</v>
      </c>
      <c r="H6" s="143">
        <v>708.353748</v>
      </c>
      <c r="I6" s="143">
        <v>189.150735</v>
      </c>
      <c r="J6" s="143">
        <v>1.893783</v>
      </c>
      <c r="K6" s="143">
        <v>12.066615000000001</v>
      </c>
      <c r="L6" s="143">
        <v>42.189765000000001</v>
      </c>
      <c r="M6" s="143">
        <v>20.203223999999999</v>
      </c>
      <c r="N6" s="143">
        <v>2.4106890000000001</v>
      </c>
      <c r="O6" s="143">
        <v>14.592788000000001</v>
      </c>
      <c r="P6" s="143">
        <v>76.155327999999997</v>
      </c>
      <c r="Q6" s="143">
        <v>183.86921699999999</v>
      </c>
      <c r="R6" s="143">
        <v>2020.911832</v>
      </c>
      <c r="S6" s="143">
        <v>1657.8908819999999</v>
      </c>
      <c r="T6" s="143">
        <v>439.99748499999998</v>
      </c>
      <c r="U6" s="143">
        <v>315.27047399999998</v>
      </c>
      <c r="V6" s="143">
        <v>43.545870999999998</v>
      </c>
      <c r="W6" s="143">
        <v>112.627427</v>
      </c>
    </row>
    <row r="7" spans="1:25" ht="19.2" x14ac:dyDescent="0.6">
      <c r="A7" s="141" t="s">
        <v>332</v>
      </c>
      <c r="B7" s="142">
        <v>4385.7641519999997</v>
      </c>
      <c r="C7" s="143">
        <v>49.821441</v>
      </c>
      <c r="D7" s="143">
        <v>59.611930999999998</v>
      </c>
      <c r="E7" s="143">
        <v>31.038195999999999</v>
      </c>
      <c r="F7" s="143">
        <v>243.56248199999999</v>
      </c>
      <c r="G7" s="143">
        <v>557.06541400000003</v>
      </c>
      <c r="H7" s="143">
        <v>260.98933799999998</v>
      </c>
      <c r="I7" s="143">
        <v>195.47666000000001</v>
      </c>
      <c r="J7" s="143">
        <v>1.0655669999999999</v>
      </c>
      <c r="K7" s="143">
        <v>3.876932</v>
      </c>
      <c r="L7" s="143">
        <v>102.073768</v>
      </c>
      <c r="M7" s="143">
        <v>40.352986000000001</v>
      </c>
      <c r="N7" s="143">
        <v>0.27959400000000001</v>
      </c>
      <c r="O7" s="143">
        <v>76.358553999999998</v>
      </c>
      <c r="P7" s="143">
        <v>1343.288591</v>
      </c>
      <c r="Q7" s="143">
        <v>702.46048699999994</v>
      </c>
      <c r="R7" s="143">
        <v>380.78996799999999</v>
      </c>
      <c r="S7" s="143">
        <v>142.01976500000001</v>
      </c>
      <c r="T7" s="143">
        <v>20.799989</v>
      </c>
      <c r="U7" s="143">
        <v>0</v>
      </c>
      <c r="V7" s="143">
        <v>85.087624000000005</v>
      </c>
      <c r="W7" s="143">
        <v>89.744865000000004</v>
      </c>
    </row>
    <row r="8" spans="1:25" ht="19.2" x14ac:dyDescent="0.6">
      <c r="A8" s="141" t="s">
        <v>82</v>
      </c>
      <c r="B8" s="142">
        <v>3534.703998</v>
      </c>
      <c r="C8" s="143">
        <v>120.144282</v>
      </c>
      <c r="D8" s="143">
        <v>472.63387699999998</v>
      </c>
      <c r="E8" s="143">
        <v>6.8877639999999998</v>
      </c>
      <c r="F8" s="143">
        <v>159.03219200000001</v>
      </c>
      <c r="G8" s="143">
        <v>644.378016</v>
      </c>
      <c r="H8" s="143">
        <v>376.09529800000001</v>
      </c>
      <c r="I8" s="143">
        <v>108.219492</v>
      </c>
      <c r="J8" s="143">
        <v>3.4874000000000001</v>
      </c>
      <c r="K8" s="143">
        <v>12.401597000000001</v>
      </c>
      <c r="L8" s="143">
        <v>19.969180999999999</v>
      </c>
      <c r="M8" s="143">
        <v>242.31758500000001</v>
      </c>
      <c r="N8" s="143">
        <v>15.774642999999999</v>
      </c>
      <c r="O8" s="143">
        <v>85.486900000000006</v>
      </c>
      <c r="P8" s="143">
        <v>58.955061000000001</v>
      </c>
      <c r="Q8" s="143">
        <v>310.37813799999998</v>
      </c>
      <c r="R8" s="143">
        <v>508.84423299999997</v>
      </c>
      <c r="S8" s="143">
        <v>324.27360499999998</v>
      </c>
      <c r="T8" s="143">
        <v>24.096962000000001</v>
      </c>
      <c r="U8" s="143">
        <v>8.2706250000000008</v>
      </c>
      <c r="V8" s="143">
        <v>32.584744999999998</v>
      </c>
      <c r="W8" s="143">
        <v>0.47240199999999999</v>
      </c>
    </row>
    <row r="9" spans="1:25" ht="19.2" x14ac:dyDescent="0.6">
      <c r="A9" s="141" t="s">
        <v>336</v>
      </c>
      <c r="B9" s="142">
        <v>2977.776472</v>
      </c>
      <c r="C9" s="143">
        <v>32.654899</v>
      </c>
      <c r="D9" s="143">
        <v>13.844963999999999</v>
      </c>
      <c r="E9" s="143">
        <v>1.41208</v>
      </c>
      <c r="F9" s="143">
        <v>101.92378100000001</v>
      </c>
      <c r="G9" s="143">
        <v>4.8734440000000001</v>
      </c>
      <c r="H9" s="143">
        <v>616.85765000000004</v>
      </c>
      <c r="I9" s="143">
        <v>117.459791</v>
      </c>
      <c r="J9" s="143">
        <v>0.52152900000000002</v>
      </c>
      <c r="K9" s="143">
        <v>59.416544999999999</v>
      </c>
      <c r="L9" s="143">
        <v>24.907309000000001</v>
      </c>
      <c r="M9" s="143">
        <v>9.1527399999999997</v>
      </c>
      <c r="N9" s="143">
        <v>0.38781599999999999</v>
      </c>
      <c r="O9" s="143">
        <v>16.400759999999998</v>
      </c>
      <c r="P9" s="143">
        <v>2.6930010000000002</v>
      </c>
      <c r="Q9" s="143">
        <v>128.05139199999999</v>
      </c>
      <c r="R9" s="143">
        <v>756.03189799999996</v>
      </c>
      <c r="S9" s="143">
        <v>858.49723100000006</v>
      </c>
      <c r="T9" s="143">
        <v>187.19616099999999</v>
      </c>
      <c r="U9" s="143">
        <v>0.145205</v>
      </c>
      <c r="V9" s="143">
        <v>42.409286999999999</v>
      </c>
      <c r="W9" s="143">
        <v>2.9389889999999999</v>
      </c>
    </row>
    <row r="10" spans="1:25" ht="19.2" x14ac:dyDescent="0.6">
      <c r="A10" s="141" t="s">
        <v>83</v>
      </c>
      <c r="B10" s="142">
        <v>2529.504809</v>
      </c>
      <c r="C10" s="143">
        <v>1.1916230000000001</v>
      </c>
      <c r="D10" s="143">
        <v>0.57247800000000004</v>
      </c>
      <c r="E10" s="143">
        <v>2.1800000000000001E-3</v>
      </c>
      <c r="F10" s="143">
        <v>2.4195519999999999</v>
      </c>
      <c r="G10" s="143">
        <v>3.452928</v>
      </c>
      <c r="H10" s="143">
        <v>73.315233000000006</v>
      </c>
      <c r="I10" s="143">
        <v>139.166448</v>
      </c>
      <c r="J10" s="143">
        <v>1.9879000000000001E-2</v>
      </c>
      <c r="K10" s="143">
        <v>0.43681900000000001</v>
      </c>
      <c r="L10" s="143">
        <v>1.294524</v>
      </c>
      <c r="M10" s="143">
        <v>38.297564000000001</v>
      </c>
      <c r="N10" s="143">
        <v>2.2610999999999999E-2</v>
      </c>
      <c r="O10" s="143">
        <v>5.6162479999999997</v>
      </c>
      <c r="P10" s="143">
        <v>9.1280000000000007E-3</v>
      </c>
      <c r="Q10" s="143">
        <v>59.752797999999999</v>
      </c>
      <c r="R10" s="143">
        <v>429.440743</v>
      </c>
      <c r="S10" s="143">
        <v>1701.769577</v>
      </c>
      <c r="T10" s="143">
        <v>63.580925000000001</v>
      </c>
      <c r="U10" s="143">
        <v>0</v>
      </c>
      <c r="V10" s="143">
        <v>8.3408200000000008</v>
      </c>
      <c r="W10" s="143">
        <v>0.80273099999999997</v>
      </c>
    </row>
    <row r="11" spans="1:25" ht="19.2" x14ac:dyDescent="0.6">
      <c r="A11" s="141" t="s">
        <v>84</v>
      </c>
      <c r="B11" s="142">
        <v>1893.657367</v>
      </c>
      <c r="C11" s="143">
        <v>0</v>
      </c>
      <c r="D11" s="143">
        <v>0.24613499999999999</v>
      </c>
      <c r="E11" s="143">
        <v>9.7984000000000002E-2</v>
      </c>
      <c r="F11" s="143">
        <v>12.109028</v>
      </c>
      <c r="G11" s="143">
        <v>58.289155999999998</v>
      </c>
      <c r="H11" s="143">
        <v>117.76083199999999</v>
      </c>
      <c r="I11" s="143">
        <v>118.44949</v>
      </c>
      <c r="J11" s="143">
        <v>6.5340999999999996E-2</v>
      </c>
      <c r="K11" s="143">
        <v>0.26248199999999999</v>
      </c>
      <c r="L11" s="143">
        <v>8.1715689999999999</v>
      </c>
      <c r="M11" s="143">
        <v>33.570017999999997</v>
      </c>
      <c r="N11" s="143">
        <v>0.18759999999999999</v>
      </c>
      <c r="O11" s="143">
        <v>4.0163840000000004</v>
      </c>
      <c r="P11" s="143">
        <v>0.113621</v>
      </c>
      <c r="Q11" s="143">
        <v>259.17007599999999</v>
      </c>
      <c r="R11" s="143">
        <v>521.67755599999998</v>
      </c>
      <c r="S11" s="143">
        <v>674.18810199999996</v>
      </c>
      <c r="T11" s="143">
        <v>80.917299</v>
      </c>
      <c r="U11" s="143">
        <v>0</v>
      </c>
      <c r="V11" s="143">
        <v>4.333005</v>
      </c>
      <c r="W11" s="143">
        <v>3.1689000000000002E-2</v>
      </c>
    </row>
    <row r="12" spans="1:25" ht="19.2" x14ac:dyDescent="0.6">
      <c r="A12" s="141" t="s">
        <v>333</v>
      </c>
      <c r="B12" s="142">
        <v>1717.1652429999999</v>
      </c>
      <c r="C12" s="143">
        <v>6.3756019999999998</v>
      </c>
      <c r="D12" s="143">
        <v>77.098122000000004</v>
      </c>
      <c r="E12" s="143">
        <v>3.3745029999999998</v>
      </c>
      <c r="F12" s="143">
        <v>135.141561</v>
      </c>
      <c r="G12" s="143">
        <v>6.4294359999999999</v>
      </c>
      <c r="H12" s="143">
        <v>236.37376499999999</v>
      </c>
      <c r="I12" s="143">
        <v>50.420985999999999</v>
      </c>
      <c r="J12" s="143">
        <v>26.804275000000001</v>
      </c>
      <c r="K12" s="143">
        <v>13.849933</v>
      </c>
      <c r="L12" s="143">
        <v>6.4049449999999997</v>
      </c>
      <c r="M12" s="143">
        <v>41.116470999999997</v>
      </c>
      <c r="N12" s="143">
        <v>31.341629000000001</v>
      </c>
      <c r="O12" s="143">
        <v>52.408315999999999</v>
      </c>
      <c r="P12" s="143">
        <v>31.811779999999999</v>
      </c>
      <c r="Q12" s="143">
        <v>162.959948</v>
      </c>
      <c r="R12" s="143">
        <v>549.94188399999996</v>
      </c>
      <c r="S12" s="143">
        <v>104.292159</v>
      </c>
      <c r="T12" s="143">
        <v>68.657708999999997</v>
      </c>
      <c r="U12" s="143">
        <v>33.460189999999997</v>
      </c>
      <c r="V12" s="143">
        <v>78.667027000000004</v>
      </c>
      <c r="W12" s="143">
        <v>0.23500199999999999</v>
      </c>
    </row>
    <row r="13" spans="1:25" ht="19.2" x14ac:dyDescent="0.6">
      <c r="A13" s="141" t="s">
        <v>90</v>
      </c>
      <c r="B13" s="142">
        <v>1678.3945229999999</v>
      </c>
      <c r="C13" s="143">
        <v>72.470040999999995</v>
      </c>
      <c r="D13" s="143">
        <v>21.468418</v>
      </c>
      <c r="E13" s="143">
        <v>6.9000000000000006E-2</v>
      </c>
      <c r="F13" s="143">
        <v>101.911445</v>
      </c>
      <c r="G13" s="143">
        <v>5.5800200000000002</v>
      </c>
      <c r="H13" s="143">
        <v>331.18122299999999</v>
      </c>
      <c r="I13" s="143">
        <v>23.736761999999999</v>
      </c>
      <c r="J13" s="143">
        <v>13.543839999999999</v>
      </c>
      <c r="K13" s="143">
        <v>10.302489</v>
      </c>
      <c r="L13" s="143">
        <v>12.192629</v>
      </c>
      <c r="M13" s="143">
        <v>8.2871590000000008</v>
      </c>
      <c r="N13" s="143">
        <v>1.3952850000000001</v>
      </c>
      <c r="O13" s="143">
        <v>5.1988120000000002</v>
      </c>
      <c r="P13" s="143">
        <v>169.14052000000001</v>
      </c>
      <c r="Q13" s="143">
        <v>48.527282999999997</v>
      </c>
      <c r="R13" s="143">
        <v>552.26694699999996</v>
      </c>
      <c r="S13" s="143">
        <v>229.47524000000001</v>
      </c>
      <c r="T13" s="143">
        <v>56.014406000000001</v>
      </c>
      <c r="U13" s="143">
        <v>4.0811989999999998</v>
      </c>
      <c r="V13" s="143">
        <v>10.556741000000001</v>
      </c>
      <c r="W13" s="143">
        <v>0.99506399999999995</v>
      </c>
    </row>
    <row r="14" spans="1:25" ht="19.2" x14ac:dyDescent="0.6">
      <c r="A14" s="141" t="s">
        <v>104</v>
      </c>
      <c r="B14" s="142">
        <v>1390.3028059999999</v>
      </c>
      <c r="C14" s="143">
        <v>12.660506</v>
      </c>
      <c r="D14" s="143">
        <v>23.892916</v>
      </c>
      <c r="E14" s="143">
        <v>0.154561</v>
      </c>
      <c r="F14" s="143">
        <v>83.922334000000006</v>
      </c>
      <c r="G14" s="143">
        <v>8.7444290000000002</v>
      </c>
      <c r="H14" s="143">
        <v>211.52777800000001</v>
      </c>
      <c r="I14" s="143">
        <v>32.226455000000001</v>
      </c>
      <c r="J14" s="143">
        <v>0.68524399999999996</v>
      </c>
      <c r="K14" s="143">
        <v>2.1724730000000001</v>
      </c>
      <c r="L14" s="143">
        <v>13.922179</v>
      </c>
      <c r="M14" s="143">
        <v>32.736170999999999</v>
      </c>
      <c r="N14" s="143">
        <v>8.2181460000000008</v>
      </c>
      <c r="O14" s="143">
        <v>8.2103409999999997</v>
      </c>
      <c r="P14" s="143">
        <v>3.3948480000000001</v>
      </c>
      <c r="Q14" s="143">
        <v>124.406993</v>
      </c>
      <c r="R14" s="143">
        <v>400.52008499999999</v>
      </c>
      <c r="S14" s="143">
        <v>276.70167099999998</v>
      </c>
      <c r="T14" s="143">
        <v>75.988462999999996</v>
      </c>
      <c r="U14" s="143">
        <v>1.062516</v>
      </c>
      <c r="V14" s="143">
        <v>15.388560999999999</v>
      </c>
      <c r="W14" s="143">
        <v>53.766136000000003</v>
      </c>
    </row>
    <row r="15" spans="1:25" ht="19.2" x14ac:dyDescent="0.6">
      <c r="A15" s="141" t="s">
        <v>85</v>
      </c>
      <c r="B15" s="142">
        <v>1245.9433650000001</v>
      </c>
      <c r="C15" s="143">
        <v>20.840745999999999</v>
      </c>
      <c r="D15" s="143">
        <v>240.382869</v>
      </c>
      <c r="E15" s="143">
        <v>1.5299339999999999</v>
      </c>
      <c r="F15" s="143">
        <v>99.823588000000001</v>
      </c>
      <c r="G15" s="143">
        <v>331.91697199999999</v>
      </c>
      <c r="H15" s="143">
        <v>95.571945999999997</v>
      </c>
      <c r="I15" s="143">
        <v>10.462802</v>
      </c>
      <c r="J15" s="143">
        <v>2.0774999999999998E-2</v>
      </c>
      <c r="K15" s="143">
        <v>7.1070729999999998</v>
      </c>
      <c r="L15" s="143">
        <v>36.249564999999997</v>
      </c>
      <c r="M15" s="143">
        <v>40.946857000000001</v>
      </c>
      <c r="N15" s="143">
        <v>0.15435299999999999</v>
      </c>
      <c r="O15" s="143">
        <v>21.571225999999999</v>
      </c>
      <c r="P15" s="143">
        <v>0.71558600000000006</v>
      </c>
      <c r="Q15" s="143">
        <v>242.74204399999999</v>
      </c>
      <c r="R15" s="143">
        <v>49.300221999999998</v>
      </c>
      <c r="S15" s="143">
        <v>2.9852280000000002</v>
      </c>
      <c r="T15" s="143">
        <v>2.6052879999999998</v>
      </c>
      <c r="U15" s="143">
        <v>0</v>
      </c>
      <c r="V15" s="143">
        <v>40.844636999999999</v>
      </c>
      <c r="W15" s="143">
        <v>0.171654</v>
      </c>
    </row>
    <row r="16" spans="1:25" ht="19.2" x14ac:dyDescent="0.6">
      <c r="A16" s="141" t="s">
        <v>93</v>
      </c>
      <c r="B16" s="142">
        <v>1238.410484</v>
      </c>
      <c r="C16" s="143">
        <v>284.315271</v>
      </c>
      <c r="D16" s="143">
        <v>129.245304</v>
      </c>
      <c r="E16" s="143">
        <v>8.8154350000000008</v>
      </c>
      <c r="F16" s="143">
        <v>593.13365999999996</v>
      </c>
      <c r="G16" s="143">
        <v>8.6984000000000006E-2</v>
      </c>
      <c r="H16" s="143">
        <v>6.9336710000000004</v>
      </c>
      <c r="I16" s="143">
        <v>2.4382519999999999</v>
      </c>
      <c r="J16" s="143">
        <v>7.3734999999999995E-2</v>
      </c>
      <c r="K16" s="143">
        <v>12.213723999999999</v>
      </c>
      <c r="L16" s="143">
        <v>41.250914000000002</v>
      </c>
      <c r="M16" s="143">
        <v>0.18709100000000001</v>
      </c>
      <c r="N16" s="143">
        <v>1.469552</v>
      </c>
      <c r="O16" s="143">
        <v>0.75482199999999999</v>
      </c>
      <c r="P16" s="143">
        <v>3.8108000000000003E-2</v>
      </c>
      <c r="Q16" s="143">
        <v>133.49101999999999</v>
      </c>
      <c r="R16" s="143">
        <v>19.283912999999998</v>
      </c>
      <c r="S16" s="143">
        <v>2.1833969999999998</v>
      </c>
      <c r="T16" s="143">
        <v>0.28496100000000002</v>
      </c>
      <c r="U16" s="143">
        <v>0.59982199999999997</v>
      </c>
      <c r="V16" s="143">
        <v>1.6108480000000001</v>
      </c>
      <c r="W16" s="143">
        <v>0</v>
      </c>
    </row>
    <row r="17" spans="1:23" ht="19.2" x14ac:dyDescent="0.6">
      <c r="A17" s="141" t="s">
        <v>237</v>
      </c>
      <c r="B17" s="142">
        <v>1173.7106719999999</v>
      </c>
      <c r="C17" s="143">
        <v>0.43125799999999997</v>
      </c>
      <c r="D17" s="143">
        <v>11.777093000000001</v>
      </c>
      <c r="E17" s="143">
        <v>0</v>
      </c>
      <c r="F17" s="143">
        <v>74.709717999999995</v>
      </c>
      <c r="G17" s="143">
        <v>7.1515999999999996E-2</v>
      </c>
      <c r="H17" s="143">
        <v>146.472441</v>
      </c>
      <c r="I17" s="143">
        <v>6.2803699999999996</v>
      </c>
      <c r="J17" s="143">
        <v>0.44701400000000002</v>
      </c>
      <c r="K17" s="143">
        <v>1.331304</v>
      </c>
      <c r="L17" s="143">
        <v>0.99405900000000003</v>
      </c>
      <c r="M17" s="143">
        <v>1.059094</v>
      </c>
      <c r="N17" s="143">
        <v>1.456825</v>
      </c>
      <c r="O17" s="143">
        <v>1.480027</v>
      </c>
      <c r="P17" s="143">
        <v>293.79922599999998</v>
      </c>
      <c r="Q17" s="143">
        <v>6.828919</v>
      </c>
      <c r="R17" s="143">
        <v>419.108474</v>
      </c>
      <c r="S17" s="143">
        <v>1.0192540000000001</v>
      </c>
      <c r="T17" s="143">
        <v>155.240365</v>
      </c>
      <c r="U17" s="143">
        <v>48.490459000000001</v>
      </c>
      <c r="V17" s="143">
        <v>2.6396799999999998</v>
      </c>
      <c r="W17" s="143">
        <v>7.3576000000000003E-2</v>
      </c>
    </row>
    <row r="18" spans="1:23" ht="19.2" x14ac:dyDescent="0.6">
      <c r="A18" s="141" t="s">
        <v>89</v>
      </c>
      <c r="B18" s="142">
        <v>1071.79727</v>
      </c>
      <c r="C18" s="143">
        <v>108.14386</v>
      </c>
      <c r="D18" s="143">
        <v>1.168828</v>
      </c>
      <c r="E18" s="143">
        <v>0</v>
      </c>
      <c r="F18" s="143">
        <v>52.718234000000002</v>
      </c>
      <c r="G18" s="143">
        <v>263.57474999999999</v>
      </c>
      <c r="H18" s="143">
        <v>25.295241000000001</v>
      </c>
      <c r="I18" s="143">
        <v>29.830545999999998</v>
      </c>
      <c r="J18" s="143">
        <v>1.302E-3</v>
      </c>
      <c r="K18" s="143">
        <v>1.6744600000000001</v>
      </c>
      <c r="L18" s="143">
        <v>10.545939000000001</v>
      </c>
      <c r="M18" s="143">
        <v>0.90676400000000001</v>
      </c>
      <c r="N18" s="143">
        <v>6.8329999999999997E-3</v>
      </c>
      <c r="O18" s="143">
        <v>4.620393</v>
      </c>
      <c r="P18" s="143">
        <v>0.82766600000000001</v>
      </c>
      <c r="Q18" s="143">
        <v>539.00239199999999</v>
      </c>
      <c r="R18" s="143">
        <v>14.533559</v>
      </c>
      <c r="S18" s="143">
        <v>0.25703999999999999</v>
      </c>
      <c r="T18" s="143">
        <v>1.722013</v>
      </c>
      <c r="U18" s="143">
        <v>0</v>
      </c>
      <c r="V18" s="143">
        <v>15.738702999999999</v>
      </c>
      <c r="W18" s="143">
        <v>1.228747</v>
      </c>
    </row>
    <row r="19" spans="1:23" ht="19.2" x14ac:dyDescent="0.6">
      <c r="A19" s="141" t="s">
        <v>235</v>
      </c>
      <c r="B19" s="142">
        <v>1034.342232</v>
      </c>
      <c r="C19" s="143">
        <v>5.190671</v>
      </c>
      <c r="D19" s="143">
        <v>12.731118</v>
      </c>
      <c r="E19" s="143">
        <v>0</v>
      </c>
      <c r="F19" s="143">
        <v>94.253591</v>
      </c>
      <c r="G19" s="143">
        <v>1.066333</v>
      </c>
      <c r="H19" s="143">
        <v>22.931424</v>
      </c>
      <c r="I19" s="143">
        <v>69.141527999999994</v>
      </c>
      <c r="J19" s="143">
        <v>0.15773400000000001</v>
      </c>
      <c r="K19" s="143">
        <v>56.151637000000001</v>
      </c>
      <c r="L19" s="143">
        <v>4.367839</v>
      </c>
      <c r="M19" s="143">
        <v>7.8076720000000002</v>
      </c>
      <c r="N19" s="143">
        <v>1.848506</v>
      </c>
      <c r="O19" s="143">
        <v>6.2579989999999999</v>
      </c>
      <c r="P19" s="143">
        <v>12.84352</v>
      </c>
      <c r="Q19" s="143">
        <v>15.217131999999999</v>
      </c>
      <c r="R19" s="143">
        <v>110.540792</v>
      </c>
      <c r="S19" s="143">
        <v>600.13871300000005</v>
      </c>
      <c r="T19" s="143">
        <v>6.6179670000000002</v>
      </c>
      <c r="U19" s="143">
        <v>0</v>
      </c>
      <c r="V19" s="143">
        <v>7.0707000000000004</v>
      </c>
      <c r="W19" s="143">
        <v>7.3559999999999997E-3</v>
      </c>
    </row>
    <row r="20" spans="1:23" ht="19.2" x14ac:dyDescent="0.6">
      <c r="A20" s="141" t="s">
        <v>107</v>
      </c>
      <c r="B20" s="142">
        <v>849.89395400000001</v>
      </c>
      <c r="C20" s="143">
        <v>20.295476000000001</v>
      </c>
      <c r="D20" s="143">
        <v>41.736905999999998</v>
      </c>
      <c r="E20" s="143">
        <v>0</v>
      </c>
      <c r="F20" s="143">
        <v>7.2572729999999996</v>
      </c>
      <c r="G20" s="143">
        <v>366.360882</v>
      </c>
      <c r="H20" s="143">
        <v>8.6496820000000003</v>
      </c>
      <c r="I20" s="143">
        <v>9.2716770000000004</v>
      </c>
      <c r="J20" s="143">
        <v>3.2951069999999998</v>
      </c>
      <c r="K20" s="143">
        <v>8.0864360000000008</v>
      </c>
      <c r="L20" s="143">
        <v>1.0346709999999999</v>
      </c>
      <c r="M20" s="143">
        <v>44.709679000000001</v>
      </c>
      <c r="N20" s="143">
        <v>43.161844000000002</v>
      </c>
      <c r="O20" s="143">
        <v>5.0811469999999996</v>
      </c>
      <c r="P20" s="143">
        <v>1.058824</v>
      </c>
      <c r="Q20" s="143">
        <v>56.835355999999997</v>
      </c>
      <c r="R20" s="143">
        <v>189.342287</v>
      </c>
      <c r="S20" s="143">
        <v>0.90178400000000003</v>
      </c>
      <c r="T20" s="143">
        <v>11.744809999999999</v>
      </c>
      <c r="U20" s="143">
        <v>0</v>
      </c>
      <c r="V20" s="143">
        <v>31.070112999999999</v>
      </c>
      <c r="W20" s="143">
        <v>0</v>
      </c>
    </row>
    <row r="21" spans="1:23" ht="19.2" x14ac:dyDescent="0.6">
      <c r="A21" s="141" t="s">
        <v>334</v>
      </c>
      <c r="B21" s="142">
        <v>845.28263200000004</v>
      </c>
      <c r="C21" s="143">
        <v>0.496757</v>
      </c>
      <c r="D21" s="143">
        <v>76.890900999999999</v>
      </c>
      <c r="E21" s="143">
        <v>79.595087000000007</v>
      </c>
      <c r="F21" s="143">
        <v>77.872839999999997</v>
      </c>
      <c r="G21" s="143">
        <v>2.2763</v>
      </c>
      <c r="H21" s="143">
        <v>27.064923</v>
      </c>
      <c r="I21" s="143">
        <v>26.297702999999998</v>
      </c>
      <c r="J21" s="143">
        <v>4.2128620000000003</v>
      </c>
      <c r="K21" s="143">
        <v>60.717489999999998</v>
      </c>
      <c r="L21" s="143">
        <v>42.815671000000002</v>
      </c>
      <c r="M21" s="143">
        <v>26.030716999999999</v>
      </c>
      <c r="N21" s="143">
        <v>18.142213999999999</v>
      </c>
      <c r="O21" s="143">
        <v>3.739636</v>
      </c>
      <c r="P21" s="143">
        <v>8.0000000000000002E-3</v>
      </c>
      <c r="Q21" s="143">
        <v>89.441062000000002</v>
      </c>
      <c r="R21" s="143">
        <v>44.467235000000002</v>
      </c>
      <c r="S21" s="143">
        <v>258.20793900000001</v>
      </c>
      <c r="T21" s="143">
        <v>1.604015</v>
      </c>
      <c r="U21" s="143">
        <v>0</v>
      </c>
      <c r="V21" s="143">
        <v>5.3101760000000002</v>
      </c>
      <c r="W21" s="143">
        <v>9.1104000000000004E-2</v>
      </c>
    </row>
    <row r="22" spans="1:23" ht="19.2" x14ac:dyDescent="0.6">
      <c r="A22" s="141" t="s">
        <v>236</v>
      </c>
      <c r="B22" s="142">
        <v>836.28661899999997</v>
      </c>
      <c r="C22" s="143">
        <v>33.911855000000003</v>
      </c>
      <c r="D22" s="143">
        <v>7.2888400000000004</v>
      </c>
      <c r="E22" s="143">
        <v>26.011825999999999</v>
      </c>
      <c r="F22" s="143">
        <v>33.091780999999997</v>
      </c>
      <c r="G22" s="143">
        <v>261.73181899999997</v>
      </c>
      <c r="H22" s="143">
        <v>9.7771460000000001</v>
      </c>
      <c r="I22" s="143">
        <v>14.527561</v>
      </c>
      <c r="J22" s="143">
        <v>5.2499999999999997E-4</v>
      </c>
      <c r="K22" s="143">
        <v>1.014958</v>
      </c>
      <c r="L22" s="143">
        <v>6.4496880000000001</v>
      </c>
      <c r="M22" s="143">
        <v>0.49032799999999999</v>
      </c>
      <c r="N22" s="143">
        <v>1.01E-4</v>
      </c>
      <c r="O22" s="143">
        <v>23.161463999999999</v>
      </c>
      <c r="P22" s="143">
        <v>0</v>
      </c>
      <c r="Q22" s="143">
        <v>409.36808100000002</v>
      </c>
      <c r="R22" s="143">
        <v>7.183535</v>
      </c>
      <c r="S22" s="143">
        <v>1.2357E-2</v>
      </c>
      <c r="T22" s="143">
        <v>0.359433</v>
      </c>
      <c r="U22" s="143">
        <v>0</v>
      </c>
      <c r="V22" s="143">
        <v>1.8692960000000001</v>
      </c>
      <c r="W22" s="143">
        <v>3.6025000000000001E-2</v>
      </c>
    </row>
    <row r="23" spans="1:23" ht="19.2" x14ac:dyDescent="0.6">
      <c r="A23" s="141" t="s">
        <v>348</v>
      </c>
      <c r="B23" s="142">
        <v>788.28541900000005</v>
      </c>
      <c r="C23" s="143">
        <v>19.227646</v>
      </c>
      <c r="D23" s="143">
        <v>74.619121000000007</v>
      </c>
      <c r="E23" s="143">
        <v>17.215121</v>
      </c>
      <c r="F23" s="143">
        <v>129.41917900000001</v>
      </c>
      <c r="G23" s="143">
        <v>16.520201</v>
      </c>
      <c r="H23" s="143">
        <v>126.954235</v>
      </c>
      <c r="I23" s="143">
        <v>24.343817000000001</v>
      </c>
      <c r="J23" s="143">
        <v>2.9637540000000002</v>
      </c>
      <c r="K23" s="143">
        <v>1.8000659999999999</v>
      </c>
      <c r="L23" s="143">
        <v>22.49579</v>
      </c>
      <c r="M23" s="143">
        <v>4.4919000000000002</v>
      </c>
      <c r="N23" s="143">
        <v>5.1647239999999996</v>
      </c>
      <c r="O23" s="143">
        <v>48.931725</v>
      </c>
      <c r="P23" s="143">
        <v>2.7952539999999999</v>
      </c>
      <c r="Q23" s="143">
        <v>55.852797000000002</v>
      </c>
      <c r="R23" s="143">
        <v>134.197092</v>
      </c>
      <c r="S23" s="143">
        <v>71.974002999999996</v>
      </c>
      <c r="T23" s="143">
        <v>4.847499</v>
      </c>
      <c r="U23" s="143">
        <v>0.40200000000000002</v>
      </c>
      <c r="V23" s="143">
        <v>23.967102000000001</v>
      </c>
      <c r="W23" s="143">
        <v>0.102393</v>
      </c>
    </row>
    <row r="24" spans="1:23" ht="19.2" x14ac:dyDescent="0.6">
      <c r="A24" s="141" t="s">
        <v>92</v>
      </c>
      <c r="B24" s="142">
        <v>702.45065699999998</v>
      </c>
      <c r="C24" s="143">
        <v>5.1754049999999996</v>
      </c>
      <c r="D24" s="143">
        <v>34.185668999999997</v>
      </c>
      <c r="E24" s="143">
        <v>18.704737999999999</v>
      </c>
      <c r="F24" s="143">
        <v>55.426532000000002</v>
      </c>
      <c r="G24" s="143">
        <v>7.29861</v>
      </c>
      <c r="H24" s="143">
        <v>40.189473999999997</v>
      </c>
      <c r="I24" s="143">
        <v>24.585611</v>
      </c>
      <c r="J24" s="143">
        <v>0.91900400000000004</v>
      </c>
      <c r="K24" s="143">
        <v>14.191210999999999</v>
      </c>
      <c r="L24" s="143">
        <v>1.853264</v>
      </c>
      <c r="M24" s="143">
        <v>160.42692299999999</v>
      </c>
      <c r="N24" s="143">
        <v>6.2213450000000003</v>
      </c>
      <c r="O24" s="143">
        <v>69.720432000000002</v>
      </c>
      <c r="P24" s="143">
        <v>18.474945999999999</v>
      </c>
      <c r="Q24" s="143">
        <v>95.278593000000001</v>
      </c>
      <c r="R24" s="143">
        <v>92.228818000000004</v>
      </c>
      <c r="S24" s="143">
        <v>12.484102999999999</v>
      </c>
      <c r="T24" s="143">
        <v>2.929341</v>
      </c>
      <c r="U24" s="143">
        <v>0.34792699999999999</v>
      </c>
      <c r="V24" s="143">
        <v>39.050204999999998</v>
      </c>
      <c r="W24" s="143">
        <v>2.7585060000000001</v>
      </c>
    </row>
    <row r="25" spans="1:23" ht="19.2" x14ac:dyDescent="0.6">
      <c r="A25" s="141" t="s">
        <v>341</v>
      </c>
      <c r="B25" s="142">
        <v>643.79883299999995</v>
      </c>
      <c r="C25" s="143">
        <v>59.485546999999997</v>
      </c>
      <c r="D25" s="143">
        <v>451.833957</v>
      </c>
      <c r="E25" s="143">
        <v>3.8266000000000001E-2</v>
      </c>
      <c r="F25" s="143">
        <v>8.8132280000000005</v>
      </c>
      <c r="G25" s="143">
        <v>31.615683000000001</v>
      </c>
      <c r="H25" s="143">
        <v>35.840912000000003</v>
      </c>
      <c r="I25" s="143">
        <v>1.691079</v>
      </c>
      <c r="J25" s="143">
        <v>8.3990000000000002E-3</v>
      </c>
      <c r="K25" s="143">
        <v>1.505533</v>
      </c>
      <c r="L25" s="143">
        <v>2.0584500000000001</v>
      </c>
      <c r="M25" s="143">
        <v>0.61031500000000005</v>
      </c>
      <c r="N25" s="143">
        <v>1.3686E-2</v>
      </c>
      <c r="O25" s="143">
        <v>0.46811399999999997</v>
      </c>
      <c r="P25" s="143">
        <v>1.8557000000000001E-2</v>
      </c>
      <c r="Q25" s="143">
        <v>13.816741</v>
      </c>
      <c r="R25" s="143">
        <v>25.593478999999999</v>
      </c>
      <c r="S25" s="143">
        <v>5.7540459999999998</v>
      </c>
      <c r="T25" s="143">
        <v>3.4931169999999998</v>
      </c>
      <c r="U25" s="143">
        <v>0</v>
      </c>
      <c r="V25" s="143">
        <v>0.93143299999999996</v>
      </c>
      <c r="W25" s="143">
        <v>0.208291</v>
      </c>
    </row>
    <row r="26" spans="1:23" ht="19.2" x14ac:dyDescent="0.6">
      <c r="A26" s="141" t="s">
        <v>118</v>
      </c>
      <c r="B26" s="142">
        <v>618.46447799999999</v>
      </c>
      <c r="C26" s="143">
        <v>2.6691590000000001</v>
      </c>
      <c r="D26" s="143">
        <v>7.9292000000000001E-2</v>
      </c>
      <c r="E26" s="143">
        <v>0.43748599999999999</v>
      </c>
      <c r="F26" s="143">
        <v>5.9968820000000003</v>
      </c>
      <c r="G26" s="143">
        <v>0.304894</v>
      </c>
      <c r="H26" s="143">
        <v>83.566378</v>
      </c>
      <c r="I26" s="143">
        <v>22.992730000000002</v>
      </c>
      <c r="J26" s="143">
        <v>1.8051000000000001E-2</v>
      </c>
      <c r="K26" s="143">
        <v>38.872259</v>
      </c>
      <c r="L26" s="143">
        <v>34.332253000000001</v>
      </c>
      <c r="M26" s="143">
        <v>0.25959500000000002</v>
      </c>
      <c r="N26" s="143">
        <v>2.4128E-2</v>
      </c>
      <c r="O26" s="143">
        <v>5.8635E-2</v>
      </c>
      <c r="P26" s="143">
        <v>7.3600000000000002E-3</v>
      </c>
      <c r="Q26" s="143">
        <v>273.828101</v>
      </c>
      <c r="R26" s="143">
        <v>67.375722999999994</v>
      </c>
      <c r="S26" s="143">
        <v>76.157251000000002</v>
      </c>
      <c r="T26" s="143">
        <v>10.313404</v>
      </c>
      <c r="U26" s="143">
        <v>0</v>
      </c>
      <c r="V26" s="143">
        <v>1.1708970000000001</v>
      </c>
      <c r="W26" s="143">
        <v>0</v>
      </c>
    </row>
    <row r="27" spans="1:23" ht="19.2" x14ac:dyDescent="0.6">
      <c r="A27" s="141" t="s">
        <v>91</v>
      </c>
      <c r="B27" s="142">
        <v>601.36074399999995</v>
      </c>
      <c r="C27" s="143">
        <v>83.305312000000001</v>
      </c>
      <c r="D27" s="143">
        <v>56.318562</v>
      </c>
      <c r="E27" s="143">
        <v>2.2043300000000001</v>
      </c>
      <c r="F27" s="143">
        <v>125.44438100000001</v>
      </c>
      <c r="G27" s="143">
        <v>5.1777839999999999</v>
      </c>
      <c r="H27" s="143">
        <v>70.063596000000004</v>
      </c>
      <c r="I27" s="143">
        <v>26.602612000000001</v>
      </c>
      <c r="J27" s="143">
        <v>0.177538</v>
      </c>
      <c r="K27" s="143">
        <v>0.69654400000000005</v>
      </c>
      <c r="L27" s="143">
        <v>3.0337459999999998</v>
      </c>
      <c r="M27" s="143">
        <v>6.5528599999999999</v>
      </c>
      <c r="N27" s="143">
        <v>4.0933999999999998E-2</v>
      </c>
      <c r="O27" s="143">
        <v>1.561841</v>
      </c>
      <c r="P27" s="143">
        <v>9.8254999999999995E-2</v>
      </c>
      <c r="Q27" s="143">
        <v>50.464334000000001</v>
      </c>
      <c r="R27" s="143">
        <v>131.94209900000001</v>
      </c>
      <c r="S27" s="143">
        <v>18.649616000000002</v>
      </c>
      <c r="T27" s="143">
        <v>14.014544000000001</v>
      </c>
      <c r="U27" s="143">
        <v>1.2364999999999999E-2</v>
      </c>
      <c r="V27" s="143">
        <v>4.6994730000000002</v>
      </c>
      <c r="W27" s="143">
        <v>0.30001800000000001</v>
      </c>
    </row>
    <row r="28" spans="1:23" ht="19.2" x14ac:dyDescent="0.6">
      <c r="A28" s="141" t="s">
        <v>234</v>
      </c>
      <c r="B28" s="142">
        <v>598.75930400000004</v>
      </c>
      <c r="C28" s="143">
        <v>4.7347359999999998</v>
      </c>
      <c r="D28" s="143">
        <v>9.2305010000000003</v>
      </c>
      <c r="E28" s="143">
        <v>162.54048399999999</v>
      </c>
      <c r="F28" s="143">
        <v>96.994021000000004</v>
      </c>
      <c r="G28" s="143">
        <v>1.2690090000000001</v>
      </c>
      <c r="H28" s="143">
        <v>59.211036999999997</v>
      </c>
      <c r="I28" s="143">
        <v>25.589086999999999</v>
      </c>
      <c r="J28" s="143">
        <v>3.9779999999999998E-3</v>
      </c>
      <c r="K28" s="143">
        <v>14.813025</v>
      </c>
      <c r="L28" s="143">
        <v>6.0770479999999996</v>
      </c>
      <c r="M28" s="143">
        <v>0.71896099999999996</v>
      </c>
      <c r="N28" s="143">
        <v>0.35381899999999999</v>
      </c>
      <c r="O28" s="143">
        <v>3.7448060000000001</v>
      </c>
      <c r="P28" s="143">
        <v>17.535163000000001</v>
      </c>
      <c r="Q28" s="143">
        <v>23.567594</v>
      </c>
      <c r="R28" s="143">
        <v>115.346931</v>
      </c>
      <c r="S28" s="143">
        <v>26.993303999999998</v>
      </c>
      <c r="T28" s="143">
        <v>17.411234</v>
      </c>
      <c r="U28" s="143">
        <v>0</v>
      </c>
      <c r="V28" s="143">
        <v>12.480532</v>
      </c>
      <c r="W28" s="143">
        <v>0.144034</v>
      </c>
    </row>
    <row r="29" spans="1:23" ht="19.2" x14ac:dyDescent="0.6">
      <c r="A29" s="141" t="s">
        <v>231</v>
      </c>
      <c r="B29" s="142">
        <v>577.26964899999996</v>
      </c>
      <c r="C29" s="143">
        <v>62.344118999999999</v>
      </c>
      <c r="D29" s="143">
        <v>55.199272999999998</v>
      </c>
      <c r="E29" s="143">
        <v>5.2664869999999997</v>
      </c>
      <c r="F29" s="143">
        <v>73.107336000000004</v>
      </c>
      <c r="G29" s="143">
        <v>2.543463</v>
      </c>
      <c r="H29" s="143">
        <v>205.97921099999999</v>
      </c>
      <c r="I29" s="143">
        <v>13.684873</v>
      </c>
      <c r="J29" s="143">
        <v>0.18634100000000001</v>
      </c>
      <c r="K29" s="143">
        <v>1.1120300000000001</v>
      </c>
      <c r="L29" s="143">
        <v>36.538097999999998</v>
      </c>
      <c r="M29" s="143">
        <v>18.420442999999999</v>
      </c>
      <c r="N29" s="143">
        <v>4.8799999999999999E-4</v>
      </c>
      <c r="O29" s="143">
        <v>7.740742</v>
      </c>
      <c r="P29" s="143">
        <v>0.50447399999999998</v>
      </c>
      <c r="Q29" s="143">
        <v>40.200634000000001</v>
      </c>
      <c r="R29" s="143">
        <v>24.506021</v>
      </c>
      <c r="S29" s="143">
        <v>3.9899629999999999</v>
      </c>
      <c r="T29" s="143">
        <v>0.19686799999999999</v>
      </c>
      <c r="U29" s="143">
        <v>0</v>
      </c>
      <c r="V29" s="143">
        <v>25.686599999999999</v>
      </c>
      <c r="W29" s="143">
        <v>6.2184999999999997E-2</v>
      </c>
    </row>
    <row r="30" spans="1:23" ht="19.2" x14ac:dyDescent="0.6">
      <c r="A30" s="141" t="s">
        <v>87</v>
      </c>
      <c r="B30" s="142">
        <v>556.141256</v>
      </c>
      <c r="C30" s="143">
        <v>2.5273059999999998</v>
      </c>
      <c r="D30" s="143">
        <v>3.2629999999999998E-3</v>
      </c>
      <c r="E30" s="143">
        <v>3.2552949999999998</v>
      </c>
      <c r="F30" s="143">
        <v>11.418323000000001</v>
      </c>
      <c r="G30" s="143">
        <v>1.3854489999999999</v>
      </c>
      <c r="H30" s="143">
        <v>53.453757000000003</v>
      </c>
      <c r="I30" s="143">
        <v>21.55958</v>
      </c>
      <c r="J30" s="143">
        <v>7.4412000000000006E-2</v>
      </c>
      <c r="K30" s="143">
        <v>2.8701000000000001E-2</v>
      </c>
      <c r="L30" s="143">
        <v>0.15230199999999999</v>
      </c>
      <c r="M30" s="143">
        <v>0.61033400000000004</v>
      </c>
      <c r="N30" s="143">
        <v>9.4540000000000006E-3</v>
      </c>
      <c r="O30" s="143">
        <v>0.136605</v>
      </c>
      <c r="P30" s="143">
        <v>0.32575799999999999</v>
      </c>
      <c r="Q30" s="143">
        <v>17.539684000000001</v>
      </c>
      <c r="R30" s="143">
        <v>98.384673000000006</v>
      </c>
      <c r="S30" s="143">
        <v>324.29194799999999</v>
      </c>
      <c r="T30" s="143">
        <v>19.314762999999999</v>
      </c>
      <c r="U30" s="143">
        <v>0</v>
      </c>
      <c r="V30" s="143">
        <v>1.577682</v>
      </c>
      <c r="W30" s="143">
        <v>9.1966999999999993E-2</v>
      </c>
    </row>
    <row r="31" spans="1:23" ht="19.2" x14ac:dyDescent="0.6">
      <c r="A31" s="141" t="s">
        <v>86</v>
      </c>
      <c r="B31" s="142">
        <v>538.19304199999999</v>
      </c>
      <c r="C31" s="143">
        <v>4.3402810000000001</v>
      </c>
      <c r="D31" s="143">
        <v>0.69553900000000002</v>
      </c>
      <c r="E31" s="143">
        <v>0</v>
      </c>
      <c r="F31" s="143">
        <v>0.164076</v>
      </c>
      <c r="G31" s="143">
        <v>1.9599580000000001</v>
      </c>
      <c r="H31" s="143">
        <v>30.104472000000001</v>
      </c>
      <c r="I31" s="143">
        <v>44.406526999999997</v>
      </c>
      <c r="J31" s="143">
        <v>0.17159199999999999</v>
      </c>
      <c r="K31" s="143">
        <v>0.104767</v>
      </c>
      <c r="L31" s="143">
        <v>0.76651800000000003</v>
      </c>
      <c r="M31" s="143">
        <v>15.659299000000001</v>
      </c>
      <c r="N31" s="143">
        <v>0.21151600000000001</v>
      </c>
      <c r="O31" s="143">
        <v>2.9367809999999999</v>
      </c>
      <c r="P31" s="143">
        <v>7.5801999999999994E-2</v>
      </c>
      <c r="Q31" s="143">
        <v>148.96995999999999</v>
      </c>
      <c r="R31" s="143">
        <v>158.34288599999999</v>
      </c>
      <c r="S31" s="143">
        <v>107.00411699999999</v>
      </c>
      <c r="T31" s="143">
        <v>13.798477999999999</v>
      </c>
      <c r="U31" s="143">
        <v>3.0325999999999999E-2</v>
      </c>
      <c r="V31" s="143">
        <v>8.4485759999999992</v>
      </c>
      <c r="W31" s="143">
        <v>1.5709999999999999E-3</v>
      </c>
    </row>
    <row r="32" spans="1:23" ht="19.2" x14ac:dyDescent="0.6">
      <c r="A32" s="141" t="s">
        <v>96</v>
      </c>
      <c r="B32" s="142">
        <v>536.86947599999996</v>
      </c>
      <c r="C32" s="143">
        <v>3.6382119999999998</v>
      </c>
      <c r="D32" s="143">
        <v>7.4187180000000001</v>
      </c>
      <c r="E32" s="143">
        <v>1.042279</v>
      </c>
      <c r="F32" s="143">
        <v>7.0369830000000002</v>
      </c>
      <c r="G32" s="143">
        <v>0.31157000000000001</v>
      </c>
      <c r="H32" s="143">
        <v>38.605068000000003</v>
      </c>
      <c r="I32" s="143">
        <v>9.6290589999999998</v>
      </c>
      <c r="J32" s="143">
        <v>0.13206799999999999</v>
      </c>
      <c r="K32" s="143">
        <v>2.0071469999999998</v>
      </c>
      <c r="L32" s="143">
        <v>2.7351709999999998</v>
      </c>
      <c r="M32" s="143">
        <v>0.79369500000000004</v>
      </c>
      <c r="N32" s="143">
        <v>3.117E-3</v>
      </c>
      <c r="O32" s="143">
        <v>0.211008</v>
      </c>
      <c r="P32" s="143">
        <v>8.6890000000000005E-3</v>
      </c>
      <c r="Q32" s="143">
        <v>7.526859</v>
      </c>
      <c r="R32" s="143">
        <v>102.80149299999999</v>
      </c>
      <c r="S32" s="143">
        <v>323.55130300000002</v>
      </c>
      <c r="T32" s="143">
        <v>12.68993</v>
      </c>
      <c r="U32" s="143">
        <v>0</v>
      </c>
      <c r="V32" s="143">
        <v>16.642572999999999</v>
      </c>
      <c r="W32" s="143">
        <v>8.4533999999999998E-2</v>
      </c>
    </row>
    <row r="33" spans="1:23" ht="19.2" x14ac:dyDescent="0.6">
      <c r="A33" s="141" t="s">
        <v>88</v>
      </c>
      <c r="B33" s="142">
        <v>423.31565899999998</v>
      </c>
      <c r="C33" s="143">
        <v>19.022864999999999</v>
      </c>
      <c r="D33" s="143">
        <v>4.8495920000000003</v>
      </c>
      <c r="E33" s="143">
        <v>0.337891</v>
      </c>
      <c r="F33" s="143">
        <v>94.086189000000005</v>
      </c>
      <c r="G33" s="143">
        <v>11.343556</v>
      </c>
      <c r="H33" s="143">
        <v>139.06629799999999</v>
      </c>
      <c r="I33" s="143">
        <v>35.033327999999997</v>
      </c>
      <c r="J33" s="143">
        <v>8.4578E-2</v>
      </c>
      <c r="K33" s="143">
        <v>1.9866189999999999</v>
      </c>
      <c r="L33" s="143">
        <v>0.403499</v>
      </c>
      <c r="M33" s="143">
        <v>2.445805</v>
      </c>
      <c r="N33" s="143">
        <v>2.945E-2</v>
      </c>
      <c r="O33" s="143">
        <v>1.3975740000000001</v>
      </c>
      <c r="P33" s="143">
        <v>0.95055000000000001</v>
      </c>
      <c r="Q33" s="143">
        <v>4.5547110000000002</v>
      </c>
      <c r="R33" s="143">
        <v>58.653576999999999</v>
      </c>
      <c r="S33" s="143">
        <v>9.6594370000000005</v>
      </c>
      <c r="T33" s="143">
        <v>6.3444320000000003</v>
      </c>
      <c r="U33" s="143">
        <v>29.235258000000002</v>
      </c>
      <c r="V33" s="143">
        <v>3.7882180000000001</v>
      </c>
      <c r="W33" s="143">
        <v>4.2231999999999999E-2</v>
      </c>
    </row>
    <row r="34" spans="1:23" ht="19.2" x14ac:dyDescent="0.6">
      <c r="A34" s="141" t="s">
        <v>344</v>
      </c>
      <c r="B34" s="142">
        <v>419.99179400000003</v>
      </c>
      <c r="C34" s="143">
        <v>31.509231</v>
      </c>
      <c r="D34" s="143">
        <v>92.334951000000004</v>
      </c>
      <c r="E34" s="143">
        <v>27.278770000000002</v>
      </c>
      <c r="F34" s="143">
        <v>41.988948999999998</v>
      </c>
      <c r="G34" s="143">
        <v>152.382184</v>
      </c>
      <c r="H34" s="143">
        <v>34.464440000000003</v>
      </c>
      <c r="I34" s="143">
        <v>4.2126380000000001</v>
      </c>
      <c r="J34" s="143">
        <v>0</v>
      </c>
      <c r="K34" s="143">
        <v>12.441803999999999</v>
      </c>
      <c r="L34" s="143">
        <v>6.4199260000000002</v>
      </c>
      <c r="M34" s="143">
        <v>0.88155899999999998</v>
      </c>
      <c r="N34" s="143">
        <v>8.2170000000000003E-3</v>
      </c>
      <c r="O34" s="143">
        <v>0</v>
      </c>
      <c r="P34" s="143">
        <v>2.6512999999999998E-2</v>
      </c>
      <c r="Q34" s="143">
        <v>10.039929000000001</v>
      </c>
      <c r="R34" s="143">
        <v>5.3236030000000003</v>
      </c>
      <c r="S34" s="143">
        <v>5.5787999999999997E-2</v>
      </c>
      <c r="T34" s="143">
        <v>0.55531799999999998</v>
      </c>
      <c r="U34" s="143">
        <v>0</v>
      </c>
      <c r="V34" s="143">
        <v>6.0851000000000002E-2</v>
      </c>
      <c r="W34" s="143">
        <v>7.123E-3</v>
      </c>
    </row>
    <row r="35" spans="1:23" ht="19.2" x14ac:dyDescent="0.6">
      <c r="A35" s="141" t="s">
        <v>257</v>
      </c>
      <c r="B35" s="142">
        <v>408.779765</v>
      </c>
      <c r="C35" s="143">
        <v>61.402481999999999</v>
      </c>
      <c r="D35" s="143">
        <v>3.7738309999999999</v>
      </c>
      <c r="E35" s="143">
        <v>0.58073799999999998</v>
      </c>
      <c r="F35" s="143">
        <v>29.306542</v>
      </c>
      <c r="G35" s="143">
        <v>6.8405999999999995E-2</v>
      </c>
      <c r="H35" s="143">
        <v>258.60350299999999</v>
      </c>
      <c r="I35" s="143">
        <v>4.0988959999999999</v>
      </c>
      <c r="J35" s="143">
        <v>4.6519999999999999E-3</v>
      </c>
      <c r="K35" s="143">
        <v>0.52219099999999996</v>
      </c>
      <c r="L35" s="143">
        <v>0.62960000000000005</v>
      </c>
      <c r="M35" s="143">
        <v>1.679303</v>
      </c>
      <c r="N35" s="143">
        <v>1.5659999999999999E-3</v>
      </c>
      <c r="O35" s="143">
        <v>0.109515</v>
      </c>
      <c r="P35" s="143">
        <v>3.2170999999999998E-2</v>
      </c>
      <c r="Q35" s="143">
        <v>5.7153989999999997</v>
      </c>
      <c r="R35" s="143">
        <v>30.298943000000001</v>
      </c>
      <c r="S35" s="143">
        <v>0.49609399999999998</v>
      </c>
      <c r="T35" s="143">
        <v>10.134693</v>
      </c>
      <c r="U35" s="143">
        <v>0</v>
      </c>
      <c r="V35" s="143">
        <v>1.32124</v>
      </c>
      <c r="W35" s="143">
        <v>0</v>
      </c>
    </row>
    <row r="36" spans="1:23" ht="19.2" x14ac:dyDescent="0.6">
      <c r="A36" s="141" t="s">
        <v>95</v>
      </c>
      <c r="B36" s="142">
        <v>397.66078299999998</v>
      </c>
      <c r="C36" s="143">
        <v>41.613805999999997</v>
      </c>
      <c r="D36" s="143">
        <v>6.7884570000000002</v>
      </c>
      <c r="E36" s="143">
        <v>4.0210000000000003E-3</v>
      </c>
      <c r="F36" s="143">
        <v>116.29841399999999</v>
      </c>
      <c r="G36" s="143">
        <v>3.349367</v>
      </c>
      <c r="H36" s="143">
        <v>28.469504000000001</v>
      </c>
      <c r="I36" s="143">
        <v>6.6080509999999997</v>
      </c>
      <c r="J36" s="143">
        <v>3.3363999999999998E-2</v>
      </c>
      <c r="K36" s="143">
        <v>1.993941</v>
      </c>
      <c r="L36" s="143">
        <v>2.1722299999999999</v>
      </c>
      <c r="M36" s="143">
        <v>2.195192</v>
      </c>
      <c r="N36" s="143">
        <v>2.9007000000000002E-2</v>
      </c>
      <c r="O36" s="143">
        <v>2.18615</v>
      </c>
      <c r="P36" s="143">
        <v>2.1121000000000001E-2</v>
      </c>
      <c r="Q36" s="143">
        <v>31.562868000000002</v>
      </c>
      <c r="R36" s="143">
        <v>117.26454200000001</v>
      </c>
      <c r="S36" s="143">
        <v>7.327553</v>
      </c>
      <c r="T36" s="143">
        <v>7.3967270000000003</v>
      </c>
      <c r="U36" s="143">
        <v>0.34250700000000001</v>
      </c>
      <c r="V36" s="143">
        <v>21.985696999999998</v>
      </c>
      <c r="W36" s="143">
        <v>1.8263999999999999E-2</v>
      </c>
    </row>
    <row r="37" spans="1:23" ht="19.2" x14ac:dyDescent="0.6">
      <c r="A37" s="141" t="s">
        <v>106</v>
      </c>
      <c r="B37" s="142">
        <v>375.00313899999998</v>
      </c>
      <c r="C37" s="143">
        <v>1.1051310000000001</v>
      </c>
      <c r="D37" s="143">
        <v>21.578261999999999</v>
      </c>
      <c r="E37" s="143">
        <v>0.52973400000000004</v>
      </c>
      <c r="F37" s="143">
        <v>26.453551000000001</v>
      </c>
      <c r="G37" s="143">
        <v>278.29252100000002</v>
      </c>
      <c r="H37" s="143">
        <v>8.5408880000000007</v>
      </c>
      <c r="I37" s="143">
        <v>0.48779800000000001</v>
      </c>
      <c r="J37" s="143">
        <v>1.0555999999999999E-2</v>
      </c>
      <c r="K37" s="143">
        <v>0</v>
      </c>
      <c r="L37" s="143">
        <v>0.19703100000000001</v>
      </c>
      <c r="M37" s="143">
        <v>2.3524229999999999</v>
      </c>
      <c r="N37" s="143">
        <v>3.6674999999999999E-2</v>
      </c>
      <c r="O37" s="143">
        <v>7.37608</v>
      </c>
      <c r="P37" s="143">
        <v>2.3717999999999999E-2</v>
      </c>
      <c r="Q37" s="143">
        <v>4.1134560000000002</v>
      </c>
      <c r="R37" s="143">
        <v>2.940293</v>
      </c>
      <c r="S37" s="143">
        <v>0.107548</v>
      </c>
      <c r="T37" s="143">
        <v>4.428941</v>
      </c>
      <c r="U37" s="143">
        <v>10.740544999999999</v>
      </c>
      <c r="V37" s="143">
        <v>5.6857550000000003</v>
      </c>
      <c r="W37" s="143">
        <v>2.2330000000000002E-3</v>
      </c>
    </row>
    <row r="38" spans="1:23" ht="19.2" x14ac:dyDescent="0.6">
      <c r="A38" s="141" t="s">
        <v>338</v>
      </c>
      <c r="B38" s="142">
        <v>354.69146599999999</v>
      </c>
      <c r="C38" s="143">
        <v>13.365755999999999</v>
      </c>
      <c r="D38" s="143">
        <v>0</v>
      </c>
      <c r="E38" s="143">
        <v>2.5869999999999999E-3</v>
      </c>
      <c r="F38" s="143">
        <v>106.610097</v>
      </c>
      <c r="G38" s="143">
        <v>2.3987750000000001</v>
      </c>
      <c r="H38" s="143">
        <v>158.64685600000001</v>
      </c>
      <c r="I38" s="143">
        <v>2.5020340000000001</v>
      </c>
      <c r="J38" s="143">
        <v>1.6119999999999999E-3</v>
      </c>
      <c r="K38" s="143">
        <v>0</v>
      </c>
      <c r="L38" s="143">
        <v>0.68834600000000001</v>
      </c>
      <c r="M38" s="143">
        <v>0.12506100000000001</v>
      </c>
      <c r="N38" s="143">
        <v>3.7794000000000001E-2</v>
      </c>
      <c r="O38" s="143">
        <v>0.27823900000000001</v>
      </c>
      <c r="P38" s="143">
        <v>4.9969999999999997E-3</v>
      </c>
      <c r="Q38" s="143">
        <v>2.1317569999999999</v>
      </c>
      <c r="R38" s="143">
        <v>29.183320999999999</v>
      </c>
      <c r="S38" s="143">
        <v>0.24847</v>
      </c>
      <c r="T38" s="143">
        <v>36.606589999999997</v>
      </c>
      <c r="U38" s="143">
        <v>0</v>
      </c>
      <c r="V38" s="143">
        <v>1.77284</v>
      </c>
      <c r="W38" s="143">
        <v>8.6333999999999994E-2</v>
      </c>
    </row>
    <row r="39" spans="1:23" ht="19.2" x14ac:dyDescent="0.6">
      <c r="A39" s="141" t="s">
        <v>120</v>
      </c>
      <c r="B39" s="142">
        <v>335.48576500000001</v>
      </c>
      <c r="C39" s="143">
        <v>1.571224</v>
      </c>
      <c r="D39" s="143">
        <v>10.97204</v>
      </c>
      <c r="E39" s="143">
        <v>5.6797E-2</v>
      </c>
      <c r="F39" s="143">
        <v>11.484914</v>
      </c>
      <c r="G39" s="143">
        <v>0</v>
      </c>
      <c r="H39" s="143">
        <v>15.884102</v>
      </c>
      <c r="I39" s="143">
        <v>8.4595219999999998</v>
      </c>
      <c r="J39" s="143">
        <v>0.112084</v>
      </c>
      <c r="K39" s="143">
        <v>1.2914E-2</v>
      </c>
      <c r="L39" s="143">
        <v>0.97274300000000002</v>
      </c>
      <c r="M39" s="143">
        <v>0.49069800000000002</v>
      </c>
      <c r="N39" s="143">
        <v>6.9888000000000006E-2</v>
      </c>
      <c r="O39" s="143">
        <v>0.79337500000000005</v>
      </c>
      <c r="P39" s="143">
        <v>0</v>
      </c>
      <c r="Q39" s="143">
        <v>4.6219599999999996</v>
      </c>
      <c r="R39" s="143">
        <v>143.19760299999999</v>
      </c>
      <c r="S39" s="143">
        <v>64.073745000000002</v>
      </c>
      <c r="T39" s="143">
        <v>69.612618999999995</v>
      </c>
      <c r="U39" s="143">
        <v>0</v>
      </c>
      <c r="V39" s="143">
        <v>3.006723</v>
      </c>
      <c r="W39" s="143">
        <v>9.2813999999999994E-2</v>
      </c>
    </row>
    <row r="40" spans="1:23" ht="19.2" x14ac:dyDescent="0.6">
      <c r="A40" s="141" t="s">
        <v>111</v>
      </c>
      <c r="B40" s="142">
        <v>323.13862999999998</v>
      </c>
      <c r="C40" s="143">
        <v>0</v>
      </c>
      <c r="D40" s="143">
        <v>2.6359E-2</v>
      </c>
      <c r="E40" s="143">
        <v>0</v>
      </c>
      <c r="F40" s="143">
        <v>6.5180000000000004E-3</v>
      </c>
      <c r="G40" s="143">
        <v>3.8999999999999999E-5</v>
      </c>
      <c r="H40" s="143">
        <v>6.7325999999999997E-2</v>
      </c>
      <c r="I40" s="143">
        <v>2.2023999999999998E-2</v>
      </c>
      <c r="J40" s="143">
        <v>2.39595</v>
      </c>
      <c r="K40" s="143">
        <v>0</v>
      </c>
      <c r="L40" s="143">
        <v>8.1988000000000005E-2</v>
      </c>
      <c r="M40" s="143">
        <v>32.987727999999997</v>
      </c>
      <c r="N40" s="143">
        <v>3.1893999999999999E-2</v>
      </c>
      <c r="O40" s="143">
        <v>1.0066E-2</v>
      </c>
      <c r="P40" s="143">
        <v>24.700209999999998</v>
      </c>
      <c r="Q40" s="143">
        <v>9.0963000000000002E-2</v>
      </c>
      <c r="R40" s="143">
        <v>1.6914130000000001</v>
      </c>
      <c r="S40" s="143">
        <v>4.5970999999999998E-2</v>
      </c>
      <c r="T40" s="143">
        <v>4.481967</v>
      </c>
      <c r="U40" s="143">
        <v>0</v>
      </c>
      <c r="V40" s="143">
        <v>0.131747</v>
      </c>
      <c r="W40" s="143">
        <v>256.366467</v>
      </c>
    </row>
    <row r="41" spans="1:23" ht="19.2" x14ac:dyDescent="0.6">
      <c r="A41" s="141" t="s">
        <v>249</v>
      </c>
      <c r="B41" s="142">
        <v>310.72300200000001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0.28245799999999999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310.44054399999999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0</v>
      </c>
    </row>
    <row r="42" spans="1:23" ht="19.2" x14ac:dyDescent="0.6">
      <c r="A42" s="141" t="s">
        <v>256</v>
      </c>
      <c r="B42" s="142">
        <v>261.20286499999997</v>
      </c>
      <c r="C42" s="143">
        <v>0.46958100000000003</v>
      </c>
      <c r="D42" s="143">
        <v>0.27632699999999999</v>
      </c>
      <c r="E42" s="143">
        <v>0</v>
      </c>
      <c r="F42" s="143">
        <v>10.22312</v>
      </c>
      <c r="G42" s="143">
        <v>2.0139089999999999</v>
      </c>
      <c r="H42" s="143">
        <v>55.053908999999997</v>
      </c>
      <c r="I42" s="143">
        <v>1.5692440000000001</v>
      </c>
      <c r="J42" s="143">
        <v>1.094E-2</v>
      </c>
      <c r="K42" s="143">
        <v>26.362535999999999</v>
      </c>
      <c r="L42" s="143">
        <v>11.753431000000001</v>
      </c>
      <c r="M42" s="143">
        <v>0.106281</v>
      </c>
      <c r="N42" s="143">
        <v>0.19759399999999999</v>
      </c>
      <c r="O42" s="143">
        <v>5.8513029999999997</v>
      </c>
      <c r="P42" s="143">
        <v>0.223471</v>
      </c>
      <c r="Q42" s="143">
        <v>10.119052999999999</v>
      </c>
      <c r="R42" s="143">
        <v>62.560181999999998</v>
      </c>
      <c r="S42" s="143">
        <v>44.464393999999999</v>
      </c>
      <c r="T42" s="143">
        <v>18.344548</v>
      </c>
      <c r="U42" s="143">
        <v>1.9000000000000001E-5</v>
      </c>
      <c r="V42" s="143">
        <v>11.600914</v>
      </c>
      <c r="W42" s="143">
        <v>2.1090000000000002E-3</v>
      </c>
    </row>
    <row r="43" spans="1:23" ht="19.2" x14ac:dyDescent="0.6">
      <c r="A43" s="141" t="s">
        <v>147</v>
      </c>
      <c r="B43" s="142">
        <v>258.79756400000002</v>
      </c>
      <c r="C43" s="143">
        <v>7.522284</v>
      </c>
      <c r="D43" s="143">
        <v>2.1273019999999998</v>
      </c>
      <c r="E43" s="143">
        <v>0</v>
      </c>
      <c r="F43" s="143">
        <v>4.6066599999999998</v>
      </c>
      <c r="G43" s="143">
        <v>1.341E-3</v>
      </c>
      <c r="H43" s="143">
        <v>12.640261000000001</v>
      </c>
      <c r="I43" s="143">
        <v>3.3772169999999999</v>
      </c>
      <c r="J43" s="143">
        <v>5.365E-3</v>
      </c>
      <c r="K43" s="143">
        <v>1.415486</v>
      </c>
      <c r="L43" s="143">
        <v>0.37726900000000002</v>
      </c>
      <c r="M43" s="143">
        <v>1.6027659999999999</v>
      </c>
      <c r="N43" s="143">
        <v>0</v>
      </c>
      <c r="O43" s="143">
        <v>2.6865190000000001</v>
      </c>
      <c r="P43" s="143">
        <v>9.0851000000000001E-2</v>
      </c>
      <c r="Q43" s="143">
        <v>10.436603</v>
      </c>
      <c r="R43" s="143">
        <v>93.645638000000005</v>
      </c>
      <c r="S43" s="143">
        <v>100.114318</v>
      </c>
      <c r="T43" s="143">
        <v>7.5141200000000001</v>
      </c>
      <c r="U43" s="143">
        <v>2.3093349999999999</v>
      </c>
      <c r="V43" s="143">
        <v>7.7238610000000003</v>
      </c>
      <c r="W43" s="143">
        <v>0.60036800000000001</v>
      </c>
    </row>
    <row r="44" spans="1:23" ht="19.2" x14ac:dyDescent="0.6">
      <c r="A44" s="141" t="s">
        <v>238</v>
      </c>
      <c r="B44" s="142">
        <v>231.733419</v>
      </c>
      <c r="C44" s="143">
        <v>183.39927900000001</v>
      </c>
      <c r="D44" s="143">
        <v>23.917020999999998</v>
      </c>
      <c r="E44" s="143">
        <v>0.19194</v>
      </c>
      <c r="F44" s="143">
        <v>23.766525999999999</v>
      </c>
      <c r="G44" s="143">
        <v>0</v>
      </c>
      <c r="H44" s="143">
        <v>1.7866E-2</v>
      </c>
      <c r="I44" s="143">
        <v>0</v>
      </c>
      <c r="J44" s="143">
        <v>0</v>
      </c>
      <c r="K44" s="143">
        <v>4.4999999999999998E-2</v>
      </c>
      <c r="L44" s="143">
        <v>0.39577499999999999</v>
      </c>
      <c r="M44" s="143">
        <v>0</v>
      </c>
      <c r="N44" s="143">
        <v>1.2E-5</v>
      </c>
      <c r="O44" s="143">
        <v>0</v>
      </c>
      <c r="P44" s="143">
        <v>0</v>
      </c>
      <c r="Q44" s="143">
        <v>0</v>
      </c>
      <c r="R44" s="143">
        <v>0</v>
      </c>
      <c r="S44" s="143">
        <v>0</v>
      </c>
      <c r="T44" s="143">
        <v>0</v>
      </c>
      <c r="U44" s="143">
        <v>0</v>
      </c>
      <c r="V44" s="143">
        <v>0</v>
      </c>
      <c r="W44" s="143">
        <v>0</v>
      </c>
    </row>
    <row r="45" spans="1:23" ht="19.2" x14ac:dyDescent="0.6">
      <c r="A45" s="141" t="s">
        <v>232</v>
      </c>
      <c r="B45" s="142">
        <v>222.78402600000001</v>
      </c>
      <c r="C45" s="143">
        <v>39.299636</v>
      </c>
      <c r="D45" s="143">
        <v>72.839123999999998</v>
      </c>
      <c r="E45" s="143">
        <v>0</v>
      </c>
      <c r="F45" s="143">
        <v>9.4873209999999997</v>
      </c>
      <c r="G45" s="143">
        <v>1.6799269999999999</v>
      </c>
      <c r="H45" s="143">
        <v>16.154665000000001</v>
      </c>
      <c r="I45" s="143">
        <v>1.8917949999999999</v>
      </c>
      <c r="J45" s="143">
        <v>1.5696749999999999</v>
      </c>
      <c r="K45" s="143">
        <v>0.73632900000000001</v>
      </c>
      <c r="L45" s="143">
        <v>0.57043299999999997</v>
      </c>
      <c r="M45" s="143">
        <v>60.413181000000002</v>
      </c>
      <c r="N45" s="143">
        <v>6.3378509999999997</v>
      </c>
      <c r="O45" s="143">
        <v>1.6740170000000001</v>
      </c>
      <c r="P45" s="143">
        <v>1.7E-5</v>
      </c>
      <c r="Q45" s="143">
        <v>2.258175</v>
      </c>
      <c r="R45" s="143">
        <v>2.1512410000000002</v>
      </c>
      <c r="S45" s="143">
        <v>0.100955</v>
      </c>
      <c r="T45" s="143">
        <v>1.3712409999999999</v>
      </c>
      <c r="U45" s="143">
        <v>0</v>
      </c>
      <c r="V45" s="143">
        <v>4.226172</v>
      </c>
      <c r="W45" s="143">
        <v>2.2270999999999999E-2</v>
      </c>
    </row>
    <row r="46" spans="1:23" ht="19.2" x14ac:dyDescent="0.6">
      <c r="A46" s="141" t="s">
        <v>242</v>
      </c>
      <c r="B46" s="142">
        <v>215.80294900000001</v>
      </c>
      <c r="C46" s="143">
        <v>24.664193000000001</v>
      </c>
      <c r="D46" s="143">
        <v>41.746727</v>
      </c>
      <c r="E46" s="143">
        <v>11.290362</v>
      </c>
      <c r="F46" s="143">
        <v>131.66912300000001</v>
      </c>
      <c r="G46" s="143">
        <v>0.59399199999999996</v>
      </c>
      <c r="H46" s="143">
        <v>1.9772419999999999</v>
      </c>
      <c r="I46" s="143">
        <v>2.5479999999999999E-3</v>
      </c>
      <c r="J46" s="143">
        <v>0</v>
      </c>
      <c r="K46" s="143">
        <v>0</v>
      </c>
      <c r="L46" s="143">
        <v>0.86727399999999999</v>
      </c>
      <c r="M46" s="143">
        <v>0.145201</v>
      </c>
      <c r="N46" s="143">
        <v>0</v>
      </c>
      <c r="O46" s="143">
        <v>1.5999999999999999E-5</v>
      </c>
      <c r="P46" s="143">
        <v>0</v>
      </c>
      <c r="Q46" s="143">
        <v>1.4159440000000001</v>
      </c>
      <c r="R46" s="143">
        <v>1.2131529999999999</v>
      </c>
      <c r="S46" s="143">
        <v>0.174729</v>
      </c>
      <c r="T46" s="143">
        <v>4.1304E-2</v>
      </c>
      <c r="U46" s="143">
        <v>0</v>
      </c>
      <c r="V46" s="143">
        <v>1.1410000000000001E-3</v>
      </c>
      <c r="W46" s="143">
        <v>0</v>
      </c>
    </row>
    <row r="47" spans="1:23" ht="19.2" x14ac:dyDescent="0.6">
      <c r="A47" s="141" t="s">
        <v>98</v>
      </c>
      <c r="B47" s="142">
        <v>214.82294400000001</v>
      </c>
      <c r="C47" s="143">
        <v>57.683219999999999</v>
      </c>
      <c r="D47" s="143">
        <v>8.5037909999999997</v>
      </c>
      <c r="E47" s="143">
        <v>0</v>
      </c>
      <c r="F47" s="143">
        <v>24.71087</v>
      </c>
      <c r="G47" s="143">
        <v>0.45689299999999999</v>
      </c>
      <c r="H47" s="143">
        <v>56.019115999999997</v>
      </c>
      <c r="I47" s="143">
        <v>8.3947230000000008</v>
      </c>
      <c r="J47" s="143">
        <v>3.8058000000000002E-2</v>
      </c>
      <c r="K47" s="143">
        <v>6.0444999999999999E-2</v>
      </c>
      <c r="L47" s="143">
        <v>15.477672</v>
      </c>
      <c r="M47" s="143">
        <v>1.8976409999999999</v>
      </c>
      <c r="N47" s="143">
        <v>0.38208300000000001</v>
      </c>
      <c r="O47" s="143">
        <v>8.4670059999999996</v>
      </c>
      <c r="P47" s="143">
        <v>2.2030999999999999E-2</v>
      </c>
      <c r="Q47" s="143">
        <v>5.9059290000000004</v>
      </c>
      <c r="R47" s="143">
        <v>2.8295560000000002</v>
      </c>
      <c r="S47" s="143">
        <v>0.66016399999999997</v>
      </c>
      <c r="T47" s="143">
        <v>0.23302700000000001</v>
      </c>
      <c r="U47" s="143">
        <v>0</v>
      </c>
      <c r="V47" s="143">
        <v>15.152501000000001</v>
      </c>
      <c r="W47" s="143">
        <v>7.9282180000000002</v>
      </c>
    </row>
    <row r="48" spans="1:23" ht="19.2" x14ac:dyDescent="0.6">
      <c r="A48" s="141" t="s">
        <v>240</v>
      </c>
      <c r="B48" s="142">
        <v>208.516864</v>
      </c>
      <c r="C48" s="143">
        <v>36.988899000000004</v>
      </c>
      <c r="D48" s="143">
        <v>77.902409000000006</v>
      </c>
      <c r="E48" s="143">
        <v>61.604703000000001</v>
      </c>
      <c r="F48" s="143">
        <v>17.752041999999999</v>
      </c>
      <c r="G48" s="143">
        <v>0</v>
      </c>
      <c r="H48" s="143">
        <v>0.21909100000000001</v>
      </c>
      <c r="I48" s="143">
        <v>9.4039999999999992E-3</v>
      </c>
      <c r="J48" s="143">
        <v>0</v>
      </c>
      <c r="K48" s="143">
        <v>0.25198399999999999</v>
      </c>
      <c r="L48" s="143">
        <v>0.119682</v>
      </c>
      <c r="M48" s="143">
        <v>0.12458</v>
      </c>
      <c r="N48" s="143">
        <v>0.17905499999999999</v>
      </c>
      <c r="O48" s="143">
        <v>0</v>
      </c>
      <c r="P48" s="143">
        <v>1.4959999999999999E-3</v>
      </c>
      <c r="Q48" s="143">
        <v>5.5434140000000003</v>
      </c>
      <c r="R48" s="143">
        <v>0.89477899999999999</v>
      </c>
      <c r="S48" s="143">
        <v>4.91099</v>
      </c>
      <c r="T48" s="143">
        <v>0.665802</v>
      </c>
      <c r="U48" s="143">
        <v>0</v>
      </c>
      <c r="V48" s="143">
        <v>1.347</v>
      </c>
      <c r="W48" s="143">
        <v>1.534E-3</v>
      </c>
    </row>
    <row r="49" spans="1:23" ht="19.2" x14ac:dyDescent="0.6">
      <c r="A49" s="141" t="s">
        <v>239</v>
      </c>
      <c r="B49" s="142">
        <v>189.80072699999999</v>
      </c>
      <c r="C49" s="143">
        <v>174.56763699999999</v>
      </c>
      <c r="D49" s="143">
        <v>1.701641</v>
      </c>
      <c r="E49" s="143">
        <v>1.19445</v>
      </c>
      <c r="F49" s="143">
        <v>4.9309690000000002</v>
      </c>
      <c r="G49" s="143">
        <v>0</v>
      </c>
      <c r="H49" s="143">
        <v>3.801269</v>
      </c>
      <c r="I49" s="143">
        <v>0.27121299999999998</v>
      </c>
      <c r="J49" s="143">
        <v>0</v>
      </c>
      <c r="K49" s="143">
        <v>0</v>
      </c>
      <c r="L49" s="143">
        <v>0.64076200000000005</v>
      </c>
      <c r="M49" s="143">
        <v>4.0467999999999997E-2</v>
      </c>
      <c r="N49" s="143">
        <v>0</v>
      </c>
      <c r="O49" s="143">
        <v>1.023E-3</v>
      </c>
      <c r="P49" s="143">
        <v>0</v>
      </c>
      <c r="Q49" s="143">
        <v>0.22961300000000001</v>
      </c>
      <c r="R49" s="143">
        <v>1.2401720000000001</v>
      </c>
      <c r="S49" s="143">
        <v>2.4239999999999999E-3</v>
      </c>
      <c r="T49" s="143">
        <v>1.1684909999999999</v>
      </c>
      <c r="U49" s="143">
        <v>0</v>
      </c>
      <c r="V49" s="143">
        <v>9.5359999999999993E-3</v>
      </c>
      <c r="W49" s="143">
        <v>1.059E-3</v>
      </c>
    </row>
    <row r="50" spans="1:23" ht="19.2" x14ac:dyDescent="0.6">
      <c r="A50" s="141" t="s">
        <v>335</v>
      </c>
      <c r="B50" s="142">
        <v>174.389622</v>
      </c>
      <c r="C50" s="143">
        <v>5.5929599999999997</v>
      </c>
      <c r="D50" s="143">
        <v>32.466307</v>
      </c>
      <c r="E50" s="143">
        <v>7.2084469999999996</v>
      </c>
      <c r="F50" s="143">
        <v>5.3289359999999997</v>
      </c>
      <c r="G50" s="143">
        <v>5.5527309999999996</v>
      </c>
      <c r="H50" s="143">
        <v>26.26728</v>
      </c>
      <c r="I50" s="143">
        <v>2.869729</v>
      </c>
      <c r="J50" s="143">
        <v>0.10625900000000001</v>
      </c>
      <c r="K50" s="143">
        <v>8.6121169999999996</v>
      </c>
      <c r="L50" s="143">
        <v>5.5633780000000002</v>
      </c>
      <c r="M50" s="143">
        <v>1.2685249999999999</v>
      </c>
      <c r="N50" s="143">
        <v>0.105665</v>
      </c>
      <c r="O50" s="143">
        <v>0.16700200000000001</v>
      </c>
      <c r="P50" s="143">
        <v>1.3535E-2</v>
      </c>
      <c r="Q50" s="143">
        <v>15.585506000000001</v>
      </c>
      <c r="R50" s="143">
        <v>8.8477999999999994</v>
      </c>
      <c r="S50" s="143">
        <v>45.472307000000001</v>
      </c>
      <c r="T50" s="143">
        <v>0.37285400000000002</v>
      </c>
      <c r="U50" s="143">
        <v>0</v>
      </c>
      <c r="V50" s="143">
        <v>2.9125909999999999</v>
      </c>
      <c r="W50" s="143">
        <v>7.5692999999999996E-2</v>
      </c>
    </row>
    <row r="51" spans="1:23" ht="19.2" x14ac:dyDescent="0.6">
      <c r="A51" s="141" t="s">
        <v>233</v>
      </c>
      <c r="B51" s="142">
        <v>156.02349799999999</v>
      </c>
      <c r="C51" s="143">
        <v>0.74867300000000003</v>
      </c>
      <c r="D51" s="143">
        <v>14.599731</v>
      </c>
      <c r="E51" s="143">
        <v>2.888042</v>
      </c>
      <c r="F51" s="143">
        <v>8.219265</v>
      </c>
      <c r="G51" s="143">
        <v>0</v>
      </c>
      <c r="H51" s="143">
        <v>1.3960000000000001E-3</v>
      </c>
      <c r="I51" s="143">
        <v>0.40896100000000002</v>
      </c>
      <c r="J51" s="143">
        <v>0.414655</v>
      </c>
      <c r="K51" s="143">
        <v>0.40063900000000002</v>
      </c>
      <c r="L51" s="143">
        <v>3.2109999999999999E-3</v>
      </c>
      <c r="M51" s="143">
        <v>125.825647</v>
      </c>
      <c r="N51" s="143">
        <v>1.054279</v>
      </c>
      <c r="O51" s="143">
        <v>5.3352999999999998E-2</v>
      </c>
      <c r="P51" s="143">
        <v>8.7006E-2</v>
      </c>
      <c r="Q51" s="143">
        <v>0.287387</v>
      </c>
      <c r="R51" s="143">
        <v>0.80263700000000004</v>
      </c>
      <c r="S51" s="143">
        <v>0</v>
      </c>
      <c r="T51" s="143">
        <v>1.5668999999999999E-2</v>
      </c>
      <c r="U51" s="143">
        <v>0</v>
      </c>
      <c r="V51" s="143">
        <v>0.21204300000000001</v>
      </c>
      <c r="W51" s="143">
        <v>9.0399999999999996E-4</v>
      </c>
    </row>
    <row r="52" spans="1:23" ht="19.2" x14ac:dyDescent="0.6">
      <c r="A52" s="141" t="s">
        <v>229</v>
      </c>
      <c r="B52" s="142">
        <v>154.86833200000001</v>
      </c>
      <c r="C52" s="143">
        <v>12.925405</v>
      </c>
      <c r="D52" s="143">
        <v>0</v>
      </c>
      <c r="E52" s="143">
        <v>0</v>
      </c>
      <c r="F52" s="143">
        <v>0</v>
      </c>
      <c r="G52" s="143">
        <v>113.983564</v>
      </c>
      <c r="H52" s="143">
        <v>10.170477999999999</v>
      </c>
      <c r="I52" s="143">
        <v>3.8308279999999999</v>
      </c>
      <c r="J52" s="143">
        <v>1.03E-4</v>
      </c>
      <c r="K52" s="143">
        <v>5.5000000000000002E-5</v>
      </c>
      <c r="L52" s="143">
        <v>1.187694</v>
      </c>
      <c r="M52" s="143">
        <v>0.31920799999999999</v>
      </c>
      <c r="N52" s="143">
        <v>0</v>
      </c>
      <c r="O52" s="143">
        <v>1.6709000000000002E-2</v>
      </c>
      <c r="P52" s="143">
        <v>1.7949999999999999E-3</v>
      </c>
      <c r="Q52" s="143">
        <v>0.41917500000000002</v>
      </c>
      <c r="R52" s="143">
        <v>4.9920119999999999</v>
      </c>
      <c r="S52" s="143">
        <v>6.8614649999999999</v>
      </c>
      <c r="T52" s="143">
        <v>5.0346000000000002E-2</v>
      </c>
      <c r="U52" s="143">
        <v>0</v>
      </c>
      <c r="V52" s="143">
        <v>4.2320999999999998E-2</v>
      </c>
      <c r="W52" s="143">
        <v>6.7173999999999998E-2</v>
      </c>
    </row>
    <row r="53" spans="1:23" ht="19.2" x14ac:dyDescent="0.6">
      <c r="A53" s="141" t="s">
        <v>150</v>
      </c>
      <c r="B53" s="142">
        <v>136.13217399999999</v>
      </c>
      <c r="C53" s="143">
        <v>0</v>
      </c>
      <c r="D53" s="143">
        <v>0</v>
      </c>
      <c r="E53" s="143">
        <v>0</v>
      </c>
      <c r="F53" s="143">
        <v>1.3263240000000001</v>
      </c>
      <c r="G53" s="143">
        <v>0</v>
      </c>
      <c r="H53" s="143">
        <v>2.0710630000000001</v>
      </c>
      <c r="I53" s="143">
        <v>2.8101929999999999</v>
      </c>
      <c r="J53" s="143">
        <v>1.5188E-2</v>
      </c>
      <c r="K53" s="143">
        <v>1.1221270000000001</v>
      </c>
      <c r="L53" s="143">
        <v>0.77570099999999997</v>
      </c>
      <c r="M53" s="143">
        <v>0.21027499999999999</v>
      </c>
      <c r="N53" s="143">
        <v>0.13281999999999999</v>
      </c>
      <c r="O53" s="143">
        <v>2.5200000000000001E-3</v>
      </c>
      <c r="P53" s="143">
        <v>5.3700000000000004E-4</v>
      </c>
      <c r="Q53" s="143">
        <v>0.54701900000000003</v>
      </c>
      <c r="R53" s="143">
        <v>14.228738</v>
      </c>
      <c r="S53" s="143">
        <v>106.284262</v>
      </c>
      <c r="T53" s="143">
        <v>0.99699300000000002</v>
      </c>
      <c r="U53" s="143">
        <v>0</v>
      </c>
      <c r="V53" s="143">
        <v>5.6084139999999998</v>
      </c>
      <c r="W53" s="143">
        <v>0</v>
      </c>
    </row>
    <row r="54" spans="1:23" ht="19.2" x14ac:dyDescent="0.6">
      <c r="A54" s="141" t="s">
        <v>123</v>
      </c>
      <c r="B54" s="142">
        <v>135.464203</v>
      </c>
      <c r="C54" s="143">
        <v>9.8719889999999992</v>
      </c>
      <c r="D54" s="143">
        <v>6.7833079999999999</v>
      </c>
      <c r="E54" s="143">
        <v>0</v>
      </c>
      <c r="F54" s="143">
        <v>0.96802699999999997</v>
      </c>
      <c r="G54" s="143">
        <v>0</v>
      </c>
      <c r="H54" s="143">
        <v>5.1236420000000003</v>
      </c>
      <c r="I54" s="143">
        <v>5.5584530000000001</v>
      </c>
      <c r="J54" s="143">
        <v>0.18557899999999999</v>
      </c>
      <c r="K54" s="143">
        <v>17.483514</v>
      </c>
      <c r="L54" s="143">
        <v>3.1359999999999999E-2</v>
      </c>
      <c r="M54" s="143">
        <v>2.0233379999999999</v>
      </c>
      <c r="N54" s="143">
        <v>3.9452000000000001E-2</v>
      </c>
      <c r="O54" s="143">
        <v>0.63534400000000002</v>
      </c>
      <c r="P54" s="143">
        <v>3.5209999999999998E-3</v>
      </c>
      <c r="Q54" s="143">
        <v>10.820627999999999</v>
      </c>
      <c r="R54" s="143">
        <v>36.266491000000002</v>
      </c>
      <c r="S54" s="143">
        <v>34.977685999999999</v>
      </c>
      <c r="T54" s="143">
        <v>1.3330169999999999</v>
      </c>
      <c r="U54" s="143">
        <v>0</v>
      </c>
      <c r="V54" s="143">
        <v>3.3578540000000001</v>
      </c>
      <c r="W54" s="143">
        <v>1E-3</v>
      </c>
    </row>
    <row r="55" spans="1:23" ht="19.2" x14ac:dyDescent="0.6">
      <c r="A55" s="141" t="s">
        <v>143</v>
      </c>
      <c r="B55" s="142">
        <v>122.380532</v>
      </c>
      <c r="C55" s="143">
        <v>8.8073730000000001</v>
      </c>
      <c r="D55" s="143">
        <v>0.25901999999999997</v>
      </c>
      <c r="E55" s="143">
        <v>0</v>
      </c>
      <c r="F55" s="143">
        <v>1.039663</v>
      </c>
      <c r="G55" s="143">
        <v>6.7500000000000004E-4</v>
      </c>
      <c r="H55" s="143">
        <v>8.3881119999999996</v>
      </c>
      <c r="I55" s="143">
        <v>3.477096</v>
      </c>
      <c r="J55" s="143">
        <v>0.19569500000000001</v>
      </c>
      <c r="K55" s="143">
        <v>0.31600699999999998</v>
      </c>
      <c r="L55" s="143">
        <v>0.32072699999999998</v>
      </c>
      <c r="M55" s="143">
        <v>0.18026500000000001</v>
      </c>
      <c r="N55" s="143">
        <v>3.6333999999999998E-2</v>
      </c>
      <c r="O55" s="143">
        <v>1.486823</v>
      </c>
      <c r="P55" s="143">
        <v>0</v>
      </c>
      <c r="Q55" s="143">
        <v>3.1335679999999999</v>
      </c>
      <c r="R55" s="143">
        <v>64.518339999999995</v>
      </c>
      <c r="S55" s="143">
        <v>23.008182999999999</v>
      </c>
      <c r="T55" s="143">
        <v>5.1861810000000004</v>
      </c>
      <c r="U55" s="143">
        <v>0</v>
      </c>
      <c r="V55" s="143">
        <v>2.0264700000000002</v>
      </c>
      <c r="W55" s="143">
        <v>0</v>
      </c>
    </row>
    <row r="56" spans="1:23" ht="19.2" x14ac:dyDescent="0.6">
      <c r="A56" s="141" t="s">
        <v>146</v>
      </c>
      <c r="B56" s="142">
        <v>118.552582</v>
      </c>
      <c r="C56" s="143">
        <v>0.54554100000000005</v>
      </c>
      <c r="D56" s="143">
        <v>0.15400800000000001</v>
      </c>
      <c r="E56" s="143">
        <v>0.14796000000000001</v>
      </c>
      <c r="F56" s="143">
        <v>0.16602700000000001</v>
      </c>
      <c r="G56" s="143">
        <v>0.101841</v>
      </c>
      <c r="H56" s="143">
        <v>11.629553</v>
      </c>
      <c r="I56" s="143">
        <v>1.4752339999999999</v>
      </c>
      <c r="J56" s="143">
        <v>0</v>
      </c>
      <c r="K56" s="143">
        <v>45.929746999999999</v>
      </c>
      <c r="L56" s="143">
        <v>15.694044</v>
      </c>
      <c r="M56" s="143">
        <v>8.3871000000000001E-2</v>
      </c>
      <c r="N56" s="143">
        <v>0</v>
      </c>
      <c r="O56" s="143">
        <v>0.91040100000000002</v>
      </c>
      <c r="P56" s="143">
        <v>0</v>
      </c>
      <c r="Q56" s="143">
        <v>0.74830200000000002</v>
      </c>
      <c r="R56" s="143">
        <v>32.103440999999997</v>
      </c>
      <c r="S56" s="143">
        <v>0.475493</v>
      </c>
      <c r="T56" s="143">
        <v>5.9880990000000001</v>
      </c>
      <c r="U56" s="143">
        <v>0</v>
      </c>
      <c r="V56" s="143">
        <v>2.3990200000000002</v>
      </c>
      <c r="W56" s="143">
        <v>0</v>
      </c>
    </row>
    <row r="57" spans="1:23" ht="19.2" x14ac:dyDescent="0.6">
      <c r="A57" s="141" t="s">
        <v>349</v>
      </c>
      <c r="B57" s="142">
        <v>99.844828000000007</v>
      </c>
      <c r="C57" s="143">
        <v>10.322972999999999</v>
      </c>
      <c r="D57" s="143">
        <v>89.436813999999998</v>
      </c>
      <c r="E57" s="143">
        <v>2.0174999999999998E-2</v>
      </c>
      <c r="F57" s="143">
        <v>2.5000000000000001E-3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6.2365999999999998E-2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</row>
    <row r="58" spans="1:23" ht="19.2" x14ac:dyDescent="0.6">
      <c r="A58" s="141" t="s">
        <v>122</v>
      </c>
      <c r="B58" s="142">
        <v>84.221924999999999</v>
      </c>
      <c r="C58" s="143">
        <v>2.7025649999999999</v>
      </c>
      <c r="D58" s="143">
        <v>38.177222999999998</v>
      </c>
      <c r="E58" s="143">
        <v>12.889761999999999</v>
      </c>
      <c r="F58" s="143">
        <v>15.009753999999999</v>
      </c>
      <c r="G58" s="143">
        <v>0</v>
      </c>
      <c r="H58" s="143">
        <v>0.91902200000000001</v>
      </c>
      <c r="I58" s="143">
        <v>0.18889</v>
      </c>
      <c r="J58" s="143">
        <v>0.22292500000000001</v>
      </c>
      <c r="K58" s="143">
        <v>0.15732099999999999</v>
      </c>
      <c r="L58" s="143">
        <v>0.73749799999999999</v>
      </c>
      <c r="M58" s="143">
        <v>7.341405</v>
      </c>
      <c r="N58" s="143">
        <v>0.58592699999999998</v>
      </c>
      <c r="O58" s="143">
        <v>2.7557589999999998</v>
      </c>
      <c r="P58" s="143">
        <v>0</v>
      </c>
      <c r="Q58" s="143">
        <v>0.75765099999999996</v>
      </c>
      <c r="R58" s="143">
        <v>0.76492700000000002</v>
      </c>
      <c r="S58" s="143">
        <v>0.13574700000000001</v>
      </c>
      <c r="T58" s="143">
        <v>1.2716E-2</v>
      </c>
      <c r="U58" s="143">
        <v>3.3384999999999998E-2</v>
      </c>
      <c r="V58" s="143">
        <v>0.77894399999999997</v>
      </c>
      <c r="W58" s="143">
        <v>5.0504E-2</v>
      </c>
    </row>
    <row r="59" spans="1:23" ht="19.2" x14ac:dyDescent="0.6">
      <c r="A59" s="141" t="s">
        <v>140</v>
      </c>
      <c r="B59" s="142">
        <v>84.070227000000003</v>
      </c>
      <c r="C59" s="143">
        <v>32.211812999999999</v>
      </c>
      <c r="D59" s="143">
        <v>0</v>
      </c>
      <c r="E59" s="143">
        <v>0</v>
      </c>
      <c r="F59" s="143">
        <v>2.2776619999999999</v>
      </c>
      <c r="G59" s="143">
        <v>0.52326799999999996</v>
      </c>
      <c r="H59" s="143">
        <v>21.983350999999999</v>
      </c>
      <c r="I59" s="143">
        <v>1.5988990000000001</v>
      </c>
      <c r="J59" s="143">
        <v>1.5690000000000001E-3</v>
      </c>
      <c r="K59" s="143">
        <v>2.5596109999999999</v>
      </c>
      <c r="L59" s="143">
        <v>0.33245999999999998</v>
      </c>
      <c r="M59" s="143">
        <v>4.9368000000000002E-2</v>
      </c>
      <c r="N59" s="143">
        <v>4.5623999999999998E-2</v>
      </c>
      <c r="O59" s="143">
        <v>2.6388000000000002E-2</v>
      </c>
      <c r="P59" s="143">
        <v>1.6410000000000001E-3</v>
      </c>
      <c r="Q59" s="143">
        <v>2.0748479999999998</v>
      </c>
      <c r="R59" s="143">
        <v>6.3227270000000004</v>
      </c>
      <c r="S59" s="143">
        <v>6.6344130000000003</v>
      </c>
      <c r="T59" s="143">
        <v>7.3334710000000003</v>
      </c>
      <c r="U59" s="143">
        <v>0</v>
      </c>
      <c r="V59" s="143">
        <v>8.0114000000000005E-2</v>
      </c>
      <c r="W59" s="143">
        <v>1.2999999999999999E-2</v>
      </c>
    </row>
    <row r="60" spans="1:23" ht="19.2" x14ac:dyDescent="0.6">
      <c r="A60" s="141" t="s">
        <v>110</v>
      </c>
      <c r="B60" s="142">
        <v>71.840622999999994</v>
      </c>
      <c r="C60" s="143">
        <v>2.6214840000000001</v>
      </c>
      <c r="D60" s="143">
        <v>1.9613240000000001</v>
      </c>
      <c r="E60" s="143">
        <v>0</v>
      </c>
      <c r="F60" s="143">
        <v>7.8765619999999998</v>
      </c>
      <c r="G60" s="143">
        <v>0.13952200000000001</v>
      </c>
      <c r="H60" s="143">
        <v>13.720597</v>
      </c>
      <c r="I60" s="143">
        <v>3.2511700000000001</v>
      </c>
      <c r="J60" s="143">
        <v>0.472802</v>
      </c>
      <c r="K60" s="143">
        <v>1.1662680000000001</v>
      </c>
      <c r="L60" s="143">
        <v>1.8429249999999999</v>
      </c>
      <c r="M60" s="143">
        <v>10.888616000000001</v>
      </c>
      <c r="N60" s="143">
        <v>1.3387709999999999</v>
      </c>
      <c r="O60" s="143">
        <v>3.2558880000000001</v>
      </c>
      <c r="P60" s="143">
        <v>0.25537199999999999</v>
      </c>
      <c r="Q60" s="143">
        <v>4.2046409999999996</v>
      </c>
      <c r="R60" s="143">
        <v>16.489291999999999</v>
      </c>
      <c r="S60" s="143">
        <v>0.33816499999999999</v>
      </c>
      <c r="T60" s="143">
        <v>0.192965</v>
      </c>
      <c r="U60" s="143">
        <v>0</v>
      </c>
      <c r="V60" s="143">
        <v>1.8237540000000001</v>
      </c>
      <c r="W60" s="143">
        <v>5.0500000000000002E-4</v>
      </c>
    </row>
    <row r="61" spans="1:23" ht="19.2" x14ac:dyDescent="0.6">
      <c r="A61" s="141" t="s">
        <v>244</v>
      </c>
      <c r="B61" s="142">
        <v>67.407103000000006</v>
      </c>
      <c r="C61" s="143">
        <v>0.122679</v>
      </c>
      <c r="D61" s="143">
        <v>19.248055999999998</v>
      </c>
      <c r="E61" s="143">
        <v>0.23164199999999999</v>
      </c>
      <c r="F61" s="143">
        <v>6.8104259999999996</v>
      </c>
      <c r="G61" s="143">
        <v>0</v>
      </c>
      <c r="H61" s="143">
        <v>4.395041</v>
      </c>
      <c r="I61" s="143">
        <v>0.86758800000000003</v>
      </c>
      <c r="J61" s="143">
        <v>0.54899100000000001</v>
      </c>
      <c r="K61" s="143">
        <v>9.9163000000000001E-2</v>
      </c>
      <c r="L61" s="143">
        <v>6.1731000000000001E-2</v>
      </c>
      <c r="M61" s="143">
        <v>2.6131500000000001</v>
      </c>
      <c r="N61" s="143">
        <v>4.7571000000000002E-2</v>
      </c>
      <c r="O61" s="143">
        <v>4.2474999999999999E-2</v>
      </c>
      <c r="P61" s="143">
        <v>5.0993999999999998E-2</v>
      </c>
      <c r="Q61" s="143">
        <v>1.271155</v>
      </c>
      <c r="R61" s="143">
        <v>29.143421</v>
      </c>
      <c r="S61" s="143">
        <v>0.112598</v>
      </c>
      <c r="T61" s="143">
        <v>1.153956</v>
      </c>
      <c r="U61" s="143">
        <v>0</v>
      </c>
      <c r="V61" s="143">
        <v>0.57930499999999996</v>
      </c>
      <c r="W61" s="143">
        <v>7.1609999999999998E-3</v>
      </c>
    </row>
    <row r="62" spans="1:23" ht="19.2" x14ac:dyDescent="0.6">
      <c r="A62" s="141" t="s">
        <v>345</v>
      </c>
      <c r="B62" s="142">
        <v>66.289336000000006</v>
      </c>
      <c r="C62" s="143">
        <v>0.120058</v>
      </c>
      <c r="D62" s="143">
        <v>1.653349</v>
      </c>
      <c r="E62" s="143">
        <v>0</v>
      </c>
      <c r="F62" s="143">
        <v>4.729571</v>
      </c>
      <c r="G62" s="143">
        <v>0</v>
      </c>
      <c r="H62" s="143">
        <v>20.775939999999999</v>
      </c>
      <c r="I62" s="143">
        <v>0.52756700000000001</v>
      </c>
      <c r="J62" s="143">
        <v>0.2903</v>
      </c>
      <c r="K62" s="143">
        <v>1.6726000000000001E-2</v>
      </c>
      <c r="L62" s="143">
        <v>0.124816</v>
      </c>
      <c r="M62" s="143">
        <v>0.552176</v>
      </c>
      <c r="N62" s="143">
        <v>3.5479999999999999E-3</v>
      </c>
      <c r="O62" s="143">
        <v>7.5004000000000001E-2</v>
      </c>
      <c r="P62" s="143">
        <v>1.7070999999999999E-2</v>
      </c>
      <c r="Q62" s="143">
        <v>2.3705630000000002</v>
      </c>
      <c r="R62" s="143">
        <v>8.4093459999999993</v>
      </c>
      <c r="S62" s="143">
        <v>14.464885000000001</v>
      </c>
      <c r="T62" s="143">
        <v>3.214089</v>
      </c>
      <c r="U62" s="143">
        <v>0</v>
      </c>
      <c r="V62" s="143">
        <v>1.1514869999999999</v>
      </c>
      <c r="W62" s="143">
        <v>7.79284</v>
      </c>
    </row>
    <row r="63" spans="1:23" ht="19.2" x14ac:dyDescent="0.6">
      <c r="A63" s="141" t="s">
        <v>109</v>
      </c>
      <c r="B63" s="142">
        <v>63.245064999999997</v>
      </c>
      <c r="C63" s="143">
        <v>1.625059</v>
      </c>
      <c r="D63" s="143">
        <v>0.13469800000000001</v>
      </c>
      <c r="E63" s="143">
        <v>0</v>
      </c>
      <c r="F63" s="143">
        <v>2.807747</v>
      </c>
      <c r="G63" s="143">
        <v>0.61321099999999995</v>
      </c>
      <c r="H63" s="143">
        <v>6.6123539999999998</v>
      </c>
      <c r="I63" s="143">
        <v>0.867259</v>
      </c>
      <c r="J63" s="143">
        <v>0.10304199999999999</v>
      </c>
      <c r="K63" s="143">
        <v>6.2589000000000006E-2</v>
      </c>
      <c r="L63" s="143">
        <v>1.75E-4</v>
      </c>
      <c r="M63" s="143">
        <v>1.4211860000000001</v>
      </c>
      <c r="N63" s="143">
        <v>3.9614000000000003E-2</v>
      </c>
      <c r="O63" s="143">
        <v>0.76262200000000002</v>
      </c>
      <c r="P63" s="143">
        <v>0</v>
      </c>
      <c r="Q63" s="143">
        <v>0.29826399999999997</v>
      </c>
      <c r="R63" s="143">
        <v>15.511405</v>
      </c>
      <c r="S63" s="143">
        <v>1.441991</v>
      </c>
      <c r="T63" s="143">
        <v>1.14653</v>
      </c>
      <c r="U63" s="143">
        <v>28.864757999999998</v>
      </c>
      <c r="V63" s="143">
        <v>0.93256099999999997</v>
      </c>
      <c r="W63" s="143">
        <v>0</v>
      </c>
    </row>
    <row r="64" spans="1:23" ht="19.2" x14ac:dyDescent="0.6">
      <c r="A64" s="141" t="s">
        <v>103</v>
      </c>
      <c r="B64" s="142">
        <v>57.300680999999997</v>
      </c>
      <c r="C64" s="143">
        <v>1.6168940000000001</v>
      </c>
      <c r="D64" s="143">
        <v>9.4922319999999996</v>
      </c>
      <c r="E64" s="143">
        <v>0.85474000000000006</v>
      </c>
      <c r="F64" s="143">
        <v>5.4810299999999996</v>
      </c>
      <c r="G64" s="143">
        <v>0.202823</v>
      </c>
      <c r="H64" s="143">
        <v>2.1235650000000001</v>
      </c>
      <c r="I64" s="143">
        <v>7.4650999999999995E-2</v>
      </c>
      <c r="J64" s="143">
        <v>1.3462E-2</v>
      </c>
      <c r="K64" s="143">
        <v>0.23691799999999999</v>
      </c>
      <c r="L64" s="143">
        <v>2.1173999999999998E-2</v>
      </c>
      <c r="M64" s="143">
        <v>7.1413799999999998</v>
      </c>
      <c r="N64" s="143">
        <v>1.7868999999999999E-2</v>
      </c>
      <c r="O64" s="143">
        <v>0.43818099999999999</v>
      </c>
      <c r="P64" s="143">
        <v>0</v>
      </c>
      <c r="Q64" s="143">
        <v>0.108946</v>
      </c>
      <c r="R64" s="143">
        <v>1.0081260000000001</v>
      </c>
      <c r="S64" s="143">
        <v>27.983927000000001</v>
      </c>
      <c r="T64" s="143">
        <v>4.4720000000000003E-3</v>
      </c>
      <c r="U64" s="143">
        <v>0</v>
      </c>
      <c r="V64" s="143">
        <v>0.25786399999999998</v>
      </c>
      <c r="W64" s="143">
        <v>0.22242700000000001</v>
      </c>
    </row>
    <row r="65" spans="1:23" ht="19.2" x14ac:dyDescent="0.6">
      <c r="A65" s="141" t="s">
        <v>105</v>
      </c>
      <c r="B65" s="142">
        <v>53.773553999999997</v>
      </c>
      <c r="C65" s="143">
        <v>18.347456999999999</v>
      </c>
      <c r="D65" s="143">
        <v>26.634947</v>
      </c>
      <c r="E65" s="143">
        <v>5.027685</v>
      </c>
      <c r="F65" s="143">
        <v>3.4798749999999998</v>
      </c>
      <c r="G65" s="143">
        <v>0</v>
      </c>
      <c r="H65" s="143">
        <v>0</v>
      </c>
      <c r="I65" s="143">
        <v>0</v>
      </c>
      <c r="J65" s="143">
        <v>5.7000000000000002E-3</v>
      </c>
      <c r="K65" s="143">
        <v>2.1219999999999999E-2</v>
      </c>
      <c r="L65" s="143">
        <v>2.4E-2</v>
      </c>
      <c r="M65" s="143">
        <v>1.357E-2</v>
      </c>
      <c r="N65" s="143">
        <v>0</v>
      </c>
      <c r="O65" s="143">
        <v>0.15</v>
      </c>
      <c r="P65" s="143">
        <v>0</v>
      </c>
      <c r="Q65" s="143">
        <v>6.8659999999999999E-2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4.4000000000000002E-4</v>
      </c>
    </row>
    <row r="66" spans="1:23" ht="19.2" x14ac:dyDescent="0.6">
      <c r="A66" s="141" t="s">
        <v>245</v>
      </c>
      <c r="B66" s="142">
        <v>43.703622000000003</v>
      </c>
      <c r="C66" s="143">
        <v>0.52206300000000005</v>
      </c>
      <c r="D66" s="143">
        <v>28.595828000000001</v>
      </c>
      <c r="E66" s="143">
        <v>0.159584</v>
      </c>
      <c r="F66" s="143">
        <v>1.193308</v>
      </c>
      <c r="G66" s="143">
        <v>0</v>
      </c>
      <c r="H66" s="143">
        <v>0.62395999999999996</v>
      </c>
      <c r="I66" s="143">
        <v>2.7029930000000002</v>
      </c>
      <c r="J66" s="143">
        <v>1.874E-3</v>
      </c>
      <c r="K66" s="143">
        <v>0.55529200000000001</v>
      </c>
      <c r="L66" s="143">
        <v>1.3017000000000001E-2</v>
      </c>
      <c r="M66" s="143">
        <v>8.2648720000000004</v>
      </c>
      <c r="N66" s="143">
        <v>4.0696999999999997E-2</v>
      </c>
      <c r="O66" s="143">
        <v>1.7167999999999999E-2</v>
      </c>
      <c r="P66" s="143">
        <v>0</v>
      </c>
      <c r="Q66" s="143">
        <v>0.19752900000000001</v>
      </c>
      <c r="R66" s="143">
        <v>7.3479000000000003E-2</v>
      </c>
      <c r="S66" s="143">
        <v>0.10921699999999999</v>
      </c>
      <c r="T66" s="143">
        <v>4.2180000000000004E-3</v>
      </c>
      <c r="U66" s="143">
        <v>0</v>
      </c>
      <c r="V66" s="143">
        <v>0.62561500000000003</v>
      </c>
      <c r="W66" s="143">
        <v>2.908E-3</v>
      </c>
    </row>
    <row r="67" spans="1:23" ht="19.2" x14ac:dyDescent="0.6">
      <c r="A67" s="141" t="s">
        <v>337</v>
      </c>
      <c r="B67" s="142">
        <v>43.411651999999997</v>
      </c>
      <c r="C67" s="143">
        <v>0</v>
      </c>
      <c r="D67" s="143">
        <v>42.512870999999997</v>
      </c>
      <c r="E67" s="143">
        <v>0</v>
      </c>
      <c r="F67" s="143">
        <v>0.83344799999999997</v>
      </c>
      <c r="G67" s="143">
        <v>0</v>
      </c>
      <c r="H67" s="143">
        <v>0</v>
      </c>
      <c r="I67" s="143">
        <v>0</v>
      </c>
      <c r="J67" s="143">
        <v>1.2019999999999999E-3</v>
      </c>
      <c r="K67" s="143">
        <v>0</v>
      </c>
      <c r="L67" s="143">
        <v>0</v>
      </c>
      <c r="M67" s="143">
        <v>0</v>
      </c>
      <c r="N67" s="143">
        <v>0</v>
      </c>
      <c r="O67" s="143">
        <v>0</v>
      </c>
      <c r="P67" s="143">
        <v>0</v>
      </c>
      <c r="Q67" s="143">
        <v>1.0448000000000001E-2</v>
      </c>
      <c r="R67" s="143">
        <v>3.909E-2</v>
      </c>
      <c r="S67" s="143">
        <v>1.0660000000000001E-3</v>
      </c>
      <c r="T67" s="143">
        <v>6.0569999999999999E-3</v>
      </c>
      <c r="U67" s="143">
        <v>0</v>
      </c>
      <c r="V67" s="143">
        <v>7.4700000000000001E-3</v>
      </c>
      <c r="W67" s="143">
        <v>0</v>
      </c>
    </row>
    <row r="68" spans="1:23" ht="19.2" x14ac:dyDescent="0.6">
      <c r="A68" s="141" t="s">
        <v>112</v>
      </c>
      <c r="B68" s="142">
        <v>40.478745000000004</v>
      </c>
      <c r="C68" s="143">
        <v>0</v>
      </c>
      <c r="D68" s="143">
        <v>39.435380000000002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143">
        <v>1.04149</v>
      </c>
      <c r="R68" s="143">
        <v>0</v>
      </c>
      <c r="S68" s="143">
        <v>0</v>
      </c>
      <c r="T68" s="143">
        <v>0</v>
      </c>
      <c r="U68" s="143">
        <v>0</v>
      </c>
      <c r="V68" s="143">
        <v>0</v>
      </c>
      <c r="W68" s="143">
        <v>1.8749999999999999E-3</v>
      </c>
    </row>
    <row r="69" spans="1:23" ht="19.2" x14ac:dyDescent="0.6">
      <c r="A69" s="141" t="s">
        <v>100</v>
      </c>
      <c r="B69" s="142">
        <v>37.282795999999998</v>
      </c>
      <c r="C69" s="143">
        <v>3.364465</v>
      </c>
      <c r="D69" s="143">
        <v>30.182979</v>
      </c>
      <c r="E69" s="143">
        <v>0</v>
      </c>
      <c r="F69" s="143">
        <v>1.338705</v>
      </c>
      <c r="G69" s="143">
        <v>0.186913</v>
      </c>
      <c r="H69" s="143">
        <v>1.1670000000000001E-3</v>
      </c>
      <c r="I69" s="143">
        <v>0</v>
      </c>
      <c r="J69" s="143">
        <v>0</v>
      </c>
      <c r="K69" s="143">
        <v>0.53634800000000005</v>
      </c>
      <c r="L69" s="143">
        <v>0</v>
      </c>
      <c r="M69" s="143">
        <v>1.4936499999999999</v>
      </c>
      <c r="N69" s="143">
        <v>0</v>
      </c>
      <c r="O69" s="143">
        <v>0</v>
      </c>
      <c r="P69" s="143">
        <v>4.1089999999999998E-3</v>
      </c>
      <c r="Q69" s="143">
        <v>0</v>
      </c>
      <c r="R69" s="143">
        <v>2.1132000000000001E-2</v>
      </c>
      <c r="S69" s="143">
        <v>0</v>
      </c>
      <c r="T69" s="143">
        <v>0</v>
      </c>
      <c r="U69" s="143">
        <v>0</v>
      </c>
      <c r="V69" s="143">
        <v>4.0489999999999996E-3</v>
      </c>
      <c r="W69" s="143">
        <v>0.149279</v>
      </c>
    </row>
    <row r="70" spans="1:23" ht="19.2" x14ac:dyDescent="0.6">
      <c r="A70" s="141" t="s">
        <v>246</v>
      </c>
      <c r="B70" s="142">
        <v>32.182254</v>
      </c>
      <c r="C70" s="143">
        <v>22.762073000000001</v>
      </c>
      <c r="D70" s="143">
        <v>6.4450779999999996</v>
      </c>
      <c r="E70" s="143">
        <v>0.16384599999999999</v>
      </c>
      <c r="F70" s="143">
        <v>0.225601</v>
      </c>
      <c r="G70" s="143">
        <v>5.0600000000000005E-4</v>
      </c>
      <c r="H70" s="143">
        <v>0.70077199999999995</v>
      </c>
      <c r="I70" s="143">
        <v>8.7760000000000008E-3</v>
      </c>
      <c r="J70" s="143">
        <v>7.267E-3</v>
      </c>
      <c r="K70" s="143">
        <v>0.28903699999999999</v>
      </c>
      <c r="L70" s="143">
        <v>1.4338999999999999E-2</v>
      </c>
      <c r="M70" s="143">
        <v>1.0613950000000001</v>
      </c>
      <c r="N70" s="143">
        <v>0.21313099999999999</v>
      </c>
      <c r="O70" s="143">
        <v>2.5911E-2</v>
      </c>
      <c r="P70" s="143">
        <v>2.3549999999999999E-3</v>
      </c>
      <c r="Q70" s="143">
        <v>6.7040000000000002E-2</v>
      </c>
      <c r="R70" s="143">
        <v>9.7557000000000005E-2</v>
      </c>
      <c r="S70" s="143">
        <v>2.722E-3</v>
      </c>
      <c r="T70" s="143">
        <v>9.2924000000000007E-2</v>
      </c>
      <c r="U70" s="143">
        <v>0</v>
      </c>
      <c r="V70" s="143">
        <v>1.9239999999999999E-3</v>
      </c>
      <c r="W70" s="143">
        <v>0</v>
      </c>
    </row>
    <row r="71" spans="1:23" ht="19.2" x14ac:dyDescent="0.6">
      <c r="A71" s="141" t="s">
        <v>132</v>
      </c>
      <c r="B71" s="142">
        <v>30.665924</v>
      </c>
      <c r="C71" s="143">
        <v>0</v>
      </c>
      <c r="D71" s="143">
        <v>13.177217000000001</v>
      </c>
      <c r="E71" s="143">
        <v>0</v>
      </c>
      <c r="F71" s="143">
        <v>0.102312</v>
      </c>
      <c r="G71" s="143">
        <v>0</v>
      </c>
      <c r="H71" s="143">
        <v>0.35516900000000001</v>
      </c>
      <c r="I71" s="143">
        <v>3.8514E-2</v>
      </c>
      <c r="J71" s="143">
        <v>3.1649999999999998E-3</v>
      </c>
      <c r="K71" s="143">
        <v>0</v>
      </c>
      <c r="L71" s="143">
        <v>3.4580000000000001E-3</v>
      </c>
      <c r="M71" s="143">
        <v>3.4789999999999999E-3</v>
      </c>
      <c r="N71" s="143">
        <v>0</v>
      </c>
      <c r="O71" s="143">
        <v>0.21824199999999999</v>
      </c>
      <c r="P71" s="143">
        <v>1.5557E-2</v>
      </c>
      <c r="Q71" s="143">
        <v>2.2110999999999999E-2</v>
      </c>
      <c r="R71" s="143">
        <v>0.15968499999999999</v>
      </c>
      <c r="S71" s="143">
        <v>7.1400000000000001E-4</v>
      </c>
      <c r="T71" s="143">
        <v>16.512871000000001</v>
      </c>
      <c r="U71" s="143">
        <v>0</v>
      </c>
      <c r="V71" s="143">
        <v>5.3429999999999998E-2</v>
      </c>
      <c r="W71" s="143">
        <v>0</v>
      </c>
    </row>
    <row r="72" spans="1:23" ht="19.2" x14ac:dyDescent="0.6">
      <c r="A72" s="141" t="s">
        <v>263</v>
      </c>
      <c r="B72" s="142">
        <v>30.316122</v>
      </c>
      <c r="C72" s="143">
        <v>0.27450000000000002</v>
      </c>
      <c r="D72" s="143">
        <v>15.302117000000001</v>
      </c>
      <c r="E72" s="143">
        <v>0</v>
      </c>
      <c r="F72" s="143">
        <v>2.2255E-2</v>
      </c>
      <c r="G72" s="143">
        <v>0</v>
      </c>
      <c r="H72" s="143">
        <v>6.0120199999999997</v>
      </c>
      <c r="I72" s="143">
        <v>0</v>
      </c>
      <c r="J72" s="143">
        <v>5.3000000000000001E-5</v>
      </c>
      <c r="K72" s="143">
        <v>6.3406849999999997</v>
      </c>
      <c r="L72" s="143">
        <v>0.55007899999999998</v>
      </c>
      <c r="M72" s="143">
        <v>2.3057999999999999E-2</v>
      </c>
      <c r="N72" s="143">
        <v>0</v>
      </c>
      <c r="O72" s="143">
        <v>0</v>
      </c>
      <c r="P72" s="143">
        <v>0</v>
      </c>
      <c r="Q72" s="143">
        <v>1.189295</v>
      </c>
      <c r="R72" s="143">
        <v>8.3364999999999995E-2</v>
      </c>
      <c r="S72" s="143">
        <v>0.51359600000000005</v>
      </c>
      <c r="T72" s="143">
        <v>5.0990000000000002E-3</v>
      </c>
      <c r="U72" s="143">
        <v>0</v>
      </c>
      <c r="V72" s="143">
        <v>0</v>
      </c>
      <c r="W72" s="143">
        <v>0</v>
      </c>
    </row>
    <row r="73" spans="1:23" ht="19.2" x14ac:dyDescent="0.6">
      <c r="A73" s="141" t="s">
        <v>138</v>
      </c>
      <c r="B73" s="142">
        <v>29.662181</v>
      </c>
      <c r="C73" s="143">
        <v>0</v>
      </c>
      <c r="D73" s="143">
        <v>4.0676999999999998E-2</v>
      </c>
      <c r="E73" s="143">
        <v>0</v>
      </c>
      <c r="F73" s="143">
        <v>4.2969999999999996E-3</v>
      </c>
      <c r="G73" s="143">
        <v>0</v>
      </c>
      <c r="H73" s="143">
        <v>5.2774799999999997</v>
      </c>
      <c r="I73" s="143">
        <v>3.864322</v>
      </c>
      <c r="J73" s="143">
        <v>1.2199999999999999E-3</v>
      </c>
      <c r="K73" s="143">
        <v>2.0966</v>
      </c>
      <c r="L73" s="143">
        <v>0.85451900000000003</v>
      </c>
      <c r="M73" s="143">
        <v>0.30979200000000001</v>
      </c>
      <c r="N73" s="143">
        <v>2.4046000000000001E-2</v>
      </c>
      <c r="O73" s="143">
        <v>1.5481199999999999</v>
      </c>
      <c r="P73" s="143">
        <v>1.059E-3</v>
      </c>
      <c r="Q73" s="143">
        <v>2.119138</v>
      </c>
      <c r="R73" s="143">
        <v>11.483036999999999</v>
      </c>
      <c r="S73" s="143">
        <v>0.112659</v>
      </c>
      <c r="T73" s="143">
        <v>1.5791519999999999</v>
      </c>
      <c r="U73" s="143">
        <v>2.8199999999999999E-2</v>
      </c>
      <c r="V73" s="143">
        <v>0.31786300000000001</v>
      </c>
      <c r="W73" s="143">
        <v>0</v>
      </c>
    </row>
    <row r="74" spans="1:23" ht="19.2" x14ac:dyDescent="0.6">
      <c r="A74" s="141" t="s">
        <v>339</v>
      </c>
      <c r="B74" s="142">
        <v>28.791226000000002</v>
      </c>
      <c r="C74" s="143">
        <v>0</v>
      </c>
      <c r="D74" s="143">
        <v>0.62013600000000002</v>
      </c>
      <c r="E74" s="143">
        <v>0</v>
      </c>
      <c r="F74" s="143">
        <v>0.82552800000000004</v>
      </c>
      <c r="G74" s="143">
        <v>0</v>
      </c>
      <c r="H74" s="143">
        <v>0</v>
      </c>
      <c r="I74" s="143">
        <v>3.4840000000000001E-3</v>
      </c>
      <c r="J74" s="143">
        <v>0</v>
      </c>
      <c r="K74" s="143">
        <v>0</v>
      </c>
      <c r="L74" s="143">
        <v>0</v>
      </c>
      <c r="M74" s="143">
        <v>1.2478E-2</v>
      </c>
      <c r="N74" s="143">
        <v>0</v>
      </c>
      <c r="O74" s="143">
        <v>0</v>
      </c>
      <c r="P74" s="143">
        <v>0</v>
      </c>
      <c r="Q74" s="143">
        <v>0</v>
      </c>
      <c r="R74" s="143">
        <v>1.1552E-2</v>
      </c>
      <c r="S74" s="143">
        <v>0</v>
      </c>
      <c r="T74" s="143">
        <v>0</v>
      </c>
      <c r="U74" s="143">
        <v>27.318048000000001</v>
      </c>
      <c r="V74" s="143">
        <v>0</v>
      </c>
      <c r="W74" s="143">
        <v>0</v>
      </c>
    </row>
    <row r="75" spans="1:23" ht="19.2" x14ac:dyDescent="0.6">
      <c r="A75" s="141" t="s">
        <v>261</v>
      </c>
      <c r="B75" s="142">
        <v>26.589373999999999</v>
      </c>
      <c r="C75" s="143">
        <v>4.4268150000000004</v>
      </c>
      <c r="D75" s="143">
        <v>0.171427</v>
      </c>
      <c r="E75" s="143">
        <v>0</v>
      </c>
      <c r="F75" s="143">
        <v>1.32663</v>
      </c>
      <c r="G75" s="143">
        <v>3.1311849999999999</v>
      </c>
      <c r="H75" s="143">
        <v>0.82038800000000001</v>
      </c>
      <c r="I75" s="143">
        <v>4.0326000000000001E-2</v>
      </c>
      <c r="J75" s="143">
        <v>3.8920000000000001E-3</v>
      </c>
      <c r="K75" s="143">
        <v>5.8931610000000001</v>
      </c>
      <c r="L75" s="143">
        <v>5.3315000000000001E-2</v>
      </c>
      <c r="M75" s="143">
        <v>0.15715000000000001</v>
      </c>
      <c r="N75" s="143">
        <v>6.9161E-2</v>
      </c>
      <c r="O75" s="143">
        <v>4.4732000000000001E-2</v>
      </c>
      <c r="P75" s="143">
        <v>0</v>
      </c>
      <c r="Q75" s="143">
        <v>2.0861000000000001E-2</v>
      </c>
      <c r="R75" s="143">
        <v>4.8802329999999996</v>
      </c>
      <c r="S75" s="143">
        <v>7.1825E-2</v>
      </c>
      <c r="T75" s="143">
        <v>0.55459700000000001</v>
      </c>
      <c r="U75" s="143">
        <v>0</v>
      </c>
      <c r="V75" s="143">
        <v>4.9236760000000004</v>
      </c>
      <c r="W75" s="143">
        <v>0</v>
      </c>
    </row>
    <row r="76" spans="1:23" ht="19.2" x14ac:dyDescent="0.6">
      <c r="A76" s="141" t="s">
        <v>258</v>
      </c>
      <c r="B76" s="142">
        <v>26.487795999999999</v>
      </c>
      <c r="C76" s="143">
        <v>15.842511</v>
      </c>
      <c r="D76" s="143">
        <v>0.91977100000000001</v>
      </c>
      <c r="E76" s="143">
        <v>0</v>
      </c>
      <c r="F76" s="143">
        <v>0</v>
      </c>
      <c r="G76" s="143">
        <v>0</v>
      </c>
      <c r="H76" s="143">
        <v>0</v>
      </c>
      <c r="I76" s="143">
        <v>2.1819000000000002E-2</v>
      </c>
      <c r="J76" s="143">
        <v>1.105272</v>
      </c>
      <c r="K76" s="143">
        <v>0</v>
      </c>
      <c r="L76" s="143">
        <v>0</v>
      </c>
      <c r="M76" s="143">
        <v>7.0841710000000004</v>
      </c>
      <c r="N76" s="143">
        <v>1.2862480000000001</v>
      </c>
      <c r="O76" s="143">
        <v>9.0139999999999994E-3</v>
      </c>
      <c r="P76" s="143">
        <v>3.1930000000000001E-3</v>
      </c>
      <c r="Q76" s="143">
        <v>6.11E-3</v>
      </c>
      <c r="R76" s="143">
        <v>5.1747000000000001E-2</v>
      </c>
      <c r="S76" s="143">
        <v>0.15794</v>
      </c>
      <c r="T76" s="143">
        <v>0</v>
      </c>
      <c r="U76" s="143">
        <v>0</v>
      </c>
      <c r="V76" s="143">
        <v>0</v>
      </c>
      <c r="W76" s="143">
        <v>0</v>
      </c>
    </row>
    <row r="77" spans="1:23" ht="19.2" x14ac:dyDescent="0.6">
      <c r="A77" s="141" t="s">
        <v>119</v>
      </c>
      <c r="B77" s="142">
        <v>25.741759999999999</v>
      </c>
      <c r="C77" s="143">
        <v>0</v>
      </c>
      <c r="D77" s="143">
        <v>24.487815000000001</v>
      </c>
      <c r="E77" s="143">
        <v>4.1250000000000002E-3</v>
      </c>
      <c r="F77" s="143">
        <v>0.80204699999999995</v>
      </c>
      <c r="G77" s="143">
        <v>0</v>
      </c>
      <c r="H77" s="143">
        <v>0</v>
      </c>
      <c r="I77" s="143">
        <v>2.3340000000000001E-3</v>
      </c>
      <c r="J77" s="143">
        <v>0</v>
      </c>
      <c r="K77" s="143">
        <v>0</v>
      </c>
      <c r="L77" s="143">
        <v>0</v>
      </c>
      <c r="M77" s="143">
        <v>0.290323</v>
      </c>
      <c r="N77" s="143">
        <v>1.4300000000000001E-4</v>
      </c>
      <c r="O77" s="143">
        <v>0</v>
      </c>
      <c r="P77" s="143">
        <v>0</v>
      </c>
      <c r="Q77" s="143">
        <v>0</v>
      </c>
      <c r="R77" s="143">
        <v>0</v>
      </c>
      <c r="S77" s="143">
        <v>0</v>
      </c>
      <c r="T77" s="143">
        <v>0.154973</v>
      </c>
      <c r="U77" s="143">
        <v>0</v>
      </c>
      <c r="V77" s="143">
        <v>0</v>
      </c>
      <c r="W77" s="143">
        <v>0</v>
      </c>
    </row>
    <row r="78" spans="1:23" ht="19.2" x14ac:dyDescent="0.6">
      <c r="A78" s="141" t="s">
        <v>142</v>
      </c>
      <c r="B78" s="142">
        <v>25.600289</v>
      </c>
      <c r="C78" s="143">
        <v>0</v>
      </c>
      <c r="D78" s="143">
        <v>0.87749999999999995</v>
      </c>
      <c r="E78" s="143">
        <v>0</v>
      </c>
      <c r="F78" s="143">
        <v>0</v>
      </c>
      <c r="G78" s="143">
        <v>0</v>
      </c>
      <c r="H78" s="143">
        <v>1.0796999999999999E-2</v>
      </c>
      <c r="I78" s="143">
        <v>6.5680000000000001E-3</v>
      </c>
      <c r="J78" s="143">
        <v>1.554799</v>
      </c>
      <c r="K78" s="143">
        <v>0</v>
      </c>
      <c r="L78" s="143">
        <v>1.085E-3</v>
      </c>
      <c r="M78" s="143">
        <v>20.462942999999999</v>
      </c>
      <c r="N78" s="143">
        <v>2.2415069999999999</v>
      </c>
      <c r="O78" s="143">
        <v>2.32E-4</v>
      </c>
      <c r="P78" s="143">
        <v>0</v>
      </c>
      <c r="Q78" s="143">
        <v>0.13723099999999999</v>
      </c>
      <c r="R78" s="143">
        <v>5.2259999999999997E-3</v>
      </c>
      <c r="S78" s="143">
        <v>0.25288500000000003</v>
      </c>
      <c r="T78" s="143">
        <v>5.5900000000000004E-4</v>
      </c>
      <c r="U78" s="143">
        <v>0</v>
      </c>
      <c r="V78" s="143">
        <v>4.8957000000000001E-2</v>
      </c>
      <c r="W78" s="143">
        <v>0</v>
      </c>
    </row>
    <row r="79" spans="1:23" ht="19.2" x14ac:dyDescent="0.6">
      <c r="A79" s="141" t="s">
        <v>139</v>
      </c>
      <c r="B79" s="142">
        <v>25.154641999999999</v>
      </c>
      <c r="C79" s="143">
        <v>0</v>
      </c>
      <c r="D79" s="143">
        <v>3.2139999999999998E-3</v>
      </c>
      <c r="E79" s="143">
        <v>0</v>
      </c>
      <c r="F79" s="143">
        <v>1.0984100000000001</v>
      </c>
      <c r="G79" s="143">
        <v>0</v>
      </c>
      <c r="H79" s="143">
        <v>4.0260800000000003</v>
      </c>
      <c r="I79" s="143">
        <v>1.7534000000000001E-2</v>
      </c>
      <c r="J79" s="143">
        <v>0</v>
      </c>
      <c r="K79" s="143">
        <v>0.36829899999999999</v>
      </c>
      <c r="L79" s="143">
        <v>0.395646</v>
      </c>
      <c r="M79" s="143">
        <v>4.7426000000000003E-2</v>
      </c>
      <c r="N79" s="143">
        <v>1.5932999999999999E-2</v>
      </c>
      <c r="O79" s="143">
        <v>2.0892000000000001E-2</v>
      </c>
      <c r="P79" s="143">
        <v>0</v>
      </c>
      <c r="Q79" s="143">
        <v>0.53367699999999996</v>
      </c>
      <c r="R79" s="143">
        <v>17.390716999999999</v>
      </c>
      <c r="S79" s="143">
        <v>0.64899200000000001</v>
      </c>
      <c r="T79" s="143">
        <v>2.9026E-2</v>
      </c>
      <c r="U79" s="143">
        <v>0</v>
      </c>
      <c r="V79" s="143">
        <v>0.55133299999999996</v>
      </c>
      <c r="W79" s="143">
        <v>7.463E-3</v>
      </c>
    </row>
    <row r="80" spans="1:23" ht="19.2" x14ac:dyDescent="0.6">
      <c r="A80" s="141" t="s">
        <v>114</v>
      </c>
      <c r="B80" s="142">
        <v>19.887516999999999</v>
      </c>
      <c r="C80" s="143">
        <v>1.6759980000000001</v>
      </c>
      <c r="D80" s="143">
        <v>0.19826099999999999</v>
      </c>
      <c r="E80" s="143">
        <v>6.6794750000000001</v>
      </c>
      <c r="F80" s="143">
        <v>2.8214630000000001</v>
      </c>
      <c r="G80" s="143">
        <v>3.9999999999999998E-6</v>
      </c>
      <c r="H80" s="143">
        <v>4.0169319999999997</v>
      </c>
      <c r="I80" s="143">
        <v>0.147836</v>
      </c>
      <c r="J80" s="143">
        <v>0.109307</v>
      </c>
      <c r="K80" s="143">
        <v>8.1532999999999994E-2</v>
      </c>
      <c r="L80" s="143">
        <v>0.22859199999999999</v>
      </c>
      <c r="M80" s="143">
        <v>1.373826</v>
      </c>
      <c r="N80" s="143">
        <v>1.8919999999999999E-2</v>
      </c>
      <c r="O80" s="143">
        <v>2.2346000000000001E-2</v>
      </c>
      <c r="P80" s="143">
        <v>0</v>
      </c>
      <c r="Q80" s="143">
        <v>1.04566</v>
      </c>
      <c r="R80" s="143">
        <v>1.006073</v>
      </c>
      <c r="S80" s="143">
        <v>2.7033000000000001E-2</v>
      </c>
      <c r="T80" s="143">
        <v>0.247446</v>
      </c>
      <c r="U80" s="143">
        <v>0</v>
      </c>
      <c r="V80" s="143">
        <v>0.14763200000000001</v>
      </c>
      <c r="W80" s="143">
        <v>3.918E-2</v>
      </c>
    </row>
    <row r="81" spans="1:23" ht="19.2" x14ac:dyDescent="0.6">
      <c r="A81" s="141" t="s">
        <v>151</v>
      </c>
      <c r="B81" s="142">
        <v>19.458196000000001</v>
      </c>
      <c r="C81" s="143">
        <v>0</v>
      </c>
      <c r="D81" s="143">
        <v>0</v>
      </c>
      <c r="E81" s="143">
        <v>0</v>
      </c>
      <c r="F81" s="143">
        <v>0.17364499999999999</v>
      </c>
      <c r="G81" s="143">
        <v>1.132E-3</v>
      </c>
      <c r="H81" s="143">
        <v>3.8602120000000002</v>
      </c>
      <c r="I81" s="143">
        <v>4.1930440000000004</v>
      </c>
      <c r="J81" s="143">
        <v>0</v>
      </c>
      <c r="K81" s="143">
        <v>0</v>
      </c>
      <c r="L81" s="143">
        <v>1.7018949999999999</v>
      </c>
      <c r="M81" s="143">
        <v>0</v>
      </c>
      <c r="N81" s="143">
        <v>0</v>
      </c>
      <c r="O81" s="143">
        <v>0.112137</v>
      </c>
      <c r="P81" s="143">
        <v>0</v>
      </c>
      <c r="Q81" s="143">
        <v>5.8283430000000003</v>
      </c>
      <c r="R81" s="143">
        <v>3.5588600000000001</v>
      </c>
      <c r="S81" s="143">
        <v>0</v>
      </c>
      <c r="T81" s="143">
        <v>2.8927999999999999E-2</v>
      </c>
      <c r="U81" s="143">
        <v>0</v>
      </c>
      <c r="V81" s="143">
        <v>0</v>
      </c>
      <c r="W81" s="143">
        <v>0</v>
      </c>
    </row>
    <row r="82" spans="1:23" ht="19.2" x14ac:dyDescent="0.6">
      <c r="A82" s="141" t="s">
        <v>152</v>
      </c>
      <c r="B82" s="142">
        <v>18.846907000000002</v>
      </c>
      <c r="C82" s="143">
        <v>0</v>
      </c>
      <c r="D82" s="143">
        <v>4.560327</v>
      </c>
      <c r="E82" s="143">
        <v>0</v>
      </c>
      <c r="F82" s="143">
        <v>0.48444300000000001</v>
      </c>
      <c r="G82" s="143">
        <v>0</v>
      </c>
      <c r="H82" s="143">
        <v>0.13002</v>
      </c>
      <c r="I82" s="143">
        <v>2.4816349999999998</v>
      </c>
      <c r="J82" s="143">
        <v>0</v>
      </c>
      <c r="K82" s="143">
        <v>0.90329300000000001</v>
      </c>
      <c r="L82" s="143">
        <v>1.2083999999999999E-2</v>
      </c>
      <c r="M82" s="143">
        <v>0.13300600000000001</v>
      </c>
      <c r="N82" s="143">
        <v>2.3009000000000002E-2</v>
      </c>
      <c r="O82" s="143">
        <v>0.15792999999999999</v>
      </c>
      <c r="P82" s="143">
        <v>0</v>
      </c>
      <c r="Q82" s="143">
        <v>0.15196799999999999</v>
      </c>
      <c r="R82" s="143">
        <v>7.0241619999999996</v>
      </c>
      <c r="S82" s="143">
        <v>4.5465999999999999E-2</v>
      </c>
      <c r="T82" s="143">
        <v>2.1997059999999999</v>
      </c>
      <c r="U82" s="143">
        <v>0</v>
      </c>
      <c r="V82" s="143">
        <v>0.53985799999999995</v>
      </c>
      <c r="W82" s="143">
        <v>0</v>
      </c>
    </row>
    <row r="83" spans="1:23" ht="19.2" x14ac:dyDescent="0.6">
      <c r="A83" s="141" t="s">
        <v>141</v>
      </c>
      <c r="B83" s="142">
        <v>17.758846999999999</v>
      </c>
      <c r="C83" s="143">
        <v>8.5682799999999997</v>
      </c>
      <c r="D83" s="143">
        <v>0.31428400000000001</v>
      </c>
      <c r="E83" s="143">
        <v>0</v>
      </c>
      <c r="F83" s="143">
        <v>0.95404800000000001</v>
      </c>
      <c r="G83" s="143">
        <v>0.143621</v>
      </c>
      <c r="H83" s="143">
        <v>5.0312340000000004</v>
      </c>
      <c r="I83" s="143">
        <v>3.1975999999999997E-2</v>
      </c>
      <c r="J83" s="143">
        <v>0</v>
      </c>
      <c r="K83" s="143">
        <v>0</v>
      </c>
      <c r="L83" s="143">
        <v>0</v>
      </c>
      <c r="M83" s="143">
        <v>5.2143000000000002E-2</v>
      </c>
      <c r="N83" s="143">
        <v>0</v>
      </c>
      <c r="O83" s="143">
        <v>0</v>
      </c>
      <c r="P83" s="143">
        <v>4.86E-4</v>
      </c>
      <c r="Q83" s="143">
        <v>0</v>
      </c>
      <c r="R83" s="143">
        <v>2.590481</v>
      </c>
      <c r="S83" s="143">
        <v>0</v>
      </c>
      <c r="T83" s="143">
        <v>6.7774000000000001E-2</v>
      </c>
      <c r="U83" s="143">
        <v>0</v>
      </c>
      <c r="V83" s="143">
        <v>2.6450000000000002E-3</v>
      </c>
      <c r="W83" s="143">
        <v>1.8749999999999999E-3</v>
      </c>
    </row>
    <row r="84" spans="1:23" ht="19.2" x14ac:dyDescent="0.6">
      <c r="A84" s="141" t="s">
        <v>125</v>
      </c>
      <c r="B84" s="142">
        <v>17.469449000000001</v>
      </c>
      <c r="C84" s="143">
        <v>2.5730000000000002E-3</v>
      </c>
      <c r="D84" s="143">
        <v>6.8533499999999998</v>
      </c>
      <c r="E84" s="143">
        <v>5.8544340000000004</v>
      </c>
      <c r="F84" s="143">
        <v>0.49283300000000002</v>
      </c>
      <c r="G84" s="143">
        <v>0</v>
      </c>
      <c r="H84" s="143">
        <v>0</v>
      </c>
      <c r="I84" s="143">
        <v>0</v>
      </c>
      <c r="J84" s="143">
        <v>0</v>
      </c>
      <c r="K84" s="143">
        <v>9.3999999999999997E-4</v>
      </c>
      <c r="L84" s="143">
        <v>0</v>
      </c>
      <c r="M84" s="143">
        <v>0</v>
      </c>
      <c r="N84" s="143">
        <v>0.12767200000000001</v>
      </c>
      <c r="O84" s="143">
        <v>1.387751</v>
      </c>
      <c r="P84" s="143">
        <v>0</v>
      </c>
      <c r="Q84" s="143">
        <v>0</v>
      </c>
      <c r="R84" s="143">
        <v>2.7498960000000001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</row>
    <row r="85" spans="1:23" ht="19.2" x14ac:dyDescent="0.6">
      <c r="A85" s="141" t="s">
        <v>201</v>
      </c>
      <c r="B85" s="142">
        <v>13.223246</v>
      </c>
      <c r="C85" s="143">
        <v>0.29826200000000003</v>
      </c>
      <c r="D85" s="143">
        <v>0.11447</v>
      </c>
      <c r="E85" s="143">
        <v>0</v>
      </c>
      <c r="F85" s="143">
        <v>0.250357</v>
      </c>
      <c r="G85" s="143">
        <v>2.2184659999999998</v>
      </c>
      <c r="H85" s="143">
        <v>2.2705739999999999</v>
      </c>
      <c r="I85" s="143">
        <v>1.7517000000000001E-2</v>
      </c>
      <c r="J85" s="143">
        <v>1.0629999999999999E-3</v>
      </c>
      <c r="K85" s="143">
        <v>6.6542349999999999</v>
      </c>
      <c r="L85" s="143">
        <v>1.1280000000000001E-3</v>
      </c>
      <c r="M85" s="143">
        <v>1.4199E-2</v>
      </c>
      <c r="N85" s="143">
        <v>5.0600000000000005E-4</v>
      </c>
      <c r="O85" s="143">
        <v>0</v>
      </c>
      <c r="P85" s="143">
        <v>3.1749999999999999E-3</v>
      </c>
      <c r="Q85" s="143">
        <v>6.7679999999999997E-3</v>
      </c>
      <c r="R85" s="143">
        <v>0.93034700000000004</v>
      </c>
      <c r="S85" s="143">
        <v>2.9786E-2</v>
      </c>
      <c r="T85" s="143">
        <v>0.39248899999999998</v>
      </c>
      <c r="U85" s="143">
        <v>0</v>
      </c>
      <c r="V85" s="143">
        <v>1.9904000000000002E-2</v>
      </c>
      <c r="W85" s="143">
        <v>0</v>
      </c>
    </row>
    <row r="86" spans="1:23" ht="19.2" x14ac:dyDescent="0.6">
      <c r="A86" s="141" t="s">
        <v>346</v>
      </c>
      <c r="B86" s="142">
        <v>12.846455000000001</v>
      </c>
      <c r="C86" s="143">
        <v>0</v>
      </c>
      <c r="D86" s="143">
        <v>12.780042999999999</v>
      </c>
      <c r="E86" s="143">
        <v>3.9100000000000002E-4</v>
      </c>
      <c r="F86" s="143">
        <v>8.7829999999999991E-3</v>
      </c>
      <c r="G86" s="143">
        <v>0</v>
      </c>
      <c r="H86" s="143">
        <v>0</v>
      </c>
      <c r="I86" s="143">
        <v>0</v>
      </c>
      <c r="J86" s="143">
        <v>0</v>
      </c>
      <c r="K86" s="143">
        <v>0</v>
      </c>
      <c r="L86" s="143">
        <v>0</v>
      </c>
      <c r="M86" s="143">
        <v>4.4384E-2</v>
      </c>
      <c r="N86" s="143">
        <v>3.2190000000000001E-3</v>
      </c>
      <c r="O86" s="143">
        <v>0</v>
      </c>
      <c r="P86" s="143">
        <v>0</v>
      </c>
      <c r="Q86" s="143">
        <v>0</v>
      </c>
      <c r="R86" s="143">
        <v>2.552E-3</v>
      </c>
      <c r="S86" s="143">
        <v>0</v>
      </c>
      <c r="T86" s="143">
        <v>0</v>
      </c>
      <c r="U86" s="143">
        <v>0</v>
      </c>
      <c r="V86" s="143">
        <v>7.0829999999999999E-3</v>
      </c>
      <c r="W86" s="143">
        <v>0</v>
      </c>
    </row>
    <row r="87" spans="1:23" ht="19.2" x14ac:dyDescent="0.6">
      <c r="A87" s="141" t="s">
        <v>243</v>
      </c>
      <c r="B87" s="142">
        <v>12.211595000000001</v>
      </c>
      <c r="C87" s="143">
        <v>0.14000000000000001</v>
      </c>
      <c r="D87" s="143">
        <v>0.53044400000000003</v>
      </c>
      <c r="E87" s="143">
        <v>0</v>
      </c>
      <c r="F87" s="143">
        <v>9.2991189999999992</v>
      </c>
      <c r="G87" s="143">
        <v>0</v>
      </c>
      <c r="H87" s="143">
        <v>8.0319999999999992E-3</v>
      </c>
      <c r="I87" s="143">
        <v>0.111211</v>
      </c>
      <c r="J87" s="143">
        <v>0</v>
      </c>
      <c r="K87" s="143">
        <v>0</v>
      </c>
      <c r="L87" s="143">
        <v>0</v>
      </c>
      <c r="M87" s="143">
        <v>0</v>
      </c>
      <c r="N87" s="143">
        <v>0</v>
      </c>
      <c r="O87" s="143">
        <v>0</v>
      </c>
      <c r="P87" s="143">
        <v>0</v>
      </c>
      <c r="Q87" s="143">
        <v>0</v>
      </c>
      <c r="R87" s="143">
        <v>0.34105999999999997</v>
      </c>
      <c r="S87" s="143">
        <v>1.758006</v>
      </c>
      <c r="T87" s="143">
        <v>2.3723000000000001E-2</v>
      </c>
      <c r="U87" s="143">
        <v>0</v>
      </c>
      <c r="V87" s="143">
        <v>0</v>
      </c>
      <c r="W87" s="143">
        <v>0</v>
      </c>
    </row>
    <row r="88" spans="1:23" ht="19.2" x14ac:dyDescent="0.6">
      <c r="A88" s="141" t="s">
        <v>94</v>
      </c>
      <c r="B88" s="142">
        <v>10.671313</v>
      </c>
      <c r="C88" s="143">
        <v>1.799E-3</v>
      </c>
      <c r="D88" s="143">
        <v>1.6161129999999999</v>
      </c>
      <c r="E88" s="143">
        <v>0.178564</v>
      </c>
      <c r="F88" s="143">
        <v>1.5799999999999999E-4</v>
      </c>
      <c r="G88" s="143">
        <v>0</v>
      </c>
      <c r="H88" s="143">
        <v>0</v>
      </c>
      <c r="I88" s="143">
        <v>0</v>
      </c>
      <c r="J88" s="143">
        <v>1.6069999999999999E-3</v>
      </c>
      <c r="K88" s="143">
        <v>1.3672770000000001</v>
      </c>
      <c r="L88" s="143">
        <v>0</v>
      </c>
      <c r="M88" s="143">
        <v>1.0409E-2</v>
      </c>
      <c r="N88" s="143">
        <v>1.5875E-2</v>
      </c>
      <c r="O88" s="143">
        <v>0</v>
      </c>
      <c r="P88" s="143">
        <v>0</v>
      </c>
      <c r="Q88" s="143">
        <v>7.4663760000000003</v>
      </c>
      <c r="R88" s="143">
        <v>5.9500000000000004E-3</v>
      </c>
      <c r="S88" s="143">
        <v>6.0350000000000004E-3</v>
      </c>
      <c r="T88" s="143">
        <v>0</v>
      </c>
      <c r="U88" s="143">
        <v>0</v>
      </c>
      <c r="V88" s="143">
        <v>0</v>
      </c>
      <c r="W88" s="143">
        <v>1.15E-3</v>
      </c>
    </row>
    <row r="89" spans="1:23" ht="19.2" x14ac:dyDescent="0.6">
      <c r="A89" s="141" t="s">
        <v>128</v>
      </c>
      <c r="B89" s="142">
        <v>10.552925</v>
      </c>
      <c r="C89" s="143">
        <v>0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143">
        <v>0</v>
      </c>
      <c r="J89" s="143">
        <v>0</v>
      </c>
      <c r="K89" s="143">
        <v>0.238176</v>
      </c>
      <c r="L89" s="143">
        <v>0</v>
      </c>
      <c r="M89" s="143">
        <v>0</v>
      </c>
      <c r="N89" s="143">
        <v>0</v>
      </c>
      <c r="O89" s="143">
        <v>0</v>
      </c>
      <c r="P89" s="143">
        <v>0</v>
      </c>
      <c r="Q89" s="143">
        <v>10.314749000000001</v>
      </c>
      <c r="R89" s="143">
        <v>0</v>
      </c>
      <c r="S89" s="143">
        <v>0</v>
      </c>
      <c r="T89" s="143">
        <v>0</v>
      </c>
      <c r="U89" s="143">
        <v>0</v>
      </c>
      <c r="V89" s="143">
        <v>0</v>
      </c>
      <c r="W89" s="143">
        <v>0</v>
      </c>
    </row>
    <row r="90" spans="1:23" ht="19.2" x14ac:dyDescent="0.6">
      <c r="A90" s="141" t="s">
        <v>350</v>
      </c>
      <c r="B90" s="142">
        <v>10.075355999999999</v>
      </c>
      <c r="C90" s="143">
        <v>0</v>
      </c>
      <c r="D90" s="143">
        <v>0</v>
      </c>
      <c r="E90" s="143">
        <v>0</v>
      </c>
      <c r="F90" s="143">
        <v>0.14568200000000001</v>
      </c>
      <c r="G90" s="143">
        <v>0.242641</v>
      </c>
      <c r="H90" s="143">
        <v>1.6849130000000001</v>
      </c>
      <c r="I90" s="143">
        <v>0.55815499999999996</v>
      </c>
      <c r="J90" s="143">
        <v>0</v>
      </c>
      <c r="K90" s="143">
        <v>1.3415950000000001</v>
      </c>
      <c r="L90" s="143">
        <v>0.50165700000000002</v>
      </c>
      <c r="M90" s="143">
        <v>8.2177E-2</v>
      </c>
      <c r="N90" s="143">
        <v>0</v>
      </c>
      <c r="O90" s="143">
        <v>2.3779999999999999E-3</v>
      </c>
      <c r="P90" s="143">
        <v>0</v>
      </c>
      <c r="Q90" s="143">
        <v>1.732E-3</v>
      </c>
      <c r="R90" s="143">
        <v>4.5311209999999997</v>
      </c>
      <c r="S90" s="143">
        <v>4.8809999999999999E-2</v>
      </c>
      <c r="T90" s="143">
        <v>0.397399</v>
      </c>
      <c r="U90" s="143">
        <v>0</v>
      </c>
      <c r="V90" s="143">
        <v>0.47722199999999998</v>
      </c>
      <c r="W90" s="143">
        <v>5.9873999999999997E-2</v>
      </c>
    </row>
    <row r="91" spans="1:23" ht="19.2" x14ac:dyDescent="0.6">
      <c r="A91" s="141" t="s">
        <v>121</v>
      </c>
      <c r="B91" s="142">
        <v>9.9623950000000008</v>
      </c>
      <c r="C91" s="143">
        <v>0</v>
      </c>
      <c r="D91" s="143">
        <v>7.149362</v>
      </c>
      <c r="E91" s="143">
        <v>0</v>
      </c>
      <c r="F91" s="143">
        <v>0.41809200000000002</v>
      </c>
      <c r="G91" s="143">
        <v>0</v>
      </c>
      <c r="H91" s="143">
        <v>4.0606000000000003E-2</v>
      </c>
      <c r="I91" s="143">
        <v>7.1000000000000005E-5</v>
      </c>
      <c r="J91" s="143">
        <v>0</v>
      </c>
      <c r="K91" s="143">
        <v>0</v>
      </c>
      <c r="L91" s="143">
        <v>0</v>
      </c>
      <c r="M91" s="143">
        <v>0.39292100000000002</v>
      </c>
      <c r="N91" s="143">
        <v>0</v>
      </c>
      <c r="O91" s="143">
        <v>4.346E-3</v>
      </c>
      <c r="P91" s="143">
        <v>0</v>
      </c>
      <c r="Q91" s="143">
        <v>1.938976</v>
      </c>
      <c r="R91" s="143">
        <v>0</v>
      </c>
      <c r="S91" s="143">
        <v>2.0830000000000002E-3</v>
      </c>
      <c r="T91" s="143">
        <v>1.5713000000000001E-2</v>
      </c>
      <c r="U91" s="143">
        <v>0</v>
      </c>
      <c r="V91" s="143">
        <v>2.2499999999999999E-4</v>
      </c>
      <c r="W91" s="143">
        <v>0</v>
      </c>
    </row>
    <row r="92" spans="1:23" ht="19.2" x14ac:dyDescent="0.6">
      <c r="A92" s="141" t="s">
        <v>127</v>
      </c>
      <c r="B92" s="142">
        <v>9.2201730000000008</v>
      </c>
      <c r="C92" s="143">
        <v>7.2212800000000001</v>
      </c>
      <c r="D92" s="143">
        <v>1.998893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</row>
    <row r="93" spans="1:23" ht="19.2" x14ac:dyDescent="0.6">
      <c r="A93" s="141" t="s">
        <v>255</v>
      </c>
      <c r="B93" s="142">
        <v>8.6825080000000003</v>
      </c>
      <c r="C93" s="143">
        <v>0</v>
      </c>
      <c r="D93" s="143">
        <v>0</v>
      </c>
      <c r="E93" s="143">
        <v>0</v>
      </c>
      <c r="F93" s="143">
        <v>0</v>
      </c>
      <c r="G93" s="143">
        <v>0</v>
      </c>
      <c r="H93" s="143">
        <v>4.310352</v>
      </c>
      <c r="I93" s="143">
        <v>1.111E-2</v>
      </c>
      <c r="J93" s="143">
        <v>0</v>
      </c>
      <c r="K93" s="143">
        <v>0</v>
      </c>
      <c r="L93" s="143">
        <v>0.403503</v>
      </c>
      <c r="M93" s="143">
        <v>0</v>
      </c>
      <c r="N93" s="143">
        <v>0</v>
      </c>
      <c r="O93" s="143">
        <v>0</v>
      </c>
      <c r="P93" s="143">
        <v>0</v>
      </c>
      <c r="Q93" s="143">
        <v>0</v>
      </c>
      <c r="R93" s="143">
        <v>3.732288</v>
      </c>
      <c r="S93" s="143">
        <v>0</v>
      </c>
      <c r="T93" s="143">
        <v>0.22525500000000001</v>
      </c>
      <c r="U93" s="143">
        <v>0</v>
      </c>
      <c r="V93" s="143">
        <v>0</v>
      </c>
      <c r="W93" s="143">
        <v>0</v>
      </c>
    </row>
    <row r="94" spans="1:23" ht="19.2" x14ac:dyDescent="0.6">
      <c r="A94" s="141" t="s">
        <v>340</v>
      </c>
      <c r="B94" s="142">
        <v>7.3232049999999997</v>
      </c>
      <c r="C94" s="143">
        <v>2.3168999999999999E-2</v>
      </c>
      <c r="D94" s="143">
        <v>6.577801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2.9910000000000002E-3</v>
      </c>
      <c r="L94" s="143">
        <v>0</v>
      </c>
      <c r="M94" s="143">
        <v>0</v>
      </c>
      <c r="N94" s="143">
        <v>0</v>
      </c>
      <c r="O94" s="143">
        <v>0</v>
      </c>
      <c r="P94" s="143">
        <v>0</v>
      </c>
      <c r="Q94" s="143">
        <v>0.64885300000000001</v>
      </c>
      <c r="R94" s="143">
        <v>2.3800000000000002E-3</v>
      </c>
      <c r="S94" s="143">
        <v>0</v>
      </c>
      <c r="T94" s="143">
        <v>0</v>
      </c>
      <c r="U94" s="143">
        <v>0</v>
      </c>
      <c r="V94" s="143">
        <v>6.5921999999999994E-2</v>
      </c>
      <c r="W94" s="143">
        <v>2.0890000000000001E-3</v>
      </c>
    </row>
    <row r="95" spans="1:23" ht="19.2" x14ac:dyDescent="0.6">
      <c r="A95" s="141" t="s">
        <v>268</v>
      </c>
      <c r="B95" s="142">
        <v>7.0552840000000003</v>
      </c>
      <c r="C95" s="143">
        <v>0</v>
      </c>
      <c r="D95" s="143">
        <v>1.8100480000000001</v>
      </c>
      <c r="E95" s="143">
        <v>0</v>
      </c>
      <c r="F95" s="143">
        <v>0</v>
      </c>
      <c r="G95" s="143">
        <v>0</v>
      </c>
      <c r="H95" s="143">
        <v>0</v>
      </c>
      <c r="I95" s="143">
        <v>0</v>
      </c>
      <c r="J95" s="143">
        <v>0</v>
      </c>
      <c r="K95" s="143">
        <v>5.2452360000000002</v>
      </c>
      <c r="L95" s="143">
        <v>0</v>
      </c>
      <c r="M95" s="143">
        <v>0</v>
      </c>
      <c r="N95" s="143">
        <v>0</v>
      </c>
      <c r="O95" s="143">
        <v>0</v>
      </c>
      <c r="P95" s="143">
        <v>0</v>
      </c>
      <c r="Q95" s="143">
        <v>0</v>
      </c>
      <c r="R95" s="143">
        <v>0</v>
      </c>
      <c r="S95" s="143">
        <v>0</v>
      </c>
      <c r="T95" s="143">
        <v>0</v>
      </c>
      <c r="U95" s="143">
        <v>0</v>
      </c>
      <c r="V95" s="143">
        <v>0</v>
      </c>
      <c r="W95" s="143">
        <v>0</v>
      </c>
    </row>
    <row r="96" spans="1:23" ht="19.2" x14ac:dyDescent="0.6">
      <c r="A96" s="141" t="s">
        <v>149</v>
      </c>
      <c r="B96" s="142">
        <v>6.2019500000000001</v>
      </c>
      <c r="C96" s="143">
        <v>9.5603999999999995E-2</v>
      </c>
      <c r="D96" s="143">
        <v>0</v>
      </c>
      <c r="E96" s="143">
        <v>0</v>
      </c>
      <c r="F96" s="143">
        <v>0.12543599999999999</v>
      </c>
      <c r="G96" s="143">
        <v>0</v>
      </c>
      <c r="H96" s="143">
        <v>2.604336</v>
      </c>
      <c r="I96" s="143">
        <v>6.3829999999999998E-3</v>
      </c>
      <c r="J96" s="143">
        <v>0.89930399999999999</v>
      </c>
      <c r="K96" s="143">
        <v>0.538161</v>
      </c>
      <c r="L96" s="143">
        <v>0.35130899999999998</v>
      </c>
      <c r="M96" s="143">
        <v>0.115699</v>
      </c>
      <c r="N96" s="143">
        <v>1.4970000000000001E-3</v>
      </c>
      <c r="O96" s="143">
        <v>0</v>
      </c>
      <c r="P96" s="143">
        <v>0</v>
      </c>
      <c r="Q96" s="143">
        <v>0.27397100000000002</v>
      </c>
      <c r="R96" s="143">
        <v>0.286493</v>
      </c>
      <c r="S96" s="143">
        <v>9.3800000000000003E-4</v>
      </c>
      <c r="T96" s="143">
        <v>0.499359</v>
      </c>
      <c r="U96" s="143">
        <v>0</v>
      </c>
      <c r="V96" s="143">
        <v>0.40320699999999998</v>
      </c>
      <c r="W96" s="143">
        <v>2.5300000000000002E-4</v>
      </c>
    </row>
    <row r="97" spans="1:23" ht="19.2" x14ac:dyDescent="0.6">
      <c r="A97" s="141" t="s">
        <v>99</v>
      </c>
      <c r="B97" s="142">
        <v>5.4150039999999997</v>
      </c>
      <c r="C97" s="143">
        <v>3.7094589999999998</v>
      </c>
      <c r="D97" s="143">
        <v>0.29262300000000002</v>
      </c>
      <c r="E97" s="143">
        <v>0</v>
      </c>
      <c r="F97" s="143">
        <v>0</v>
      </c>
      <c r="G97" s="143">
        <v>0</v>
      </c>
      <c r="H97" s="143">
        <v>0</v>
      </c>
      <c r="I97" s="143">
        <v>0.36965999999999999</v>
      </c>
      <c r="J97" s="143">
        <v>0</v>
      </c>
      <c r="K97" s="143">
        <v>1.1363E-2</v>
      </c>
      <c r="L97" s="143">
        <v>0</v>
      </c>
      <c r="M97" s="143">
        <v>1.0291239999999999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2.7750000000000001E-3</v>
      </c>
      <c r="U97" s="143">
        <v>0</v>
      </c>
      <c r="V97" s="143">
        <v>0</v>
      </c>
      <c r="W97" s="143">
        <v>0</v>
      </c>
    </row>
    <row r="98" spans="1:23" ht="19.2" x14ac:dyDescent="0.6">
      <c r="A98" s="141" t="s">
        <v>102</v>
      </c>
      <c r="B98" s="142">
        <v>5.3550110000000002</v>
      </c>
      <c r="C98" s="143">
        <v>0.30449999999999999</v>
      </c>
      <c r="D98" s="143">
        <v>0.14010500000000001</v>
      </c>
      <c r="E98" s="143">
        <v>0</v>
      </c>
      <c r="F98" s="143">
        <v>1.155E-2</v>
      </c>
      <c r="G98" s="143">
        <v>0</v>
      </c>
      <c r="H98" s="143">
        <v>0</v>
      </c>
      <c r="I98" s="143">
        <v>0.33645199999999997</v>
      </c>
      <c r="J98" s="143">
        <v>0</v>
      </c>
      <c r="K98" s="143">
        <v>0</v>
      </c>
      <c r="L98" s="143">
        <v>1.8E-5</v>
      </c>
      <c r="M98" s="143">
        <v>0.21751599999999999</v>
      </c>
      <c r="N98" s="143">
        <v>2.065E-3</v>
      </c>
      <c r="O98" s="143">
        <v>2.1999999999999999E-5</v>
      </c>
      <c r="P98" s="143">
        <v>2.676E-3</v>
      </c>
      <c r="Q98" s="143">
        <v>4.3184579999999997</v>
      </c>
      <c r="R98" s="143">
        <v>2.4589999999999998E-3</v>
      </c>
      <c r="S98" s="143">
        <v>0</v>
      </c>
      <c r="T98" s="143">
        <v>0</v>
      </c>
      <c r="U98" s="143">
        <v>0</v>
      </c>
      <c r="V98" s="143">
        <v>0</v>
      </c>
      <c r="W98" s="143">
        <v>1.9189999999999999E-2</v>
      </c>
    </row>
    <row r="99" spans="1:23" ht="19.2" x14ac:dyDescent="0.6">
      <c r="A99" s="141" t="s">
        <v>108</v>
      </c>
      <c r="B99" s="142">
        <v>5.2569980000000003</v>
      </c>
      <c r="C99" s="143">
        <v>0</v>
      </c>
      <c r="D99" s="143">
        <v>0</v>
      </c>
      <c r="E99" s="143">
        <v>0</v>
      </c>
      <c r="F99" s="143">
        <v>1.0319510000000001</v>
      </c>
      <c r="G99" s="143">
        <v>0</v>
      </c>
      <c r="H99" s="143">
        <v>2.1149460000000002</v>
      </c>
      <c r="I99" s="143">
        <v>0</v>
      </c>
      <c r="J99" s="143">
        <v>0</v>
      </c>
      <c r="K99" s="143">
        <v>0</v>
      </c>
      <c r="L99" s="143">
        <v>1.76539</v>
      </c>
      <c r="M99" s="143">
        <v>0</v>
      </c>
      <c r="N99" s="143">
        <v>1.738E-3</v>
      </c>
      <c r="O99" s="143">
        <v>0</v>
      </c>
      <c r="P99" s="143">
        <v>0</v>
      </c>
      <c r="Q99" s="143">
        <v>0.14862900000000001</v>
      </c>
      <c r="R99" s="143">
        <v>0</v>
      </c>
      <c r="S99" s="143">
        <v>0</v>
      </c>
      <c r="T99" s="143">
        <v>0</v>
      </c>
      <c r="U99" s="143">
        <v>0</v>
      </c>
      <c r="V99" s="143">
        <v>0.19434399999999999</v>
      </c>
      <c r="W99" s="143">
        <v>0</v>
      </c>
    </row>
    <row r="100" spans="1:23" ht="19.2" x14ac:dyDescent="0.6">
      <c r="A100" s="141" t="s">
        <v>124</v>
      </c>
      <c r="B100" s="142">
        <v>4.9378159999999998</v>
      </c>
      <c r="C100" s="143">
        <v>0</v>
      </c>
      <c r="D100" s="143">
        <v>1.9646E-2</v>
      </c>
      <c r="E100" s="143">
        <v>0</v>
      </c>
      <c r="F100" s="143">
        <v>5.2099999999999998E-4</v>
      </c>
      <c r="G100" s="143">
        <v>0</v>
      </c>
      <c r="H100" s="143">
        <v>5.3554999999999998E-2</v>
      </c>
      <c r="I100" s="143">
        <v>0.15751799999999999</v>
      </c>
      <c r="J100" s="143">
        <v>0</v>
      </c>
      <c r="K100" s="143">
        <v>0</v>
      </c>
      <c r="L100" s="143">
        <v>0</v>
      </c>
      <c r="M100" s="143">
        <v>2.2696999999999998E-2</v>
      </c>
      <c r="N100" s="143">
        <v>0</v>
      </c>
      <c r="O100" s="143">
        <v>0</v>
      </c>
      <c r="P100" s="143">
        <v>0</v>
      </c>
      <c r="Q100" s="143">
        <v>0</v>
      </c>
      <c r="R100" s="143">
        <v>2.2238720000000001</v>
      </c>
      <c r="S100" s="143">
        <v>0</v>
      </c>
      <c r="T100" s="143">
        <v>2.4593379999999998</v>
      </c>
      <c r="U100" s="143">
        <v>0</v>
      </c>
      <c r="V100" s="143">
        <v>6.69E-4</v>
      </c>
      <c r="W100" s="143">
        <v>0</v>
      </c>
    </row>
    <row r="101" spans="1:23" ht="19.2" x14ac:dyDescent="0.6">
      <c r="A101" s="141" t="s">
        <v>134</v>
      </c>
      <c r="B101" s="142">
        <v>3.6169790000000002</v>
      </c>
      <c r="C101" s="143">
        <v>0</v>
      </c>
      <c r="D101" s="143">
        <v>3.050932</v>
      </c>
      <c r="E101" s="143">
        <v>0</v>
      </c>
      <c r="F101" s="143">
        <v>0</v>
      </c>
      <c r="G101" s="143">
        <v>0</v>
      </c>
      <c r="H101" s="143">
        <v>3.7429999999999998E-3</v>
      </c>
      <c r="I101" s="143">
        <v>1.92E-4</v>
      </c>
      <c r="J101" s="143">
        <v>4.3000000000000002E-5</v>
      </c>
      <c r="K101" s="143">
        <v>0</v>
      </c>
      <c r="L101" s="143">
        <v>0</v>
      </c>
      <c r="M101" s="143">
        <v>0.55297700000000005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0</v>
      </c>
      <c r="T101" s="143">
        <v>7.639E-3</v>
      </c>
      <c r="U101" s="143">
        <v>0</v>
      </c>
      <c r="V101" s="143">
        <v>1.4530000000000001E-3</v>
      </c>
      <c r="W101" s="143">
        <v>0</v>
      </c>
    </row>
    <row r="102" spans="1:23" ht="19.2" x14ac:dyDescent="0.6">
      <c r="A102" s="141" t="s">
        <v>137</v>
      </c>
      <c r="B102" s="142">
        <v>3.559113</v>
      </c>
      <c r="C102" s="143">
        <v>0</v>
      </c>
      <c r="D102" s="143">
        <v>2.8419999999999999E-3</v>
      </c>
      <c r="E102" s="143">
        <v>0</v>
      </c>
      <c r="F102" s="143">
        <v>0</v>
      </c>
      <c r="G102" s="143">
        <v>0</v>
      </c>
      <c r="H102" s="143">
        <v>0</v>
      </c>
      <c r="I102" s="143">
        <v>0</v>
      </c>
      <c r="J102" s="143">
        <v>0</v>
      </c>
      <c r="K102" s="143">
        <v>3.5549279999999999</v>
      </c>
      <c r="L102" s="143">
        <v>0</v>
      </c>
      <c r="M102" s="143">
        <v>0</v>
      </c>
      <c r="N102" s="143">
        <v>0</v>
      </c>
      <c r="O102" s="143">
        <v>0</v>
      </c>
      <c r="P102" s="143">
        <v>0</v>
      </c>
      <c r="Q102" s="143">
        <v>9.1000000000000003E-5</v>
      </c>
      <c r="R102" s="143">
        <v>1.2520000000000001E-3</v>
      </c>
      <c r="S102" s="143">
        <v>0</v>
      </c>
      <c r="T102" s="143">
        <v>0</v>
      </c>
      <c r="U102" s="143">
        <v>0</v>
      </c>
      <c r="V102" s="143">
        <v>0</v>
      </c>
      <c r="W102" s="143">
        <v>0</v>
      </c>
    </row>
    <row r="103" spans="1:23" ht="19.2" x14ac:dyDescent="0.6">
      <c r="A103" s="141" t="s">
        <v>264</v>
      </c>
      <c r="B103" s="142">
        <v>3.151878</v>
      </c>
      <c r="C103" s="143">
        <v>0</v>
      </c>
      <c r="D103" s="143">
        <v>3.0948950000000002</v>
      </c>
      <c r="E103" s="143">
        <v>0</v>
      </c>
      <c r="F103" s="143">
        <v>1.64E-4</v>
      </c>
      <c r="G103" s="143">
        <v>0</v>
      </c>
      <c r="H103" s="143">
        <v>0</v>
      </c>
      <c r="I103" s="143">
        <v>0</v>
      </c>
      <c r="J103" s="143">
        <v>0</v>
      </c>
      <c r="K103" s="143">
        <v>0</v>
      </c>
      <c r="L103" s="143">
        <v>0</v>
      </c>
      <c r="M103" s="143">
        <v>0</v>
      </c>
      <c r="N103" s="143">
        <v>0</v>
      </c>
      <c r="O103" s="143">
        <v>0</v>
      </c>
      <c r="P103" s="143">
        <v>0</v>
      </c>
      <c r="Q103" s="143">
        <v>4.65E-2</v>
      </c>
      <c r="R103" s="143">
        <v>0</v>
      </c>
      <c r="S103" s="143">
        <v>0</v>
      </c>
      <c r="T103" s="143">
        <v>1.0319E-2</v>
      </c>
      <c r="U103" s="143">
        <v>0</v>
      </c>
      <c r="V103" s="143">
        <v>0</v>
      </c>
      <c r="W103" s="143">
        <v>0</v>
      </c>
    </row>
    <row r="104" spans="1:23" ht="19.2" x14ac:dyDescent="0.6">
      <c r="A104" s="141" t="s">
        <v>241</v>
      </c>
      <c r="B104" s="142">
        <v>3.0588890000000002</v>
      </c>
      <c r="C104" s="143">
        <v>0</v>
      </c>
      <c r="D104" s="143">
        <v>3.3860000000000001E-3</v>
      </c>
      <c r="E104" s="143">
        <v>0</v>
      </c>
      <c r="F104" s="143">
        <v>2.692742</v>
      </c>
      <c r="G104" s="143">
        <v>0</v>
      </c>
      <c r="H104" s="143">
        <v>4.228E-3</v>
      </c>
      <c r="I104" s="143">
        <v>0</v>
      </c>
      <c r="J104" s="143">
        <v>0</v>
      </c>
      <c r="K104" s="143">
        <v>0.35853299999999999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</row>
    <row r="105" spans="1:23" ht="19.2" x14ac:dyDescent="0.6">
      <c r="A105" s="141" t="s">
        <v>131</v>
      </c>
      <c r="B105" s="142">
        <v>2.8059850000000002</v>
      </c>
      <c r="C105" s="143">
        <v>0</v>
      </c>
      <c r="D105" s="143">
        <v>2.5116139999999998</v>
      </c>
      <c r="E105" s="143">
        <v>0</v>
      </c>
      <c r="F105" s="143">
        <v>0</v>
      </c>
      <c r="G105" s="143">
        <v>0</v>
      </c>
      <c r="H105" s="143">
        <v>0</v>
      </c>
      <c r="I105" s="143">
        <v>6.9625999999999993E-2</v>
      </c>
      <c r="J105" s="143">
        <v>0</v>
      </c>
      <c r="K105" s="143">
        <v>0</v>
      </c>
      <c r="L105" s="143">
        <v>4.5600000000000003E-4</v>
      </c>
      <c r="M105" s="143">
        <v>0.205979</v>
      </c>
      <c r="N105" s="143">
        <v>1.8979999999999999E-3</v>
      </c>
      <c r="O105" s="143">
        <v>0</v>
      </c>
      <c r="P105" s="143">
        <v>0</v>
      </c>
      <c r="Q105" s="143">
        <v>0</v>
      </c>
      <c r="R105" s="143">
        <v>7.1289999999999999E-3</v>
      </c>
      <c r="S105" s="143">
        <v>9.2829999999999996E-3</v>
      </c>
      <c r="T105" s="143">
        <v>0</v>
      </c>
      <c r="U105" s="143">
        <v>0</v>
      </c>
      <c r="V105" s="143">
        <v>0</v>
      </c>
      <c r="W105" s="143">
        <v>0</v>
      </c>
    </row>
    <row r="106" spans="1:23" ht="19.2" x14ac:dyDescent="0.6">
      <c r="A106" s="141" t="s">
        <v>259</v>
      </c>
      <c r="B106" s="142">
        <v>2.5384869999999999</v>
      </c>
      <c r="C106" s="143">
        <v>0</v>
      </c>
      <c r="D106" s="143">
        <v>1.2536E-2</v>
      </c>
      <c r="E106" s="143">
        <v>0</v>
      </c>
      <c r="F106" s="143">
        <v>1.7959000000000001</v>
      </c>
      <c r="G106" s="143">
        <v>0</v>
      </c>
      <c r="H106" s="143">
        <v>0</v>
      </c>
      <c r="I106" s="143">
        <v>0</v>
      </c>
      <c r="J106" s="143">
        <v>0</v>
      </c>
      <c r="K106" s="143">
        <v>0</v>
      </c>
      <c r="L106" s="143">
        <v>0</v>
      </c>
      <c r="M106" s="143">
        <v>0.173624</v>
      </c>
      <c r="N106" s="143">
        <v>0</v>
      </c>
      <c r="O106" s="143">
        <v>0</v>
      </c>
      <c r="P106" s="143">
        <v>0</v>
      </c>
      <c r="Q106" s="143">
        <v>0</v>
      </c>
      <c r="R106" s="143">
        <v>0</v>
      </c>
      <c r="S106" s="143">
        <v>0</v>
      </c>
      <c r="T106" s="143">
        <v>0.48416999999999999</v>
      </c>
      <c r="U106" s="143">
        <v>0</v>
      </c>
      <c r="V106" s="143">
        <v>7.2257000000000002E-2</v>
      </c>
      <c r="W106" s="143">
        <v>0</v>
      </c>
    </row>
    <row r="107" spans="1:23" ht="19.2" x14ac:dyDescent="0.6">
      <c r="A107" s="141" t="s">
        <v>266</v>
      </c>
      <c r="B107" s="142">
        <v>2.5011730000000001</v>
      </c>
      <c r="C107" s="143">
        <v>1.0151E-2</v>
      </c>
      <c r="D107" s="143">
        <v>0</v>
      </c>
      <c r="E107" s="143">
        <v>0</v>
      </c>
      <c r="F107" s="143">
        <v>0</v>
      </c>
      <c r="G107" s="143">
        <v>0.88943899999999998</v>
      </c>
      <c r="H107" s="143">
        <v>0</v>
      </c>
      <c r="I107" s="143">
        <v>0</v>
      </c>
      <c r="J107" s="143">
        <v>0</v>
      </c>
      <c r="K107" s="143">
        <v>1.8760000000000001E-3</v>
      </c>
      <c r="L107" s="143">
        <v>8.5999999999999998E-4</v>
      </c>
      <c r="M107" s="143">
        <v>7.0363999999999996E-2</v>
      </c>
      <c r="N107" s="143">
        <v>0.133212</v>
      </c>
      <c r="O107" s="143">
        <v>0</v>
      </c>
      <c r="P107" s="143">
        <v>0</v>
      </c>
      <c r="Q107" s="143">
        <v>1.3553930000000001</v>
      </c>
      <c r="R107" s="143">
        <v>3.7005999999999997E-2</v>
      </c>
      <c r="S107" s="143">
        <v>1.2999999999999999E-5</v>
      </c>
      <c r="T107" s="143">
        <v>0</v>
      </c>
      <c r="U107" s="143">
        <v>0</v>
      </c>
      <c r="V107" s="143">
        <v>2.859E-3</v>
      </c>
      <c r="W107" s="143">
        <v>0</v>
      </c>
    </row>
    <row r="108" spans="1:23" ht="19.2" x14ac:dyDescent="0.6">
      <c r="A108" s="141" t="s">
        <v>117</v>
      </c>
      <c r="B108" s="142">
        <v>2.4496560000000001</v>
      </c>
      <c r="C108" s="143">
        <v>0</v>
      </c>
      <c r="D108" s="143">
        <v>3.5624999999999997E-2</v>
      </c>
      <c r="E108" s="143">
        <v>0</v>
      </c>
      <c r="F108" s="143">
        <v>0.60131299999999999</v>
      </c>
      <c r="G108" s="143">
        <v>0</v>
      </c>
      <c r="H108" s="143">
        <v>0.21549199999999999</v>
      </c>
      <c r="I108" s="143">
        <v>0</v>
      </c>
      <c r="J108" s="143">
        <v>1.5280000000000001E-3</v>
      </c>
      <c r="K108" s="143">
        <v>0.39785300000000001</v>
      </c>
      <c r="L108" s="143">
        <v>0</v>
      </c>
      <c r="M108" s="143">
        <v>1.7201999999999999E-2</v>
      </c>
      <c r="N108" s="143">
        <v>0</v>
      </c>
      <c r="O108" s="143">
        <v>0</v>
      </c>
      <c r="P108" s="143">
        <v>0</v>
      </c>
      <c r="Q108" s="143">
        <v>1.1793</v>
      </c>
      <c r="R108" s="143">
        <v>1.1490000000000001E-3</v>
      </c>
      <c r="S108" s="143">
        <v>0</v>
      </c>
      <c r="T108" s="143">
        <v>0</v>
      </c>
      <c r="U108" s="143">
        <v>0</v>
      </c>
      <c r="V108" s="143">
        <v>0</v>
      </c>
      <c r="W108" s="143">
        <v>1.94E-4</v>
      </c>
    </row>
    <row r="109" spans="1:23" ht="19.2" x14ac:dyDescent="0.6">
      <c r="A109" s="141" t="s">
        <v>251</v>
      </c>
      <c r="B109" s="142">
        <v>2.4317139999999999</v>
      </c>
      <c r="C109" s="143">
        <v>0.678674</v>
      </c>
      <c r="D109" s="143">
        <v>0.33038800000000001</v>
      </c>
      <c r="E109" s="143">
        <v>0</v>
      </c>
      <c r="F109" s="143">
        <v>1.4755000000000001E-2</v>
      </c>
      <c r="G109" s="143">
        <v>0</v>
      </c>
      <c r="H109" s="143">
        <v>0</v>
      </c>
      <c r="I109" s="143">
        <v>0</v>
      </c>
      <c r="J109" s="143">
        <v>0</v>
      </c>
      <c r="K109" s="143">
        <v>1.404533</v>
      </c>
      <c r="L109" s="143">
        <v>0</v>
      </c>
      <c r="M109" s="143">
        <v>3.0339999999999998E-3</v>
      </c>
      <c r="N109" s="143">
        <v>0</v>
      </c>
      <c r="O109" s="143">
        <v>0</v>
      </c>
      <c r="P109" s="143">
        <v>0</v>
      </c>
      <c r="Q109" s="143">
        <v>0</v>
      </c>
      <c r="R109" s="143">
        <v>3.3E-4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</row>
    <row r="110" spans="1:23" ht="19.2" x14ac:dyDescent="0.6">
      <c r="A110" s="141" t="s">
        <v>260</v>
      </c>
      <c r="B110" s="142">
        <v>2.292351</v>
      </c>
      <c r="C110" s="143">
        <v>2.1584560000000002</v>
      </c>
      <c r="D110" s="143">
        <v>2.9429999999999999E-3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0.12407899999999999</v>
      </c>
      <c r="L110" s="143">
        <v>0</v>
      </c>
      <c r="M110" s="143">
        <v>6.6810000000000003E-3</v>
      </c>
      <c r="N110" s="143">
        <v>0</v>
      </c>
      <c r="O110" s="143">
        <v>0</v>
      </c>
      <c r="P110" s="143">
        <v>0</v>
      </c>
      <c r="Q110" s="143">
        <v>1.92E-4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</row>
    <row r="111" spans="1:23" ht="19.2" x14ac:dyDescent="0.6">
      <c r="A111" s="141" t="s">
        <v>310</v>
      </c>
      <c r="B111" s="142">
        <v>2.048813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2.5328E-2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4.5399999999999998E-4</v>
      </c>
      <c r="R111" s="143">
        <v>2.023031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</row>
    <row r="112" spans="1:23" ht="19.2" x14ac:dyDescent="0.6">
      <c r="A112" s="141" t="s">
        <v>101</v>
      </c>
      <c r="B112" s="142">
        <v>1.9682869999999999</v>
      </c>
      <c r="C112" s="143">
        <v>0</v>
      </c>
      <c r="D112" s="143">
        <v>8.8287000000000004E-2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1.88</v>
      </c>
      <c r="T112" s="143">
        <v>0</v>
      </c>
      <c r="U112" s="143">
        <v>0</v>
      </c>
      <c r="V112" s="143">
        <v>0</v>
      </c>
      <c r="W112" s="143">
        <v>0</v>
      </c>
    </row>
    <row r="113" spans="1:23" ht="19.2" x14ac:dyDescent="0.6">
      <c r="A113" s="141" t="s">
        <v>329</v>
      </c>
      <c r="B113" s="142">
        <v>1.967854</v>
      </c>
      <c r="C113" s="143">
        <v>0</v>
      </c>
      <c r="D113" s="143">
        <v>0</v>
      </c>
      <c r="E113" s="143">
        <v>0</v>
      </c>
      <c r="F113" s="143">
        <v>0.13419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1.833664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</row>
    <row r="114" spans="1:23" ht="19.2" x14ac:dyDescent="0.6">
      <c r="A114" s="141" t="s">
        <v>250</v>
      </c>
      <c r="B114" s="142">
        <v>1.665459</v>
      </c>
      <c r="C114" s="143">
        <v>0</v>
      </c>
      <c r="D114" s="143">
        <v>5.22E-4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3.4580000000000001E-3</v>
      </c>
      <c r="K114" s="143">
        <v>1.57572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8.5759000000000002E-2</v>
      </c>
      <c r="W114" s="143">
        <v>0</v>
      </c>
    </row>
    <row r="115" spans="1:23" ht="19.2" x14ac:dyDescent="0.6">
      <c r="A115" s="141" t="s">
        <v>267</v>
      </c>
      <c r="B115" s="142">
        <v>1.641475</v>
      </c>
      <c r="C115" s="143">
        <v>0</v>
      </c>
      <c r="D115" s="143">
        <v>0</v>
      </c>
      <c r="E115" s="143">
        <v>0</v>
      </c>
      <c r="F115" s="143">
        <v>2.9543E-2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4.0569999999999998E-3</v>
      </c>
      <c r="N115" s="143">
        <v>0</v>
      </c>
      <c r="O115" s="143">
        <v>1.6789999999999999E-3</v>
      </c>
      <c r="P115" s="143">
        <v>0</v>
      </c>
      <c r="Q115" s="143">
        <v>1.536E-3</v>
      </c>
      <c r="R115" s="143">
        <v>0.7984</v>
      </c>
      <c r="S115" s="143">
        <v>0</v>
      </c>
      <c r="T115" s="143">
        <v>0.743954</v>
      </c>
      <c r="U115" s="143">
        <v>0</v>
      </c>
      <c r="V115" s="143">
        <v>6.2306E-2</v>
      </c>
      <c r="W115" s="143">
        <v>0</v>
      </c>
    </row>
    <row r="116" spans="1:23" ht="19.2" x14ac:dyDescent="0.6">
      <c r="A116" s="141" t="s">
        <v>202</v>
      </c>
      <c r="B116" s="142">
        <v>1.60355</v>
      </c>
      <c r="C116" s="143">
        <v>0</v>
      </c>
      <c r="D116" s="143">
        <v>0</v>
      </c>
      <c r="E116" s="143">
        <v>0</v>
      </c>
      <c r="F116" s="143">
        <v>1.2049999999999999E-3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0.21507299999999999</v>
      </c>
      <c r="M116" s="143">
        <v>2.0416E-2</v>
      </c>
      <c r="N116" s="143">
        <v>0</v>
      </c>
      <c r="O116" s="143">
        <v>0.12989000000000001</v>
      </c>
      <c r="P116" s="143">
        <v>0</v>
      </c>
      <c r="Q116" s="143">
        <v>6.9736000000000006E-2</v>
      </c>
      <c r="R116" s="143">
        <v>5.2823000000000002E-2</v>
      </c>
      <c r="S116" s="143">
        <v>0.76373999999999997</v>
      </c>
      <c r="T116" s="143">
        <v>0.20347199999999999</v>
      </c>
      <c r="U116" s="143">
        <v>0</v>
      </c>
      <c r="V116" s="143">
        <v>0.14719499999999999</v>
      </c>
      <c r="W116" s="143">
        <v>0</v>
      </c>
    </row>
    <row r="117" spans="1:23" ht="19.2" x14ac:dyDescent="0.6">
      <c r="A117" s="141" t="s">
        <v>206</v>
      </c>
      <c r="B117" s="142">
        <v>1.2823739999999999</v>
      </c>
      <c r="C117" s="143">
        <v>0</v>
      </c>
      <c r="D117" s="143">
        <v>0</v>
      </c>
      <c r="E117" s="143">
        <v>0</v>
      </c>
      <c r="F117" s="143">
        <v>0.98744500000000002</v>
      </c>
      <c r="G117" s="143">
        <v>0</v>
      </c>
      <c r="H117" s="143">
        <v>0.22856099999999999</v>
      </c>
      <c r="I117" s="143">
        <v>4.6924E-2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1.6830000000000001E-2</v>
      </c>
      <c r="R117" s="143">
        <v>2.5950000000000001E-3</v>
      </c>
      <c r="S117" s="143">
        <v>0</v>
      </c>
      <c r="T117" s="143">
        <v>0</v>
      </c>
      <c r="U117" s="143">
        <v>0</v>
      </c>
      <c r="V117" s="143">
        <v>1.9000000000000001E-5</v>
      </c>
      <c r="W117" s="143">
        <v>0</v>
      </c>
    </row>
    <row r="118" spans="1:23" ht="19.2" x14ac:dyDescent="0.6">
      <c r="A118" s="141" t="s">
        <v>145</v>
      </c>
      <c r="B118" s="142">
        <v>1.2342059999999999</v>
      </c>
      <c r="C118" s="143">
        <v>0.49646800000000002</v>
      </c>
      <c r="D118" s="143">
        <v>0</v>
      </c>
      <c r="E118" s="143">
        <v>0</v>
      </c>
      <c r="F118" s="143">
        <v>0.10377</v>
      </c>
      <c r="G118" s="143">
        <v>0</v>
      </c>
      <c r="H118" s="143">
        <v>4.9029999999999997E-2</v>
      </c>
      <c r="I118" s="143">
        <v>3.5781E-2</v>
      </c>
      <c r="J118" s="143">
        <v>3.3633000000000003E-2</v>
      </c>
      <c r="K118" s="143">
        <v>0</v>
      </c>
      <c r="L118" s="143">
        <v>0</v>
      </c>
      <c r="M118" s="143">
        <v>0.229126</v>
      </c>
      <c r="N118" s="143">
        <v>0</v>
      </c>
      <c r="O118" s="143">
        <v>0</v>
      </c>
      <c r="P118" s="143">
        <v>0</v>
      </c>
      <c r="Q118" s="143">
        <v>0.121253</v>
      </c>
      <c r="R118" s="143">
        <v>0.16478799999999999</v>
      </c>
      <c r="S118" s="143">
        <v>0</v>
      </c>
      <c r="T118" s="143">
        <v>0</v>
      </c>
      <c r="U118" s="143">
        <v>0</v>
      </c>
      <c r="V118" s="143">
        <v>3.57E-4</v>
      </c>
      <c r="W118" s="143">
        <v>0</v>
      </c>
    </row>
    <row r="119" spans="1:23" ht="19.2" x14ac:dyDescent="0.6">
      <c r="A119" s="141" t="s">
        <v>252</v>
      </c>
      <c r="B119" s="142">
        <v>1.1308339999999999</v>
      </c>
      <c r="C119" s="143">
        <v>0.32047100000000001</v>
      </c>
      <c r="D119" s="143">
        <v>0.66780899999999999</v>
      </c>
      <c r="E119" s="143">
        <v>0</v>
      </c>
      <c r="F119" s="143">
        <v>1.7212000000000002E-2</v>
      </c>
      <c r="G119" s="143">
        <v>0</v>
      </c>
      <c r="H119" s="143">
        <v>0</v>
      </c>
      <c r="I119" s="143">
        <v>1.84E-4</v>
      </c>
      <c r="J119" s="143">
        <v>0</v>
      </c>
      <c r="K119" s="143">
        <v>0.12495299999999999</v>
      </c>
      <c r="L119" s="143">
        <v>0</v>
      </c>
      <c r="M119" s="143">
        <v>0</v>
      </c>
      <c r="N119" s="143">
        <v>0</v>
      </c>
      <c r="O119" s="143">
        <v>0</v>
      </c>
      <c r="P119" s="143">
        <v>0</v>
      </c>
      <c r="Q119" s="143">
        <v>0</v>
      </c>
      <c r="R119" s="143">
        <v>0</v>
      </c>
      <c r="S119" s="143">
        <v>0</v>
      </c>
      <c r="T119" s="143">
        <v>0</v>
      </c>
      <c r="U119" s="143">
        <v>0</v>
      </c>
      <c r="V119" s="143">
        <v>0</v>
      </c>
      <c r="W119" s="143">
        <v>2.05E-4</v>
      </c>
    </row>
    <row r="120" spans="1:23" ht="19.2" x14ac:dyDescent="0.6">
      <c r="A120" s="141" t="s">
        <v>314</v>
      </c>
      <c r="B120" s="142">
        <v>1.0841149999999999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6.8320000000000004E-3</v>
      </c>
      <c r="I120" s="143">
        <v>4.3609000000000002E-2</v>
      </c>
      <c r="J120" s="143">
        <v>0</v>
      </c>
      <c r="K120" s="143">
        <v>0</v>
      </c>
      <c r="L120" s="143">
        <v>0.25522800000000001</v>
      </c>
      <c r="M120" s="143">
        <v>0.46833000000000002</v>
      </c>
      <c r="N120" s="143">
        <v>0</v>
      </c>
      <c r="O120" s="143">
        <v>1.1998E-2</v>
      </c>
      <c r="P120" s="143">
        <v>0</v>
      </c>
      <c r="Q120" s="143">
        <v>0.198855</v>
      </c>
      <c r="R120" s="143">
        <v>3.2335000000000003E-2</v>
      </c>
      <c r="S120" s="143">
        <v>8.1340000000000006E-3</v>
      </c>
      <c r="T120" s="143">
        <v>0</v>
      </c>
      <c r="U120" s="143">
        <v>0</v>
      </c>
      <c r="V120" s="143">
        <v>5.8793999999999999E-2</v>
      </c>
      <c r="W120" s="143">
        <v>0</v>
      </c>
    </row>
    <row r="121" spans="1:23" ht="19.2" x14ac:dyDescent="0.6">
      <c r="A121" s="141" t="s">
        <v>97</v>
      </c>
      <c r="B121" s="142">
        <v>1.0615270000000001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4.3200000000000001E-3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1.057207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</row>
    <row r="122" spans="1:23" ht="19.2" x14ac:dyDescent="0.6">
      <c r="A122" s="141" t="s">
        <v>205</v>
      </c>
      <c r="B122" s="142">
        <v>0.83000700000000005</v>
      </c>
      <c r="C122" s="143">
        <v>0</v>
      </c>
      <c r="D122" s="143">
        <v>0.82854399999999995</v>
      </c>
      <c r="E122" s="143">
        <v>0</v>
      </c>
      <c r="F122" s="143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0</v>
      </c>
      <c r="M122" s="143">
        <v>0</v>
      </c>
      <c r="N122" s="143">
        <v>0</v>
      </c>
      <c r="O122" s="143">
        <v>0</v>
      </c>
      <c r="P122" s="143">
        <v>0</v>
      </c>
      <c r="Q122" s="143">
        <v>0</v>
      </c>
      <c r="R122" s="143">
        <v>1.4630000000000001E-3</v>
      </c>
      <c r="S122" s="143">
        <v>0</v>
      </c>
      <c r="T122" s="143">
        <v>0</v>
      </c>
      <c r="U122" s="143">
        <v>0</v>
      </c>
      <c r="V122" s="143">
        <v>0</v>
      </c>
      <c r="W122" s="143">
        <v>0</v>
      </c>
    </row>
    <row r="123" spans="1:23" ht="19.2" x14ac:dyDescent="0.6">
      <c r="A123" s="141" t="s">
        <v>204</v>
      </c>
      <c r="B123" s="142">
        <v>0.82814699999999997</v>
      </c>
      <c r="C123" s="143">
        <v>0</v>
      </c>
      <c r="D123" s="143">
        <v>0.43619599999999997</v>
      </c>
      <c r="E123" s="143">
        <v>0</v>
      </c>
      <c r="F123" s="143">
        <v>0</v>
      </c>
      <c r="G123" s="143">
        <v>0</v>
      </c>
      <c r="H123" s="143">
        <v>0</v>
      </c>
      <c r="I123" s="143">
        <v>0.23994599999999999</v>
      </c>
      <c r="J123" s="143">
        <v>0</v>
      </c>
      <c r="K123" s="143">
        <v>0</v>
      </c>
      <c r="L123" s="143">
        <v>0</v>
      </c>
      <c r="M123" s="143">
        <v>0.14866199999999999</v>
      </c>
      <c r="N123" s="143">
        <v>0</v>
      </c>
      <c r="O123" s="143">
        <v>4.3300000000000001E-4</v>
      </c>
      <c r="P123" s="143">
        <v>0</v>
      </c>
      <c r="Q123" s="143">
        <v>4.0200000000000001E-4</v>
      </c>
      <c r="R123" s="143">
        <v>1.7719999999999999E-3</v>
      </c>
      <c r="S123" s="143">
        <v>7.36E-4</v>
      </c>
      <c r="T123" s="143">
        <v>0</v>
      </c>
      <c r="U123" s="143">
        <v>0</v>
      </c>
      <c r="V123" s="143">
        <v>0</v>
      </c>
      <c r="W123" s="143">
        <v>0</v>
      </c>
    </row>
    <row r="124" spans="1:23" ht="19.2" x14ac:dyDescent="0.6">
      <c r="A124" s="141" t="s">
        <v>364</v>
      </c>
      <c r="B124" s="142">
        <v>0.75854999999999995</v>
      </c>
      <c r="C124" s="143">
        <v>0</v>
      </c>
      <c r="D124" s="143">
        <v>0.75749999999999995</v>
      </c>
      <c r="E124" s="143">
        <v>0</v>
      </c>
      <c r="F124" s="143">
        <v>0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O124" s="143">
        <v>0</v>
      </c>
      <c r="P124" s="143">
        <v>0</v>
      </c>
      <c r="Q124" s="143">
        <v>0</v>
      </c>
      <c r="R124" s="143">
        <v>0</v>
      </c>
      <c r="S124" s="143">
        <v>0</v>
      </c>
      <c r="T124" s="143">
        <v>0</v>
      </c>
      <c r="U124" s="143">
        <v>0</v>
      </c>
      <c r="V124" s="143">
        <v>0</v>
      </c>
      <c r="W124" s="143">
        <v>1.0499999999999999E-3</v>
      </c>
    </row>
    <row r="125" spans="1:23" ht="19.2" x14ac:dyDescent="0.6">
      <c r="A125" s="141" t="s">
        <v>281</v>
      </c>
      <c r="B125" s="142">
        <v>0.73043800000000003</v>
      </c>
      <c r="C125" s="143">
        <v>0</v>
      </c>
      <c r="D125" s="143">
        <v>0.41425699999999999</v>
      </c>
      <c r="E125" s="143">
        <v>0</v>
      </c>
      <c r="F125" s="143">
        <v>0</v>
      </c>
      <c r="G125" s="143">
        <v>0</v>
      </c>
      <c r="H125" s="143">
        <v>0</v>
      </c>
      <c r="I125" s="143">
        <v>2.2759999999999998E-3</v>
      </c>
      <c r="J125" s="143">
        <v>0</v>
      </c>
      <c r="K125" s="143">
        <v>0</v>
      </c>
      <c r="L125" s="143">
        <v>0</v>
      </c>
      <c r="M125" s="143">
        <v>1.1400000000000001E-4</v>
      </c>
      <c r="N125" s="143">
        <v>0</v>
      </c>
      <c r="O125" s="143">
        <v>0</v>
      </c>
      <c r="P125" s="143">
        <v>0</v>
      </c>
      <c r="Q125" s="143">
        <v>0.31208999999999998</v>
      </c>
      <c r="R125" s="143">
        <v>1.683E-3</v>
      </c>
      <c r="S125" s="143">
        <v>0</v>
      </c>
      <c r="T125" s="143">
        <v>0</v>
      </c>
      <c r="U125" s="143">
        <v>0</v>
      </c>
      <c r="V125" s="143">
        <v>1.8E-5</v>
      </c>
      <c r="W125" s="143">
        <v>0</v>
      </c>
    </row>
    <row r="126" spans="1:23" ht="19.2" x14ac:dyDescent="0.6">
      <c r="A126" s="141" t="s">
        <v>254</v>
      </c>
      <c r="B126" s="142">
        <v>0.65574500000000002</v>
      </c>
      <c r="C126" s="143">
        <v>0</v>
      </c>
      <c r="D126" s="143">
        <v>0.12914100000000001</v>
      </c>
      <c r="E126" s="143">
        <v>0</v>
      </c>
      <c r="F126" s="143">
        <v>4.0700000000000003E-4</v>
      </c>
      <c r="G126" s="143">
        <v>0</v>
      </c>
      <c r="H126" s="143">
        <v>0</v>
      </c>
      <c r="I126" s="143">
        <v>7.36E-4</v>
      </c>
      <c r="J126" s="143">
        <v>0</v>
      </c>
      <c r="K126" s="143">
        <v>0</v>
      </c>
      <c r="L126" s="143">
        <v>0</v>
      </c>
      <c r="M126" s="143">
        <v>0.10047499999999999</v>
      </c>
      <c r="N126" s="143">
        <v>0</v>
      </c>
      <c r="O126" s="143">
        <v>0</v>
      </c>
      <c r="P126" s="143">
        <v>0</v>
      </c>
      <c r="Q126" s="143">
        <v>1.629E-3</v>
      </c>
      <c r="R126" s="143">
        <v>4.1402000000000001E-2</v>
      </c>
      <c r="S126" s="143">
        <v>8.482E-3</v>
      </c>
      <c r="T126" s="143">
        <v>0</v>
      </c>
      <c r="U126" s="143">
        <v>0</v>
      </c>
      <c r="V126" s="143">
        <v>0.373473</v>
      </c>
      <c r="W126" s="143">
        <v>0</v>
      </c>
    </row>
    <row r="127" spans="1:23" ht="19.2" x14ac:dyDescent="0.6">
      <c r="A127" s="141" t="s">
        <v>353</v>
      </c>
      <c r="B127" s="142">
        <v>0.56038600000000005</v>
      </c>
      <c r="C127" s="143">
        <v>0</v>
      </c>
      <c r="D127" s="143">
        <v>0</v>
      </c>
      <c r="E127" s="143">
        <v>0</v>
      </c>
      <c r="F127" s="143">
        <v>0.55945199999999995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9.3400000000000004E-4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0</v>
      </c>
      <c r="W127" s="143">
        <v>0</v>
      </c>
    </row>
    <row r="128" spans="1:23" ht="19.2" x14ac:dyDescent="0.6">
      <c r="A128" s="141" t="s">
        <v>309</v>
      </c>
      <c r="B128" s="142">
        <v>0.53986699999999999</v>
      </c>
      <c r="C128" s="143">
        <v>0.14840600000000001</v>
      </c>
      <c r="D128" s="143">
        <v>0</v>
      </c>
      <c r="E128" s="143">
        <v>0</v>
      </c>
      <c r="F128" s="143">
        <v>0.202844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5.6665E-2</v>
      </c>
      <c r="S128" s="143">
        <v>0</v>
      </c>
      <c r="T128" s="143">
        <v>0.13195200000000001</v>
      </c>
      <c r="U128" s="143">
        <v>0</v>
      </c>
      <c r="V128" s="143">
        <v>0</v>
      </c>
      <c r="W128" s="143">
        <v>0</v>
      </c>
    </row>
    <row r="129" spans="1:23" ht="19.2" x14ac:dyDescent="0.6">
      <c r="A129" s="141" t="s">
        <v>352</v>
      </c>
      <c r="B129" s="142">
        <v>0.52254299999999998</v>
      </c>
      <c r="C129" s="143">
        <v>0</v>
      </c>
      <c r="D129" s="143">
        <v>0.52066800000000002</v>
      </c>
      <c r="E129" s="143">
        <v>0</v>
      </c>
      <c r="F129" s="143">
        <v>0</v>
      </c>
      <c r="G129" s="143">
        <v>0</v>
      </c>
      <c r="H129" s="143">
        <v>0</v>
      </c>
      <c r="I129" s="143">
        <v>0</v>
      </c>
      <c r="J129" s="143">
        <v>0</v>
      </c>
      <c r="K129" s="143">
        <v>0</v>
      </c>
      <c r="L129" s="143">
        <v>0</v>
      </c>
      <c r="M129" s="143">
        <v>0</v>
      </c>
      <c r="N129" s="143">
        <v>0</v>
      </c>
      <c r="O129" s="143">
        <v>0</v>
      </c>
      <c r="P129" s="143">
        <v>0</v>
      </c>
      <c r="Q129" s="143">
        <v>0</v>
      </c>
      <c r="R129" s="143">
        <v>0</v>
      </c>
      <c r="S129" s="143">
        <v>0</v>
      </c>
      <c r="T129" s="143">
        <v>0</v>
      </c>
      <c r="U129" s="143">
        <v>0</v>
      </c>
      <c r="V129" s="143">
        <v>0</v>
      </c>
      <c r="W129" s="143">
        <v>1.8749999999999999E-3</v>
      </c>
    </row>
    <row r="130" spans="1:23" ht="19.2" x14ac:dyDescent="0.6">
      <c r="A130" s="141" t="s">
        <v>278</v>
      </c>
      <c r="B130" s="142">
        <v>0.479495</v>
      </c>
      <c r="C130" s="143">
        <v>0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143">
        <v>0</v>
      </c>
      <c r="J130" s="143">
        <v>0</v>
      </c>
      <c r="K130" s="143">
        <v>0.47861700000000001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7.7800000000000005E-4</v>
      </c>
      <c r="T130" s="143">
        <v>0</v>
      </c>
      <c r="U130" s="143">
        <v>0</v>
      </c>
      <c r="V130" s="143">
        <v>0</v>
      </c>
      <c r="W130" s="143">
        <v>1E-4</v>
      </c>
    </row>
    <row r="131" spans="1:23" ht="19.2" x14ac:dyDescent="0.6">
      <c r="A131" s="141" t="s">
        <v>175</v>
      </c>
      <c r="B131" s="142">
        <v>0.58140199999999997</v>
      </c>
      <c r="C131" s="143">
        <v>0</v>
      </c>
      <c r="D131" s="143">
        <v>0</v>
      </c>
      <c r="E131" s="143">
        <v>0</v>
      </c>
      <c r="F131" s="143">
        <v>5.2531000000000001E-2</v>
      </c>
      <c r="G131" s="143">
        <v>0</v>
      </c>
      <c r="H131" s="143">
        <v>0</v>
      </c>
      <c r="I131" s="143">
        <v>0</v>
      </c>
      <c r="J131" s="143">
        <v>0</v>
      </c>
      <c r="K131" s="143">
        <v>0</v>
      </c>
      <c r="L131" s="143">
        <v>2.5000000000000001E-4</v>
      </c>
      <c r="M131" s="143">
        <v>0</v>
      </c>
      <c r="N131" s="143">
        <v>0</v>
      </c>
      <c r="O131" s="143">
        <v>0</v>
      </c>
      <c r="P131" s="143">
        <v>0.18768000000000001</v>
      </c>
      <c r="Q131" s="143">
        <v>0</v>
      </c>
      <c r="R131" s="143">
        <v>0</v>
      </c>
      <c r="S131" s="143">
        <v>0</v>
      </c>
      <c r="T131" s="143">
        <v>7.2609999999999994E-2</v>
      </c>
      <c r="U131" s="143">
        <v>0</v>
      </c>
      <c r="V131" s="143">
        <v>0</v>
      </c>
      <c r="W131" s="143">
        <v>0.26833099999999999</v>
      </c>
    </row>
    <row r="132" spans="1:23" ht="19.2" x14ac:dyDescent="0.6">
      <c r="A132" s="141" t="s">
        <v>174</v>
      </c>
      <c r="B132" s="142">
        <v>5.3599150000000009</v>
      </c>
      <c r="C132" s="143">
        <v>0.32628400000000002</v>
      </c>
      <c r="D132" s="143">
        <v>0.23858299999999999</v>
      </c>
      <c r="E132" s="143">
        <v>0</v>
      </c>
      <c r="F132" s="143">
        <v>0.57703499999999996</v>
      </c>
      <c r="G132" s="143">
        <v>0</v>
      </c>
      <c r="H132" s="143">
        <v>0.47360200000000002</v>
      </c>
      <c r="I132" s="143">
        <v>0.36661899999999997</v>
      </c>
      <c r="J132" s="143">
        <v>2.686E-3</v>
      </c>
      <c r="K132" s="143">
        <v>5.5323999999999998E-2</v>
      </c>
      <c r="L132" s="143">
        <v>9.1459999999999996E-3</v>
      </c>
      <c r="M132" s="143">
        <v>0.70741799999999999</v>
      </c>
      <c r="N132" s="143">
        <v>9.450500000000002E-2</v>
      </c>
      <c r="O132" s="143">
        <v>1.8099999999999998E-2</v>
      </c>
      <c r="P132" s="143">
        <v>0</v>
      </c>
      <c r="Q132" s="143">
        <v>0.64096099999999989</v>
      </c>
      <c r="R132" s="143">
        <v>1.0476229999999997</v>
      </c>
      <c r="S132" s="143">
        <v>4.3268000000000008E-2</v>
      </c>
      <c r="T132" s="143">
        <v>0.46847400000000006</v>
      </c>
      <c r="U132" s="143">
        <v>0</v>
      </c>
      <c r="V132" s="143">
        <v>0.282024</v>
      </c>
      <c r="W132" s="143">
        <v>8.2629999999999995E-3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5"/>
  <sheetViews>
    <sheetView showGridLines="0" rightToLeft="1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69" t="s">
        <v>20</v>
      </c>
    </row>
    <row r="2" spans="1:16" ht="23.25" customHeight="1" x14ac:dyDescent="0.6">
      <c r="A2" s="186" t="s">
        <v>13</v>
      </c>
      <c r="B2" s="186"/>
      <c r="C2" s="186"/>
      <c r="D2" s="186"/>
      <c r="E2" s="186"/>
      <c r="J2" s="29"/>
      <c r="K2" s="29"/>
    </row>
    <row r="3" spans="1:16" ht="18" customHeight="1" x14ac:dyDescent="0.6">
      <c r="A3" s="191" t="s">
        <v>178</v>
      </c>
      <c r="B3" s="196" t="s">
        <v>179</v>
      </c>
      <c r="C3" s="42" t="s">
        <v>39</v>
      </c>
      <c r="D3" s="42" t="s">
        <v>38</v>
      </c>
      <c r="E3" s="42" t="s">
        <v>39</v>
      </c>
      <c r="J3" s="29"/>
      <c r="K3" s="29"/>
    </row>
    <row r="4" spans="1:16" ht="18" customHeight="1" x14ac:dyDescent="0.6">
      <c r="A4" s="191"/>
      <c r="B4" s="196"/>
      <c r="C4" s="30" t="s">
        <v>330</v>
      </c>
      <c r="D4" s="30" t="s">
        <v>331</v>
      </c>
      <c r="E4" s="30" t="s">
        <v>331</v>
      </c>
      <c r="J4" s="29"/>
      <c r="K4" s="29"/>
    </row>
    <row r="5" spans="1:16" ht="18" customHeight="1" x14ac:dyDescent="0.6">
      <c r="A5" s="191"/>
      <c r="B5" s="196"/>
      <c r="C5" s="187" t="s">
        <v>200</v>
      </c>
      <c r="D5" s="188"/>
      <c r="E5" s="189"/>
      <c r="J5" s="29"/>
      <c r="K5" s="29"/>
    </row>
    <row r="6" spans="1:16" ht="20.100000000000001" customHeight="1" x14ac:dyDescent="0.6">
      <c r="A6" s="158" t="s">
        <v>180</v>
      </c>
      <c r="B6" s="154" t="s">
        <v>181</v>
      </c>
      <c r="C6" s="155">
        <v>31418.043215000002</v>
      </c>
      <c r="D6" s="155">
        <v>41761.520798999984</v>
      </c>
      <c r="E6" s="155">
        <v>39113.737709999994</v>
      </c>
      <c r="J6" s="29"/>
      <c r="K6" s="29"/>
    </row>
    <row r="7" spans="1:16" ht="20.100000000000001" customHeight="1" x14ac:dyDescent="0.6">
      <c r="A7" s="74"/>
      <c r="B7" s="55" t="s">
        <v>182</v>
      </c>
      <c r="C7" s="56">
        <v>14319.705129</v>
      </c>
      <c r="D7" s="56">
        <v>17779.096927999999</v>
      </c>
      <c r="E7" s="56">
        <v>18182.681766000002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184</v>
      </c>
      <c r="C8" s="58">
        <v>9743.0076599999993</v>
      </c>
      <c r="D8" s="58">
        <v>12284.550241999999</v>
      </c>
      <c r="E8" s="58">
        <v>12056.22854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189</v>
      </c>
      <c r="C9" s="56">
        <v>1641.64492</v>
      </c>
      <c r="D9" s="56">
        <v>5072.0890239999999</v>
      </c>
      <c r="E9" s="56">
        <v>1839.832979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187</v>
      </c>
      <c r="C10" s="58">
        <v>1350.604167</v>
      </c>
      <c r="D10" s="58">
        <v>1754.500618</v>
      </c>
      <c r="E10" s="58">
        <v>1761.9710379999999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188</v>
      </c>
      <c r="C11" s="56">
        <v>522.24828500000001</v>
      </c>
      <c r="D11" s="56">
        <v>1031.4976710000001</v>
      </c>
      <c r="E11" s="56">
        <v>1274.7926769999999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284</v>
      </c>
      <c r="C12" s="58">
        <v>1166.281864</v>
      </c>
      <c r="D12" s="58">
        <v>1088.8535939999999</v>
      </c>
      <c r="E12" s="58">
        <v>911.49851999999998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285</v>
      </c>
      <c r="C13" s="56">
        <v>859.94952899999998</v>
      </c>
      <c r="D13" s="56">
        <v>607.05342599999994</v>
      </c>
      <c r="E13" s="56">
        <v>966.76331500000003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183</v>
      </c>
      <c r="C14" s="58">
        <v>516.24612999999999</v>
      </c>
      <c r="D14" s="58">
        <v>559.86491999999998</v>
      </c>
      <c r="E14" s="58">
        <v>898.18946800000003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286</v>
      </c>
      <c r="C15" s="56">
        <v>140.24259000000001</v>
      </c>
      <c r="D15" s="56">
        <v>555.54547000000002</v>
      </c>
      <c r="E15" s="56">
        <v>278.44633900000002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185</v>
      </c>
      <c r="C16" s="58">
        <v>427.13151399999998</v>
      </c>
      <c r="D16" s="58">
        <v>463.90091100000001</v>
      </c>
      <c r="E16" s="58">
        <v>301.09142400000002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190</v>
      </c>
      <c r="C17" s="56">
        <v>443.37341700000002</v>
      </c>
      <c r="D17" s="56">
        <v>345.37045499999999</v>
      </c>
      <c r="E17" s="56">
        <v>428.23542600000002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186</v>
      </c>
      <c r="C18" s="58">
        <v>287.60800999999998</v>
      </c>
      <c r="D18" s="58">
        <v>183.071935</v>
      </c>
      <c r="E18" s="58">
        <v>193.38121799999999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283</v>
      </c>
      <c r="C19" s="56">
        <v>0</v>
      </c>
      <c r="D19" s="56">
        <v>36.125605</v>
      </c>
      <c r="E19" s="56">
        <v>20.625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158" t="s">
        <v>191</v>
      </c>
      <c r="B20" s="154" t="s">
        <v>181</v>
      </c>
      <c r="C20" s="155">
        <v>7130.403413</v>
      </c>
      <c r="D20" s="155">
        <v>7993.7517080000007</v>
      </c>
      <c r="E20" s="155">
        <v>8486.7372590000032</v>
      </c>
      <c r="J20" s="29"/>
      <c r="K20" s="29"/>
      <c r="L20" s="76"/>
      <c r="M20" s="76"/>
      <c r="N20" s="77"/>
      <c r="O20" s="76"/>
      <c r="P20" s="76"/>
    </row>
    <row r="21" spans="1:16" ht="20.100000000000001" customHeight="1" x14ac:dyDescent="0.6">
      <c r="A21" s="74"/>
      <c r="B21" s="55" t="s">
        <v>287</v>
      </c>
      <c r="C21" s="56">
        <v>3107.3732540000001</v>
      </c>
      <c r="D21" s="56">
        <v>3546.9472940000001</v>
      </c>
      <c r="E21" s="56">
        <v>3673.8317320000001</v>
      </c>
      <c r="G21" s="64"/>
      <c r="J21" s="29"/>
      <c r="K21" s="29"/>
      <c r="L21" s="76"/>
      <c r="M21" s="76"/>
      <c r="N21" s="76"/>
      <c r="O21" s="76"/>
      <c r="P21" s="76"/>
    </row>
    <row r="22" spans="1:16" ht="20.100000000000001" customHeight="1" x14ac:dyDescent="0.6">
      <c r="A22" s="75"/>
      <c r="B22" s="57" t="s">
        <v>193</v>
      </c>
      <c r="C22" s="58">
        <v>2380.7110349999998</v>
      </c>
      <c r="D22" s="58">
        <v>2453.3596689999999</v>
      </c>
      <c r="E22" s="58">
        <v>2664.7919590000001</v>
      </c>
      <c r="G22" s="64"/>
      <c r="J22" s="29"/>
      <c r="K22" s="29"/>
      <c r="L22" s="38"/>
      <c r="M22" s="38"/>
      <c r="N22" s="38"/>
      <c r="O22" s="38"/>
      <c r="P22" s="38"/>
    </row>
    <row r="23" spans="1:16" ht="20.100000000000001" customHeight="1" x14ac:dyDescent="0.6">
      <c r="A23" s="74"/>
      <c r="B23" s="55" t="s">
        <v>192</v>
      </c>
      <c r="C23" s="56">
        <v>634.69712300000003</v>
      </c>
      <c r="D23" s="56">
        <v>752.87492299999997</v>
      </c>
      <c r="E23" s="56">
        <v>819.81107399999996</v>
      </c>
      <c r="G23" s="64"/>
      <c r="J23" s="29"/>
      <c r="K23" s="29"/>
    </row>
    <row r="24" spans="1:16" ht="20.100000000000001" customHeight="1" x14ac:dyDescent="0.6">
      <c r="A24" s="75"/>
      <c r="B24" s="57" t="s">
        <v>288</v>
      </c>
      <c r="C24" s="58">
        <v>643.390354</v>
      </c>
      <c r="D24" s="58">
        <v>710.25454500000001</v>
      </c>
      <c r="E24" s="58">
        <v>696.91679799999997</v>
      </c>
      <c r="G24" s="64"/>
      <c r="J24" s="29"/>
      <c r="K24" s="29"/>
    </row>
    <row r="25" spans="1:16" ht="20.100000000000001" customHeight="1" x14ac:dyDescent="0.6">
      <c r="A25" s="74"/>
      <c r="B25" s="55" t="s">
        <v>279</v>
      </c>
      <c r="C25" s="56">
        <v>6.7553869999999998</v>
      </c>
      <c r="D25" s="56">
        <v>166.50246000000001</v>
      </c>
      <c r="E25" s="56">
        <v>175.06068500000001</v>
      </c>
      <c r="G25" s="64"/>
      <c r="J25" s="29"/>
      <c r="K25" s="29"/>
    </row>
    <row r="26" spans="1:16" ht="20.100000000000001" customHeight="1" x14ac:dyDescent="0.6">
      <c r="A26" s="75"/>
      <c r="B26" s="57" t="s">
        <v>289</v>
      </c>
      <c r="C26" s="58">
        <v>167.471497</v>
      </c>
      <c r="D26" s="58">
        <v>140.15164799999999</v>
      </c>
      <c r="E26" s="58">
        <v>172.119202</v>
      </c>
      <c r="G26" s="64"/>
      <c r="J26" s="29"/>
      <c r="K26" s="29"/>
    </row>
    <row r="27" spans="1:16" ht="20.100000000000001" customHeight="1" x14ac:dyDescent="0.6">
      <c r="A27" s="74"/>
      <c r="B27" s="55" t="s">
        <v>290</v>
      </c>
      <c r="C27" s="56">
        <v>73.992965999999996</v>
      </c>
      <c r="D27" s="56">
        <v>71.746494999999996</v>
      </c>
      <c r="E27" s="56">
        <v>111.976688</v>
      </c>
      <c r="G27" s="64"/>
      <c r="J27" s="29"/>
      <c r="K27" s="29"/>
    </row>
    <row r="28" spans="1:16" ht="20.100000000000001" customHeight="1" x14ac:dyDescent="0.6">
      <c r="A28" s="75"/>
      <c r="B28" s="57" t="s">
        <v>291</v>
      </c>
      <c r="C28" s="58">
        <v>40.253677000000003</v>
      </c>
      <c r="D28" s="58">
        <v>61.698348000000003</v>
      </c>
      <c r="E28" s="58">
        <v>88.606814</v>
      </c>
      <c r="G28" s="64"/>
      <c r="J28" s="29"/>
      <c r="K28" s="29"/>
    </row>
    <row r="29" spans="1:16" ht="20.100000000000001" customHeight="1" x14ac:dyDescent="0.6">
      <c r="A29" s="74"/>
      <c r="B29" s="55" t="s">
        <v>292</v>
      </c>
      <c r="C29" s="56">
        <v>61.656039999999997</v>
      </c>
      <c r="D29" s="56">
        <v>49.342213999999998</v>
      </c>
      <c r="E29" s="56">
        <v>54.413708</v>
      </c>
      <c r="G29" s="64"/>
      <c r="J29" s="29"/>
      <c r="K29" s="29"/>
    </row>
    <row r="30" spans="1:16" ht="20.100000000000001" customHeight="1" x14ac:dyDescent="0.6">
      <c r="A30" s="75"/>
      <c r="B30" s="57" t="s">
        <v>293</v>
      </c>
      <c r="C30" s="58">
        <v>11.163382</v>
      </c>
      <c r="D30" s="58">
        <v>32.876263000000002</v>
      </c>
      <c r="E30" s="58">
        <v>21.71443</v>
      </c>
      <c r="G30" s="64"/>
      <c r="J30" s="29"/>
      <c r="K30" s="29"/>
    </row>
    <row r="31" spans="1:16" ht="20.100000000000001" customHeight="1" x14ac:dyDescent="0.6">
      <c r="A31" s="74"/>
      <c r="B31" s="55" t="s">
        <v>294</v>
      </c>
      <c r="C31" s="56">
        <v>2.729803</v>
      </c>
      <c r="D31" s="56">
        <v>7.8206049999999996</v>
      </c>
      <c r="E31" s="56">
        <v>6.9461599999999999</v>
      </c>
      <c r="G31" s="64"/>
      <c r="J31" s="29"/>
      <c r="K31" s="29"/>
    </row>
    <row r="32" spans="1:16" ht="20.100000000000001" customHeight="1" x14ac:dyDescent="0.6">
      <c r="A32" s="75"/>
      <c r="B32" s="57" t="s">
        <v>295</v>
      </c>
      <c r="C32" s="58">
        <v>0.208895</v>
      </c>
      <c r="D32" s="58">
        <v>0.17724400000000001</v>
      </c>
      <c r="E32" s="58">
        <v>0.54800899999999997</v>
      </c>
      <c r="G32" s="64"/>
      <c r="J32" s="29"/>
      <c r="K32" s="29"/>
    </row>
    <row r="33" spans="1:11" ht="20.100000000000001" customHeight="1" x14ac:dyDescent="0.6">
      <c r="A33" s="158" t="s">
        <v>194</v>
      </c>
      <c r="B33" s="154" t="s">
        <v>181</v>
      </c>
      <c r="C33" s="155">
        <v>14654.084639999999</v>
      </c>
      <c r="D33" s="155">
        <v>14850.726454000003</v>
      </c>
      <c r="E33" s="155">
        <v>14583.318851000002</v>
      </c>
      <c r="F33" s="62">
        <f>SUBTOTAL(9,F34:F44)</f>
        <v>0</v>
      </c>
      <c r="J33" s="29"/>
      <c r="K33" s="29"/>
    </row>
    <row r="34" spans="1:11" ht="20.100000000000001" customHeight="1" x14ac:dyDescent="0.6">
      <c r="A34" s="74"/>
      <c r="B34" s="55" t="s">
        <v>196</v>
      </c>
      <c r="C34" s="56">
        <v>7721.5528809999996</v>
      </c>
      <c r="D34" s="56">
        <v>7365.4330200000004</v>
      </c>
      <c r="E34" s="56">
        <v>7599.1853899999996</v>
      </c>
      <c r="G34" s="64"/>
      <c r="H34" s="64"/>
      <c r="I34" s="61"/>
      <c r="J34" s="29"/>
      <c r="K34" s="29"/>
    </row>
    <row r="35" spans="1:11" ht="20.100000000000001" customHeight="1" x14ac:dyDescent="0.6">
      <c r="A35" s="75"/>
      <c r="B35" s="57" t="s">
        <v>296</v>
      </c>
      <c r="C35" s="58">
        <v>3190.7947730000001</v>
      </c>
      <c r="D35" s="58">
        <v>3844.231734</v>
      </c>
      <c r="E35" s="58">
        <v>3758.1771680000002</v>
      </c>
      <c r="G35" s="64"/>
      <c r="H35" s="64"/>
      <c r="I35" s="61"/>
      <c r="J35" s="29"/>
      <c r="K35" s="29"/>
    </row>
    <row r="36" spans="1:11" ht="20.100000000000001" customHeight="1" x14ac:dyDescent="0.6">
      <c r="A36" s="74"/>
      <c r="B36" s="55" t="s">
        <v>195</v>
      </c>
      <c r="C36" s="56">
        <v>3633.9929400000001</v>
      </c>
      <c r="D36" s="56">
        <v>3531.2917560000001</v>
      </c>
      <c r="E36" s="56">
        <v>3213.052725</v>
      </c>
      <c r="G36" s="64"/>
      <c r="H36" s="64"/>
      <c r="I36" s="61"/>
      <c r="J36" s="29"/>
      <c r="K36" s="29"/>
    </row>
    <row r="37" spans="1:11" ht="20.100000000000001" customHeight="1" x14ac:dyDescent="0.6">
      <c r="A37" s="75"/>
      <c r="B37" s="57" t="s">
        <v>207</v>
      </c>
      <c r="C37" s="58">
        <v>83.213316000000006</v>
      </c>
      <c r="D37" s="58">
        <v>105.43058600000001</v>
      </c>
      <c r="E37" s="58">
        <v>10.007605</v>
      </c>
      <c r="G37" s="64"/>
      <c r="H37" s="64"/>
      <c r="I37" s="61"/>
      <c r="J37" s="29"/>
      <c r="K37" s="29"/>
    </row>
    <row r="38" spans="1:11" ht="20.100000000000001" customHeight="1" x14ac:dyDescent="0.6">
      <c r="A38" s="74"/>
      <c r="B38" s="55" t="s">
        <v>304</v>
      </c>
      <c r="C38" s="56">
        <v>6.6810210000000003</v>
      </c>
      <c r="D38" s="56">
        <v>0</v>
      </c>
      <c r="E38" s="56">
        <v>0</v>
      </c>
      <c r="G38" s="64"/>
      <c r="H38" s="64"/>
      <c r="I38" s="61"/>
      <c r="J38" s="29"/>
      <c r="K38" s="29"/>
    </row>
    <row r="39" spans="1:11" ht="20.100000000000001" customHeight="1" x14ac:dyDescent="0.6">
      <c r="A39" s="75"/>
      <c r="B39" s="57" t="s">
        <v>306</v>
      </c>
      <c r="C39" s="58">
        <v>4.6355849999999998</v>
      </c>
      <c r="D39" s="58">
        <v>0</v>
      </c>
      <c r="E39" s="58">
        <v>0</v>
      </c>
      <c r="G39" s="64"/>
      <c r="H39" s="64"/>
      <c r="I39" s="61"/>
      <c r="J39" s="29"/>
      <c r="K39" s="29"/>
    </row>
    <row r="40" spans="1:11" ht="20.100000000000001" customHeight="1" x14ac:dyDescent="0.6">
      <c r="A40" s="74"/>
      <c r="B40" s="55" t="s">
        <v>298</v>
      </c>
      <c r="C40" s="56">
        <v>4.2242680000000004</v>
      </c>
      <c r="D40" s="56">
        <v>1.436577</v>
      </c>
      <c r="E40" s="56">
        <v>0.97802</v>
      </c>
      <c r="G40" s="64"/>
      <c r="H40" s="64"/>
      <c r="I40" s="61"/>
      <c r="J40" s="29"/>
      <c r="K40" s="29"/>
    </row>
    <row r="41" spans="1:11" ht="20.100000000000001" customHeight="1" x14ac:dyDescent="0.6">
      <c r="A41" s="75"/>
      <c r="B41" s="57" t="s">
        <v>297</v>
      </c>
      <c r="C41" s="58">
        <v>3.3792490000000002</v>
      </c>
      <c r="D41" s="58">
        <v>1.546748</v>
      </c>
      <c r="E41" s="58">
        <v>1.6592009999999999</v>
      </c>
      <c r="G41" s="64"/>
      <c r="H41" s="64"/>
      <c r="I41" s="61"/>
      <c r="J41" s="29"/>
      <c r="K41" s="29"/>
    </row>
    <row r="42" spans="1:11" ht="20.100000000000001" customHeight="1" x14ac:dyDescent="0.6">
      <c r="A42" s="74"/>
      <c r="B42" s="55" t="s">
        <v>305</v>
      </c>
      <c r="C42" s="56">
        <v>2.5071850000000002</v>
      </c>
      <c r="D42" s="56">
        <v>0</v>
      </c>
      <c r="E42" s="56">
        <v>0</v>
      </c>
      <c r="G42" s="64"/>
      <c r="H42" s="64"/>
      <c r="I42" s="61"/>
      <c r="J42" s="29"/>
      <c r="K42" s="29"/>
    </row>
    <row r="43" spans="1:11" ht="20.100000000000001" customHeight="1" x14ac:dyDescent="0.6">
      <c r="A43" s="75"/>
      <c r="B43" s="57" t="s">
        <v>299</v>
      </c>
      <c r="C43" s="58">
        <v>2.4548749999999999</v>
      </c>
      <c r="D43" s="58">
        <v>4.8389000000000001E-2</v>
      </c>
      <c r="E43" s="58">
        <v>0.135321</v>
      </c>
      <c r="G43" s="64"/>
      <c r="H43" s="64"/>
      <c r="I43" s="61"/>
      <c r="J43" s="29"/>
      <c r="K43" s="29"/>
    </row>
    <row r="44" spans="1:11" ht="20.100000000000001" customHeight="1" x14ac:dyDescent="0.6">
      <c r="A44" s="74"/>
      <c r="B44" s="55" t="s">
        <v>316</v>
      </c>
      <c r="C44" s="56">
        <v>0.26439400000000002</v>
      </c>
      <c r="D44" s="56">
        <v>1.1452359999999999</v>
      </c>
      <c r="E44" s="56">
        <v>0</v>
      </c>
      <c r="G44" s="64"/>
      <c r="H44" s="64"/>
      <c r="I44" s="61"/>
      <c r="J44" s="29"/>
      <c r="K44" s="29"/>
    </row>
    <row r="45" spans="1:11" ht="20.100000000000001" customHeight="1" x14ac:dyDescent="0.6">
      <c r="A45" s="75"/>
      <c r="B45" s="57" t="s">
        <v>197</v>
      </c>
      <c r="C45" s="58">
        <v>0.368446</v>
      </c>
      <c r="D45" s="58">
        <v>5.5522000000000002E-2</v>
      </c>
      <c r="E45" s="58">
        <v>0.122225</v>
      </c>
      <c r="G45" s="64"/>
      <c r="H45" s="64"/>
      <c r="I45" s="61"/>
      <c r="J45" s="29"/>
      <c r="K45" s="29"/>
    </row>
    <row r="46" spans="1:11" ht="20.100000000000001" customHeight="1" x14ac:dyDescent="0.6">
      <c r="A46" s="74"/>
      <c r="B46" s="55" t="s">
        <v>308</v>
      </c>
      <c r="C46" s="56">
        <v>4.8459999999999996E-3</v>
      </c>
      <c r="D46" s="56">
        <v>0.105838</v>
      </c>
      <c r="E46" s="56">
        <v>9.0399999999999996E-4</v>
      </c>
      <c r="G46" s="64"/>
      <c r="H46" s="64"/>
      <c r="I46" s="61"/>
      <c r="J46" s="29"/>
      <c r="K46" s="29"/>
    </row>
    <row r="47" spans="1:11" ht="20.100000000000001" customHeight="1" x14ac:dyDescent="0.6">
      <c r="A47" s="75"/>
      <c r="B47" s="57" t="s">
        <v>374</v>
      </c>
      <c r="C47" s="58">
        <v>6.1789999999999996E-3</v>
      </c>
      <c r="D47" s="58">
        <v>0</v>
      </c>
      <c r="E47" s="58">
        <v>0</v>
      </c>
      <c r="G47" s="64"/>
      <c r="H47" s="64"/>
      <c r="I47" s="61"/>
      <c r="J47" s="29"/>
      <c r="K47" s="29"/>
    </row>
    <row r="48" spans="1:11" ht="20.100000000000001" customHeight="1" x14ac:dyDescent="0.6">
      <c r="A48" s="74"/>
      <c r="B48" s="55" t="s">
        <v>300</v>
      </c>
      <c r="C48" s="56">
        <v>3.032E-3</v>
      </c>
      <c r="D48" s="56">
        <v>8.7000000000000001E-4</v>
      </c>
      <c r="E48" s="56">
        <v>0</v>
      </c>
      <c r="G48" s="64"/>
      <c r="H48" s="64"/>
      <c r="I48" s="61"/>
      <c r="J48" s="29"/>
      <c r="K48" s="29"/>
    </row>
    <row r="49" spans="1:11" ht="20.100000000000001" customHeight="1" thickBot="1" x14ac:dyDescent="0.65">
      <c r="A49" s="75"/>
      <c r="B49" s="57" t="s">
        <v>208</v>
      </c>
      <c r="C49" s="58">
        <v>1.65E-3</v>
      </c>
      <c r="D49" s="58">
        <v>1.7799999999999999E-4</v>
      </c>
      <c r="E49" s="58">
        <v>2.92E-4</v>
      </c>
      <c r="G49" s="64"/>
      <c r="H49" s="64"/>
      <c r="I49" s="61"/>
      <c r="J49" s="29"/>
      <c r="K49" s="29"/>
    </row>
    <row r="50" spans="1:11" ht="27" customHeight="1" thickBot="1" x14ac:dyDescent="0.65">
      <c r="A50" s="79"/>
      <c r="B50" s="157" t="s">
        <v>73</v>
      </c>
      <c r="C50" s="152">
        <v>53202.531268000006</v>
      </c>
      <c r="D50" s="152">
        <v>64605.99896099999</v>
      </c>
      <c r="E50" s="152">
        <v>62183.793819999999</v>
      </c>
      <c r="J50" s="29"/>
      <c r="K50" s="29"/>
    </row>
    <row r="51" spans="1:11" ht="35.1" customHeight="1" x14ac:dyDescent="0.6">
      <c r="A51" s="38"/>
      <c r="B51" s="38"/>
      <c r="C51" s="72"/>
      <c r="D51" s="72"/>
      <c r="E51" s="72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35.1" customHeight="1" x14ac:dyDescent="0.6">
      <c r="A116" s="38"/>
      <c r="B116" s="38"/>
      <c r="C116" s="38"/>
      <c r="D116" s="38"/>
      <c r="E116" s="38"/>
      <c r="J116" s="29"/>
      <c r="K116" s="29"/>
    </row>
    <row r="117" spans="1:11" ht="35.1" customHeight="1" x14ac:dyDescent="0.6">
      <c r="A117" s="38"/>
      <c r="B117" s="38"/>
      <c r="C117" s="38"/>
      <c r="D117" s="38"/>
      <c r="E117" s="38"/>
      <c r="J117" s="29"/>
      <c r="K117" s="29"/>
    </row>
    <row r="118" spans="1:11" ht="35.1" customHeight="1" x14ac:dyDescent="0.6">
      <c r="A118" s="38"/>
      <c r="B118" s="38"/>
      <c r="C118" s="38"/>
      <c r="D118" s="38"/>
      <c r="E118" s="38"/>
      <c r="J118" s="29"/>
      <c r="K118" s="29"/>
    </row>
    <row r="119" spans="1:11" ht="35.1" customHeight="1" x14ac:dyDescent="0.6">
      <c r="A119" s="38"/>
      <c r="B119" s="38"/>
      <c r="C119" s="38"/>
      <c r="D119" s="38"/>
      <c r="E119" s="38"/>
      <c r="J119" s="29"/>
      <c r="K119" s="29"/>
    </row>
    <row r="120" spans="1:11" ht="35.1" customHeight="1" x14ac:dyDescent="0.6">
      <c r="A120" s="38"/>
      <c r="B120" s="38"/>
      <c r="C120" s="38"/>
      <c r="D120" s="38"/>
      <c r="E120" s="38"/>
      <c r="J120" s="29"/>
      <c r="K120" s="29"/>
    </row>
    <row r="121" spans="1:11" ht="35.1" customHeight="1" x14ac:dyDescent="0.6">
      <c r="A121" s="38"/>
      <c r="B121" s="38"/>
      <c r="C121" s="38"/>
      <c r="D121" s="38"/>
      <c r="E121" s="38"/>
      <c r="J121" s="29"/>
      <c r="K121" s="29"/>
    </row>
    <row r="122" spans="1:11" ht="35.1" customHeight="1" x14ac:dyDescent="0.6">
      <c r="A122" s="38"/>
      <c r="B122" s="38"/>
      <c r="C122" s="38"/>
      <c r="D122" s="38"/>
      <c r="E122" s="38"/>
      <c r="J122" s="29"/>
      <c r="K122" s="29"/>
    </row>
    <row r="123" spans="1:11" ht="35.1" customHeight="1" x14ac:dyDescent="0.6">
      <c r="A123" s="38"/>
      <c r="B123" s="38"/>
      <c r="C123" s="38"/>
      <c r="D123" s="38"/>
      <c r="E123" s="38"/>
      <c r="J123" s="29"/>
      <c r="K123" s="29"/>
    </row>
    <row r="124" spans="1:11" ht="35.1" customHeight="1" x14ac:dyDescent="0.6">
      <c r="A124" s="38"/>
      <c r="B124" s="38"/>
      <c r="C124" s="38"/>
      <c r="D124" s="38"/>
      <c r="E124" s="38"/>
      <c r="J124" s="29"/>
      <c r="K124" s="29"/>
    </row>
    <row r="125" spans="1:11" ht="35.1" customHeight="1" x14ac:dyDescent="0.6">
      <c r="A125" s="38"/>
      <c r="B125" s="38"/>
      <c r="C125" s="38"/>
      <c r="D125" s="38"/>
      <c r="E125" s="38"/>
      <c r="J125" s="29"/>
      <c r="K125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7" ht="18" customHeight="1" x14ac:dyDescent="0.25">
      <c r="A1" s="169" t="s">
        <v>20</v>
      </c>
    </row>
    <row r="2" spans="1:17" ht="23.25" customHeight="1" x14ac:dyDescent="0.3">
      <c r="A2" s="197" t="s">
        <v>14</v>
      </c>
      <c r="B2" s="197"/>
      <c r="C2" s="197"/>
      <c r="D2" s="197"/>
      <c r="E2" s="197"/>
      <c r="J2" s="118"/>
      <c r="K2" s="118"/>
    </row>
    <row r="3" spans="1:17" ht="18" customHeight="1" x14ac:dyDescent="0.25">
      <c r="A3" s="178" t="s">
        <v>74</v>
      </c>
      <c r="B3" s="198" t="s">
        <v>209</v>
      </c>
      <c r="C3" s="42" t="s">
        <v>39</v>
      </c>
      <c r="D3" s="42" t="s">
        <v>38</v>
      </c>
      <c r="E3" s="42" t="s">
        <v>39</v>
      </c>
      <c r="J3" s="118"/>
      <c r="K3" s="118"/>
    </row>
    <row r="4" spans="1:17" ht="18" customHeight="1" x14ac:dyDescent="0.25">
      <c r="A4" s="178"/>
      <c r="B4" s="198"/>
      <c r="C4" s="30" t="s">
        <v>330</v>
      </c>
      <c r="D4" s="30" t="s">
        <v>331</v>
      </c>
      <c r="E4" s="30" t="s">
        <v>331</v>
      </c>
      <c r="J4" s="118"/>
      <c r="K4" s="118"/>
      <c r="M4" s="120"/>
      <c r="N4" s="120"/>
      <c r="O4" s="121"/>
      <c r="P4" s="121"/>
      <c r="Q4" s="121"/>
    </row>
    <row r="5" spans="1:17" ht="18" customHeight="1" x14ac:dyDescent="0.25">
      <c r="A5" s="178"/>
      <c r="B5" s="198"/>
      <c r="C5" s="199" t="s">
        <v>52</v>
      </c>
      <c r="D5" s="200"/>
      <c r="E5" s="201"/>
      <c r="J5" s="118"/>
      <c r="K5" s="118"/>
      <c r="M5" s="120"/>
      <c r="N5" s="120"/>
      <c r="O5" s="121"/>
      <c r="P5" s="121"/>
      <c r="Q5" s="121"/>
    </row>
    <row r="6" spans="1:17" ht="20.100000000000001" customHeight="1" x14ac:dyDescent="0.25">
      <c r="A6" s="122">
        <v>1</v>
      </c>
      <c r="B6" s="123" t="s">
        <v>210</v>
      </c>
      <c r="C6" s="114">
        <v>18432.310171000001</v>
      </c>
      <c r="D6" s="114">
        <v>21625.778389999999</v>
      </c>
      <c r="E6" s="114">
        <v>21976.088249</v>
      </c>
      <c r="J6" s="118"/>
      <c r="K6" s="118"/>
      <c r="M6" s="120"/>
      <c r="N6" s="120"/>
      <c r="O6" s="121"/>
      <c r="P6" s="121"/>
      <c r="Q6" s="121"/>
    </row>
    <row r="7" spans="1:17" ht="20.100000000000001" customHeight="1" x14ac:dyDescent="0.25">
      <c r="A7" s="124">
        <v>2</v>
      </c>
      <c r="B7" s="125" t="s">
        <v>211</v>
      </c>
      <c r="C7" s="116">
        <v>23041.641471999999</v>
      </c>
      <c r="D7" s="116">
        <v>28388.087016000001</v>
      </c>
      <c r="E7" s="116">
        <v>27376.943252000001</v>
      </c>
      <c r="J7" s="118"/>
      <c r="K7" s="118"/>
    </row>
    <row r="8" spans="1:17" ht="20.100000000000001" customHeight="1" thickBot="1" x14ac:dyDescent="0.3">
      <c r="A8" s="126">
        <v>3</v>
      </c>
      <c r="B8" s="127" t="s">
        <v>212</v>
      </c>
      <c r="C8" s="128">
        <v>11728.579625</v>
      </c>
      <c r="D8" s="128">
        <v>14592.133555</v>
      </c>
      <c r="E8" s="128">
        <v>12830.762318999999</v>
      </c>
      <c r="J8" s="118"/>
      <c r="K8" s="118"/>
    </row>
    <row r="9" spans="1:17" ht="19.5" customHeight="1" thickBot="1" x14ac:dyDescent="0.3">
      <c r="A9" s="129"/>
      <c r="B9" s="159" t="s">
        <v>73</v>
      </c>
      <c r="C9" s="160">
        <v>53202.531267999999</v>
      </c>
      <c r="D9" s="160">
        <v>64605.998960999998</v>
      </c>
      <c r="E9" s="160">
        <v>62183.793820000006</v>
      </c>
      <c r="J9" s="118"/>
      <c r="K9" s="118"/>
    </row>
    <row r="10" spans="1:17" ht="35.1" customHeight="1" x14ac:dyDescent="0.25">
      <c r="A10" s="1"/>
      <c r="B10" s="1"/>
      <c r="C10" s="5"/>
      <c r="D10" s="5"/>
      <c r="E10" s="5"/>
      <c r="J10" s="118"/>
      <c r="K10" s="118"/>
    </row>
    <row r="11" spans="1:17" ht="35.1" customHeight="1" x14ac:dyDescent="0.25">
      <c r="A11" s="1"/>
      <c r="B11" s="1"/>
      <c r="C11" s="1"/>
      <c r="D11" s="1"/>
      <c r="E11" s="1"/>
      <c r="J11" s="118"/>
      <c r="K11" s="118"/>
    </row>
    <row r="12" spans="1:17" ht="35.1" customHeight="1" x14ac:dyDescent="0.25">
      <c r="A12" s="1"/>
      <c r="B12" s="1"/>
      <c r="C12" s="1"/>
      <c r="D12" s="1"/>
      <c r="E12" s="1"/>
      <c r="J12" s="118"/>
      <c r="K12" s="118"/>
    </row>
    <row r="13" spans="1:17" ht="35.1" customHeight="1" x14ac:dyDescent="0.25">
      <c r="A13" s="1"/>
      <c r="B13" s="1"/>
      <c r="C13" s="1"/>
      <c r="D13" s="1"/>
      <c r="E13" s="1"/>
      <c r="J13" s="118"/>
      <c r="K13" s="118"/>
    </row>
    <row r="14" spans="1:17" ht="35.1" customHeight="1" x14ac:dyDescent="0.25">
      <c r="A14" s="1"/>
      <c r="B14" s="1"/>
      <c r="C14" s="1"/>
      <c r="D14" s="1"/>
      <c r="E14" s="1"/>
      <c r="J14" s="118"/>
      <c r="K14" s="118"/>
    </row>
    <row r="15" spans="1:17" ht="35.1" customHeight="1" x14ac:dyDescent="0.25">
      <c r="A15" s="1"/>
      <c r="B15" s="1"/>
      <c r="C15" s="1"/>
      <c r="D15" s="1"/>
      <c r="E15" s="1"/>
      <c r="J15" s="118"/>
      <c r="K15" s="118"/>
    </row>
    <row r="16" spans="1:17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1" ht="18" customHeight="1" x14ac:dyDescent="0.25">
      <c r="A1" s="169" t="s">
        <v>20</v>
      </c>
    </row>
    <row r="2" spans="1:11" ht="23.25" customHeight="1" x14ac:dyDescent="0.3">
      <c r="A2" s="197" t="s">
        <v>15</v>
      </c>
      <c r="B2" s="197"/>
      <c r="C2" s="197"/>
      <c r="D2" s="197"/>
      <c r="E2" s="197"/>
      <c r="J2" s="118"/>
      <c r="K2" s="118"/>
    </row>
    <row r="3" spans="1:11" ht="18" customHeight="1" x14ac:dyDescent="0.25">
      <c r="A3" s="178" t="s">
        <v>74</v>
      </c>
      <c r="B3" s="198" t="s">
        <v>209</v>
      </c>
      <c r="C3" s="42" t="s">
        <v>39</v>
      </c>
      <c r="D3" s="42" t="s">
        <v>38</v>
      </c>
      <c r="E3" s="42" t="s">
        <v>39</v>
      </c>
      <c r="J3" s="118"/>
      <c r="K3" s="118"/>
    </row>
    <row r="4" spans="1:11" ht="18" customHeight="1" x14ac:dyDescent="0.25">
      <c r="A4" s="178"/>
      <c r="B4" s="198"/>
      <c r="C4" s="30" t="s">
        <v>330</v>
      </c>
      <c r="D4" s="30" t="s">
        <v>331</v>
      </c>
      <c r="E4" s="30" t="s">
        <v>331</v>
      </c>
      <c r="J4" s="118"/>
      <c r="K4" s="118"/>
    </row>
    <row r="5" spans="1:11" ht="18" customHeight="1" x14ac:dyDescent="0.25">
      <c r="A5" s="178"/>
      <c r="B5" s="198"/>
      <c r="C5" s="199" t="s">
        <v>52</v>
      </c>
      <c r="D5" s="200"/>
      <c r="E5" s="201"/>
      <c r="J5" s="118"/>
      <c r="K5" s="118"/>
    </row>
    <row r="6" spans="1:11" ht="20.100000000000001" customHeight="1" x14ac:dyDescent="0.25">
      <c r="A6" s="122">
        <v>1</v>
      </c>
      <c r="B6" s="130" t="s">
        <v>213</v>
      </c>
      <c r="C6" s="114">
        <v>1400.9223360000001</v>
      </c>
      <c r="D6" s="114">
        <v>2755.2395329999999</v>
      </c>
      <c r="E6" s="114">
        <v>2019.6478959999999</v>
      </c>
      <c r="J6" s="118"/>
      <c r="K6" s="118"/>
    </row>
    <row r="7" spans="1:11" ht="20.100000000000001" customHeight="1" x14ac:dyDescent="0.25">
      <c r="A7" s="124">
        <v>2</v>
      </c>
      <c r="B7" s="131" t="s">
        <v>214</v>
      </c>
      <c r="C7" s="116">
        <v>13484.039650000001</v>
      </c>
      <c r="D7" s="116">
        <v>14774.158305000001</v>
      </c>
      <c r="E7" s="116">
        <v>15129.881282</v>
      </c>
      <c r="J7" s="118"/>
      <c r="K7" s="118"/>
    </row>
    <row r="8" spans="1:11" ht="20.100000000000001" customHeight="1" thickBot="1" x14ac:dyDescent="0.3">
      <c r="A8" s="126">
        <v>3</v>
      </c>
      <c r="B8" s="132" t="s">
        <v>215</v>
      </c>
      <c r="C8" s="128">
        <v>38317.569281999997</v>
      </c>
      <c r="D8" s="128">
        <v>47076.601123</v>
      </c>
      <c r="E8" s="128">
        <v>45034.264642000002</v>
      </c>
      <c r="J8" s="118"/>
      <c r="K8" s="118"/>
    </row>
    <row r="9" spans="1:11" ht="19.5" customHeight="1" thickBot="1" x14ac:dyDescent="0.3">
      <c r="A9" s="129"/>
      <c r="B9" s="161" t="s">
        <v>73</v>
      </c>
      <c r="C9" s="160">
        <v>53202.531267999999</v>
      </c>
      <c r="D9" s="160">
        <v>64605.998961000005</v>
      </c>
      <c r="E9" s="160">
        <v>62183.793820000006</v>
      </c>
      <c r="J9" s="118"/>
      <c r="K9" s="118"/>
    </row>
    <row r="10" spans="1:11" ht="35.1" customHeight="1" x14ac:dyDescent="0.25">
      <c r="A10" s="1"/>
      <c r="B10" s="1"/>
      <c r="C10" s="5"/>
      <c r="D10" s="5"/>
      <c r="E10" s="5"/>
      <c r="J10" s="118"/>
      <c r="K10" s="118"/>
    </row>
    <row r="11" spans="1:11" ht="35.1" customHeight="1" x14ac:dyDescent="0.25">
      <c r="A11" s="1"/>
      <c r="B11" s="1"/>
      <c r="C11" s="1"/>
      <c r="D11" s="1"/>
      <c r="E11" s="1"/>
      <c r="J11" s="118"/>
      <c r="K11" s="118"/>
    </row>
    <row r="12" spans="1:11" ht="35.1" customHeight="1" x14ac:dyDescent="0.25">
      <c r="A12" s="1"/>
      <c r="B12" s="1"/>
      <c r="C12" s="1"/>
      <c r="D12" s="1"/>
      <c r="E12" s="1"/>
      <c r="J12" s="118"/>
      <c r="K12" s="118"/>
    </row>
    <row r="13" spans="1:11" ht="35.1" customHeight="1" x14ac:dyDescent="0.25">
      <c r="A13" s="1"/>
      <c r="B13" s="1"/>
      <c r="C13" s="1"/>
      <c r="D13" s="1"/>
      <c r="E13" s="1"/>
      <c r="J13" s="118"/>
      <c r="K13" s="118"/>
    </row>
    <row r="14" spans="1:11" ht="35.1" customHeight="1" x14ac:dyDescent="0.25">
      <c r="A14" s="1"/>
      <c r="B14" s="1"/>
      <c r="C14" s="1"/>
      <c r="D14" s="1"/>
      <c r="E14" s="1"/>
      <c r="J14" s="118"/>
      <c r="K14" s="118"/>
    </row>
    <row r="15" spans="1:11" ht="35.1" customHeight="1" x14ac:dyDescent="0.25">
      <c r="A15" s="1"/>
      <c r="B15" s="1"/>
      <c r="C15" s="1"/>
      <c r="D15" s="1"/>
      <c r="E15" s="1"/>
      <c r="J15" s="118"/>
      <c r="K15" s="118"/>
    </row>
    <row r="16" spans="1:11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76"/>
  <sheetViews>
    <sheetView showGridLines="0" rightToLeft="1" zoomScaleNormal="100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69" t="s">
        <v>20</v>
      </c>
    </row>
    <row r="2" spans="1:5" ht="30" customHeight="1" x14ac:dyDescent="0.6">
      <c r="A2" s="176" t="s">
        <v>216</v>
      </c>
      <c r="B2" s="176"/>
      <c r="C2" s="176"/>
      <c r="D2" s="176"/>
      <c r="E2" s="176"/>
    </row>
    <row r="3" spans="1:5" ht="61.2" customHeight="1" x14ac:dyDescent="0.6">
      <c r="A3" s="134" t="s">
        <v>21</v>
      </c>
      <c r="B3" s="133" t="s">
        <v>22</v>
      </c>
      <c r="C3" s="111" t="s">
        <v>217</v>
      </c>
      <c r="D3" s="111" t="s">
        <v>218</v>
      </c>
      <c r="E3" s="112" t="s">
        <v>219</v>
      </c>
    </row>
    <row r="4" spans="1:5" ht="18" customHeight="1" x14ac:dyDescent="0.6">
      <c r="A4" s="68">
        <v>2017</v>
      </c>
      <c r="B4" s="32" t="s">
        <v>27</v>
      </c>
      <c r="C4" s="109">
        <v>14802.413705999999</v>
      </c>
      <c r="D4" s="109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10">
        <v>13377.156695</v>
      </c>
      <c r="D5" s="110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9">
        <v>17322.425251000001</v>
      </c>
      <c r="D6" s="109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10">
        <v>15459.904617</v>
      </c>
      <c r="D7" s="110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9">
        <v>16652.062921000001</v>
      </c>
      <c r="D8" s="109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10">
        <v>13245.551085999999</v>
      </c>
      <c r="D9" s="110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9">
        <v>16172.119461999999</v>
      </c>
      <c r="D10" s="109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10">
        <v>17814.305634</v>
      </c>
      <c r="D11" s="110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9">
        <v>12895.136033000001</v>
      </c>
      <c r="D12" s="109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10">
        <v>17944.112184000001</v>
      </c>
      <c r="D13" s="110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9">
        <v>18960.673349000001</v>
      </c>
      <c r="D14" s="109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10">
        <v>18833.143533999999</v>
      </c>
      <c r="D15" s="110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9">
        <v>18041.061877</v>
      </c>
      <c r="D16" s="109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10">
        <v>18287.113181000001</v>
      </c>
      <c r="D17" s="110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9">
        <v>20259.273321000001</v>
      </c>
      <c r="D18" s="109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10">
        <v>20873.752107</v>
      </c>
      <c r="D19" s="110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9">
        <v>21999.099992000003</v>
      </c>
      <c r="D20" s="109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10">
        <v>17884.652427000001</v>
      </c>
      <c r="D21" s="110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9">
        <v>21540.877847</v>
      </c>
      <c r="D22" s="109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10">
        <v>16638.929011</v>
      </c>
      <c r="D23" s="110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9">
        <v>19310.687482000001</v>
      </c>
      <c r="D24" s="109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10">
        <v>20022.686984</v>
      </c>
      <c r="D25" s="110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9">
        <v>20191.454088999999</v>
      </c>
      <c r="D26" s="109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10">
        <v>20408.495347</v>
      </c>
      <c r="D27" s="110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9">
        <v>19399.531244999998</v>
      </c>
      <c r="D28" s="109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10">
        <v>18531.186318</v>
      </c>
      <c r="D29" s="110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9">
        <v>21308.863099000002</v>
      </c>
      <c r="D30" s="109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10">
        <v>20562.847437</v>
      </c>
      <c r="D31" s="110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9">
        <v>18564.824525</v>
      </c>
      <c r="D32" s="109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10">
        <v>17667.719488999999</v>
      </c>
      <c r="D33" s="110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9">
        <v>19003.160897999998</v>
      </c>
      <c r="D34" s="109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10">
        <v>16799.207480999998</v>
      </c>
      <c r="D35" s="110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9">
        <v>20066.611901</v>
      </c>
      <c r="D36" s="109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10">
        <v>18944.881358999999</v>
      </c>
      <c r="D37" s="110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9">
        <v>18370.194665999999</v>
      </c>
      <c r="D38" s="109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10">
        <v>19965.206219</v>
      </c>
      <c r="D39" s="110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9">
        <v>16971.573192</v>
      </c>
      <c r="D40" s="109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10">
        <v>16028.080432999999</v>
      </c>
      <c r="D41" s="110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9">
        <v>15659.657225999999</v>
      </c>
      <c r="D42" s="109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10">
        <v>13411.005983000001</v>
      </c>
      <c r="D43" s="110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9">
        <v>12945.502746</v>
      </c>
      <c r="D44" s="109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10">
        <v>16807.000923</v>
      </c>
      <c r="D45" s="110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9">
        <v>17616.104510000001</v>
      </c>
      <c r="D46" s="109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10">
        <v>18098.261565000001</v>
      </c>
      <c r="D47" s="110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9">
        <v>18302.584155</v>
      </c>
      <c r="D48" s="109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10">
        <v>18967.730683000002</v>
      </c>
      <c r="D49" s="110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9">
        <v>20602.250338999998</v>
      </c>
      <c r="D50" s="109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10">
        <v>18942.985670000002</v>
      </c>
      <c r="D51" s="110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9">
        <v>19002.757108000002</v>
      </c>
      <c r="D52" s="109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10">
        <v>18672.259327</v>
      </c>
      <c r="D53" s="110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9">
        <v>22467.055627999998</v>
      </c>
      <c r="D54" s="109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10">
        <v>20038.395613000001</v>
      </c>
      <c r="D55" s="110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9">
        <v>22038.954581999998</v>
      </c>
      <c r="D56" s="109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10">
        <v>23695.657370000001</v>
      </c>
      <c r="D57" s="110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9">
        <v>21080.85167</v>
      </c>
      <c r="D58" s="109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10">
        <v>22989.209720999999</v>
      </c>
      <c r="D59" s="110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9">
        <v>25319.469926999998</v>
      </c>
      <c r="D60" s="109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10">
        <v>23867.490494000001</v>
      </c>
      <c r="D61" s="110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9">
        <v>28312.145776000001</v>
      </c>
      <c r="D62" s="109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10">
        <v>30063.491816999998</v>
      </c>
      <c r="D63" s="110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9">
        <v>24638.922082000001</v>
      </c>
      <c r="D64" s="109">
        <v>52458.022592000001</v>
      </c>
      <c r="E64" s="82">
        <v>46.968835012392383</v>
      </c>
    </row>
    <row r="65" spans="1:5" ht="18" customHeight="1" x14ac:dyDescent="0.6">
      <c r="A65" s="69"/>
      <c r="B65" s="35" t="s">
        <v>29</v>
      </c>
      <c r="C65" s="110">
        <v>25005.421995000001</v>
      </c>
      <c r="D65" s="110">
        <v>49131.549252999997</v>
      </c>
      <c r="E65" s="83">
        <v>50.894837177301419</v>
      </c>
    </row>
    <row r="66" spans="1:5" ht="18" customHeight="1" x14ac:dyDescent="0.6">
      <c r="A66" s="68"/>
      <c r="B66" s="32" t="s">
        <v>30</v>
      </c>
      <c r="C66" s="109">
        <v>28922.113891000001</v>
      </c>
      <c r="D66" s="109">
        <v>55960.992984999997</v>
      </c>
      <c r="E66" s="82">
        <v>51.682631683737988</v>
      </c>
    </row>
    <row r="67" spans="1:5" ht="18" customHeight="1" x14ac:dyDescent="0.6">
      <c r="A67" s="69"/>
      <c r="B67" s="35" t="s">
        <v>31</v>
      </c>
      <c r="C67" s="110">
        <v>27964.070786</v>
      </c>
      <c r="D67" s="110">
        <v>56372.174854999997</v>
      </c>
      <c r="E67" s="83">
        <v>49.606159169712598</v>
      </c>
    </row>
    <row r="68" spans="1:5" ht="18" customHeight="1" x14ac:dyDescent="0.6">
      <c r="A68" s="68"/>
      <c r="B68" s="32" t="s">
        <v>32</v>
      </c>
      <c r="C68" s="109">
        <v>28156.34995</v>
      </c>
      <c r="D68" s="109">
        <v>54837.829729999998</v>
      </c>
      <c r="E68" s="82">
        <v>51.344756144856284</v>
      </c>
    </row>
    <row r="69" spans="1:5" ht="18" customHeight="1" x14ac:dyDescent="0.6">
      <c r="A69" s="69"/>
      <c r="B69" s="35" t="s">
        <v>33</v>
      </c>
      <c r="C69" s="110">
        <v>30699.968538000001</v>
      </c>
      <c r="D69" s="110">
        <v>61662.906528</v>
      </c>
      <c r="E69" s="83">
        <v>49.786768523568874</v>
      </c>
    </row>
    <row r="70" spans="1:5" ht="18" customHeight="1" x14ac:dyDescent="0.6">
      <c r="A70" s="68"/>
      <c r="B70" s="32" t="s">
        <v>34</v>
      </c>
      <c r="C70" s="109">
        <v>27133.084563</v>
      </c>
      <c r="D70" s="109">
        <v>57595.683067999998</v>
      </c>
      <c r="E70" s="82">
        <v>47.109580297824557</v>
      </c>
    </row>
    <row r="71" spans="1:5" ht="18" customHeight="1" x14ac:dyDescent="0.6">
      <c r="A71" s="69"/>
      <c r="B71" s="35" t="s">
        <v>35</v>
      </c>
      <c r="C71" s="110">
        <v>26850.699745999998</v>
      </c>
      <c r="D71" s="110">
        <v>63790.403141000003</v>
      </c>
      <c r="E71" s="83">
        <v>42.092067809401016</v>
      </c>
    </row>
    <row r="72" spans="1:5" ht="18" customHeight="1" x14ac:dyDescent="0.6">
      <c r="A72" s="68"/>
      <c r="B72" s="32" t="s">
        <v>36</v>
      </c>
      <c r="C72" s="109">
        <v>25004.887656999999</v>
      </c>
      <c r="D72" s="109">
        <v>61416.972959999999</v>
      </c>
      <c r="E72" s="82">
        <v>40.713318243941018</v>
      </c>
    </row>
    <row r="73" spans="1:5" ht="18" customHeight="1" x14ac:dyDescent="0.6">
      <c r="A73" s="69"/>
      <c r="B73" s="35" t="s">
        <v>37</v>
      </c>
      <c r="C73" s="110">
        <v>25585.618767</v>
      </c>
      <c r="D73" s="110">
        <v>66242.094465000002</v>
      </c>
      <c r="E73" s="83">
        <v>38.624410918224427</v>
      </c>
    </row>
    <row r="74" spans="1:5" ht="18" customHeight="1" x14ac:dyDescent="0.6">
      <c r="A74" s="68"/>
      <c r="B74" s="32" t="s">
        <v>38</v>
      </c>
      <c r="C74" s="109">
        <v>22757.553448999999</v>
      </c>
      <c r="D74" s="109">
        <v>64605.998960999998</v>
      </c>
      <c r="E74" s="82">
        <v>35.225139793500915</v>
      </c>
    </row>
    <row r="75" spans="1:5" ht="18" customHeight="1" x14ac:dyDescent="0.6">
      <c r="A75" s="69"/>
      <c r="B75" s="35" t="s">
        <v>39</v>
      </c>
      <c r="C75" s="110">
        <v>22713.222815000001</v>
      </c>
      <c r="D75" s="110">
        <v>62183.793819999999</v>
      </c>
      <c r="E75" s="83">
        <v>36.525952213122785</v>
      </c>
    </row>
    <row r="76" spans="1:5" ht="18" customHeight="1" x14ac:dyDescent="0.6">
      <c r="A76" s="106" t="s">
        <v>176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69" t="s">
        <v>20</v>
      </c>
    </row>
    <row r="2" spans="1:7" ht="30" customHeight="1" x14ac:dyDescent="0.25">
      <c r="A2" s="176" t="s">
        <v>220</v>
      </c>
      <c r="B2" s="176"/>
      <c r="C2" s="176"/>
      <c r="D2" s="176"/>
    </row>
    <row r="3" spans="1:7" s="29" customFormat="1" ht="60.6" customHeight="1" x14ac:dyDescent="0.6">
      <c r="A3" s="135" t="s">
        <v>21</v>
      </c>
      <c r="B3" s="111" t="s">
        <v>221</v>
      </c>
      <c r="C3" s="111" t="s">
        <v>218</v>
      </c>
      <c r="D3" s="113" t="s">
        <v>222</v>
      </c>
    </row>
    <row r="4" spans="1:7" s="29" customFormat="1" ht="18" customHeight="1" x14ac:dyDescent="0.6">
      <c r="A4" s="87">
        <v>2011</v>
      </c>
      <c r="B4" s="145">
        <v>176567.73164899999</v>
      </c>
      <c r="C4" s="145">
        <v>493449.08258499997</v>
      </c>
      <c r="D4" s="82">
        <v>35.782360912300412</v>
      </c>
    </row>
    <row r="5" spans="1:7" s="29" customFormat="1" ht="18" customHeight="1" x14ac:dyDescent="0.6">
      <c r="A5" s="88">
        <v>2012</v>
      </c>
      <c r="B5" s="146">
        <v>190951.55351299999</v>
      </c>
      <c r="C5" s="146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87">
        <v>2013</v>
      </c>
      <c r="B6" s="145">
        <v>202443.21295900003</v>
      </c>
      <c r="C6" s="145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88">
        <v>2014</v>
      </c>
      <c r="B7" s="146">
        <v>217029.90358300001</v>
      </c>
      <c r="C7" s="146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87">
        <v>2015</v>
      </c>
      <c r="B8" s="145">
        <v>189901.077563</v>
      </c>
      <c r="C8" s="145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88">
        <v>2016</v>
      </c>
      <c r="B9" s="146">
        <v>177693.53221399998</v>
      </c>
      <c r="C9" s="146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87">
        <v>2017</v>
      </c>
      <c r="B10" s="145">
        <v>193479.00447199997</v>
      </c>
      <c r="C10" s="145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88">
        <v>2018</v>
      </c>
      <c r="B11" s="146">
        <v>235458.08366500001</v>
      </c>
      <c r="C11" s="146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5">
        <v>229184.23463699996</v>
      </c>
      <c r="C12" s="145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4">
        <v>2020</v>
      </c>
      <c r="B13" s="165">
        <v>204352.737425</v>
      </c>
      <c r="C13" s="165">
        <v>517490.59427</v>
      </c>
      <c r="D13" s="166">
        <v>39.489169404763949</v>
      </c>
      <c r="F13" s="36"/>
      <c r="G13" s="36"/>
    </row>
    <row r="14" spans="1:7" s="29" customFormat="1" ht="18" customHeight="1" x14ac:dyDescent="0.6">
      <c r="A14" s="31">
        <v>2021</v>
      </c>
      <c r="B14" s="145">
        <v>277547.73903299996</v>
      </c>
      <c r="C14" s="145">
        <v>573185.14734200004</v>
      </c>
      <c r="D14" s="82">
        <v>48.422004708261689</v>
      </c>
      <c r="F14" s="36"/>
      <c r="G14" s="36"/>
    </row>
    <row r="15" spans="1:7" s="29" customFormat="1" ht="18" customHeight="1" x14ac:dyDescent="0.6">
      <c r="A15" s="164" t="s">
        <v>375</v>
      </c>
      <c r="B15" s="165">
        <v>315431.91423899995</v>
      </c>
      <c r="C15" s="165">
        <v>706258.42235800007</v>
      </c>
      <c r="D15" s="166">
        <v>44.662393290243628</v>
      </c>
      <c r="F15" s="36"/>
      <c r="G15" s="36"/>
    </row>
    <row r="16" spans="1:7" s="29" customFormat="1" ht="18" customHeight="1" x14ac:dyDescent="0.6">
      <c r="A16" s="106" t="s">
        <v>176</v>
      </c>
      <c r="F16" s="36"/>
      <c r="G16" s="36"/>
    </row>
    <row r="17" spans="1:1" s="29" customFormat="1" ht="18" customHeight="1" x14ac:dyDescent="0.6">
      <c r="A17" s="106" t="s">
        <v>376</v>
      </c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69" t="s">
        <v>20</v>
      </c>
    </row>
    <row r="2" spans="1:17" ht="23.25" customHeight="1" x14ac:dyDescent="0.25">
      <c r="A2" s="195" t="s">
        <v>377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P2" s="2"/>
      <c r="Q2" s="2"/>
    </row>
    <row r="3" spans="1:17" s="29" customFormat="1" ht="18" customHeight="1" x14ac:dyDescent="0.6">
      <c r="A3" s="191" t="s">
        <v>80</v>
      </c>
      <c r="B3" s="204" t="s">
        <v>223</v>
      </c>
      <c r="C3" s="205"/>
      <c r="D3" s="205"/>
      <c r="E3" s="205"/>
      <c r="F3" s="205"/>
      <c r="G3" s="206"/>
      <c r="H3" s="202" t="s">
        <v>225</v>
      </c>
      <c r="I3" s="203"/>
      <c r="J3" s="207" t="s">
        <v>226</v>
      </c>
      <c r="K3" s="208"/>
    </row>
    <row r="4" spans="1:17" s="29" customFormat="1" ht="18" customHeight="1" x14ac:dyDescent="0.6">
      <c r="A4" s="191"/>
      <c r="B4" s="202" t="s">
        <v>42</v>
      </c>
      <c r="C4" s="203"/>
      <c r="D4" s="202" t="s">
        <v>224</v>
      </c>
      <c r="E4" s="203"/>
      <c r="F4" s="202" t="s">
        <v>73</v>
      </c>
      <c r="G4" s="203"/>
      <c r="H4" s="204"/>
      <c r="I4" s="206"/>
      <c r="J4" s="209"/>
      <c r="K4" s="210"/>
    </row>
    <row r="5" spans="1:17" s="29" customFormat="1" ht="18" customHeight="1" x14ac:dyDescent="0.6">
      <c r="A5" s="191"/>
      <c r="B5" s="84" t="s">
        <v>330</v>
      </c>
      <c r="C5" s="84" t="s">
        <v>331</v>
      </c>
      <c r="D5" s="84" t="s">
        <v>330</v>
      </c>
      <c r="E5" s="84" t="s">
        <v>331</v>
      </c>
      <c r="F5" s="84" t="s">
        <v>330</v>
      </c>
      <c r="G5" s="84" t="s">
        <v>331</v>
      </c>
      <c r="H5" s="84" t="s">
        <v>330</v>
      </c>
      <c r="I5" s="84" t="s">
        <v>331</v>
      </c>
      <c r="J5" s="84" t="s">
        <v>330</v>
      </c>
      <c r="K5" s="84" t="s">
        <v>331</v>
      </c>
    </row>
    <row r="6" spans="1:17" s="29" customFormat="1" ht="20.100000000000001" customHeight="1" x14ac:dyDescent="0.6">
      <c r="A6" s="85" t="s">
        <v>378</v>
      </c>
      <c r="B6" s="147">
        <v>1985.515987</v>
      </c>
      <c r="C6" s="147">
        <v>1748.8484570000001</v>
      </c>
      <c r="D6" s="147">
        <v>2787.1709390000001</v>
      </c>
      <c r="E6" s="147">
        <v>1580.1262650000001</v>
      </c>
      <c r="F6" s="147">
        <v>4772.6869260000003</v>
      </c>
      <c r="G6" s="147">
        <v>3328.9747219999999</v>
      </c>
      <c r="H6" s="147">
        <v>3455.6763759999999</v>
      </c>
      <c r="I6" s="147">
        <v>4385.7641519999997</v>
      </c>
      <c r="J6" s="147">
        <v>1317.0105500000004</v>
      </c>
      <c r="K6" s="147">
        <v>-1056.7894299999998</v>
      </c>
      <c r="M6" s="81"/>
    </row>
    <row r="7" spans="1:17" s="29" customFormat="1" ht="20.100000000000001" customHeight="1" x14ac:dyDescent="0.6">
      <c r="A7" s="86" t="s">
        <v>98</v>
      </c>
      <c r="B7" s="148">
        <v>501.19225499999999</v>
      </c>
      <c r="C7" s="148">
        <v>545.75512500000002</v>
      </c>
      <c r="D7" s="148">
        <v>75.107260999999994</v>
      </c>
      <c r="E7" s="148">
        <v>58.231732999999998</v>
      </c>
      <c r="F7" s="148">
        <v>576.29951600000004</v>
      </c>
      <c r="G7" s="148">
        <v>603.98685799999998</v>
      </c>
      <c r="H7" s="148">
        <v>182.774125</v>
      </c>
      <c r="I7" s="148">
        <v>214.82294400000001</v>
      </c>
      <c r="J7" s="148">
        <v>393.52539100000001</v>
      </c>
      <c r="K7" s="148">
        <v>389.16391399999998</v>
      </c>
      <c r="M7" s="81"/>
    </row>
    <row r="8" spans="1:17" s="29" customFormat="1" ht="20.100000000000001" customHeight="1" x14ac:dyDescent="0.6">
      <c r="A8" s="85" t="s">
        <v>236</v>
      </c>
      <c r="B8" s="147">
        <v>274.58661499999999</v>
      </c>
      <c r="C8" s="147">
        <v>382.26588199999998</v>
      </c>
      <c r="D8" s="147">
        <v>70.647795000000002</v>
      </c>
      <c r="E8" s="147">
        <v>31.839711999999999</v>
      </c>
      <c r="F8" s="147">
        <v>345.23441000000003</v>
      </c>
      <c r="G8" s="147">
        <v>414.105594</v>
      </c>
      <c r="H8" s="147">
        <v>723.35040500000002</v>
      </c>
      <c r="I8" s="147">
        <v>836.28661899999997</v>
      </c>
      <c r="J8" s="147">
        <v>-378.115995</v>
      </c>
      <c r="K8" s="147">
        <v>-422.18102499999998</v>
      </c>
      <c r="M8" s="81"/>
    </row>
    <row r="9" spans="1:17" s="29" customFormat="1" ht="20.100000000000001" customHeight="1" x14ac:dyDescent="0.6">
      <c r="A9" s="86" t="s">
        <v>89</v>
      </c>
      <c r="B9" s="148">
        <v>305.90199899999999</v>
      </c>
      <c r="C9" s="148">
        <v>298.84771000000001</v>
      </c>
      <c r="D9" s="148">
        <v>130.46003099999999</v>
      </c>
      <c r="E9" s="148">
        <v>114.664143</v>
      </c>
      <c r="F9" s="148">
        <v>436.36203</v>
      </c>
      <c r="G9" s="148">
        <v>413.51185299999997</v>
      </c>
      <c r="H9" s="148">
        <v>1071.8124660000001</v>
      </c>
      <c r="I9" s="148">
        <v>1071.79727</v>
      </c>
      <c r="J9" s="148">
        <v>-635.45043600000008</v>
      </c>
      <c r="K9" s="148">
        <v>-658.28541700000005</v>
      </c>
      <c r="M9" s="81"/>
    </row>
    <row r="10" spans="1:17" s="29" customFormat="1" ht="20.100000000000001" customHeight="1" thickBot="1" x14ac:dyDescent="0.65">
      <c r="A10" s="85" t="s">
        <v>229</v>
      </c>
      <c r="B10" s="147">
        <v>9.4788289999999993</v>
      </c>
      <c r="C10" s="147">
        <v>13.153598000000001</v>
      </c>
      <c r="D10" s="147">
        <v>197.27872099999999</v>
      </c>
      <c r="E10" s="147">
        <v>52.649498999999999</v>
      </c>
      <c r="F10" s="147">
        <v>206.75754999999998</v>
      </c>
      <c r="G10" s="147">
        <v>65.803096999999994</v>
      </c>
      <c r="H10" s="147">
        <v>78.954749000000007</v>
      </c>
      <c r="I10" s="147">
        <v>154.86833200000001</v>
      </c>
      <c r="J10" s="147">
        <v>127.80280099999997</v>
      </c>
      <c r="K10" s="147">
        <v>-89.065235000000015</v>
      </c>
      <c r="M10" s="81"/>
    </row>
    <row r="11" spans="1:17" s="29" customFormat="1" ht="19.5" customHeight="1" thickBot="1" x14ac:dyDescent="0.65">
      <c r="A11" s="162" t="s">
        <v>73</v>
      </c>
      <c r="B11" s="163">
        <v>3076.6756850000006</v>
      </c>
      <c r="C11" s="163">
        <v>2988.8707720000002</v>
      </c>
      <c r="D11" s="163">
        <v>3260.6647470000003</v>
      </c>
      <c r="E11" s="163">
        <v>1837.5113520000002</v>
      </c>
      <c r="F11" s="163">
        <v>6337.3404320000009</v>
      </c>
      <c r="G11" s="163">
        <v>4826.3821239999997</v>
      </c>
      <c r="H11" s="163">
        <v>5512.5681210000002</v>
      </c>
      <c r="I11" s="163">
        <v>6663.5393169999998</v>
      </c>
      <c r="J11" s="163">
        <v>824.77231100000029</v>
      </c>
      <c r="K11" s="163">
        <v>-1837.157193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71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0" customWidth="1"/>
    <col min="2" max="2" width="13.09765625" style="90" customWidth="1"/>
    <col min="3" max="6" width="21.09765625" style="90" customWidth="1"/>
    <col min="7" max="7" width="9.765625E-2" style="90" customWidth="1"/>
    <col min="8" max="8" width="11.8984375" style="90" bestFit="1" customWidth="1"/>
    <col min="9" max="9" width="10" style="90" customWidth="1"/>
    <col min="10" max="10" width="8.8984375" style="90"/>
    <col min="11" max="12" width="8.8984375" style="91"/>
    <col min="13" max="246" width="8.8984375" style="90"/>
    <col min="247" max="247" width="5.8984375" style="90" customWidth="1"/>
    <col min="248" max="248" width="32.8984375" style="90" customWidth="1"/>
    <col min="249" max="249" width="5.8984375" style="90" customWidth="1"/>
    <col min="250" max="250" width="32.8984375" style="90" customWidth="1"/>
    <col min="251" max="256" width="8.8984375" style="90"/>
    <col min="257" max="257" width="32.8984375" style="90" customWidth="1"/>
    <col min="258" max="258" width="5.8984375" style="90" customWidth="1"/>
    <col min="259" max="259" width="32.8984375" style="90" customWidth="1"/>
    <col min="260" max="260" width="5.8984375" style="90" customWidth="1"/>
    <col min="261" max="502" width="8.8984375" style="90"/>
    <col min="503" max="503" width="5.8984375" style="90" customWidth="1"/>
    <col min="504" max="504" width="32.8984375" style="90" customWidth="1"/>
    <col min="505" max="505" width="5.8984375" style="90" customWidth="1"/>
    <col min="506" max="506" width="32.8984375" style="90" customWidth="1"/>
    <col min="507" max="512" width="8.8984375" style="90"/>
    <col min="513" max="513" width="32.8984375" style="90" customWidth="1"/>
    <col min="514" max="514" width="5.8984375" style="90" customWidth="1"/>
    <col min="515" max="515" width="32.8984375" style="90" customWidth="1"/>
    <col min="516" max="516" width="5.8984375" style="90" customWidth="1"/>
    <col min="517" max="758" width="8.8984375" style="90"/>
    <col min="759" max="759" width="5.8984375" style="90" customWidth="1"/>
    <col min="760" max="760" width="32.8984375" style="90" customWidth="1"/>
    <col min="761" max="761" width="5.8984375" style="90" customWidth="1"/>
    <col min="762" max="762" width="32.8984375" style="90" customWidth="1"/>
    <col min="763" max="768" width="8.8984375" style="90"/>
    <col min="769" max="769" width="32.8984375" style="90" customWidth="1"/>
    <col min="770" max="770" width="5.8984375" style="90" customWidth="1"/>
    <col min="771" max="771" width="32.8984375" style="90" customWidth="1"/>
    <col min="772" max="772" width="5.8984375" style="90" customWidth="1"/>
    <col min="773" max="1014" width="8.8984375" style="90"/>
    <col min="1015" max="1015" width="5.8984375" style="90" customWidth="1"/>
    <col min="1016" max="1016" width="32.8984375" style="90" customWidth="1"/>
    <col min="1017" max="1017" width="5.8984375" style="90" customWidth="1"/>
    <col min="1018" max="1018" width="32.8984375" style="90" customWidth="1"/>
    <col min="1019" max="1024" width="8.8984375" style="90"/>
    <col min="1025" max="1025" width="32.8984375" style="90" customWidth="1"/>
    <col min="1026" max="1026" width="5.8984375" style="90" customWidth="1"/>
    <col min="1027" max="1027" width="32.8984375" style="90" customWidth="1"/>
    <col min="1028" max="1028" width="5.8984375" style="90" customWidth="1"/>
    <col min="1029" max="1270" width="8.8984375" style="90"/>
    <col min="1271" max="1271" width="5.8984375" style="90" customWidth="1"/>
    <col min="1272" max="1272" width="32.8984375" style="90" customWidth="1"/>
    <col min="1273" max="1273" width="5.8984375" style="90" customWidth="1"/>
    <col min="1274" max="1274" width="32.8984375" style="90" customWidth="1"/>
    <col min="1275" max="1280" width="8.8984375" style="90"/>
    <col min="1281" max="1281" width="32.8984375" style="90" customWidth="1"/>
    <col min="1282" max="1282" width="5.8984375" style="90" customWidth="1"/>
    <col min="1283" max="1283" width="32.8984375" style="90" customWidth="1"/>
    <col min="1284" max="1284" width="5.8984375" style="90" customWidth="1"/>
    <col min="1285" max="1526" width="8.8984375" style="90"/>
    <col min="1527" max="1527" width="5.8984375" style="90" customWidth="1"/>
    <col min="1528" max="1528" width="32.8984375" style="90" customWidth="1"/>
    <col min="1529" max="1529" width="5.8984375" style="90" customWidth="1"/>
    <col min="1530" max="1530" width="32.8984375" style="90" customWidth="1"/>
    <col min="1531" max="1536" width="8.8984375" style="90"/>
    <col min="1537" max="1537" width="32.8984375" style="90" customWidth="1"/>
    <col min="1538" max="1538" width="5.8984375" style="90" customWidth="1"/>
    <col min="1539" max="1539" width="32.8984375" style="90" customWidth="1"/>
    <col min="1540" max="1540" width="5.8984375" style="90" customWidth="1"/>
    <col min="1541" max="1782" width="8.8984375" style="90"/>
    <col min="1783" max="1783" width="5.8984375" style="90" customWidth="1"/>
    <col min="1784" max="1784" width="32.8984375" style="90" customWidth="1"/>
    <col min="1785" max="1785" width="5.8984375" style="90" customWidth="1"/>
    <col min="1786" max="1786" width="32.8984375" style="90" customWidth="1"/>
    <col min="1787" max="1792" width="8.8984375" style="90"/>
    <col min="1793" max="1793" width="32.8984375" style="90" customWidth="1"/>
    <col min="1794" max="1794" width="5.8984375" style="90" customWidth="1"/>
    <col min="1795" max="1795" width="32.8984375" style="90" customWidth="1"/>
    <col min="1796" max="1796" width="5.8984375" style="90" customWidth="1"/>
    <col min="1797" max="2038" width="8.8984375" style="90"/>
    <col min="2039" max="2039" width="5.8984375" style="90" customWidth="1"/>
    <col min="2040" max="2040" width="32.8984375" style="90" customWidth="1"/>
    <col min="2041" max="2041" width="5.8984375" style="90" customWidth="1"/>
    <col min="2042" max="2042" width="32.8984375" style="90" customWidth="1"/>
    <col min="2043" max="2048" width="8.8984375" style="90"/>
    <col min="2049" max="2049" width="32.8984375" style="90" customWidth="1"/>
    <col min="2050" max="2050" width="5.8984375" style="90" customWidth="1"/>
    <col min="2051" max="2051" width="32.8984375" style="90" customWidth="1"/>
    <col min="2052" max="2052" width="5.8984375" style="90" customWidth="1"/>
    <col min="2053" max="2294" width="8.8984375" style="90"/>
    <col min="2295" max="2295" width="5.8984375" style="90" customWidth="1"/>
    <col min="2296" max="2296" width="32.8984375" style="90" customWidth="1"/>
    <col min="2297" max="2297" width="5.8984375" style="90" customWidth="1"/>
    <col min="2298" max="2298" width="32.8984375" style="90" customWidth="1"/>
    <col min="2299" max="2304" width="8.8984375" style="90"/>
    <col min="2305" max="2305" width="32.8984375" style="90" customWidth="1"/>
    <col min="2306" max="2306" width="5.8984375" style="90" customWidth="1"/>
    <col min="2307" max="2307" width="32.8984375" style="90" customWidth="1"/>
    <col min="2308" max="2308" width="5.8984375" style="90" customWidth="1"/>
    <col min="2309" max="2550" width="8.8984375" style="90"/>
    <col min="2551" max="2551" width="5.8984375" style="90" customWidth="1"/>
    <col min="2552" max="2552" width="32.8984375" style="90" customWidth="1"/>
    <col min="2553" max="2553" width="5.8984375" style="90" customWidth="1"/>
    <col min="2554" max="2554" width="32.8984375" style="90" customWidth="1"/>
    <col min="2555" max="2560" width="8.8984375" style="90"/>
    <col min="2561" max="2561" width="32.8984375" style="90" customWidth="1"/>
    <col min="2562" max="2562" width="5.8984375" style="90" customWidth="1"/>
    <col min="2563" max="2563" width="32.8984375" style="90" customWidth="1"/>
    <col min="2564" max="2564" width="5.8984375" style="90" customWidth="1"/>
    <col min="2565" max="2806" width="8.8984375" style="90"/>
    <col min="2807" max="2807" width="5.8984375" style="90" customWidth="1"/>
    <col min="2808" max="2808" width="32.8984375" style="90" customWidth="1"/>
    <col min="2809" max="2809" width="5.8984375" style="90" customWidth="1"/>
    <col min="2810" max="2810" width="32.8984375" style="90" customWidth="1"/>
    <col min="2811" max="2816" width="8.8984375" style="90"/>
    <col min="2817" max="2817" width="32.8984375" style="90" customWidth="1"/>
    <col min="2818" max="2818" width="5.8984375" style="90" customWidth="1"/>
    <col min="2819" max="2819" width="32.8984375" style="90" customWidth="1"/>
    <col min="2820" max="2820" width="5.8984375" style="90" customWidth="1"/>
    <col min="2821" max="3062" width="8.8984375" style="90"/>
    <col min="3063" max="3063" width="5.8984375" style="90" customWidth="1"/>
    <col min="3064" max="3064" width="32.8984375" style="90" customWidth="1"/>
    <col min="3065" max="3065" width="5.8984375" style="90" customWidth="1"/>
    <col min="3066" max="3066" width="32.8984375" style="90" customWidth="1"/>
    <col min="3067" max="3072" width="8.8984375" style="90"/>
    <col min="3073" max="3073" width="32.8984375" style="90" customWidth="1"/>
    <col min="3074" max="3074" width="5.8984375" style="90" customWidth="1"/>
    <col min="3075" max="3075" width="32.8984375" style="90" customWidth="1"/>
    <col min="3076" max="3076" width="5.8984375" style="90" customWidth="1"/>
    <col min="3077" max="3318" width="8.8984375" style="90"/>
    <col min="3319" max="3319" width="5.8984375" style="90" customWidth="1"/>
    <col min="3320" max="3320" width="32.8984375" style="90" customWidth="1"/>
    <col min="3321" max="3321" width="5.8984375" style="90" customWidth="1"/>
    <col min="3322" max="3322" width="32.8984375" style="90" customWidth="1"/>
    <col min="3323" max="3328" width="8.8984375" style="90"/>
    <col min="3329" max="3329" width="32.8984375" style="90" customWidth="1"/>
    <col min="3330" max="3330" width="5.8984375" style="90" customWidth="1"/>
    <col min="3331" max="3331" width="32.8984375" style="90" customWidth="1"/>
    <col min="3332" max="3332" width="5.8984375" style="90" customWidth="1"/>
    <col min="3333" max="3574" width="8.8984375" style="90"/>
    <col min="3575" max="3575" width="5.8984375" style="90" customWidth="1"/>
    <col min="3576" max="3576" width="32.8984375" style="90" customWidth="1"/>
    <col min="3577" max="3577" width="5.8984375" style="90" customWidth="1"/>
    <col min="3578" max="3578" width="32.8984375" style="90" customWidth="1"/>
    <col min="3579" max="3584" width="8.8984375" style="90"/>
    <col min="3585" max="3585" width="32.8984375" style="90" customWidth="1"/>
    <col min="3586" max="3586" width="5.8984375" style="90" customWidth="1"/>
    <col min="3587" max="3587" width="32.8984375" style="90" customWidth="1"/>
    <col min="3588" max="3588" width="5.8984375" style="90" customWidth="1"/>
    <col min="3589" max="3830" width="8.8984375" style="90"/>
    <col min="3831" max="3831" width="5.8984375" style="90" customWidth="1"/>
    <col min="3832" max="3832" width="32.8984375" style="90" customWidth="1"/>
    <col min="3833" max="3833" width="5.8984375" style="90" customWidth="1"/>
    <col min="3834" max="3834" width="32.8984375" style="90" customWidth="1"/>
    <col min="3835" max="3840" width="8.8984375" style="90"/>
    <col min="3841" max="3841" width="32.8984375" style="90" customWidth="1"/>
    <col min="3842" max="3842" width="5.8984375" style="90" customWidth="1"/>
    <col min="3843" max="3843" width="32.8984375" style="90" customWidth="1"/>
    <col min="3844" max="3844" width="5.8984375" style="90" customWidth="1"/>
    <col min="3845" max="4086" width="8.8984375" style="90"/>
    <col min="4087" max="4087" width="5.8984375" style="90" customWidth="1"/>
    <col min="4088" max="4088" width="32.8984375" style="90" customWidth="1"/>
    <col min="4089" max="4089" width="5.8984375" style="90" customWidth="1"/>
    <col min="4090" max="4090" width="32.8984375" style="90" customWidth="1"/>
    <col min="4091" max="4096" width="8.8984375" style="90"/>
    <col min="4097" max="4097" width="32.8984375" style="90" customWidth="1"/>
    <col min="4098" max="4098" width="5.8984375" style="90" customWidth="1"/>
    <col min="4099" max="4099" width="32.8984375" style="90" customWidth="1"/>
    <col min="4100" max="4100" width="5.8984375" style="90" customWidth="1"/>
    <col min="4101" max="4342" width="8.8984375" style="90"/>
    <col min="4343" max="4343" width="5.8984375" style="90" customWidth="1"/>
    <col min="4344" max="4344" width="32.8984375" style="90" customWidth="1"/>
    <col min="4345" max="4345" width="5.8984375" style="90" customWidth="1"/>
    <col min="4346" max="4346" width="32.8984375" style="90" customWidth="1"/>
    <col min="4347" max="4352" width="8.8984375" style="90"/>
    <col min="4353" max="4353" width="32.8984375" style="90" customWidth="1"/>
    <col min="4354" max="4354" width="5.8984375" style="90" customWidth="1"/>
    <col min="4355" max="4355" width="32.8984375" style="90" customWidth="1"/>
    <col min="4356" max="4356" width="5.8984375" style="90" customWidth="1"/>
    <col min="4357" max="4598" width="8.8984375" style="90"/>
    <col min="4599" max="4599" width="5.8984375" style="90" customWidth="1"/>
    <col min="4600" max="4600" width="32.8984375" style="90" customWidth="1"/>
    <col min="4601" max="4601" width="5.8984375" style="90" customWidth="1"/>
    <col min="4602" max="4602" width="32.8984375" style="90" customWidth="1"/>
    <col min="4603" max="4608" width="8.8984375" style="90"/>
    <col min="4609" max="4609" width="32.8984375" style="90" customWidth="1"/>
    <col min="4610" max="4610" width="5.8984375" style="90" customWidth="1"/>
    <col min="4611" max="4611" width="32.8984375" style="90" customWidth="1"/>
    <col min="4612" max="4612" width="5.8984375" style="90" customWidth="1"/>
    <col min="4613" max="4854" width="8.8984375" style="90"/>
    <col min="4855" max="4855" width="5.8984375" style="90" customWidth="1"/>
    <col min="4856" max="4856" width="32.8984375" style="90" customWidth="1"/>
    <col min="4857" max="4857" width="5.8984375" style="90" customWidth="1"/>
    <col min="4858" max="4858" width="32.8984375" style="90" customWidth="1"/>
    <col min="4859" max="4864" width="8.8984375" style="90"/>
    <col min="4865" max="4865" width="32.8984375" style="90" customWidth="1"/>
    <col min="4866" max="4866" width="5.8984375" style="90" customWidth="1"/>
    <col min="4867" max="4867" width="32.8984375" style="90" customWidth="1"/>
    <col min="4868" max="4868" width="5.8984375" style="90" customWidth="1"/>
    <col min="4869" max="5110" width="8.8984375" style="90"/>
    <col min="5111" max="5111" width="5.8984375" style="90" customWidth="1"/>
    <col min="5112" max="5112" width="32.8984375" style="90" customWidth="1"/>
    <col min="5113" max="5113" width="5.8984375" style="90" customWidth="1"/>
    <col min="5114" max="5114" width="32.8984375" style="90" customWidth="1"/>
    <col min="5115" max="5120" width="8.8984375" style="90"/>
    <col min="5121" max="5121" width="32.8984375" style="90" customWidth="1"/>
    <col min="5122" max="5122" width="5.8984375" style="90" customWidth="1"/>
    <col min="5123" max="5123" width="32.8984375" style="90" customWidth="1"/>
    <col min="5124" max="5124" width="5.8984375" style="90" customWidth="1"/>
    <col min="5125" max="5366" width="8.8984375" style="90"/>
    <col min="5367" max="5367" width="5.8984375" style="90" customWidth="1"/>
    <col min="5368" max="5368" width="32.8984375" style="90" customWidth="1"/>
    <col min="5369" max="5369" width="5.8984375" style="90" customWidth="1"/>
    <col min="5370" max="5370" width="32.8984375" style="90" customWidth="1"/>
    <col min="5371" max="5376" width="8.8984375" style="90"/>
    <col min="5377" max="5377" width="32.8984375" style="90" customWidth="1"/>
    <col min="5378" max="5378" width="5.8984375" style="90" customWidth="1"/>
    <col min="5379" max="5379" width="32.8984375" style="90" customWidth="1"/>
    <col min="5380" max="5380" width="5.8984375" style="90" customWidth="1"/>
    <col min="5381" max="5622" width="8.8984375" style="90"/>
    <col min="5623" max="5623" width="5.8984375" style="90" customWidth="1"/>
    <col min="5624" max="5624" width="32.8984375" style="90" customWidth="1"/>
    <col min="5625" max="5625" width="5.8984375" style="90" customWidth="1"/>
    <col min="5626" max="5626" width="32.8984375" style="90" customWidth="1"/>
    <col min="5627" max="5632" width="8.8984375" style="90"/>
    <col min="5633" max="5633" width="32.8984375" style="90" customWidth="1"/>
    <col min="5634" max="5634" width="5.8984375" style="90" customWidth="1"/>
    <col min="5635" max="5635" width="32.8984375" style="90" customWidth="1"/>
    <col min="5636" max="5636" width="5.8984375" style="90" customWidth="1"/>
    <col min="5637" max="5878" width="8.8984375" style="90"/>
    <col min="5879" max="5879" width="5.8984375" style="90" customWidth="1"/>
    <col min="5880" max="5880" width="32.8984375" style="90" customWidth="1"/>
    <col min="5881" max="5881" width="5.8984375" style="90" customWidth="1"/>
    <col min="5882" max="5882" width="32.8984375" style="90" customWidth="1"/>
    <col min="5883" max="5888" width="8.8984375" style="90"/>
    <col min="5889" max="5889" width="32.8984375" style="90" customWidth="1"/>
    <col min="5890" max="5890" width="5.8984375" style="90" customWidth="1"/>
    <col min="5891" max="5891" width="32.8984375" style="90" customWidth="1"/>
    <col min="5892" max="5892" width="5.8984375" style="90" customWidth="1"/>
    <col min="5893" max="6134" width="8.8984375" style="90"/>
    <col min="6135" max="6135" width="5.8984375" style="90" customWidth="1"/>
    <col min="6136" max="6136" width="32.8984375" style="90" customWidth="1"/>
    <col min="6137" max="6137" width="5.8984375" style="90" customWidth="1"/>
    <col min="6138" max="6138" width="32.8984375" style="90" customWidth="1"/>
    <col min="6139" max="6144" width="8.8984375" style="90"/>
    <col min="6145" max="6145" width="32.8984375" style="90" customWidth="1"/>
    <col min="6146" max="6146" width="5.8984375" style="90" customWidth="1"/>
    <col min="6147" max="6147" width="32.8984375" style="90" customWidth="1"/>
    <col min="6148" max="6148" width="5.8984375" style="90" customWidth="1"/>
    <col min="6149" max="6390" width="8.8984375" style="90"/>
    <col min="6391" max="6391" width="5.8984375" style="90" customWidth="1"/>
    <col min="6392" max="6392" width="32.8984375" style="90" customWidth="1"/>
    <col min="6393" max="6393" width="5.8984375" style="90" customWidth="1"/>
    <col min="6394" max="6394" width="32.8984375" style="90" customWidth="1"/>
    <col min="6395" max="6400" width="8.8984375" style="90"/>
    <col min="6401" max="6401" width="32.8984375" style="90" customWidth="1"/>
    <col min="6402" max="6402" width="5.8984375" style="90" customWidth="1"/>
    <col min="6403" max="6403" width="32.8984375" style="90" customWidth="1"/>
    <col min="6404" max="6404" width="5.8984375" style="90" customWidth="1"/>
    <col min="6405" max="6646" width="8.8984375" style="90"/>
    <col min="6647" max="6647" width="5.8984375" style="90" customWidth="1"/>
    <col min="6648" max="6648" width="32.8984375" style="90" customWidth="1"/>
    <col min="6649" max="6649" width="5.8984375" style="90" customWidth="1"/>
    <col min="6650" max="6650" width="32.8984375" style="90" customWidth="1"/>
    <col min="6651" max="6656" width="8.8984375" style="90"/>
    <col min="6657" max="6657" width="32.8984375" style="90" customWidth="1"/>
    <col min="6658" max="6658" width="5.8984375" style="90" customWidth="1"/>
    <col min="6659" max="6659" width="32.8984375" style="90" customWidth="1"/>
    <col min="6660" max="6660" width="5.8984375" style="90" customWidth="1"/>
    <col min="6661" max="6902" width="8.8984375" style="90"/>
    <col min="6903" max="6903" width="5.8984375" style="90" customWidth="1"/>
    <col min="6904" max="6904" width="32.8984375" style="90" customWidth="1"/>
    <col min="6905" max="6905" width="5.8984375" style="90" customWidth="1"/>
    <col min="6906" max="6906" width="32.8984375" style="90" customWidth="1"/>
    <col min="6907" max="6912" width="8.8984375" style="90"/>
    <col min="6913" max="6913" width="32.8984375" style="90" customWidth="1"/>
    <col min="6914" max="6914" width="5.8984375" style="90" customWidth="1"/>
    <col min="6915" max="6915" width="32.8984375" style="90" customWidth="1"/>
    <col min="6916" max="6916" width="5.8984375" style="90" customWidth="1"/>
    <col min="6917" max="7158" width="8.8984375" style="90"/>
    <col min="7159" max="7159" width="5.8984375" style="90" customWidth="1"/>
    <col min="7160" max="7160" width="32.8984375" style="90" customWidth="1"/>
    <col min="7161" max="7161" width="5.8984375" style="90" customWidth="1"/>
    <col min="7162" max="7162" width="32.8984375" style="90" customWidth="1"/>
    <col min="7163" max="7168" width="8.8984375" style="90"/>
    <col min="7169" max="7169" width="32.8984375" style="90" customWidth="1"/>
    <col min="7170" max="7170" width="5.8984375" style="90" customWidth="1"/>
    <col min="7171" max="7171" width="32.8984375" style="90" customWidth="1"/>
    <col min="7172" max="7172" width="5.8984375" style="90" customWidth="1"/>
    <col min="7173" max="7414" width="8.8984375" style="90"/>
    <col min="7415" max="7415" width="5.8984375" style="90" customWidth="1"/>
    <col min="7416" max="7416" width="32.8984375" style="90" customWidth="1"/>
    <col min="7417" max="7417" width="5.8984375" style="90" customWidth="1"/>
    <col min="7418" max="7418" width="32.8984375" style="90" customWidth="1"/>
    <col min="7419" max="7424" width="8.8984375" style="90"/>
    <col min="7425" max="7425" width="32.8984375" style="90" customWidth="1"/>
    <col min="7426" max="7426" width="5.8984375" style="90" customWidth="1"/>
    <col min="7427" max="7427" width="32.8984375" style="90" customWidth="1"/>
    <col min="7428" max="7428" width="5.8984375" style="90" customWidth="1"/>
    <col min="7429" max="7670" width="8.8984375" style="90"/>
    <col min="7671" max="7671" width="5.8984375" style="90" customWidth="1"/>
    <col min="7672" max="7672" width="32.8984375" style="90" customWidth="1"/>
    <col min="7673" max="7673" width="5.8984375" style="90" customWidth="1"/>
    <col min="7674" max="7674" width="32.8984375" style="90" customWidth="1"/>
    <col min="7675" max="7680" width="8.8984375" style="90"/>
    <col min="7681" max="7681" width="32.8984375" style="90" customWidth="1"/>
    <col min="7682" max="7682" width="5.8984375" style="90" customWidth="1"/>
    <col min="7683" max="7683" width="32.8984375" style="90" customWidth="1"/>
    <col min="7684" max="7684" width="5.8984375" style="90" customWidth="1"/>
    <col min="7685" max="7926" width="8.8984375" style="90"/>
    <col min="7927" max="7927" width="5.8984375" style="90" customWidth="1"/>
    <col min="7928" max="7928" width="32.8984375" style="90" customWidth="1"/>
    <col min="7929" max="7929" width="5.8984375" style="90" customWidth="1"/>
    <col min="7930" max="7930" width="32.8984375" style="90" customWidth="1"/>
    <col min="7931" max="7936" width="8.8984375" style="90"/>
    <col min="7937" max="7937" width="32.8984375" style="90" customWidth="1"/>
    <col min="7938" max="7938" width="5.8984375" style="90" customWidth="1"/>
    <col min="7939" max="7939" width="32.8984375" style="90" customWidth="1"/>
    <col min="7940" max="7940" width="5.8984375" style="90" customWidth="1"/>
    <col min="7941" max="8182" width="8.8984375" style="90"/>
    <col min="8183" max="8183" width="5.8984375" style="90" customWidth="1"/>
    <col min="8184" max="8184" width="32.8984375" style="90" customWidth="1"/>
    <col min="8185" max="8185" width="5.8984375" style="90" customWidth="1"/>
    <col min="8186" max="8186" width="32.8984375" style="90" customWidth="1"/>
    <col min="8187" max="8192" width="8.8984375" style="90"/>
    <col min="8193" max="8193" width="32.8984375" style="90" customWidth="1"/>
    <col min="8194" max="8194" width="5.8984375" style="90" customWidth="1"/>
    <col min="8195" max="8195" width="32.8984375" style="90" customWidth="1"/>
    <col min="8196" max="8196" width="5.8984375" style="90" customWidth="1"/>
    <col min="8197" max="8438" width="8.8984375" style="90"/>
    <col min="8439" max="8439" width="5.8984375" style="90" customWidth="1"/>
    <col min="8440" max="8440" width="32.8984375" style="90" customWidth="1"/>
    <col min="8441" max="8441" width="5.8984375" style="90" customWidth="1"/>
    <col min="8442" max="8442" width="32.8984375" style="90" customWidth="1"/>
    <col min="8443" max="8448" width="8.8984375" style="90"/>
    <col min="8449" max="8449" width="32.8984375" style="90" customWidth="1"/>
    <col min="8450" max="8450" width="5.8984375" style="90" customWidth="1"/>
    <col min="8451" max="8451" width="32.8984375" style="90" customWidth="1"/>
    <col min="8452" max="8452" width="5.8984375" style="90" customWidth="1"/>
    <col min="8453" max="8694" width="8.8984375" style="90"/>
    <col min="8695" max="8695" width="5.8984375" style="90" customWidth="1"/>
    <col min="8696" max="8696" width="32.8984375" style="90" customWidth="1"/>
    <col min="8697" max="8697" width="5.8984375" style="90" customWidth="1"/>
    <col min="8698" max="8698" width="32.8984375" style="90" customWidth="1"/>
    <col min="8699" max="8704" width="8.8984375" style="90"/>
    <col min="8705" max="8705" width="32.8984375" style="90" customWidth="1"/>
    <col min="8706" max="8706" width="5.8984375" style="90" customWidth="1"/>
    <col min="8707" max="8707" width="32.8984375" style="90" customWidth="1"/>
    <col min="8708" max="8708" width="5.8984375" style="90" customWidth="1"/>
    <col min="8709" max="8950" width="8.8984375" style="90"/>
    <col min="8951" max="8951" width="5.8984375" style="90" customWidth="1"/>
    <col min="8952" max="8952" width="32.8984375" style="90" customWidth="1"/>
    <col min="8953" max="8953" width="5.8984375" style="90" customWidth="1"/>
    <col min="8954" max="8954" width="32.8984375" style="90" customWidth="1"/>
    <col min="8955" max="8960" width="8.8984375" style="90"/>
    <col min="8961" max="8961" width="32.8984375" style="90" customWidth="1"/>
    <col min="8962" max="8962" width="5.8984375" style="90" customWidth="1"/>
    <col min="8963" max="8963" width="32.8984375" style="90" customWidth="1"/>
    <col min="8964" max="8964" width="5.8984375" style="90" customWidth="1"/>
    <col min="8965" max="9206" width="8.8984375" style="90"/>
    <col min="9207" max="9207" width="5.8984375" style="90" customWidth="1"/>
    <col min="9208" max="9208" width="32.8984375" style="90" customWidth="1"/>
    <col min="9209" max="9209" width="5.8984375" style="90" customWidth="1"/>
    <col min="9210" max="9210" width="32.8984375" style="90" customWidth="1"/>
    <col min="9211" max="9216" width="8.8984375" style="90"/>
    <col min="9217" max="9217" width="32.8984375" style="90" customWidth="1"/>
    <col min="9218" max="9218" width="5.8984375" style="90" customWidth="1"/>
    <col min="9219" max="9219" width="32.8984375" style="90" customWidth="1"/>
    <col min="9220" max="9220" width="5.8984375" style="90" customWidth="1"/>
    <col min="9221" max="9462" width="8.8984375" style="90"/>
    <col min="9463" max="9463" width="5.8984375" style="90" customWidth="1"/>
    <col min="9464" max="9464" width="32.8984375" style="90" customWidth="1"/>
    <col min="9465" max="9465" width="5.8984375" style="90" customWidth="1"/>
    <col min="9466" max="9466" width="32.8984375" style="90" customWidth="1"/>
    <col min="9467" max="9472" width="8.8984375" style="90"/>
    <col min="9473" max="9473" width="32.8984375" style="90" customWidth="1"/>
    <col min="9474" max="9474" width="5.8984375" style="90" customWidth="1"/>
    <col min="9475" max="9475" width="32.8984375" style="90" customWidth="1"/>
    <col min="9476" max="9476" width="5.8984375" style="90" customWidth="1"/>
    <col min="9477" max="9718" width="8.8984375" style="90"/>
    <col min="9719" max="9719" width="5.8984375" style="90" customWidth="1"/>
    <col min="9720" max="9720" width="32.8984375" style="90" customWidth="1"/>
    <col min="9721" max="9721" width="5.8984375" style="90" customWidth="1"/>
    <col min="9722" max="9722" width="32.8984375" style="90" customWidth="1"/>
    <col min="9723" max="9728" width="8.8984375" style="90"/>
    <col min="9729" max="9729" width="32.8984375" style="90" customWidth="1"/>
    <col min="9730" max="9730" width="5.8984375" style="90" customWidth="1"/>
    <col min="9731" max="9731" width="32.8984375" style="90" customWidth="1"/>
    <col min="9732" max="9732" width="5.8984375" style="90" customWidth="1"/>
    <col min="9733" max="9974" width="8.8984375" style="90"/>
    <col min="9975" max="9975" width="5.8984375" style="90" customWidth="1"/>
    <col min="9976" max="9976" width="32.8984375" style="90" customWidth="1"/>
    <col min="9977" max="9977" width="5.8984375" style="90" customWidth="1"/>
    <col min="9978" max="9978" width="32.8984375" style="90" customWidth="1"/>
    <col min="9979" max="9984" width="8.8984375" style="90"/>
    <col min="9985" max="9985" width="32.8984375" style="90" customWidth="1"/>
    <col min="9986" max="9986" width="5.8984375" style="90" customWidth="1"/>
    <col min="9987" max="9987" width="32.8984375" style="90" customWidth="1"/>
    <col min="9988" max="9988" width="5.8984375" style="90" customWidth="1"/>
    <col min="9989" max="10230" width="8.8984375" style="90"/>
    <col min="10231" max="10231" width="5.8984375" style="90" customWidth="1"/>
    <col min="10232" max="10232" width="32.8984375" style="90" customWidth="1"/>
    <col min="10233" max="10233" width="5.8984375" style="90" customWidth="1"/>
    <col min="10234" max="10234" width="32.8984375" style="90" customWidth="1"/>
    <col min="10235" max="10240" width="8.8984375" style="90"/>
    <col min="10241" max="10241" width="32.8984375" style="90" customWidth="1"/>
    <col min="10242" max="10242" width="5.8984375" style="90" customWidth="1"/>
    <col min="10243" max="10243" width="32.8984375" style="90" customWidth="1"/>
    <col min="10244" max="10244" width="5.8984375" style="90" customWidth="1"/>
    <col min="10245" max="10486" width="8.8984375" style="90"/>
    <col min="10487" max="10487" width="5.8984375" style="90" customWidth="1"/>
    <col min="10488" max="10488" width="32.8984375" style="90" customWidth="1"/>
    <col min="10489" max="10489" width="5.8984375" style="90" customWidth="1"/>
    <col min="10490" max="10490" width="32.8984375" style="90" customWidth="1"/>
    <col min="10491" max="10496" width="8.8984375" style="90"/>
    <col min="10497" max="10497" width="32.8984375" style="90" customWidth="1"/>
    <col min="10498" max="10498" width="5.8984375" style="90" customWidth="1"/>
    <col min="10499" max="10499" width="32.8984375" style="90" customWidth="1"/>
    <col min="10500" max="10500" width="5.8984375" style="90" customWidth="1"/>
    <col min="10501" max="10742" width="8.8984375" style="90"/>
    <col min="10743" max="10743" width="5.8984375" style="90" customWidth="1"/>
    <col min="10744" max="10744" width="32.8984375" style="90" customWidth="1"/>
    <col min="10745" max="10745" width="5.8984375" style="90" customWidth="1"/>
    <col min="10746" max="10746" width="32.8984375" style="90" customWidth="1"/>
    <col min="10747" max="10752" width="8.8984375" style="90"/>
    <col min="10753" max="10753" width="32.8984375" style="90" customWidth="1"/>
    <col min="10754" max="10754" width="5.8984375" style="90" customWidth="1"/>
    <col min="10755" max="10755" width="32.8984375" style="90" customWidth="1"/>
    <col min="10756" max="10756" width="5.8984375" style="90" customWidth="1"/>
    <col min="10757" max="10998" width="8.8984375" style="90"/>
    <col min="10999" max="10999" width="5.8984375" style="90" customWidth="1"/>
    <col min="11000" max="11000" width="32.8984375" style="90" customWidth="1"/>
    <col min="11001" max="11001" width="5.8984375" style="90" customWidth="1"/>
    <col min="11002" max="11002" width="32.8984375" style="90" customWidth="1"/>
    <col min="11003" max="11008" width="8.8984375" style="90"/>
    <col min="11009" max="11009" width="32.8984375" style="90" customWidth="1"/>
    <col min="11010" max="11010" width="5.8984375" style="90" customWidth="1"/>
    <col min="11011" max="11011" width="32.8984375" style="90" customWidth="1"/>
    <col min="11012" max="11012" width="5.8984375" style="90" customWidth="1"/>
    <col min="11013" max="11254" width="8.8984375" style="90"/>
    <col min="11255" max="11255" width="5.8984375" style="90" customWidth="1"/>
    <col min="11256" max="11256" width="32.8984375" style="90" customWidth="1"/>
    <col min="11257" max="11257" width="5.8984375" style="90" customWidth="1"/>
    <col min="11258" max="11258" width="32.8984375" style="90" customWidth="1"/>
    <col min="11259" max="11264" width="8.8984375" style="90"/>
    <col min="11265" max="11265" width="32.8984375" style="90" customWidth="1"/>
    <col min="11266" max="11266" width="5.8984375" style="90" customWidth="1"/>
    <col min="11267" max="11267" width="32.8984375" style="90" customWidth="1"/>
    <col min="11268" max="11268" width="5.8984375" style="90" customWidth="1"/>
    <col min="11269" max="11510" width="8.8984375" style="90"/>
    <col min="11511" max="11511" width="5.8984375" style="90" customWidth="1"/>
    <col min="11512" max="11512" width="32.8984375" style="90" customWidth="1"/>
    <col min="11513" max="11513" width="5.8984375" style="90" customWidth="1"/>
    <col min="11514" max="11514" width="32.8984375" style="90" customWidth="1"/>
    <col min="11515" max="11520" width="8.8984375" style="90"/>
    <col min="11521" max="11521" width="32.8984375" style="90" customWidth="1"/>
    <col min="11522" max="11522" width="5.8984375" style="90" customWidth="1"/>
    <col min="11523" max="11523" width="32.8984375" style="90" customWidth="1"/>
    <col min="11524" max="11524" width="5.8984375" style="90" customWidth="1"/>
    <col min="11525" max="11766" width="8.8984375" style="90"/>
    <col min="11767" max="11767" width="5.8984375" style="90" customWidth="1"/>
    <col min="11768" max="11768" width="32.8984375" style="90" customWidth="1"/>
    <col min="11769" max="11769" width="5.8984375" style="90" customWidth="1"/>
    <col min="11770" max="11770" width="32.8984375" style="90" customWidth="1"/>
    <col min="11771" max="11776" width="8.8984375" style="90"/>
    <col min="11777" max="11777" width="32.8984375" style="90" customWidth="1"/>
    <col min="11778" max="11778" width="5.8984375" style="90" customWidth="1"/>
    <col min="11779" max="11779" width="32.8984375" style="90" customWidth="1"/>
    <col min="11780" max="11780" width="5.8984375" style="90" customWidth="1"/>
    <col min="11781" max="12022" width="8.8984375" style="90"/>
    <col min="12023" max="12023" width="5.8984375" style="90" customWidth="1"/>
    <col min="12024" max="12024" width="32.8984375" style="90" customWidth="1"/>
    <col min="12025" max="12025" width="5.8984375" style="90" customWidth="1"/>
    <col min="12026" max="12026" width="32.8984375" style="90" customWidth="1"/>
    <col min="12027" max="12032" width="8.8984375" style="90"/>
    <col min="12033" max="12033" width="32.8984375" style="90" customWidth="1"/>
    <col min="12034" max="12034" width="5.8984375" style="90" customWidth="1"/>
    <col min="12035" max="12035" width="32.8984375" style="90" customWidth="1"/>
    <col min="12036" max="12036" width="5.8984375" style="90" customWidth="1"/>
    <col min="12037" max="12278" width="8.8984375" style="90"/>
    <col min="12279" max="12279" width="5.8984375" style="90" customWidth="1"/>
    <col min="12280" max="12280" width="32.8984375" style="90" customWidth="1"/>
    <col min="12281" max="12281" width="5.8984375" style="90" customWidth="1"/>
    <col min="12282" max="12282" width="32.8984375" style="90" customWidth="1"/>
    <col min="12283" max="12288" width="8.8984375" style="90"/>
    <col min="12289" max="12289" width="32.8984375" style="90" customWidth="1"/>
    <col min="12290" max="12290" width="5.8984375" style="90" customWidth="1"/>
    <col min="12291" max="12291" width="32.8984375" style="90" customWidth="1"/>
    <col min="12292" max="12292" width="5.8984375" style="90" customWidth="1"/>
    <col min="12293" max="12534" width="8.8984375" style="90"/>
    <col min="12535" max="12535" width="5.8984375" style="90" customWidth="1"/>
    <col min="12536" max="12536" width="32.8984375" style="90" customWidth="1"/>
    <col min="12537" max="12537" width="5.8984375" style="90" customWidth="1"/>
    <col min="12538" max="12538" width="32.8984375" style="90" customWidth="1"/>
    <col min="12539" max="12544" width="8.8984375" style="90"/>
    <col min="12545" max="12545" width="32.8984375" style="90" customWidth="1"/>
    <col min="12546" max="12546" width="5.8984375" style="90" customWidth="1"/>
    <col min="12547" max="12547" width="32.8984375" style="90" customWidth="1"/>
    <col min="12548" max="12548" width="5.8984375" style="90" customWidth="1"/>
    <col min="12549" max="12790" width="8.8984375" style="90"/>
    <col min="12791" max="12791" width="5.8984375" style="90" customWidth="1"/>
    <col min="12792" max="12792" width="32.8984375" style="90" customWidth="1"/>
    <col min="12793" max="12793" width="5.8984375" style="90" customWidth="1"/>
    <col min="12794" max="12794" width="32.8984375" style="90" customWidth="1"/>
    <col min="12795" max="12800" width="8.8984375" style="90"/>
    <col min="12801" max="12801" width="32.8984375" style="90" customWidth="1"/>
    <col min="12802" max="12802" width="5.8984375" style="90" customWidth="1"/>
    <col min="12803" max="12803" width="32.8984375" style="90" customWidth="1"/>
    <col min="12804" max="12804" width="5.8984375" style="90" customWidth="1"/>
    <col min="12805" max="13046" width="8.8984375" style="90"/>
    <col min="13047" max="13047" width="5.8984375" style="90" customWidth="1"/>
    <col min="13048" max="13048" width="32.8984375" style="90" customWidth="1"/>
    <col min="13049" max="13049" width="5.8984375" style="90" customWidth="1"/>
    <col min="13050" max="13050" width="32.8984375" style="90" customWidth="1"/>
    <col min="13051" max="13056" width="8.8984375" style="90"/>
    <col min="13057" max="13057" width="32.8984375" style="90" customWidth="1"/>
    <col min="13058" max="13058" width="5.8984375" style="90" customWidth="1"/>
    <col min="13059" max="13059" width="32.8984375" style="90" customWidth="1"/>
    <col min="13060" max="13060" width="5.8984375" style="90" customWidth="1"/>
    <col min="13061" max="13302" width="8.8984375" style="90"/>
    <col min="13303" max="13303" width="5.8984375" style="90" customWidth="1"/>
    <col min="13304" max="13304" width="32.8984375" style="90" customWidth="1"/>
    <col min="13305" max="13305" width="5.8984375" style="90" customWidth="1"/>
    <col min="13306" max="13306" width="32.8984375" style="90" customWidth="1"/>
    <col min="13307" max="13312" width="8.8984375" style="90"/>
    <col min="13313" max="13313" width="32.8984375" style="90" customWidth="1"/>
    <col min="13314" max="13314" width="5.8984375" style="90" customWidth="1"/>
    <col min="13315" max="13315" width="32.8984375" style="90" customWidth="1"/>
    <col min="13316" max="13316" width="5.8984375" style="90" customWidth="1"/>
    <col min="13317" max="13558" width="8.8984375" style="90"/>
    <col min="13559" max="13559" width="5.8984375" style="90" customWidth="1"/>
    <col min="13560" max="13560" width="32.8984375" style="90" customWidth="1"/>
    <col min="13561" max="13561" width="5.8984375" style="90" customWidth="1"/>
    <col min="13562" max="13562" width="32.8984375" style="90" customWidth="1"/>
    <col min="13563" max="13568" width="8.8984375" style="90"/>
    <col min="13569" max="13569" width="32.8984375" style="90" customWidth="1"/>
    <col min="13570" max="13570" width="5.8984375" style="90" customWidth="1"/>
    <col min="13571" max="13571" width="32.8984375" style="90" customWidth="1"/>
    <col min="13572" max="13572" width="5.8984375" style="90" customWidth="1"/>
    <col min="13573" max="13814" width="8.8984375" style="90"/>
    <col min="13815" max="13815" width="5.8984375" style="90" customWidth="1"/>
    <col min="13816" max="13816" width="32.8984375" style="90" customWidth="1"/>
    <col min="13817" max="13817" width="5.8984375" style="90" customWidth="1"/>
    <col min="13818" max="13818" width="32.8984375" style="90" customWidth="1"/>
    <col min="13819" max="13824" width="8.8984375" style="90"/>
    <col min="13825" max="13825" width="32.8984375" style="90" customWidth="1"/>
    <col min="13826" max="13826" width="5.8984375" style="90" customWidth="1"/>
    <col min="13827" max="13827" width="32.8984375" style="90" customWidth="1"/>
    <col min="13828" max="13828" width="5.8984375" style="90" customWidth="1"/>
    <col min="13829" max="14070" width="8.8984375" style="90"/>
    <col min="14071" max="14071" width="5.8984375" style="90" customWidth="1"/>
    <col min="14072" max="14072" width="32.8984375" style="90" customWidth="1"/>
    <col min="14073" max="14073" width="5.8984375" style="90" customWidth="1"/>
    <col min="14074" max="14074" width="32.8984375" style="90" customWidth="1"/>
    <col min="14075" max="14080" width="8.8984375" style="90"/>
    <col min="14081" max="14081" width="32.8984375" style="90" customWidth="1"/>
    <col min="14082" max="14082" width="5.8984375" style="90" customWidth="1"/>
    <col min="14083" max="14083" width="32.8984375" style="90" customWidth="1"/>
    <col min="14084" max="14084" width="5.8984375" style="90" customWidth="1"/>
    <col min="14085" max="14326" width="8.8984375" style="90"/>
    <col min="14327" max="14327" width="5.8984375" style="90" customWidth="1"/>
    <col min="14328" max="14328" width="32.8984375" style="90" customWidth="1"/>
    <col min="14329" max="14329" width="5.8984375" style="90" customWidth="1"/>
    <col min="14330" max="14330" width="32.8984375" style="90" customWidth="1"/>
    <col min="14331" max="14336" width="8.8984375" style="90"/>
    <col min="14337" max="14337" width="32.8984375" style="90" customWidth="1"/>
    <col min="14338" max="14338" width="5.8984375" style="90" customWidth="1"/>
    <col min="14339" max="14339" width="32.8984375" style="90" customWidth="1"/>
    <col min="14340" max="14340" width="5.8984375" style="90" customWidth="1"/>
    <col min="14341" max="14582" width="8.8984375" style="90"/>
    <col min="14583" max="14583" width="5.8984375" style="90" customWidth="1"/>
    <col min="14584" max="14584" width="32.8984375" style="90" customWidth="1"/>
    <col min="14585" max="14585" width="5.8984375" style="90" customWidth="1"/>
    <col min="14586" max="14586" width="32.8984375" style="90" customWidth="1"/>
    <col min="14587" max="14592" width="8.8984375" style="90"/>
    <col min="14593" max="14593" width="32.8984375" style="90" customWidth="1"/>
    <col min="14594" max="14594" width="5.8984375" style="90" customWidth="1"/>
    <col min="14595" max="14595" width="32.8984375" style="90" customWidth="1"/>
    <col min="14596" max="14596" width="5.8984375" style="90" customWidth="1"/>
    <col min="14597" max="14838" width="8.8984375" style="90"/>
    <col min="14839" max="14839" width="5.8984375" style="90" customWidth="1"/>
    <col min="14840" max="14840" width="32.8984375" style="90" customWidth="1"/>
    <col min="14841" max="14841" width="5.8984375" style="90" customWidth="1"/>
    <col min="14842" max="14842" width="32.8984375" style="90" customWidth="1"/>
    <col min="14843" max="14848" width="8.8984375" style="90"/>
    <col min="14849" max="14849" width="32.8984375" style="90" customWidth="1"/>
    <col min="14850" max="14850" width="5.8984375" style="90" customWidth="1"/>
    <col min="14851" max="14851" width="32.8984375" style="90" customWidth="1"/>
    <col min="14852" max="14852" width="5.8984375" style="90" customWidth="1"/>
    <col min="14853" max="15094" width="8.8984375" style="90"/>
    <col min="15095" max="15095" width="5.8984375" style="90" customWidth="1"/>
    <col min="15096" max="15096" width="32.8984375" style="90" customWidth="1"/>
    <col min="15097" max="15097" width="5.8984375" style="90" customWidth="1"/>
    <col min="15098" max="15098" width="32.8984375" style="90" customWidth="1"/>
    <col min="15099" max="15104" width="8.8984375" style="90"/>
    <col min="15105" max="15105" width="32.8984375" style="90" customWidth="1"/>
    <col min="15106" max="15106" width="5.8984375" style="90" customWidth="1"/>
    <col min="15107" max="15107" width="32.8984375" style="90" customWidth="1"/>
    <col min="15108" max="15108" width="5.8984375" style="90" customWidth="1"/>
    <col min="15109" max="15350" width="8.8984375" style="90"/>
    <col min="15351" max="15351" width="5.8984375" style="90" customWidth="1"/>
    <col min="15352" max="15352" width="32.8984375" style="90" customWidth="1"/>
    <col min="15353" max="15353" width="5.8984375" style="90" customWidth="1"/>
    <col min="15354" max="15354" width="32.8984375" style="90" customWidth="1"/>
    <col min="15355" max="15360" width="8.8984375" style="90"/>
    <col min="15361" max="15361" width="32.8984375" style="90" customWidth="1"/>
    <col min="15362" max="15362" width="5.8984375" style="90" customWidth="1"/>
    <col min="15363" max="15363" width="32.8984375" style="90" customWidth="1"/>
    <col min="15364" max="15364" width="5.8984375" style="90" customWidth="1"/>
    <col min="15365" max="15606" width="8.8984375" style="90"/>
    <col min="15607" max="15607" width="5.8984375" style="90" customWidth="1"/>
    <col min="15608" max="15608" width="32.8984375" style="90" customWidth="1"/>
    <col min="15609" max="15609" width="5.8984375" style="90" customWidth="1"/>
    <col min="15610" max="15610" width="32.8984375" style="90" customWidth="1"/>
    <col min="15611" max="15616" width="8.8984375" style="90"/>
    <col min="15617" max="15617" width="32.8984375" style="90" customWidth="1"/>
    <col min="15618" max="15618" width="5.8984375" style="90" customWidth="1"/>
    <col min="15619" max="15619" width="32.8984375" style="90" customWidth="1"/>
    <col min="15620" max="15620" width="5.8984375" style="90" customWidth="1"/>
    <col min="15621" max="15862" width="8.8984375" style="90"/>
    <col min="15863" max="15863" width="5.8984375" style="90" customWidth="1"/>
    <col min="15864" max="15864" width="32.8984375" style="90" customWidth="1"/>
    <col min="15865" max="15865" width="5.8984375" style="90" customWidth="1"/>
    <col min="15866" max="15866" width="32.8984375" style="90" customWidth="1"/>
    <col min="15867" max="15872" width="8.8984375" style="90"/>
    <col min="15873" max="15873" width="32.8984375" style="90" customWidth="1"/>
    <col min="15874" max="15874" width="5.8984375" style="90" customWidth="1"/>
    <col min="15875" max="15875" width="32.8984375" style="90" customWidth="1"/>
    <col min="15876" max="15876" width="5.8984375" style="90" customWidth="1"/>
    <col min="15877" max="16118" width="8.8984375" style="90"/>
    <col min="16119" max="16119" width="5.8984375" style="90" customWidth="1"/>
    <col min="16120" max="16120" width="32.8984375" style="90" customWidth="1"/>
    <col min="16121" max="16121" width="5.8984375" style="90" customWidth="1"/>
    <col min="16122" max="16122" width="32.8984375" style="90" customWidth="1"/>
    <col min="16123" max="16128" width="8.8984375" style="90"/>
    <col min="16129" max="16129" width="32.8984375" style="90" customWidth="1"/>
    <col min="16130" max="16130" width="5.8984375" style="90" customWidth="1"/>
    <col min="16131" max="16131" width="32.8984375" style="90" customWidth="1"/>
    <col min="16132" max="16132" width="5.8984375" style="90" customWidth="1"/>
    <col min="16133" max="16384" width="8.8984375" style="90"/>
  </cols>
  <sheetData>
    <row r="1" spans="1:12" ht="18" customHeight="1" x14ac:dyDescent="0.25">
      <c r="A1" s="169" t="s">
        <v>20</v>
      </c>
    </row>
    <row r="2" spans="1:12" ht="19.95" customHeight="1" x14ac:dyDescent="0.25">
      <c r="A2" s="176" t="s">
        <v>271</v>
      </c>
      <c r="B2" s="176"/>
      <c r="C2" s="176"/>
      <c r="D2" s="176"/>
      <c r="E2" s="176"/>
      <c r="F2" s="176"/>
      <c r="K2" s="90"/>
      <c r="L2" s="90"/>
    </row>
    <row r="3" spans="1:12" ht="18" customHeight="1" x14ac:dyDescent="0.25">
      <c r="A3" s="178" t="s">
        <v>21</v>
      </c>
      <c r="B3" s="177" t="s">
        <v>22</v>
      </c>
      <c r="C3" s="177" t="s">
        <v>23</v>
      </c>
      <c r="D3" s="177" t="s">
        <v>24</v>
      </c>
      <c r="E3" s="177" t="s">
        <v>25</v>
      </c>
      <c r="F3" s="177" t="s">
        <v>26</v>
      </c>
      <c r="K3" s="90"/>
      <c r="L3" s="90"/>
    </row>
    <row r="4" spans="1:12" ht="18" customHeight="1" x14ac:dyDescent="0.25">
      <c r="A4" s="178"/>
      <c r="B4" s="177"/>
      <c r="C4" s="177"/>
      <c r="D4" s="177"/>
      <c r="E4" s="177"/>
      <c r="F4" s="177"/>
      <c r="K4" s="90"/>
      <c r="L4" s="90"/>
    </row>
    <row r="5" spans="1:12" ht="18" customHeight="1" x14ac:dyDescent="0.25">
      <c r="A5" s="23">
        <v>2017</v>
      </c>
      <c r="B5" s="24" t="s">
        <v>27</v>
      </c>
      <c r="C5" s="114">
        <v>69719.941191999998</v>
      </c>
      <c r="D5" s="114">
        <v>45353.095735000003</v>
      </c>
      <c r="E5" s="115">
        <v>115073.03692700001</v>
      </c>
      <c r="F5" s="115">
        <v>24366.845456999996</v>
      </c>
      <c r="K5" s="90"/>
      <c r="L5" s="90"/>
    </row>
    <row r="6" spans="1:12" ht="17.25" customHeight="1" x14ac:dyDescent="0.25">
      <c r="A6" s="26" t="s">
        <v>28</v>
      </c>
      <c r="B6" s="27" t="s">
        <v>29</v>
      </c>
      <c r="C6" s="116">
        <v>66377.751740000007</v>
      </c>
      <c r="D6" s="116">
        <v>38864.130824</v>
      </c>
      <c r="E6" s="117">
        <v>105241.882564</v>
      </c>
      <c r="F6" s="117">
        <v>27513.620916000007</v>
      </c>
      <c r="K6" s="90"/>
      <c r="L6" s="90"/>
    </row>
    <row r="7" spans="1:12" ht="17.25" customHeight="1" x14ac:dyDescent="0.25">
      <c r="A7" s="23" t="s">
        <v>28</v>
      </c>
      <c r="B7" s="24" t="s">
        <v>30</v>
      </c>
      <c r="C7" s="114">
        <v>71276.076553999999</v>
      </c>
      <c r="D7" s="114">
        <v>41503.248833999998</v>
      </c>
      <c r="E7" s="115">
        <v>112779.325388</v>
      </c>
      <c r="F7" s="115">
        <v>29772.827720000001</v>
      </c>
      <c r="K7" s="90"/>
      <c r="L7" s="90"/>
    </row>
    <row r="8" spans="1:12" ht="17.25" customHeight="1" x14ac:dyDescent="0.25">
      <c r="A8" s="26" t="s">
        <v>28</v>
      </c>
      <c r="B8" s="27" t="s">
        <v>31</v>
      </c>
      <c r="C8" s="116">
        <v>67148.298376999999</v>
      </c>
      <c r="D8" s="116">
        <v>44124.793023999999</v>
      </c>
      <c r="E8" s="117">
        <v>111273.091401</v>
      </c>
      <c r="F8" s="117">
        <v>23023.505353</v>
      </c>
      <c r="K8" s="90"/>
      <c r="L8" s="90"/>
    </row>
    <row r="9" spans="1:12" ht="17.25" customHeight="1" x14ac:dyDescent="0.25">
      <c r="A9" s="23" t="s">
        <v>28</v>
      </c>
      <c r="B9" s="24" t="s">
        <v>32</v>
      </c>
      <c r="C9" s="114">
        <v>63727.453027000003</v>
      </c>
      <c r="D9" s="114">
        <v>47263.030852000004</v>
      </c>
      <c r="E9" s="115">
        <v>110990.48387900001</v>
      </c>
      <c r="F9" s="115">
        <v>16464.422175</v>
      </c>
      <c r="K9" s="90"/>
      <c r="L9" s="90"/>
    </row>
    <row r="10" spans="1:12" ht="17.25" customHeight="1" x14ac:dyDescent="0.25">
      <c r="A10" s="26" t="s">
        <v>28</v>
      </c>
      <c r="B10" s="27" t="s">
        <v>33</v>
      </c>
      <c r="C10" s="116">
        <v>58852.531509</v>
      </c>
      <c r="D10" s="116">
        <v>35322.480409000003</v>
      </c>
      <c r="E10" s="117">
        <v>94175.011918000004</v>
      </c>
      <c r="F10" s="117">
        <v>23530.051099999997</v>
      </c>
      <c r="K10" s="90"/>
      <c r="L10" s="90"/>
    </row>
    <row r="11" spans="1:12" ht="17.25" customHeight="1" x14ac:dyDescent="0.25">
      <c r="A11" s="23" t="s">
        <v>28</v>
      </c>
      <c r="B11" s="24" t="s">
        <v>34</v>
      </c>
      <c r="C11" s="114">
        <v>64155.731894999997</v>
      </c>
      <c r="D11" s="114">
        <v>44894.211418999999</v>
      </c>
      <c r="E11" s="115">
        <v>109049.943314</v>
      </c>
      <c r="F11" s="115">
        <v>19261.520475999998</v>
      </c>
      <c r="K11" s="90"/>
      <c r="L11" s="90"/>
    </row>
    <row r="12" spans="1:12" ht="17.25" customHeight="1" x14ac:dyDescent="0.25">
      <c r="A12" s="26" t="s">
        <v>28</v>
      </c>
      <c r="B12" s="27" t="s">
        <v>35</v>
      </c>
      <c r="C12" s="116">
        <v>68118.803327000001</v>
      </c>
      <c r="D12" s="116">
        <v>43538.375118000004</v>
      </c>
      <c r="E12" s="117">
        <v>111657.178445</v>
      </c>
      <c r="F12" s="117">
        <v>24580.428208999998</v>
      </c>
      <c r="K12" s="90"/>
      <c r="L12" s="90"/>
    </row>
    <row r="13" spans="1:12" ht="17.25" customHeight="1" x14ac:dyDescent="0.25">
      <c r="A13" s="23" t="s">
        <v>28</v>
      </c>
      <c r="B13" s="24" t="s">
        <v>36</v>
      </c>
      <c r="C13" s="114">
        <v>64013.944176999998</v>
      </c>
      <c r="D13" s="114">
        <v>35420.926003</v>
      </c>
      <c r="E13" s="115">
        <v>99434.870179999998</v>
      </c>
      <c r="F13" s="115">
        <v>28593.018173999997</v>
      </c>
      <c r="K13" s="90"/>
      <c r="L13" s="90"/>
    </row>
    <row r="14" spans="1:12" ht="17.25" customHeight="1" x14ac:dyDescent="0.25">
      <c r="A14" s="26" t="s">
        <v>28</v>
      </c>
      <c r="B14" s="27" t="s">
        <v>37</v>
      </c>
      <c r="C14" s="116">
        <v>76862.456307999993</v>
      </c>
      <c r="D14" s="116">
        <v>44668.277562000003</v>
      </c>
      <c r="E14" s="117">
        <v>121530.73387</v>
      </c>
      <c r="F14" s="117">
        <v>32194.17874599999</v>
      </c>
      <c r="K14" s="90"/>
      <c r="L14" s="90"/>
    </row>
    <row r="15" spans="1:12" ht="17.25" customHeight="1" x14ac:dyDescent="0.25">
      <c r="A15" s="23" t="s">
        <v>28</v>
      </c>
      <c r="B15" s="24" t="s">
        <v>38</v>
      </c>
      <c r="C15" s="114">
        <v>80685.505999000001</v>
      </c>
      <c r="D15" s="114">
        <v>40691.838113999998</v>
      </c>
      <c r="E15" s="115">
        <v>121377.344113</v>
      </c>
      <c r="F15" s="115">
        <v>39993.667885000003</v>
      </c>
      <c r="K15" s="90"/>
      <c r="L15" s="90"/>
    </row>
    <row r="16" spans="1:12" ht="17.25" customHeight="1" x14ac:dyDescent="0.25">
      <c r="A16" s="26" t="s">
        <v>28</v>
      </c>
      <c r="B16" s="27" t="s">
        <v>39</v>
      </c>
      <c r="C16" s="116">
        <v>80942.793724999996</v>
      </c>
      <c r="D16" s="116">
        <v>42802.208843</v>
      </c>
      <c r="E16" s="117">
        <v>123745.002568</v>
      </c>
      <c r="F16" s="117">
        <v>38140.584881999996</v>
      </c>
      <c r="K16" s="90"/>
      <c r="L16" s="90"/>
    </row>
    <row r="17" spans="1:12" ht="17.25" customHeight="1" x14ac:dyDescent="0.25">
      <c r="A17" s="23">
        <v>2018</v>
      </c>
      <c r="B17" s="24" t="s">
        <v>27</v>
      </c>
      <c r="C17" s="114">
        <v>84238.516967000003</v>
      </c>
      <c r="D17" s="114">
        <v>42205.095980999999</v>
      </c>
      <c r="E17" s="115">
        <v>126443.61294799999</v>
      </c>
      <c r="F17" s="115">
        <v>42033.420986000005</v>
      </c>
      <c r="K17" s="90"/>
      <c r="L17" s="90"/>
    </row>
    <row r="18" spans="1:12" ht="17.25" customHeight="1" x14ac:dyDescent="0.25">
      <c r="A18" s="26" t="s">
        <v>28</v>
      </c>
      <c r="B18" s="27" t="s">
        <v>29</v>
      </c>
      <c r="C18" s="116">
        <v>77549.696689999997</v>
      </c>
      <c r="D18" s="116">
        <v>42044.502259000001</v>
      </c>
      <c r="E18" s="117">
        <v>119594.198949</v>
      </c>
      <c r="F18" s="117">
        <v>35505.194430999996</v>
      </c>
      <c r="K18" s="90"/>
      <c r="L18" s="90"/>
    </row>
    <row r="19" spans="1:12" ht="17.25" customHeight="1" x14ac:dyDescent="0.25">
      <c r="A19" s="23" t="s">
        <v>28</v>
      </c>
      <c r="B19" s="24" t="s">
        <v>30</v>
      </c>
      <c r="C19" s="114">
        <v>82446.778292999996</v>
      </c>
      <c r="D19" s="114">
        <v>41806.037349999999</v>
      </c>
      <c r="E19" s="115">
        <v>124252.81564299999</v>
      </c>
      <c r="F19" s="115">
        <v>40640.740942999997</v>
      </c>
      <c r="K19" s="90"/>
      <c r="L19" s="90"/>
    </row>
    <row r="20" spans="1:12" ht="17.25" customHeight="1" x14ac:dyDescent="0.25">
      <c r="A20" s="26" t="s">
        <v>28</v>
      </c>
      <c r="B20" s="27" t="s">
        <v>31</v>
      </c>
      <c r="C20" s="116">
        <v>89650.312372999993</v>
      </c>
      <c r="D20" s="116">
        <v>47224.032464999997</v>
      </c>
      <c r="E20" s="117">
        <v>136874.34483799999</v>
      </c>
      <c r="F20" s="117">
        <v>42426.279907999997</v>
      </c>
      <c r="K20" s="90"/>
      <c r="L20" s="90"/>
    </row>
    <row r="21" spans="1:12" ht="17.25" customHeight="1" x14ac:dyDescent="0.25">
      <c r="A21" s="23" t="s">
        <v>28</v>
      </c>
      <c r="B21" s="24" t="s">
        <v>32</v>
      </c>
      <c r="C21" s="114">
        <v>96399.469146000003</v>
      </c>
      <c r="D21" s="114">
        <v>48527.659895999997</v>
      </c>
      <c r="E21" s="115">
        <v>144927.12904199999</v>
      </c>
      <c r="F21" s="115">
        <v>47871.809250000006</v>
      </c>
      <c r="K21" s="90"/>
      <c r="L21" s="90"/>
    </row>
    <row r="22" spans="1:12" ht="17.25" customHeight="1" x14ac:dyDescent="0.25">
      <c r="A22" s="26" t="s">
        <v>28</v>
      </c>
      <c r="B22" s="27" t="s">
        <v>33</v>
      </c>
      <c r="C22" s="116">
        <v>95044.245836000002</v>
      </c>
      <c r="D22" s="116">
        <v>37268.086433999997</v>
      </c>
      <c r="E22" s="117">
        <v>132312.33227000001</v>
      </c>
      <c r="F22" s="117">
        <v>57776.159402000005</v>
      </c>
      <c r="K22" s="90"/>
      <c r="L22" s="90"/>
    </row>
    <row r="23" spans="1:12" ht="17.25" customHeight="1" x14ac:dyDescent="0.25">
      <c r="A23" s="23" t="s">
        <v>28</v>
      </c>
      <c r="B23" s="24" t="s">
        <v>34</v>
      </c>
      <c r="C23" s="114">
        <v>98596.849331000005</v>
      </c>
      <c r="D23" s="114">
        <v>48363.985882000001</v>
      </c>
      <c r="E23" s="115">
        <v>146960.83521300001</v>
      </c>
      <c r="F23" s="115">
        <v>50232.863449000004</v>
      </c>
      <c r="K23" s="90"/>
      <c r="L23" s="90"/>
    </row>
    <row r="24" spans="1:12" ht="17.25" customHeight="1" x14ac:dyDescent="0.25">
      <c r="A24" s="26" t="s">
        <v>28</v>
      </c>
      <c r="B24" s="27" t="s">
        <v>35</v>
      </c>
      <c r="C24" s="116">
        <v>92557.857946999997</v>
      </c>
      <c r="D24" s="116">
        <v>37265.704925999999</v>
      </c>
      <c r="E24" s="117">
        <v>129823.56287299999</v>
      </c>
      <c r="F24" s="117">
        <v>55292.153020999998</v>
      </c>
      <c r="K24" s="90"/>
      <c r="L24" s="90"/>
    </row>
    <row r="25" spans="1:12" ht="17.25" customHeight="1" x14ac:dyDescent="0.25">
      <c r="A25" s="23" t="s">
        <v>28</v>
      </c>
      <c r="B25" s="24" t="s">
        <v>36</v>
      </c>
      <c r="C25" s="114">
        <v>97276.932631999996</v>
      </c>
      <c r="D25" s="114">
        <v>42391.673384000002</v>
      </c>
      <c r="E25" s="115">
        <v>139668.60601600001</v>
      </c>
      <c r="F25" s="115">
        <v>54885.259247999995</v>
      </c>
      <c r="K25" s="90"/>
      <c r="L25" s="90"/>
    </row>
    <row r="26" spans="1:12" ht="17.25" customHeight="1" x14ac:dyDescent="0.25">
      <c r="A26" s="26" t="s">
        <v>28</v>
      </c>
      <c r="B26" s="27" t="s">
        <v>37</v>
      </c>
      <c r="C26" s="116">
        <v>105900.009011</v>
      </c>
      <c r="D26" s="116">
        <v>46086.489556</v>
      </c>
      <c r="E26" s="117">
        <v>151986.498567</v>
      </c>
      <c r="F26" s="117">
        <v>59813.519455000001</v>
      </c>
      <c r="K26" s="90"/>
      <c r="L26" s="90"/>
    </row>
    <row r="27" spans="1:12" ht="17.25" customHeight="1" x14ac:dyDescent="0.25">
      <c r="A27" s="23" t="s">
        <v>28</v>
      </c>
      <c r="B27" s="24" t="s">
        <v>38</v>
      </c>
      <c r="C27" s="114">
        <v>93856.724713999996</v>
      </c>
      <c r="D27" s="114">
        <v>38908.824329000003</v>
      </c>
      <c r="E27" s="115">
        <v>132765.54904300001</v>
      </c>
      <c r="F27" s="115">
        <v>54947.900384999994</v>
      </c>
      <c r="K27" s="90"/>
      <c r="L27" s="90"/>
    </row>
    <row r="28" spans="1:12" ht="17.25" customHeight="1" x14ac:dyDescent="0.25">
      <c r="A28" s="26" t="s">
        <v>28</v>
      </c>
      <c r="B28" s="27" t="s">
        <v>39</v>
      </c>
      <c r="C28" s="116">
        <v>90383.093051000003</v>
      </c>
      <c r="D28" s="116">
        <v>41900.597736999996</v>
      </c>
      <c r="E28" s="117">
        <v>132283.69078800001</v>
      </c>
      <c r="F28" s="117">
        <v>48482.495314000007</v>
      </c>
      <c r="K28" s="90"/>
      <c r="L28" s="90"/>
    </row>
    <row r="29" spans="1:12" ht="19.5" customHeight="1" x14ac:dyDescent="0.25">
      <c r="A29" s="23" t="s">
        <v>40</v>
      </c>
      <c r="B29" s="24" t="s">
        <v>27</v>
      </c>
      <c r="C29" s="114">
        <v>82804.226055000006</v>
      </c>
      <c r="D29" s="114">
        <v>46104.347585000003</v>
      </c>
      <c r="E29" s="115">
        <v>128908.57364000002</v>
      </c>
      <c r="F29" s="115">
        <v>36699.878470000003</v>
      </c>
      <c r="H29" s="94"/>
      <c r="I29" s="93"/>
      <c r="K29" s="90"/>
      <c r="L29" s="90"/>
    </row>
    <row r="30" spans="1:12" ht="19.5" customHeight="1" x14ac:dyDescent="0.25">
      <c r="A30" s="26" t="s">
        <v>28</v>
      </c>
      <c r="B30" s="27" t="s">
        <v>29</v>
      </c>
      <c r="C30" s="116">
        <v>78259.626837000003</v>
      </c>
      <c r="D30" s="116">
        <v>41087.700803</v>
      </c>
      <c r="E30" s="117">
        <v>119347.32764</v>
      </c>
      <c r="F30" s="117">
        <v>37171.926034000004</v>
      </c>
      <c r="H30" s="94"/>
      <c r="I30" s="93"/>
      <c r="K30" s="90"/>
      <c r="L30" s="90"/>
    </row>
    <row r="31" spans="1:12" ht="19.5" customHeight="1" x14ac:dyDescent="0.25">
      <c r="A31" s="23" t="s">
        <v>28</v>
      </c>
      <c r="B31" s="24" t="s">
        <v>30</v>
      </c>
      <c r="C31" s="114">
        <v>88023.423680000007</v>
      </c>
      <c r="D31" s="114">
        <v>44999.793593000002</v>
      </c>
      <c r="E31" s="115">
        <v>133023.21727300002</v>
      </c>
      <c r="F31" s="115">
        <v>43023.630087000005</v>
      </c>
      <c r="H31" s="94"/>
      <c r="I31" s="93"/>
      <c r="K31" s="90"/>
      <c r="L31" s="90"/>
    </row>
    <row r="32" spans="1:12" ht="19.5" customHeight="1" x14ac:dyDescent="0.25">
      <c r="A32" s="26" t="s">
        <v>28</v>
      </c>
      <c r="B32" s="27" t="s">
        <v>31</v>
      </c>
      <c r="C32" s="116">
        <v>88736.282850999996</v>
      </c>
      <c r="D32" s="116">
        <v>54200.396258000001</v>
      </c>
      <c r="E32" s="117">
        <v>142936.67910899999</v>
      </c>
      <c r="F32" s="117">
        <v>34535.886592999996</v>
      </c>
      <c r="H32" s="94"/>
      <c r="I32" s="93"/>
      <c r="K32" s="90"/>
      <c r="L32" s="90"/>
    </row>
    <row r="33" spans="1:12" ht="19.5" customHeight="1" x14ac:dyDescent="0.25">
      <c r="A33" s="23" t="s">
        <v>28</v>
      </c>
      <c r="B33" s="24" t="s">
        <v>32</v>
      </c>
      <c r="C33" s="114">
        <v>86707.673798999997</v>
      </c>
      <c r="D33" s="114">
        <v>54376.124280000004</v>
      </c>
      <c r="E33" s="115">
        <v>141083.798079</v>
      </c>
      <c r="F33" s="115">
        <v>32331.549518999993</v>
      </c>
      <c r="H33" s="94"/>
      <c r="I33" s="93"/>
      <c r="K33" s="90"/>
      <c r="L33" s="90"/>
    </row>
    <row r="34" spans="1:12" ht="19.5" customHeight="1" x14ac:dyDescent="0.25">
      <c r="A34" s="26" t="s">
        <v>28</v>
      </c>
      <c r="B34" s="27" t="s">
        <v>33</v>
      </c>
      <c r="C34" s="116">
        <v>77173.053232000006</v>
      </c>
      <c r="D34" s="116">
        <v>43242.091756000002</v>
      </c>
      <c r="E34" s="117">
        <v>120415.14498800001</v>
      </c>
      <c r="F34" s="117">
        <v>33930.961476000004</v>
      </c>
      <c r="I34" s="93"/>
      <c r="K34" s="90"/>
      <c r="L34" s="90"/>
    </row>
    <row r="35" spans="1:12" ht="19.5" customHeight="1" x14ac:dyDescent="0.25">
      <c r="A35" s="23" t="s">
        <v>28</v>
      </c>
      <c r="B35" s="24" t="s">
        <v>34</v>
      </c>
      <c r="C35" s="114">
        <v>81901.04148</v>
      </c>
      <c r="D35" s="114">
        <v>54181.396387000001</v>
      </c>
      <c r="E35" s="115">
        <v>136082.437867</v>
      </c>
      <c r="F35" s="115">
        <v>27719.645092999999</v>
      </c>
      <c r="I35" s="93"/>
      <c r="K35" s="90"/>
      <c r="L35" s="90"/>
    </row>
    <row r="36" spans="1:12" ht="19.5" customHeight="1" x14ac:dyDescent="0.25">
      <c r="A36" s="26" t="s">
        <v>28</v>
      </c>
      <c r="B36" s="27" t="s">
        <v>35</v>
      </c>
      <c r="C36" s="116">
        <v>76642.848440000002</v>
      </c>
      <c r="D36" s="116">
        <v>47158.917594999999</v>
      </c>
      <c r="E36" s="117">
        <v>123801.76603500001</v>
      </c>
      <c r="F36" s="117">
        <v>29483.930845000003</v>
      </c>
      <c r="I36" s="93"/>
      <c r="K36" s="90"/>
      <c r="L36" s="90"/>
    </row>
    <row r="37" spans="1:12" ht="19.5" customHeight="1" x14ac:dyDescent="0.25">
      <c r="A37" s="23" t="s">
        <v>28</v>
      </c>
      <c r="B37" s="24" t="s">
        <v>36</v>
      </c>
      <c r="C37" s="114">
        <v>77329.835693000001</v>
      </c>
      <c r="D37" s="114">
        <v>44111.171941000001</v>
      </c>
      <c r="E37" s="115">
        <v>121441.00763400001</v>
      </c>
      <c r="F37" s="115">
        <v>33218.663752</v>
      </c>
      <c r="H37" s="94"/>
      <c r="I37" s="93"/>
      <c r="K37" s="90"/>
      <c r="L37" s="90"/>
    </row>
    <row r="38" spans="1:12" ht="19.5" customHeight="1" x14ac:dyDescent="0.25">
      <c r="A38" s="26" t="s">
        <v>28</v>
      </c>
      <c r="B38" s="27" t="s">
        <v>37</v>
      </c>
      <c r="C38" s="116">
        <v>76761.817228999993</v>
      </c>
      <c r="D38" s="116">
        <v>49799.586224999999</v>
      </c>
      <c r="E38" s="117">
        <v>126561.40345399998</v>
      </c>
      <c r="F38" s="117">
        <v>26962.231003999994</v>
      </c>
      <c r="H38" s="94"/>
      <c r="I38" s="93"/>
      <c r="K38" s="90"/>
      <c r="L38" s="90"/>
    </row>
    <row r="39" spans="1:12" ht="19.5" customHeight="1" x14ac:dyDescent="0.25">
      <c r="A39" s="23" t="s">
        <v>28</v>
      </c>
      <c r="B39" s="24" t="s">
        <v>38</v>
      </c>
      <c r="C39" s="114">
        <v>80833.791696</v>
      </c>
      <c r="D39" s="114">
        <v>44078.892528999997</v>
      </c>
      <c r="E39" s="115">
        <v>124912.684225</v>
      </c>
      <c r="F39" s="115">
        <v>36754.899167000003</v>
      </c>
      <c r="H39" s="94"/>
      <c r="I39" s="93"/>
      <c r="K39" s="90"/>
      <c r="L39" s="90"/>
    </row>
    <row r="40" spans="1:12" ht="19.5" customHeight="1" x14ac:dyDescent="0.25">
      <c r="A40" s="26" t="s">
        <v>28</v>
      </c>
      <c r="B40" s="27" t="s">
        <v>39</v>
      </c>
      <c r="C40" s="116">
        <v>85838.742327</v>
      </c>
      <c r="D40" s="116">
        <v>51021.035651999999</v>
      </c>
      <c r="E40" s="117">
        <v>136859.77797900001</v>
      </c>
      <c r="F40" s="117">
        <v>34817.706675000001</v>
      </c>
      <c r="H40" s="94"/>
      <c r="I40" s="93"/>
      <c r="K40" s="90"/>
      <c r="L40" s="90"/>
    </row>
    <row r="41" spans="1:12" ht="19.5" customHeight="1" x14ac:dyDescent="0.25">
      <c r="A41" s="23">
        <v>2020</v>
      </c>
      <c r="B41" s="24" t="s">
        <v>27</v>
      </c>
      <c r="C41" s="114">
        <v>82274.712822999994</v>
      </c>
      <c r="D41" s="114">
        <v>46017.6751</v>
      </c>
      <c r="E41" s="115">
        <v>128292.387923</v>
      </c>
      <c r="F41" s="115">
        <v>36257.037722999994</v>
      </c>
      <c r="H41" s="94"/>
      <c r="I41" s="93"/>
      <c r="K41" s="90"/>
      <c r="L41" s="90"/>
    </row>
    <row r="42" spans="1:12" ht="19.5" customHeight="1" x14ac:dyDescent="0.25">
      <c r="A42" s="26" t="s">
        <v>28</v>
      </c>
      <c r="B42" s="27" t="s">
        <v>29</v>
      </c>
      <c r="C42" s="116">
        <v>63846.115991999999</v>
      </c>
      <c r="D42" s="116">
        <v>43044.386638999997</v>
      </c>
      <c r="E42" s="117">
        <v>106890.502631</v>
      </c>
      <c r="F42" s="117">
        <v>20801.729353000002</v>
      </c>
      <c r="K42" s="90"/>
      <c r="L42" s="90"/>
    </row>
    <row r="43" spans="1:12" ht="19.5" customHeight="1" x14ac:dyDescent="0.25">
      <c r="A43" s="23" t="s">
        <v>28</v>
      </c>
      <c r="B43" s="24" t="s">
        <v>30</v>
      </c>
      <c r="C43" s="114">
        <v>45552.345096999998</v>
      </c>
      <c r="D43" s="114">
        <v>43318.699232999999</v>
      </c>
      <c r="E43" s="115">
        <v>88871.044330000004</v>
      </c>
      <c r="F43" s="115">
        <v>2233.6458639999983</v>
      </c>
      <c r="K43" s="90"/>
      <c r="L43" s="90"/>
    </row>
    <row r="44" spans="1:12" ht="19.5" customHeight="1" x14ac:dyDescent="0.25">
      <c r="A44" s="26" t="s">
        <v>28</v>
      </c>
      <c r="B44" s="27" t="s">
        <v>31</v>
      </c>
      <c r="C44" s="116">
        <v>38138.518365000004</v>
      </c>
      <c r="D44" s="116">
        <v>41789.809110000002</v>
      </c>
      <c r="E44" s="117">
        <v>79928.327474999998</v>
      </c>
      <c r="F44" s="117">
        <v>-3651.2907449999984</v>
      </c>
      <c r="K44" s="90"/>
      <c r="L44" s="90"/>
    </row>
    <row r="45" spans="1:12" ht="19.5" customHeight="1" x14ac:dyDescent="0.25">
      <c r="A45" s="23" t="s">
        <v>28</v>
      </c>
      <c r="B45" s="24" t="s">
        <v>32</v>
      </c>
      <c r="C45" s="114">
        <v>37335.255251000002</v>
      </c>
      <c r="D45" s="114">
        <v>36915.968561000002</v>
      </c>
      <c r="E45" s="115">
        <v>74251.223812000011</v>
      </c>
      <c r="F45" s="115">
        <v>419.28669000000082</v>
      </c>
      <c r="K45" s="90"/>
      <c r="L45" s="90"/>
    </row>
    <row r="46" spans="1:12" ht="19.5" customHeight="1" x14ac:dyDescent="0.25">
      <c r="A46" s="26" t="s">
        <v>28</v>
      </c>
      <c r="B46" s="27" t="s">
        <v>33</v>
      </c>
      <c r="C46" s="116">
        <v>44182.149399000002</v>
      </c>
      <c r="D46" s="116">
        <v>46143.005582999998</v>
      </c>
      <c r="E46" s="117">
        <v>90325.154982000007</v>
      </c>
      <c r="F46" s="117">
        <v>-1960.8561839999966</v>
      </c>
      <c r="K46" s="90"/>
      <c r="L46" s="90"/>
    </row>
    <row r="47" spans="1:12" ht="19.5" customHeight="1" x14ac:dyDescent="0.25">
      <c r="A47" s="23" t="s">
        <v>28</v>
      </c>
      <c r="B47" s="24" t="s">
        <v>34</v>
      </c>
      <c r="C47" s="114">
        <v>51084.552911999999</v>
      </c>
      <c r="D47" s="114">
        <v>40298.209007999998</v>
      </c>
      <c r="E47" s="115">
        <v>91382.76191999999</v>
      </c>
      <c r="F47" s="115">
        <v>10786.343904000001</v>
      </c>
      <c r="K47" s="90"/>
      <c r="L47" s="90"/>
    </row>
    <row r="48" spans="1:12" ht="19.5" customHeight="1" x14ac:dyDescent="0.25">
      <c r="A48" s="26" t="s">
        <v>28</v>
      </c>
      <c r="B48" s="27" t="s">
        <v>35</v>
      </c>
      <c r="C48" s="116">
        <v>56119.720207999999</v>
      </c>
      <c r="D48" s="116">
        <v>40739.298187</v>
      </c>
      <c r="E48" s="117">
        <v>96859.018394999992</v>
      </c>
      <c r="F48" s="117">
        <v>15380.422020999998</v>
      </c>
      <c r="K48" s="90"/>
      <c r="L48" s="90"/>
    </row>
    <row r="49" spans="1:12" ht="19.5" customHeight="1" x14ac:dyDescent="0.25">
      <c r="A49" s="23" t="s">
        <v>28</v>
      </c>
      <c r="B49" s="24" t="s">
        <v>36</v>
      </c>
      <c r="C49" s="114">
        <v>53374.907008000002</v>
      </c>
      <c r="D49" s="114">
        <v>41995.055714000002</v>
      </c>
      <c r="E49" s="115">
        <v>95369.962721999997</v>
      </c>
      <c r="F49" s="115">
        <v>11379.851294</v>
      </c>
      <c r="K49" s="90"/>
      <c r="L49" s="90"/>
    </row>
    <row r="50" spans="1:12" ht="19.5" customHeight="1" x14ac:dyDescent="0.25">
      <c r="A50" s="26" t="s">
        <v>28</v>
      </c>
      <c r="B50" s="27" t="s">
        <v>37</v>
      </c>
      <c r="C50" s="116">
        <v>55901.983740999996</v>
      </c>
      <c r="D50" s="116">
        <v>43035.318184999996</v>
      </c>
      <c r="E50" s="117">
        <v>98937.301925999986</v>
      </c>
      <c r="F50" s="117">
        <v>12866.665556</v>
      </c>
      <c r="K50" s="90"/>
      <c r="L50" s="90"/>
    </row>
    <row r="51" spans="1:12" ht="19.5" customHeight="1" x14ac:dyDescent="0.25">
      <c r="A51" s="23" t="s">
        <v>28</v>
      </c>
      <c r="B51" s="24" t="s">
        <v>38</v>
      </c>
      <c r="C51" s="114">
        <v>58806.316251999997</v>
      </c>
      <c r="D51" s="114">
        <v>48714.608340999999</v>
      </c>
      <c r="E51" s="115">
        <v>107520.924593</v>
      </c>
      <c r="F51" s="115">
        <v>10091.707910999998</v>
      </c>
      <c r="K51" s="90"/>
      <c r="L51" s="90"/>
    </row>
    <row r="52" spans="1:12" ht="19.5" customHeight="1" x14ac:dyDescent="0.25">
      <c r="A52" s="26" t="s">
        <v>28</v>
      </c>
      <c r="B52" s="27" t="s">
        <v>39</v>
      </c>
      <c r="C52" s="116">
        <v>65335.385636999999</v>
      </c>
      <c r="D52" s="116">
        <v>45478.560609</v>
      </c>
      <c r="E52" s="117">
        <v>110813.94624600001</v>
      </c>
      <c r="F52" s="117">
        <v>19856.825027999999</v>
      </c>
      <c r="K52" s="90"/>
      <c r="L52" s="90"/>
    </row>
    <row r="53" spans="1:12" ht="19.5" customHeight="1" x14ac:dyDescent="0.25">
      <c r="A53" s="23">
        <v>2021</v>
      </c>
      <c r="B53" s="24" t="s">
        <v>27</v>
      </c>
      <c r="C53" s="114">
        <v>69862.596581999998</v>
      </c>
      <c r="D53" s="114">
        <v>48050.631590999998</v>
      </c>
      <c r="E53" s="115">
        <v>117913.228173</v>
      </c>
      <c r="F53" s="115">
        <v>21811.964991000001</v>
      </c>
      <c r="K53" s="90"/>
      <c r="L53" s="90"/>
    </row>
    <row r="54" spans="1:12" ht="19.5" customHeight="1" x14ac:dyDescent="0.25">
      <c r="A54" s="26" t="s">
        <v>28</v>
      </c>
      <c r="B54" s="27" t="s">
        <v>29</v>
      </c>
      <c r="C54" s="116">
        <v>64584.612578</v>
      </c>
      <c r="D54" s="116">
        <v>41041.415606000002</v>
      </c>
      <c r="E54" s="117">
        <v>105626.028184</v>
      </c>
      <c r="F54" s="117">
        <v>23543.196971999998</v>
      </c>
      <c r="K54" s="90"/>
      <c r="L54" s="90"/>
    </row>
    <row r="55" spans="1:12" ht="19.5" customHeight="1" x14ac:dyDescent="0.25">
      <c r="A55" s="23" t="s">
        <v>28</v>
      </c>
      <c r="B55" s="24" t="s">
        <v>30</v>
      </c>
      <c r="C55" s="114">
        <v>73584.383398999998</v>
      </c>
      <c r="D55" s="114">
        <v>50300.031558000002</v>
      </c>
      <c r="E55" s="115">
        <v>123884.414957</v>
      </c>
      <c r="F55" s="115">
        <v>23284.351840999996</v>
      </c>
      <c r="K55" s="90"/>
      <c r="L55" s="90"/>
    </row>
    <row r="56" spans="1:12" ht="19.5" customHeight="1" x14ac:dyDescent="0.25">
      <c r="A56" s="26" t="s">
        <v>28</v>
      </c>
      <c r="B56" s="27" t="s">
        <v>31</v>
      </c>
      <c r="C56" s="116">
        <v>69252.138475</v>
      </c>
      <c r="D56" s="116">
        <v>49702.660086999997</v>
      </c>
      <c r="E56" s="117">
        <v>118954.798562</v>
      </c>
      <c r="F56" s="117">
        <v>19549.478388000003</v>
      </c>
      <c r="K56" s="90"/>
      <c r="L56" s="90"/>
    </row>
    <row r="57" spans="1:12" ht="19.5" customHeight="1" x14ac:dyDescent="0.25">
      <c r="A57" s="23" t="s">
        <v>28</v>
      </c>
      <c r="B57" s="24" t="s">
        <v>32</v>
      </c>
      <c r="C57" s="114">
        <v>78583.371473000007</v>
      </c>
      <c r="D57" s="114">
        <v>44214.151553999996</v>
      </c>
      <c r="E57" s="115">
        <v>122797.523027</v>
      </c>
      <c r="F57" s="115">
        <v>34369.21991900001</v>
      </c>
      <c r="K57" s="90"/>
      <c r="L57" s="90"/>
    </row>
    <row r="58" spans="1:12" ht="19.2" customHeight="1" x14ac:dyDescent="0.25">
      <c r="A58" s="26"/>
      <c r="B58" s="27" t="s">
        <v>33</v>
      </c>
      <c r="C58" s="116">
        <v>84343.023929999996</v>
      </c>
      <c r="D58" s="116">
        <v>46506.782373000002</v>
      </c>
      <c r="E58" s="117">
        <v>130849.80630299999</v>
      </c>
      <c r="F58" s="117">
        <v>37836.241556999994</v>
      </c>
      <c r="K58" s="90"/>
      <c r="L58" s="90"/>
    </row>
    <row r="59" spans="1:12" ht="19.5" customHeight="1" x14ac:dyDescent="0.25">
      <c r="A59" s="23"/>
      <c r="B59" s="24" t="s">
        <v>34</v>
      </c>
      <c r="C59" s="114">
        <v>88674.264796999996</v>
      </c>
      <c r="D59" s="114">
        <v>46599.587974000002</v>
      </c>
      <c r="E59" s="115">
        <v>135273.85277100001</v>
      </c>
      <c r="F59" s="115">
        <v>42074.676822999994</v>
      </c>
      <c r="K59" s="90"/>
      <c r="L59" s="90"/>
    </row>
    <row r="60" spans="1:12" ht="19.5" customHeight="1" x14ac:dyDescent="0.25">
      <c r="A60" s="26"/>
      <c r="B60" s="27" t="s">
        <v>35</v>
      </c>
      <c r="C60" s="116">
        <v>89714.183982000002</v>
      </c>
      <c r="D60" s="116">
        <v>50829.809834</v>
      </c>
      <c r="E60" s="117">
        <v>140543.993816</v>
      </c>
      <c r="F60" s="117">
        <v>38884.374148000003</v>
      </c>
      <c r="K60" s="90"/>
      <c r="L60" s="90"/>
    </row>
    <row r="61" spans="1:12" ht="19.5" customHeight="1" x14ac:dyDescent="0.25">
      <c r="A61" s="23"/>
      <c r="B61" s="24" t="s">
        <v>36</v>
      </c>
      <c r="C61" s="114">
        <v>95204.871150000006</v>
      </c>
      <c r="D61" s="114">
        <v>47326.975918999997</v>
      </c>
      <c r="E61" s="115">
        <v>142531.84706900001</v>
      </c>
      <c r="F61" s="115">
        <v>47877.89523100001</v>
      </c>
      <c r="K61" s="90"/>
      <c r="L61" s="90"/>
    </row>
    <row r="62" spans="1:12" ht="19.95" customHeight="1" x14ac:dyDescent="0.25">
      <c r="A62" s="26"/>
      <c r="B62" s="27" t="s">
        <v>37</v>
      </c>
      <c r="C62" s="116">
        <v>106009.41574700001</v>
      </c>
      <c r="D62" s="116">
        <v>45851.977155</v>
      </c>
      <c r="E62" s="117">
        <v>151861.39290199999</v>
      </c>
      <c r="F62" s="117">
        <v>60157.438592000006</v>
      </c>
      <c r="K62" s="90"/>
      <c r="L62" s="90"/>
    </row>
    <row r="63" spans="1:12" ht="19.95" customHeight="1" x14ac:dyDescent="0.25">
      <c r="A63" s="23"/>
      <c r="B63" s="24" t="s">
        <v>38</v>
      </c>
      <c r="C63" s="114">
        <v>108814.37728299999</v>
      </c>
      <c r="D63" s="114">
        <v>49558.592423000002</v>
      </c>
      <c r="E63" s="115">
        <v>158372.969706</v>
      </c>
      <c r="F63" s="115">
        <v>59255.784859999992</v>
      </c>
      <c r="K63" s="90"/>
      <c r="L63" s="90"/>
    </row>
    <row r="64" spans="1:12" ht="19.95" customHeight="1" x14ac:dyDescent="0.25">
      <c r="A64" s="26"/>
      <c r="B64" s="27" t="s">
        <v>39</v>
      </c>
      <c r="C64" s="116">
        <v>107044.361328</v>
      </c>
      <c r="D64" s="116">
        <v>53202.531267999999</v>
      </c>
      <c r="E64" s="117">
        <v>160246.89259599999</v>
      </c>
      <c r="F64" s="117">
        <v>53841.83006</v>
      </c>
      <c r="K64" s="90"/>
      <c r="L64" s="90"/>
    </row>
    <row r="65" spans="1:12" ht="19.95" customHeight="1" x14ac:dyDescent="0.25">
      <c r="A65" s="23">
        <v>2022</v>
      </c>
      <c r="B65" s="24" t="s">
        <v>27</v>
      </c>
      <c r="C65" s="114">
        <v>108146.021643</v>
      </c>
      <c r="D65" s="114">
        <v>52458.022592000001</v>
      </c>
      <c r="E65" s="115">
        <v>160604.04423500001</v>
      </c>
      <c r="F65" s="115">
        <v>55687.999050999999</v>
      </c>
      <c r="K65" s="90"/>
      <c r="L65" s="90"/>
    </row>
    <row r="66" spans="1:12" ht="19.95" customHeight="1" x14ac:dyDescent="0.25">
      <c r="A66" s="26"/>
      <c r="B66" s="27" t="s">
        <v>29</v>
      </c>
      <c r="C66" s="116">
        <v>115781.33040000001</v>
      </c>
      <c r="D66" s="116">
        <v>49131.549252999997</v>
      </c>
      <c r="E66" s="117">
        <v>164912.87965300001</v>
      </c>
      <c r="F66" s="117">
        <v>66649.781147000002</v>
      </c>
      <c r="K66" s="90"/>
      <c r="L66" s="90"/>
    </row>
    <row r="67" spans="1:12" ht="19.95" customHeight="1" x14ac:dyDescent="0.25">
      <c r="A67" s="23"/>
      <c r="B67" s="24" t="s">
        <v>30</v>
      </c>
      <c r="C67" s="114">
        <v>141964.641711</v>
      </c>
      <c r="D67" s="114">
        <v>55960.992984999997</v>
      </c>
      <c r="E67" s="115">
        <v>197925.63469599999</v>
      </c>
      <c r="F67" s="115">
        <v>86003.648726000014</v>
      </c>
      <c r="K67" s="90"/>
      <c r="L67" s="90"/>
    </row>
    <row r="68" spans="1:12" ht="19.95" customHeight="1" x14ac:dyDescent="0.25">
      <c r="A68" s="27"/>
      <c r="B68" s="27" t="s">
        <v>31</v>
      </c>
      <c r="C68" s="116">
        <v>137713.96974100001</v>
      </c>
      <c r="D68" s="116">
        <v>56372.174854999997</v>
      </c>
      <c r="E68" s="117">
        <v>194086.144596</v>
      </c>
      <c r="F68" s="117">
        <v>81341.794886000018</v>
      </c>
      <c r="H68" s="168"/>
      <c r="K68" s="90"/>
      <c r="L68" s="90"/>
    </row>
    <row r="69" spans="1:12" ht="19.95" customHeight="1" x14ac:dyDescent="0.25">
      <c r="A69" s="23"/>
      <c r="B69" s="24" t="s">
        <v>32</v>
      </c>
      <c r="C69" s="114">
        <v>144371.00280700001</v>
      </c>
      <c r="D69" s="114">
        <v>54837.829729999998</v>
      </c>
      <c r="E69" s="115">
        <v>199208.83253700001</v>
      </c>
      <c r="F69" s="115">
        <v>89533.173077000014</v>
      </c>
      <c r="K69" s="90"/>
      <c r="L69" s="90"/>
    </row>
    <row r="70" spans="1:12" ht="19.95" customHeight="1" x14ac:dyDescent="0.25">
      <c r="A70" s="27"/>
      <c r="B70" s="27" t="s">
        <v>33</v>
      </c>
      <c r="C70" s="116">
        <v>148390.66605599999</v>
      </c>
      <c r="D70" s="116">
        <v>61662.906528</v>
      </c>
      <c r="E70" s="117">
        <v>210053.57258399998</v>
      </c>
      <c r="F70" s="117">
        <v>86727.759527999995</v>
      </c>
      <c r="K70" s="90"/>
      <c r="L70" s="90"/>
    </row>
    <row r="71" spans="1:12" ht="19.95" customHeight="1" x14ac:dyDescent="0.25">
      <c r="A71" s="23"/>
      <c r="B71" s="24" t="s">
        <v>34</v>
      </c>
      <c r="C71" s="114">
        <v>141289.03209200001</v>
      </c>
      <c r="D71" s="114">
        <v>57595.683067999998</v>
      </c>
      <c r="E71" s="115">
        <v>198884.71516000002</v>
      </c>
      <c r="F71" s="115">
        <v>83693.34902400001</v>
      </c>
      <c r="K71" s="90"/>
      <c r="L71" s="90"/>
    </row>
    <row r="72" spans="1:12" ht="19.95" customHeight="1" x14ac:dyDescent="0.25">
      <c r="A72" s="27"/>
      <c r="B72" s="27" t="s">
        <v>35</v>
      </c>
      <c r="C72" s="116">
        <v>133774.823615</v>
      </c>
      <c r="D72" s="116">
        <v>63790.403141000003</v>
      </c>
      <c r="E72" s="117">
        <v>197565.22675600002</v>
      </c>
      <c r="F72" s="117">
        <v>69984.420473999999</v>
      </c>
      <c r="K72" s="90"/>
      <c r="L72" s="90"/>
    </row>
    <row r="73" spans="1:12" ht="19.95" customHeight="1" x14ac:dyDescent="0.25">
      <c r="A73" s="23"/>
      <c r="B73" s="24" t="s">
        <v>36</v>
      </c>
      <c r="C73" s="114">
        <v>125197.22684</v>
      </c>
      <c r="D73" s="114">
        <v>61416.972959999999</v>
      </c>
      <c r="E73" s="115">
        <v>186614.1998</v>
      </c>
      <c r="F73" s="115">
        <v>63780.253880000004</v>
      </c>
      <c r="K73" s="90"/>
      <c r="L73" s="90"/>
    </row>
    <row r="74" spans="1:12" ht="19.95" customHeight="1" x14ac:dyDescent="0.25">
      <c r="A74" s="27"/>
      <c r="B74" s="27" t="s">
        <v>37</v>
      </c>
      <c r="C74" s="116">
        <v>121381.360883</v>
      </c>
      <c r="D74" s="116">
        <v>66242.094465000002</v>
      </c>
      <c r="E74" s="117">
        <v>187623.45534799999</v>
      </c>
      <c r="F74" s="117">
        <v>55139.266417999999</v>
      </c>
      <c r="K74" s="90"/>
      <c r="L74" s="90"/>
    </row>
    <row r="75" spans="1:12" ht="19.95" customHeight="1" x14ac:dyDescent="0.25">
      <c r="A75" s="23"/>
      <c r="B75" s="24" t="s">
        <v>38</v>
      </c>
      <c r="C75" s="114">
        <v>112778.49076</v>
      </c>
      <c r="D75" s="114">
        <v>64605.998960999998</v>
      </c>
      <c r="E75" s="115">
        <v>177384.48972099999</v>
      </c>
      <c r="F75" s="115">
        <v>48172.491799000003</v>
      </c>
      <c r="K75" s="90"/>
      <c r="L75" s="90"/>
    </row>
    <row r="76" spans="1:12" ht="19.95" customHeight="1" x14ac:dyDescent="0.25">
      <c r="A76" s="27"/>
      <c r="B76" s="27" t="s">
        <v>39</v>
      </c>
      <c r="C76" s="116">
        <v>108228.14218</v>
      </c>
      <c r="D76" s="116">
        <v>62183.793819999999</v>
      </c>
      <c r="E76" s="117">
        <v>170411.93599999999</v>
      </c>
      <c r="F76" s="117">
        <v>46044.348359999996</v>
      </c>
      <c r="K76" s="90"/>
      <c r="L76" s="90"/>
    </row>
    <row r="77" spans="1:12" ht="19.95" customHeight="1" x14ac:dyDescent="0.25">
      <c r="A77" s="92"/>
      <c r="B77" s="92"/>
      <c r="C77" s="92"/>
      <c r="D77" s="92"/>
      <c r="E77" s="92"/>
      <c r="F77" s="92"/>
      <c r="K77" s="90"/>
      <c r="L77" s="90"/>
    </row>
    <row r="78" spans="1:12" ht="19.95" customHeight="1" x14ac:dyDescent="0.25">
      <c r="A78" s="92"/>
      <c r="B78" s="92"/>
      <c r="C78" s="92"/>
      <c r="D78" s="92"/>
      <c r="E78" s="92"/>
      <c r="F78" s="92"/>
      <c r="K78" s="90"/>
      <c r="L78" s="90"/>
    </row>
    <row r="79" spans="1:12" ht="19.95" customHeight="1" x14ac:dyDescent="0.25">
      <c r="A79" s="92"/>
      <c r="B79" s="92"/>
      <c r="C79" s="92"/>
      <c r="D79" s="92"/>
      <c r="E79" s="92"/>
      <c r="F79" s="92"/>
      <c r="K79" s="90"/>
      <c r="L79" s="90"/>
    </row>
    <row r="80" spans="1:12" ht="19.95" customHeight="1" x14ac:dyDescent="0.25">
      <c r="A80" s="92"/>
      <c r="B80" s="92"/>
      <c r="C80" s="92"/>
      <c r="D80" s="92"/>
      <c r="E80" s="92"/>
      <c r="F80" s="92"/>
      <c r="K80" s="90"/>
      <c r="L80" s="90"/>
    </row>
    <row r="81" spans="1:12" ht="19.95" customHeight="1" x14ac:dyDescent="0.25">
      <c r="A81" s="92"/>
      <c r="B81" s="92"/>
      <c r="C81" s="92"/>
      <c r="D81" s="92"/>
      <c r="E81" s="92"/>
      <c r="F81" s="92"/>
      <c r="K81" s="90"/>
      <c r="L81" s="90"/>
    </row>
    <row r="82" spans="1:12" ht="19.95" customHeight="1" x14ac:dyDescent="0.25">
      <c r="A82" s="92"/>
      <c r="B82" s="92"/>
      <c r="C82" s="92"/>
      <c r="D82" s="92"/>
      <c r="E82" s="92"/>
      <c r="F82" s="92"/>
      <c r="K82" s="90"/>
      <c r="L82" s="90"/>
    </row>
    <row r="83" spans="1:12" ht="19.95" customHeight="1" x14ac:dyDescent="0.25">
      <c r="A83" s="92"/>
      <c r="B83" s="92"/>
      <c r="C83" s="92"/>
      <c r="D83" s="92"/>
      <c r="E83" s="92"/>
      <c r="F83" s="92"/>
      <c r="K83" s="90"/>
      <c r="L83" s="90"/>
    </row>
    <row r="84" spans="1:12" ht="19.95" customHeight="1" x14ac:dyDescent="0.25">
      <c r="A84" s="92"/>
      <c r="B84" s="92"/>
      <c r="C84" s="92"/>
      <c r="D84" s="92"/>
      <c r="E84" s="92"/>
      <c r="F84" s="92"/>
      <c r="K84" s="90"/>
      <c r="L84" s="90"/>
    </row>
    <row r="85" spans="1:12" ht="19.95" customHeight="1" x14ac:dyDescent="0.25">
      <c r="A85" s="92"/>
      <c r="B85" s="92"/>
      <c r="C85" s="92"/>
      <c r="D85" s="92"/>
      <c r="E85" s="92"/>
      <c r="F85" s="92"/>
      <c r="K85" s="90"/>
      <c r="L85" s="90"/>
    </row>
    <row r="86" spans="1:12" ht="19.95" customHeight="1" x14ac:dyDescent="0.25">
      <c r="A86" s="92"/>
      <c r="B86" s="92"/>
      <c r="C86" s="92"/>
      <c r="D86" s="92"/>
      <c r="E86" s="92"/>
      <c r="F86" s="92"/>
      <c r="K86" s="90"/>
      <c r="L86" s="90"/>
    </row>
    <row r="87" spans="1:12" ht="19.95" customHeight="1" x14ac:dyDescent="0.25">
      <c r="A87" s="92"/>
      <c r="B87" s="92"/>
      <c r="C87" s="92"/>
      <c r="D87" s="92"/>
      <c r="E87" s="92"/>
      <c r="F87" s="92"/>
      <c r="K87" s="90"/>
      <c r="L87" s="90"/>
    </row>
    <row r="88" spans="1:12" ht="19.95" customHeight="1" x14ac:dyDescent="0.25">
      <c r="A88" s="92"/>
      <c r="B88" s="92"/>
      <c r="C88" s="92"/>
      <c r="D88" s="92"/>
      <c r="E88" s="92"/>
      <c r="F88" s="92"/>
      <c r="K88" s="90"/>
      <c r="L88" s="90"/>
    </row>
    <row r="89" spans="1:12" ht="19.95" customHeight="1" x14ac:dyDescent="0.25">
      <c r="A89" s="92"/>
      <c r="B89" s="92"/>
      <c r="C89" s="92"/>
      <c r="D89" s="92"/>
      <c r="E89" s="92"/>
      <c r="F89" s="92"/>
      <c r="K89" s="90"/>
      <c r="L89" s="90"/>
    </row>
    <row r="90" spans="1:12" ht="19.95" customHeight="1" x14ac:dyDescent="0.25">
      <c r="A90" s="92"/>
      <c r="B90" s="92"/>
      <c r="C90" s="92"/>
      <c r="D90" s="92"/>
      <c r="E90" s="92"/>
      <c r="F90" s="92"/>
      <c r="K90" s="90"/>
      <c r="L90" s="90"/>
    </row>
    <row r="91" spans="1:12" ht="19.95" customHeight="1" x14ac:dyDescent="0.25">
      <c r="A91" s="92"/>
      <c r="B91" s="92"/>
      <c r="C91" s="92"/>
      <c r="D91" s="92"/>
      <c r="E91" s="92"/>
      <c r="F91" s="92"/>
      <c r="K91" s="90"/>
      <c r="L91" s="90"/>
    </row>
    <row r="92" spans="1:12" ht="19.95" customHeight="1" x14ac:dyDescent="0.25">
      <c r="A92" s="92"/>
      <c r="B92" s="92"/>
      <c r="C92" s="92"/>
      <c r="D92" s="92"/>
      <c r="E92" s="92"/>
      <c r="F92" s="92"/>
      <c r="K92" s="90"/>
      <c r="L92" s="90"/>
    </row>
    <row r="93" spans="1:12" ht="19.95" customHeight="1" x14ac:dyDescent="0.25">
      <c r="A93" s="92"/>
      <c r="B93" s="92"/>
      <c r="C93" s="92"/>
      <c r="D93" s="92"/>
      <c r="E93" s="92"/>
      <c r="F93" s="92"/>
      <c r="K93" s="90"/>
      <c r="L93" s="90"/>
    </row>
    <row r="94" spans="1:12" ht="19.95" customHeight="1" x14ac:dyDescent="0.25">
      <c r="A94" s="92"/>
      <c r="B94" s="92"/>
      <c r="C94" s="92"/>
      <c r="D94" s="92"/>
      <c r="E94" s="92"/>
      <c r="F94" s="92"/>
      <c r="K94" s="90"/>
      <c r="L94" s="90"/>
    </row>
    <row r="95" spans="1:12" ht="19.95" customHeight="1" x14ac:dyDescent="0.25">
      <c r="A95" s="92"/>
      <c r="B95" s="92"/>
      <c r="C95" s="92"/>
      <c r="D95" s="92"/>
      <c r="E95" s="92"/>
      <c r="F95" s="92"/>
      <c r="K95" s="90"/>
      <c r="L95" s="90"/>
    </row>
    <row r="96" spans="1:12" ht="19.95" customHeight="1" x14ac:dyDescent="0.25">
      <c r="A96" s="92"/>
      <c r="B96" s="92"/>
      <c r="C96" s="92"/>
      <c r="D96" s="92"/>
      <c r="E96" s="92"/>
      <c r="F96" s="92"/>
      <c r="K96" s="90"/>
      <c r="L96" s="90"/>
    </row>
    <row r="97" spans="1:12" ht="19.95" customHeight="1" x14ac:dyDescent="0.25">
      <c r="A97" s="92"/>
      <c r="B97" s="92"/>
      <c r="C97" s="92"/>
      <c r="D97" s="92"/>
      <c r="E97" s="92"/>
      <c r="F97" s="92"/>
      <c r="K97" s="90"/>
      <c r="L97" s="90"/>
    </row>
    <row r="98" spans="1:12" ht="19.95" customHeight="1" x14ac:dyDescent="0.25">
      <c r="A98" s="92"/>
      <c r="B98" s="92"/>
      <c r="C98" s="92"/>
      <c r="D98" s="92"/>
      <c r="E98" s="92"/>
      <c r="F98" s="92"/>
      <c r="K98" s="90"/>
      <c r="L98" s="90"/>
    </row>
    <row r="99" spans="1:12" ht="19.95" customHeight="1" x14ac:dyDescent="0.25">
      <c r="A99" s="92"/>
      <c r="B99" s="92"/>
      <c r="C99" s="92"/>
      <c r="D99" s="92"/>
      <c r="E99" s="92"/>
      <c r="F99" s="92"/>
      <c r="K99" s="90"/>
      <c r="L99" s="90"/>
    </row>
    <row r="100" spans="1:12" ht="19.95" customHeight="1" x14ac:dyDescent="0.25">
      <c r="A100" s="92"/>
      <c r="B100" s="92"/>
      <c r="C100" s="92"/>
      <c r="D100" s="92"/>
      <c r="E100" s="92"/>
      <c r="F100" s="92"/>
      <c r="K100" s="90"/>
      <c r="L100" s="90"/>
    </row>
    <row r="101" spans="1:12" ht="19.95" customHeight="1" x14ac:dyDescent="0.25">
      <c r="A101" s="92"/>
      <c r="B101" s="92"/>
      <c r="C101" s="92"/>
      <c r="D101" s="92"/>
      <c r="E101" s="92"/>
      <c r="F101" s="92"/>
      <c r="K101" s="90"/>
      <c r="L101" s="90"/>
    </row>
    <row r="102" spans="1:12" ht="19.95" customHeight="1" x14ac:dyDescent="0.25">
      <c r="A102" s="92"/>
      <c r="B102" s="92"/>
      <c r="C102" s="92"/>
      <c r="D102" s="92"/>
      <c r="E102" s="92"/>
      <c r="F102" s="92"/>
      <c r="K102" s="90"/>
      <c r="L102" s="90"/>
    </row>
    <row r="103" spans="1:12" ht="19.95" customHeight="1" x14ac:dyDescent="0.25">
      <c r="A103" s="92"/>
      <c r="B103" s="92"/>
      <c r="C103" s="92"/>
      <c r="D103" s="92"/>
      <c r="E103" s="92"/>
      <c r="F103" s="92"/>
      <c r="K103" s="90"/>
      <c r="L103" s="90"/>
    </row>
    <row r="104" spans="1:12" ht="19.95" customHeight="1" x14ac:dyDescent="0.25">
      <c r="A104" s="92"/>
      <c r="B104" s="92"/>
      <c r="C104" s="92"/>
      <c r="D104" s="92"/>
      <c r="E104" s="92"/>
      <c r="F104" s="92"/>
      <c r="K104" s="90"/>
      <c r="L104" s="90"/>
    </row>
    <row r="105" spans="1:12" ht="19.95" customHeight="1" x14ac:dyDescent="0.25">
      <c r="A105" s="92"/>
      <c r="B105" s="92"/>
      <c r="C105" s="92"/>
      <c r="D105" s="92"/>
      <c r="E105" s="92"/>
      <c r="F105" s="92"/>
      <c r="K105" s="90"/>
      <c r="L105" s="90"/>
    </row>
    <row r="106" spans="1:12" ht="19.95" customHeight="1" x14ac:dyDescent="0.25">
      <c r="A106" s="92"/>
      <c r="B106" s="92"/>
      <c r="C106" s="92"/>
      <c r="D106" s="92"/>
      <c r="E106" s="92"/>
      <c r="F106" s="92"/>
      <c r="K106" s="90"/>
      <c r="L106" s="90"/>
    </row>
    <row r="107" spans="1:12" ht="19.95" customHeight="1" x14ac:dyDescent="0.25">
      <c r="A107" s="92"/>
      <c r="B107" s="92"/>
      <c r="C107" s="92"/>
      <c r="D107" s="92"/>
      <c r="E107" s="92"/>
      <c r="F107" s="92"/>
      <c r="K107" s="90"/>
      <c r="L107" s="90"/>
    </row>
    <row r="108" spans="1:12" ht="19.95" customHeight="1" x14ac:dyDescent="0.25">
      <c r="A108" s="92"/>
      <c r="B108" s="92"/>
      <c r="C108" s="92"/>
      <c r="D108" s="92"/>
      <c r="E108" s="92"/>
      <c r="F108" s="92"/>
      <c r="K108" s="90"/>
      <c r="L108" s="90"/>
    </row>
    <row r="109" spans="1:12" ht="19.95" customHeight="1" x14ac:dyDescent="0.25">
      <c r="A109" s="92"/>
      <c r="B109" s="92"/>
      <c r="C109" s="92"/>
      <c r="D109" s="92"/>
      <c r="E109" s="92"/>
      <c r="F109" s="92"/>
      <c r="K109" s="90"/>
      <c r="L109" s="90"/>
    </row>
    <row r="110" spans="1:12" ht="19.95" customHeight="1" x14ac:dyDescent="0.25">
      <c r="A110" s="92"/>
      <c r="B110" s="92"/>
      <c r="C110" s="92"/>
      <c r="D110" s="92"/>
      <c r="E110" s="92"/>
      <c r="F110" s="92"/>
      <c r="K110" s="90"/>
      <c r="L110" s="90"/>
    </row>
    <row r="111" spans="1:12" ht="19.95" customHeight="1" x14ac:dyDescent="0.25">
      <c r="A111" s="92"/>
      <c r="B111" s="92"/>
      <c r="C111" s="92"/>
      <c r="D111" s="92"/>
      <c r="E111" s="92"/>
      <c r="F111" s="92"/>
      <c r="K111" s="90"/>
      <c r="L111" s="90"/>
    </row>
    <row r="112" spans="1: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M78"/>
  <sheetViews>
    <sheetView showGridLines="0" rightToLeft="1" zoomScaleNormal="100" workbookViewId="0">
      <pane ySplit="5" topLeftCell="A69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6.8984375" style="21" customWidth="1"/>
    <col min="5" max="5" width="11.59765625" style="21" customWidth="1"/>
    <col min="6" max="6" width="17.296875" style="21" customWidth="1"/>
    <col min="7" max="7" width="11.59765625" style="21" customWidth="1"/>
    <col min="8" max="8" width="17.296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9.2" x14ac:dyDescent="0.6">
      <c r="A1" s="169" t="s">
        <v>20</v>
      </c>
    </row>
    <row r="2" spans="1:10" ht="24" customHeight="1" x14ac:dyDescent="0.6">
      <c r="A2" s="179" t="s">
        <v>270</v>
      </c>
      <c r="B2" s="179"/>
      <c r="C2" s="179"/>
      <c r="D2" s="179"/>
      <c r="E2" s="179"/>
      <c r="F2" s="179"/>
      <c r="G2" s="179"/>
      <c r="H2" s="179"/>
      <c r="I2" s="179"/>
    </row>
    <row r="3" spans="1:10" ht="18" customHeight="1" x14ac:dyDescent="0.6">
      <c r="A3" s="178" t="s">
        <v>21</v>
      </c>
      <c r="B3" s="177" t="s">
        <v>22</v>
      </c>
      <c r="C3" s="181" t="s">
        <v>42</v>
      </c>
      <c r="D3" s="182"/>
      <c r="E3" s="182"/>
      <c r="F3" s="183"/>
      <c r="G3" s="184" t="s">
        <v>43</v>
      </c>
      <c r="H3" s="185"/>
      <c r="I3" s="184" t="s">
        <v>44</v>
      </c>
    </row>
    <row r="4" spans="1:10" ht="19.8" x14ac:dyDescent="0.6">
      <c r="A4" s="178"/>
      <c r="B4" s="177"/>
      <c r="C4" s="180" t="s">
        <v>45</v>
      </c>
      <c r="D4" s="180"/>
      <c r="E4" s="180" t="s">
        <v>302</v>
      </c>
      <c r="F4" s="180"/>
      <c r="G4" s="181"/>
      <c r="H4" s="183"/>
      <c r="I4" s="181"/>
    </row>
    <row r="5" spans="1:10" ht="33.6" customHeight="1" x14ac:dyDescent="0.6">
      <c r="A5" s="178"/>
      <c r="B5" s="177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3">
        <v>12610.247431</v>
      </c>
      <c r="D6" s="25">
        <v>18.087002391859389</v>
      </c>
      <c r="E6" s="103">
        <v>54917.527485999999</v>
      </c>
      <c r="F6" s="25">
        <v>78.768751876545622</v>
      </c>
      <c r="G6" s="103">
        <v>2192.166275</v>
      </c>
      <c r="H6" s="25">
        <v>3.1442457315949941</v>
      </c>
      <c r="I6" s="103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4">
        <v>11374.134248</v>
      </c>
      <c r="D7" s="28">
        <v>17.135461732045702</v>
      </c>
      <c r="E7" s="104">
        <v>53000.595045000002</v>
      </c>
      <c r="F7" s="28">
        <v>79.846927103831433</v>
      </c>
      <c r="G7" s="104">
        <v>2003.0224470000001</v>
      </c>
      <c r="H7" s="28">
        <v>3.0176111641228665</v>
      </c>
      <c r="I7" s="104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3">
        <v>14047.815173999999</v>
      </c>
      <c r="D8" s="25">
        <v>19.709018584036581</v>
      </c>
      <c r="E8" s="103">
        <v>53953.651302999999</v>
      </c>
      <c r="F8" s="25">
        <v>75.69671888733069</v>
      </c>
      <c r="G8" s="103">
        <v>3274.6100769999998</v>
      </c>
      <c r="H8" s="25">
        <v>4.5942625286327292</v>
      </c>
      <c r="I8" s="103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4">
        <v>12749.741266000001</v>
      </c>
      <c r="D9" s="28">
        <v>18.987437618176649</v>
      </c>
      <c r="E9" s="104">
        <v>51688.393759999999</v>
      </c>
      <c r="F9" s="28">
        <v>76.976475963394762</v>
      </c>
      <c r="G9" s="104">
        <v>2710.1633510000001</v>
      </c>
      <c r="H9" s="28">
        <v>4.036086418428587</v>
      </c>
      <c r="I9" s="104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3">
        <v>13449.753026</v>
      </c>
      <c r="D10" s="25">
        <v>21.105116220950521</v>
      </c>
      <c r="E10" s="103">
        <v>47075.390105999999</v>
      </c>
      <c r="F10" s="25">
        <v>73.869875336230891</v>
      </c>
      <c r="G10" s="103">
        <v>3202.3098949999999</v>
      </c>
      <c r="H10" s="25">
        <v>5.0250084428185886</v>
      </c>
      <c r="I10" s="103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4">
        <v>11246.158012</v>
      </c>
      <c r="D11" s="28">
        <v>19.109047178845969</v>
      </c>
      <c r="E11" s="104">
        <v>45606.980423000001</v>
      </c>
      <c r="F11" s="28">
        <v>77.4936595820446</v>
      </c>
      <c r="G11" s="104">
        <v>1999.3930740000001</v>
      </c>
      <c r="H11" s="28">
        <v>3.3972932391094233</v>
      </c>
      <c r="I11" s="104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3">
        <v>13814.852094</v>
      </c>
      <c r="D12" s="25">
        <v>21.533309161853182</v>
      </c>
      <c r="E12" s="103">
        <v>47983.612433000002</v>
      </c>
      <c r="F12" s="25">
        <v>74.792401264367186</v>
      </c>
      <c r="G12" s="103">
        <v>2357.2673679999998</v>
      </c>
      <c r="H12" s="25">
        <v>3.6742895737796335</v>
      </c>
      <c r="I12" s="103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4">
        <v>15243.525427</v>
      </c>
      <c r="D13" s="28">
        <v>22.377852637581462</v>
      </c>
      <c r="E13" s="104">
        <v>50304.497692999998</v>
      </c>
      <c r="F13" s="28">
        <v>73.848181759031277</v>
      </c>
      <c r="G13" s="104">
        <v>2570.7802069999998</v>
      </c>
      <c r="H13" s="28">
        <v>3.7739656033872651</v>
      </c>
      <c r="I13" s="104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3">
        <v>11171.89573</v>
      </c>
      <c r="D14" s="25">
        <v>17.452284613348393</v>
      </c>
      <c r="E14" s="103">
        <v>51118.808144000002</v>
      </c>
      <c r="F14" s="25">
        <v>79.855738935028498</v>
      </c>
      <c r="G14" s="103">
        <v>1723.240303</v>
      </c>
      <c r="H14" s="25">
        <v>2.6919764516231055</v>
      </c>
      <c r="I14" s="103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4">
        <v>14806.489459</v>
      </c>
      <c r="D15" s="28">
        <v>19.263617337010487</v>
      </c>
      <c r="E15" s="104">
        <v>58918.344124000003</v>
      </c>
      <c r="F15" s="28">
        <v>76.654256127211042</v>
      </c>
      <c r="G15" s="104">
        <v>3137.6227250000002</v>
      </c>
      <c r="H15" s="28">
        <v>4.0821265357784693</v>
      </c>
      <c r="I15" s="104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3">
        <v>15272.584158</v>
      </c>
      <c r="D16" s="25">
        <v>18.92853489471738</v>
      </c>
      <c r="E16" s="103">
        <v>61724.832649999997</v>
      </c>
      <c r="F16" s="25">
        <v>76.500521234588277</v>
      </c>
      <c r="G16" s="103">
        <v>3688.089191</v>
      </c>
      <c r="H16" s="25">
        <v>4.5709438706943342</v>
      </c>
      <c r="I16" s="103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4">
        <v>15345.073621</v>
      </c>
      <c r="D17" s="28">
        <v>18.957924374508607</v>
      </c>
      <c r="E17" s="104">
        <v>62109.650191000001</v>
      </c>
      <c r="F17" s="28">
        <v>76.732773027349566</v>
      </c>
      <c r="G17" s="104">
        <v>3488.0699129999998</v>
      </c>
      <c r="H17" s="28">
        <v>4.3093025981418212</v>
      </c>
      <c r="I17" s="104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3">
        <v>15836.210406</v>
      </c>
      <c r="D18" s="25">
        <v>18.799251193137401</v>
      </c>
      <c r="E18" s="103">
        <v>66197.455090000003</v>
      </c>
      <c r="F18" s="25">
        <v>78.583357677026186</v>
      </c>
      <c r="G18" s="103">
        <v>2204.8514709999999</v>
      </c>
      <c r="H18" s="25">
        <v>2.6173911298364132</v>
      </c>
      <c r="I18" s="103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4">
        <v>16249.774884</v>
      </c>
      <c r="D19" s="28">
        <v>20.954014751285804</v>
      </c>
      <c r="E19" s="104">
        <v>59262.583508999996</v>
      </c>
      <c r="F19" s="28">
        <v>76.418846286270366</v>
      </c>
      <c r="G19" s="104">
        <v>2037.338297</v>
      </c>
      <c r="H19" s="28">
        <v>2.6271389624438259</v>
      </c>
      <c r="I19" s="104">
        <v>77549.696689999997</v>
      </c>
    </row>
    <row r="20" spans="1:10" ht="18" customHeight="1" x14ac:dyDescent="0.6">
      <c r="A20" s="23" t="s">
        <v>28</v>
      </c>
      <c r="B20" s="24" t="s">
        <v>30</v>
      </c>
      <c r="C20" s="103">
        <v>17335.486095</v>
      </c>
      <c r="D20" s="25">
        <v>21.026274711903252</v>
      </c>
      <c r="E20" s="103">
        <v>62187.504972000002</v>
      </c>
      <c r="F20" s="25">
        <v>75.427453030362884</v>
      </c>
      <c r="G20" s="103">
        <v>2923.7872259999999</v>
      </c>
      <c r="H20" s="25">
        <v>3.5462722577338588</v>
      </c>
      <c r="I20" s="103">
        <v>82446.778292999996</v>
      </c>
    </row>
    <row r="21" spans="1:10" ht="18" customHeight="1" x14ac:dyDescent="0.6">
      <c r="A21" s="26" t="s">
        <v>28</v>
      </c>
      <c r="B21" s="27" t="s">
        <v>31</v>
      </c>
      <c r="C21" s="104">
        <v>17262.061586</v>
      </c>
      <c r="D21" s="28">
        <v>19.254881694309432</v>
      </c>
      <c r="E21" s="104">
        <v>68776.560266</v>
      </c>
      <c r="F21" s="28">
        <v>76.716475877794537</v>
      </c>
      <c r="G21" s="104">
        <v>3611.690521</v>
      </c>
      <c r="H21" s="28">
        <v>4.0286424278960276</v>
      </c>
      <c r="I21" s="104">
        <v>89650.312372999993</v>
      </c>
    </row>
    <row r="22" spans="1:10" ht="18" customHeight="1" x14ac:dyDescent="0.6">
      <c r="A22" s="23" t="s">
        <v>28</v>
      </c>
      <c r="B22" s="24" t="s">
        <v>32</v>
      </c>
      <c r="C22" s="103">
        <v>18866.743524000001</v>
      </c>
      <c r="D22" s="25">
        <v>19.571418485122287</v>
      </c>
      <c r="E22" s="103">
        <v>74400.369154</v>
      </c>
      <c r="F22" s="25">
        <v>77.179231185721903</v>
      </c>
      <c r="G22" s="103">
        <v>3132.3564679999999</v>
      </c>
      <c r="H22" s="25">
        <v>3.2493503291558055</v>
      </c>
      <c r="I22" s="103">
        <v>96399.469146000003</v>
      </c>
    </row>
    <row r="23" spans="1:10" ht="18" customHeight="1" x14ac:dyDescent="0.6">
      <c r="A23" s="26" t="s">
        <v>28</v>
      </c>
      <c r="B23" s="27" t="s">
        <v>33</v>
      </c>
      <c r="C23" s="104">
        <v>15977.674000000001</v>
      </c>
      <c r="D23" s="28">
        <v>16.810774665485454</v>
      </c>
      <c r="E23" s="104">
        <v>77159.593408999994</v>
      </c>
      <c r="F23" s="28">
        <v>81.182814099172091</v>
      </c>
      <c r="G23" s="104">
        <v>1906.978427</v>
      </c>
      <c r="H23" s="28">
        <v>2.0064112353424473</v>
      </c>
      <c r="I23" s="104">
        <v>95044.245836000002</v>
      </c>
    </row>
    <row r="24" spans="1:10" ht="18" customHeight="1" x14ac:dyDescent="0.6">
      <c r="A24" s="23" t="s">
        <v>28</v>
      </c>
      <c r="B24" s="24" t="s">
        <v>34</v>
      </c>
      <c r="C24" s="103">
        <v>18489.068057</v>
      </c>
      <c r="D24" s="25">
        <v>18.752189529840098</v>
      </c>
      <c r="E24" s="103">
        <v>77055.971483999994</v>
      </c>
      <c r="F24" s="25">
        <v>78.152569789846922</v>
      </c>
      <c r="G24" s="103">
        <v>3051.8097899999998</v>
      </c>
      <c r="H24" s="25">
        <v>3.0952406803129717</v>
      </c>
      <c r="I24" s="103">
        <v>98596.849331000005</v>
      </c>
    </row>
    <row r="25" spans="1:10" ht="18" customHeight="1" x14ac:dyDescent="0.6">
      <c r="A25" s="26" t="s">
        <v>28</v>
      </c>
      <c r="B25" s="27" t="s">
        <v>35</v>
      </c>
      <c r="C25" s="104">
        <v>14684.771129999999</v>
      </c>
      <c r="D25" s="28">
        <v>15.865504513305307</v>
      </c>
      <c r="E25" s="104">
        <v>75918.928935999997</v>
      </c>
      <c r="F25" s="28">
        <v>82.023212960991714</v>
      </c>
      <c r="G25" s="104">
        <v>1954.1578810000001</v>
      </c>
      <c r="H25" s="28">
        <v>2.1112825257029821</v>
      </c>
      <c r="I25" s="104">
        <v>92557.857946999997</v>
      </c>
    </row>
    <row r="26" spans="1:10" ht="18" customHeight="1" x14ac:dyDescent="0.6">
      <c r="A26" s="23" t="s">
        <v>28</v>
      </c>
      <c r="B26" s="24" t="s">
        <v>36</v>
      </c>
      <c r="C26" s="103">
        <v>16366.664906</v>
      </c>
      <c r="D26" s="25">
        <v>16.824815979668401</v>
      </c>
      <c r="E26" s="103">
        <v>77966.245150000002</v>
      </c>
      <c r="F26" s="25">
        <v>80.148749596111742</v>
      </c>
      <c r="G26" s="103">
        <v>2944.0225759999998</v>
      </c>
      <c r="H26" s="25">
        <v>3.0264344242198491</v>
      </c>
      <c r="I26" s="103">
        <v>97276.932631999996</v>
      </c>
    </row>
    <row r="27" spans="1:10" ht="18" customHeight="1" x14ac:dyDescent="0.6">
      <c r="A27" s="26" t="s">
        <v>28</v>
      </c>
      <c r="B27" s="27" t="s">
        <v>37</v>
      </c>
      <c r="C27" s="104">
        <v>17162.441709999999</v>
      </c>
      <c r="D27" s="28">
        <v>16.206270301844178</v>
      </c>
      <c r="E27" s="104">
        <v>85877.322027000002</v>
      </c>
      <c r="F27" s="28">
        <v>81.092837317964523</v>
      </c>
      <c r="G27" s="104">
        <v>2860.2452739999999</v>
      </c>
      <c r="H27" s="28">
        <v>2.7008923801913007</v>
      </c>
      <c r="I27" s="104">
        <v>105900.009011</v>
      </c>
    </row>
    <row r="28" spans="1:10" ht="18" customHeight="1" x14ac:dyDescent="0.6">
      <c r="A28" s="23" t="s">
        <v>28</v>
      </c>
      <c r="B28" s="24" t="s">
        <v>38</v>
      </c>
      <c r="C28" s="103">
        <v>17311.101903999999</v>
      </c>
      <c r="D28" s="25">
        <v>18.44417856765229</v>
      </c>
      <c r="E28" s="103">
        <v>73665.270625000005</v>
      </c>
      <c r="F28" s="25">
        <v>78.486939374320428</v>
      </c>
      <c r="G28" s="103">
        <v>2880.3521850000002</v>
      </c>
      <c r="H28" s="25">
        <v>3.068882058027278</v>
      </c>
      <c r="I28" s="103">
        <v>93856.724713999996</v>
      </c>
    </row>
    <row r="29" spans="1:10" ht="18" customHeight="1" x14ac:dyDescent="0.6">
      <c r="A29" s="26" t="s">
        <v>28</v>
      </c>
      <c r="B29" s="27" t="s">
        <v>39</v>
      </c>
      <c r="C29" s="104">
        <v>18227.505478999999</v>
      </c>
      <c r="D29" s="28">
        <v>20.166941475121746</v>
      </c>
      <c r="E29" s="104">
        <v>69974.597704</v>
      </c>
      <c r="F29" s="28">
        <v>77.420007815527839</v>
      </c>
      <c r="G29" s="104">
        <v>2180.9898680000001</v>
      </c>
      <c r="H29" s="28">
        <v>2.4130507093504137</v>
      </c>
      <c r="I29" s="104">
        <v>90383.093051000003</v>
      </c>
    </row>
    <row r="30" spans="1:10" ht="18" customHeight="1" x14ac:dyDescent="0.6">
      <c r="A30" s="23" t="s">
        <v>40</v>
      </c>
      <c r="B30" s="24" t="s">
        <v>27</v>
      </c>
      <c r="C30" s="103">
        <v>16809.362083</v>
      </c>
      <c r="D30" s="25">
        <v>20.300125831542619</v>
      </c>
      <c r="E30" s="103">
        <v>63404.694810000001</v>
      </c>
      <c r="F30" s="25">
        <v>76.571810197085227</v>
      </c>
      <c r="G30" s="103">
        <v>2590.1691620000001</v>
      </c>
      <c r="H30" s="25">
        <v>3.1280639713721436</v>
      </c>
      <c r="I30" s="103">
        <v>82804.226055000006</v>
      </c>
    </row>
    <row r="31" spans="1:10" ht="18" customHeight="1" x14ac:dyDescent="0.6">
      <c r="A31" s="26" t="s">
        <v>28</v>
      </c>
      <c r="B31" s="27" t="s">
        <v>29</v>
      </c>
      <c r="C31" s="104">
        <v>15012.304722999999</v>
      </c>
      <c r="D31" s="28">
        <v>19.182693976126146</v>
      </c>
      <c r="E31" s="104">
        <v>59728.440519000003</v>
      </c>
      <c r="F31" s="28">
        <v>76.320885919125374</v>
      </c>
      <c r="G31" s="104">
        <v>3518.8815949999998</v>
      </c>
      <c r="H31" s="28">
        <v>4.4964201047484735</v>
      </c>
      <c r="I31" s="104">
        <v>78259.626837000003</v>
      </c>
    </row>
    <row r="32" spans="1:10" ht="18" customHeight="1" x14ac:dyDescent="0.6">
      <c r="A32" s="23" t="s">
        <v>28</v>
      </c>
      <c r="B32" s="24" t="s">
        <v>30</v>
      </c>
      <c r="C32" s="103">
        <v>16799.567083000002</v>
      </c>
      <c r="D32" s="25">
        <v>19.085337039460175</v>
      </c>
      <c r="E32" s="103">
        <v>66714.560580999998</v>
      </c>
      <c r="F32" s="25">
        <v>75.791826529644936</v>
      </c>
      <c r="G32" s="103">
        <v>4509.2960160000002</v>
      </c>
      <c r="H32" s="25">
        <v>5.1228364308948908</v>
      </c>
      <c r="I32" s="103">
        <v>88023.423680000007</v>
      </c>
    </row>
    <row r="33" spans="1:9" ht="18" customHeight="1" x14ac:dyDescent="0.6">
      <c r="A33" s="26" t="s">
        <v>28</v>
      </c>
      <c r="B33" s="27" t="s">
        <v>31</v>
      </c>
      <c r="C33" s="104">
        <v>16564.169161000002</v>
      </c>
      <c r="D33" s="28">
        <v>18.666737696026146</v>
      </c>
      <c r="E33" s="104">
        <v>68173.435414000007</v>
      </c>
      <c r="F33" s="28">
        <v>76.827012833602964</v>
      </c>
      <c r="G33" s="104">
        <v>3998.6782760000001</v>
      </c>
      <c r="H33" s="28">
        <v>4.5062494703708866</v>
      </c>
      <c r="I33" s="104">
        <v>88736.282850999996</v>
      </c>
    </row>
    <row r="34" spans="1:9" ht="18" customHeight="1" x14ac:dyDescent="0.6">
      <c r="A34" s="23" t="s">
        <v>28</v>
      </c>
      <c r="B34" s="24" t="s">
        <v>32</v>
      </c>
      <c r="C34" s="103">
        <v>15781.071212999999</v>
      </c>
      <c r="D34" s="25">
        <v>18.200316675064581</v>
      </c>
      <c r="E34" s="103">
        <v>68142.849273999993</v>
      </c>
      <c r="F34" s="25">
        <v>78.589179352180821</v>
      </c>
      <c r="G34" s="103">
        <v>2783.7533119999998</v>
      </c>
      <c r="H34" s="25">
        <v>3.2105039727546067</v>
      </c>
      <c r="I34" s="103">
        <v>86707.673798999997</v>
      </c>
    </row>
    <row r="35" spans="1:9" ht="18" customHeight="1" x14ac:dyDescent="0.6">
      <c r="A35" s="26" t="s">
        <v>28</v>
      </c>
      <c r="B35" s="27" t="s">
        <v>33</v>
      </c>
      <c r="C35" s="104">
        <v>14626.597575</v>
      </c>
      <c r="D35" s="28">
        <v>18.952985481900107</v>
      </c>
      <c r="E35" s="104">
        <v>59505.333743000003</v>
      </c>
      <c r="F35" s="28">
        <v>77.106361937130103</v>
      </c>
      <c r="G35" s="104">
        <v>3041.1219139999998</v>
      </c>
      <c r="H35" s="28">
        <v>3.9406525809697923</v>
      </c>
      <c r="I35" s="104">
        <v>77173.053232000006</v>
      </c>
    </row>
    <row r="36" spans="1:9" ht="18" customHeight="1" x14ac:dyDescent="0.6">
      <c r="A36" s="23" t="s">
        <v>28</v>
      </c>
      <c r="B36" s="24" t="s">
        <v>34</v>
      </c>
      <c r="C36" s="103">
        <v>15791.68132</v>
      </c>
      <c r="D36" s="25">
        <v>19.281416981560952</v>
      </c>
      <c r="E36" s="103">
        <v>62897.880581999998</v>
      </c>
      <c r="F36" s="25">
        <v>76.79741239598215</v>
      </c>
      <c r="G36" s="103">
        <v>3211.4795779999999</v>
      </c>
      <c r="H36" s="25">
        <v>3.9211706224569003</v>
      </c>
      <c r="I36" s="103">
        <v>81901.04148</v>
      </c>
    </row>
    <row r="37" spans="1:9" ht="18" customHeight="1" x14ac:dyDescent="0.6">
      <c r="A37" s="26" t="s">
        <v>28</v>
      </c>
      <c r="B37" s="27" t="s">
        <v>35</v>
      </c>
      <c r="C37" s="104">
        <v>14399.789290999999</v>
      </c>
      <c r="D37" s="28">
        <v>18.78817082623554</v>
      </c>
      <c r="E37" s="104">
        <v>59843.640958999997</v>
      </c>
      <c r="F37" s="28">
        <v>78.081180667298284</v>
      </c>
      <c r="G37" s="104">
        <v>2399.4181899999999</v>
      </c>
      <c r="H37" s="28">
        <v>3.1306485064661826</v>
      </c>
      <c r="I37" s="104">
        <v>76642.848440000002</v>
      </c>
    </row>
    <row r="38" spans="1:9" ht="18" customHeight="1" x14ac:dyDescent="0.6">
      <c r="A38" s="23" t="s">
        <v>28</v>
      </c>
      <c r="B38" s="24" t="s">
        <v>36</v>
      </c>
      <c r="C38" s="103">
        <v>15880.650005</v>
      </c>
      <c r="D38" s="25">
        <v>20.536252098150438</v>
      </c>
      <c r="E38" s="103">
        <v>57263.223791999997</v>
      </c>
      <c r="F38" s="25">
        <v>74.050621314307989</v>
      </c>
      <c r="G38" s="103">
        <v>4185.9618959999998</v>
      </c>
      <c r="H38" s="25">
        <v>5.4131265875415782</v>
      </c>
      <c r="I38" s="103">
        <v>77329.835693000001</v>
      </c>
    </row>
    <row r="39" spans="1:9" ht="18" customHeight="1" x14ac:dyDescent="0.6">
      <c r="A39" s="26" t="s">
        <v>28</v>
      </c>
      <c r="B39" s="27" t="s">
        <v>37</v>
      </c>
      <c r="C39" s="104">
        <v>15927.072399000001</v>
      </c>
      <c r="D39" s="28">
        <v>20.748691177392921</v>
      </c>
      <c r="E39" s="104">
        <v>57816.935870000001</v>
      </c>
      <c r="F39" s="28">
        <v>75.319915495899991</v>
      </c>
      <c r="G39" s="104">
        <v>3017.8089599999998</v>
      </c>
      <c r="H39" s="28">
        <v>3.9313933267070911</v>
      </c>
      <c r="I39" s="104">
        <v>76761.817228999993</v>
      </c>
    </row>
    <row r="40" spans="1:9" ht="18" customHeight="1" x14ac:dyDescent="0.6">
      <c r="A40" s="23" t="s">
        <v>28</v>
      </c>
      <c r="B40" s="24" t="s">
        <v>38</v>
      </c>
      <c r="C40" s="103">
        <v>14747.665518</v>
      </c>
      <c r="D40" s="25">
        <v>18.244431207016827</v>
      </c>
      <c r="E40" s="103">
        <v>62463.597029999997</v>
      </c>
      <c r="F40" s="25">
        <v>77.2741148465648</v>
      </c>
      <c r="G40" s="103">
        <v>3622.5291480000001</v>
      </c>
      <c r="H40" s="25">
        <v>4.481453946418374</v>
      </c>
      <c r="I40" s="103">
        <v>80833.791696</v>
      </c>
    </row>
    <row r="41" spans="1:9" ht="18" customHeight="1" x14ac:dyDescent="0.6">
      <c r="A41" s="26" t="s">
        <v>28</v>
      </c>
      <c r="B41" s="27" t="s">
        <v>39</v>
      </c>
      <c r="C41" s="104">
        <v>14992.337121</v>
      </c>
      <c r="D41" s="28">
        <v>17.465699886290459</v>
      </c>
      <c r="E41" s="104">
        <v>65873.536108</v>
      </c>
      <c r="F41" s="28">
        <v>76.741031289877043</v>
      </c>
      <c r="G41" s="104">
        <v>4972.8690980000001</v>
      </c>
      <c r="H41" s="28">
        <v>5.7932688238324959</v>
      </c>
      <c r="I41" s="104">
        <v>85838.742327</v>
      </c>
    </row>
    <row r="42" spans="1:9" ht="18" customHeight="1" x14ac:dyDescent="0.6">
      <c r="A42" s="23">
        <v>2020</v>
      </c>
      <c r="B42" s="24" t="s">
        <v>27</v>
      </c>
      <c r="C42" s="103">
        <v>13665.336098</v>
      </c>
      <c r="D42" s="25">
        <v>16.609399934824008</v>
      </c>
      <c r="E42" s="103">
        <v>65303.139630999998</v>
      </c>
      <c r="F42" s="25">
        <v>79.372066325516755</v>
      </c>
      <c r="G42" s="103">
        <v>3306.2370940000001</v>
      </c>
      <c r="H42" s="25">
        <v>4.0185337396592375</v>
      </c>
      <c r="I42" s="103">
        <v>82274.712822999994</v>
      </c>
    </row>
    <row r="43" spans="1:9" ht="18" customHeight="1" x14ac:dyDescent="0.6">
      <c r="A43" s="26" t="s">
        <v>28</v>
      </c>
      <c r="B43" s="27" t="s">
        <v>29</v>
      </c>
      <c r="C43" s="104">
        <v>13245.401425</v>
      </c>
      <c r="D43" s="28">
        <v>20.745821760966109</v>
      </c>
      <c r="E43" s="104">
        <v>47818.035559000004</v>
      </c>
      <c r="F43" s="28">
        <v>74.895762750848718</v>
      </c>
      <c r="G43" s="104">
        <v>2782.6790080000001</v>
      </c>
      <c r="H43" s="28">
        <v>4.3584154881851749</v>
      </c>
      <c r="I43" s="104">
        <v>63846.115991999999</v>
      </c>
    </row>
    <row r="44" spans="1:9" ht="18" customHeight="1" x14ac:dyDescent="0.6">
      <c r="A44" s="23" t="s">
        <v>28</v>
      </c>
      <c r="B44" s="24" t="s">
        <v>30</v>
      </c>
      <c r="C44" s="103">
        <v>13621.355856</v>
      </c>
      <c r="D44" s="25">
        <v>29.90264458831798</v>
      </c>
      <c r="E44" s="103">
        <v>29892.687870999998</v>
      </c>
      <c r="F44" s="25">
        <v>65.622719988062002</v>
      </c>
      <c r="G44" s="103">
        <v>2038.3013699999999</v>
      </c>
      <c r="H44" s="25">
        <v>4.4746354236200219</v>
      </c>
      <c r="I44" s="103">
        <v>45552.345096999998</v>
      </c>
    </row>
    <row r="45" spans="1:9" ht="18" customHeight="1" x14ac:dyDescent="0.6">
      <c r="A45" s="26" t="s">
        <v>28</v>
      </c>
      <c r="B45" s="27" t="s">
        <v>31</v>
      </c>
      <c r="C45" s="104">
        <v>11595.212407000001</v>
      </c>
      <c r="D45" s="28">
        <v>30.402891627906058</v>
      </c>
      <c r="E45" s="104">
        <v>24727.512382000001</v>
      </c>
      <c r="F45" s="28">
        <v>64.836059296662711</v>
      </c>
      <c r="G45" s="104">
        <v>1815.793576</v>
      </c>
      <c r="H45" s="28">
        <v>4.7610490754312238</v>
      </c>
      <c r="I45" s="104">
        <v>38138.518365000004</v>
      </c>
    </row>
    <row r="46" spans="1:9" ht="18" customHeight="1" x14ac:dyDescent="0.6">
      <c r="A46" s="23" t="s">
        <v>28</v>
      </c>
      <c r="B46" s="24" t="s">
        <v>32</v>
      </c>
      <c r="C46" s="103">
        <v>10523.686517</v>
      </c>
      <c r="D46" s="25">
        <v>28.186994962939565</v>
      </c>
      <c r="E46" s="103">
        <v>24389.752505</v>
      </c>
      <c r="F46" s="25">
        <v>65.326331214373411</v>
      </c>
      <c r="G46" s="103">
        <v>2421.816229</v>
      </c>
      <c r="H46" s="25">
        <v>6.4866738226870249</v>
      </c>
      <c r="I46" s="103">
        <v>37335.255251000002</v>
      </c>
    </row>
    <row r="47" spans="1:9" ht="18" customHeight="1" x14ac:dyDescent="0.6">
      <c r="A47" s="26" t="s">
        <v>28</v>
      </c>
      <c r="B47" s="27" t="s">
        <v>33</v>
      </c>
      <c r="C47" s="104">
        <v>13555.394713</v>
      </c>
      <c r="D47" s="28">
        <v>30.680704532013571</v>
      </c>
      <c r="E47" s="104">
        <v>27375.148475999998</v>
      </c>
      <c r="F47" s="28">
        <v>61.95974810727428</v>
      </c>
      <c r="G47" s="104">
        <v>3251.6062099999999</v>
      </c>
      <c r="H47" s="28">
        <v>7.359547360712142</v>
      </c>
      <c r="I47" s="104">
        <v>44182.149399000002</v>
      </c>
    </row>
    <row r="48" spans="1:9" ht="18" customHeight="1" x14ac:dyDescent="0.6">
      <c r="A48" s="23" t="s">
        <v>28</v>
      </c>
      <c r="B48" s="24" t="s">
        <v>34</v>
      </c>
      <c r="C48" s="103">
        <v>14436.988926</v>
      </c>
      <c r="D48" s="25">
        <v>28.260967558764101</v>
      </c>
      <c r="E48" s="103">
        <v>33468.448402000002</v>
      </c>
      <c r="F48" s="25">
        <v>65.515789987736412</v>
      </c>
      <c r="G48" s="103">
        <v>3179.1155840000001</v>
      </c>
      <c r="H48" s="25">
        <v>6.2232424534995019</v>
      </c>
      <c r="I48" s="103">
        <v>51084.552911999999</v>
      </c>
    </row>
    <row r="49" spans="1:13" ht="18" customHeight="1" x14ac:dyDescent="0.6">
      <c r="A49" s="26" t="s">
        <v>28</v>
      </c>
      <c r="B49" s="27" t="s">
        <v>35</v>
      </c>
      <c r="C49" s="104">
        <v>15473.537805</v>
      </c>
      <c r="D49" s="28">
        <v>27.572371614914449</v>
      </c>
      <c r="E49" s="104">
        <v>38021.458642999998</v>
      </c>
      <c r="F49" s="28">
        <v>67.750620462965088</v>
      </c>
      <c r="G49" s="104">
        <v>2624.7237599999999</v>
      </c>
      <c r="H49" s="28">
        <v>4.6770079221204659</v>
      </c>
      <c r="I49" s="104">
        <v>56119.720207999999</v>
      </c>
    </row>
    <row r="50" spans="1:13" ht="18" customHeight="1" x14ac:dyDescent="0.6">
      <c r="A50" s="23" t="s">
        <v>28</v>
      </c>
      <c r="B50" s="24" t="s">
        <v>36</v>
      </c>
      <c r="C50" s="103">
        <v>15868.172477</v>
      </c>
      <c r="D50" s="25">
        <v>29.729648942754373</v>
      </c>
      <c r="E50" s="103">
        <v>35072.322852999998</v>
      </c>
      <c r="F50" s="25">
        <v>65.70938446364552</v>
      </c>
      <c r="G50" s="103">
        <v>2434.4116779999999</v>
      </c>
      <c r="H50" s="25">
        <v>4.5609665936001029</v>
      </c>
      <c r="I50" s="103">
        <v>53374.907008000002</v>
      </c>
    </row>
    <row r="51" spans="1:13" ht="18" customHeight="1" x14ac:dyDescent="0.6">
      <c r="A51" s="26" t="s">
        <v>28</v>
      </c>
      <c r="B51" s="27" t="s">
        <v>37</v>
      </c>
      <c r="C51" s="104">
        <v>15520.342569</v>
      </c>
      <c r="D51" s="28">
        <v>27.763491615802838</v>
      </c>
      <c r="E51" s="104">
        <v>36934.253058000002</v>
      </c>
      <c r="F51" s="28">
        <v>66.069664413199419</v>
      </c>
      <c r="G51" s="104">
        <v>3447.3881139999999</v>
      </c>
      <c r="H51" s="28">
        <v>6.1668439709977481</v>
      </c>
      <c r="I51" s="104">
        <v>55901.983740999996</v>
      </c>
    </row>
    <row r="52" spans="1:13" ht="18" customHeight="1" x14ac:dyDescent="0.6">
      <c r="A52" s="23" t="s">
        <v>28</v>
      </c>
      <c r="B52" s="24" t="s">
        <v>38</v>
      </c>
      <c r="C52" s="103">
        <v>15464.046635000001</v>
      </c>
      <c r="D52" s="25">
        <v>26.296574280784114</v>
      </c>
      <c r="E52" s="103">
        <v>38204.065912999999</v>
      </c>
      <c r="F52" s="25">
        <v>64.965922621790966</v>
      </c>
      <c r="G52" s="103">
        <v>5138.2037039999996</v>
      </c>
      <c r="H52" s="25">
        <v>8.7375030974249306</v>
      </c>
      <c r="I52" s="103">
        <v>58806.316251999997</v>
      </c>
    </row>
    <row r="53" spans="1:13" ht="18" customHeight="1" x14ac:dyDescent="0.6">
      <c r="A53" s="26" t="s">
        <v>28</v>
      </c>
      <c r="B53" s="27" t="s">
        <v>39</v>
      </c>
      <c r="C53" s="104">
        <v>16011.81134</v>
      </c>
      <c r="D53" s="28">
        <v>24.507104662947565</v>
      </c>
      <c r="E53" s="104">
        <v>46392.399966999998</v>
      </c>
      <c r="F53" s="28">
        <v>71.00654494450184</v>
      </c>
      <c r="G53" s="104">
        <v>2931.1743299999998</v>
      </c>
      <c r="H53" s="28">
        <v>4.4863503925506034</v>
      </c>
      <c r="I53" s="104">
        <v>65335.385636999999</v>
      </c>
    </row>
    <row r="54" spans="1:13" ht="18" customHeight="1" x14ac:dyDescent="0.6">
      <c r="A54" s="23">
        <v>2021</v>
      </c>
      <c r="B54" s="24" t="s">
        <v>27</v>
      </c>
      <c r="C54" s="103">
        <v>15291.418976000001</v>
      </c>
      <c r="D54" s="25">
        <v>21.887848039046137</v>
      </c>
      <c r="E54" s="103">
        <v>50859.839473999993</v>
      </c>
      <c r="F54" s="25">
        <v>72.799812721395412</v>
      </c>
      <c r="G54" s="103">
        <v>3711.3381319999999</v>
      </c>
      <c r="H54" s="25">
        <v>5.3123392395584403</v>
      </c>
      <c r="I54" s="103">
        <v>69862.596581999998</v>
      </c>
    </row>
    <row r="55" spans="1:13" ht="18" customHeight="1" x14ac:dyDescent="0.6">
      <c r="A55" s="26" t="s">
        <v>28</v>
      </c>
      <c r="B55" s="27" t="s">
        <v>29</v>
      </c>
      <c r="C55" s="104">
        <v>15312.248947</v>
      </c>
      <c r="D55" s="28">
        <v>23.70881907591707</v>
      </c>
      <c r="E55" s="104">
        <v>45912.353251</v>
      </c>
      <c r="F55" s="28">
        <v>71.088687255885958</v>
      </c>
      <c r="G55" s="104">
        <v>3360.0103800000002</v>
      </c>
      <c r="H55" s="28">
        <v>5.2024936681969791</v>
      </c>
      <c r="I55" s="104">
        <v>64584.612578</v>
      </c>
    </row>
    <row r="56" spans="1:13" ht="18" customHeight="1" x14ac:dyDescent="0.6">
      <c r="A56" s="23" t="s">
        <v>28</v>
      </c>
      <c r="B56" s="24" t="s">
        <v>30</v>
      </c>
      <c r="C56" s="103">
        <v>18585.371202999999</v>
      </c>
      <c r="D56" s="25">
        <v>25.257222177460786</v>
      </c>
      <c r="E56" s="103">
        <v>51117.327770999997</v>
      </c>
      <c r="F56" s="25">
        <v>69.467630779514934</v>
      </c>
      <c r="G56" s="103">
        <v>3881.6844249999999</v>
      </c>
      <c r="H56" s="25">
        <v>5.2751470430242833</v>
      </c>
      <c r="I56" s="103">
        <v>73584.383398999998</v>
      </c>
    </row>
    <row r="57" spans="1:13" ht="18" customHeight="1" x14ac:dyDescent="0.6">
      <c r="A57" s="26" t="s">
        <v>28</v>
      </c>
      <c r="B57" s="27" t="s">
        <v>31</v>
      </c>
      <c r="C57" s="104">
        <v>16943.457737000001</v>
      </c>
      <c r="D57" s="28">
        <v>24.466331452156648</v>
      </c>
      <c r="E57" s="104">
        <v>49213.742861999999</v>
      </c>
      <c r="F57" s="28">
        <v>71.064582185813862</v>
      </c>
      <c r="G57" s="104">
        <v>3094.937876</v>
      </c>
      <c r="H57" s="28">
        <v>4.4690863620294872</v>
      </c>
      <c r="I57" s="104">
        <v>69252.138475</v>
      </c>
      <c r="K57" s="167"/>
    </row>
    <row r="58" spans="1:13" ht="18" customHeight="1" x14ac:dyDescent="0.6">
      <c r="A58" s="23" t="s">
        <v>28</v>
      </c>
      <c r="B58" s="24" t="s">
        <v>32</v>
      </c>
      <c r="C58" s="103">
        <v>19377.662119999997</v>
      </c>
      <c r="D58" s="25">
        <v>24.658730920774826</v>
      </c>
      <c r="E58" s="103">
        <v>56544.416891000008</v>
      </c>
      <c r="F58" s="25">
        <v>71.954684344928836</v>
      </c>
      <c r="G58" s="103">
        <v>2661.2924619999999</v>
      </c>
      <c r="H58" s="25">
        <v>3.3865847342963358</v>
      </c>
      <c r="I58" s="103">
        <v>78583.371473000007</v>
      </c>
    </row>
    <row r="59" spans="1:13" ht="18" customHeight="1" x14ac:dyDescent="0.6">
      <c r="A59" s="26"/>
      <c r="B59" s="27" t="s">
        <v>33</v>
      </c>
      <c r="C59" s="104">
        <v>21125.468742000001</v>
      </c>
      <c r="D59" s="28">
        <v>25.047084818221556</v>
      </c>
      <c r="E59" s="104">
        <v>60647.366559999995</v>
      </c>
      <c r="F59" s="28">
        <v>71.905610842615658</v>
      </c>
      <c r="G59" s="104">
        <v>2570.1886279999999</v>
      </c>
      <c r="H59" s="28">
        <v>3.0473043391627894</v>
      </c>
      <c r="I59" s="104">
        <v>84343.023929999996</v>
      </c>
    </row>
    <row r="60" spans="1:13" ht="18" customHeight="1" x14ac:dyDescent="0.6">
      <c r="A60" s="23"/>
      <c r="B60" s="24" t="s">
        <v>34</v>
      </c>
      <c r="C60" s="103">
        <v>18869.739798999999</v>
      </c>
      <c r="D60" s="25">
        <v>21.27983789005533</v>
      </c>
      <c r="E60" s="103">
        <v>67593.413126999993</v>
      </c>
      <c r="F60" s="25">
        <v>76.226640594923538</v>
      </c>
      <c r="G60" s="103">
        <v>2211.1118710000001</v>
      </c>
      <c r="H60" s="25">
        <v>2.4935215150211265</v>
      </c>
      <c r="I60" s="103">
        <v>88674.264796999996</v>
      </c>
    </row>
    <row r="61" spans="1:13" ht="18" customHeight="1" x14ac:dyDescent="0.6">
      <c r="A61" s="26"/>
      <c r="B61" s="27" t="s">
        <v>35</v>
      </c>
      <c r="C61" s="104">
        <v>20300.586812999998</v>
      </c>
      <c r="D61" s="28">
        <v>22.628068285248016</v>
      </c>
      <c r="E61" s="104">
        <v>66724.974260999996</v>
      </c>
      <c r="F61" s="28">
        <v>74.375055648265715</v>
      </c>
      <c r="G61" s="104">
        <v>2688.6229079999998</v>
      </c>
      <c r="H61" s="28">
        <v>2.996876066486251</v>
      </c>
      <c r="I61" s="104">
        <v>89714.183982000002</v>
      </c>
    </row>
    <row r="62" spans="1:13" ht="18" customHeight="1" x14ac:dyDescent="0.6">
      <c r="A62" s="23"/>
      <c r="B62" s="24" t="s">
        <v>36</v>
      </c>
      <c r="C62" s="103">
        <v>19668.985092999999</v>
      </c>
      <c r="D62" s="25">
        <v>20.659641524025105</v>
      </c>
      <c r="E62" s="103">
        <v>69885.401223000008</v>
      </c>
      <c r="F62" s="25">
        <v>73.405278930415321</v>
      </c>
      <c r="G62" s="103">
        <v>5650.4848339999999</v>
      </c>
      <c r="H62" s="25">
        <v>5.9350795455595753</v>
      </c>
      <c r="I62" s="103">
        <v>95204.871150000006</v>
      </c>
    </row>
    <row r="63" spans="1:13" ht="18" customHeight="1" x14ac:dyDescent="0.6">
      <c r="A63" s="26"/>
      <c r="B63" s="27" t="s">
        <v>37</v>
      </c>
      <c r="C63" s="104">
        <v>20076.931645000001</v>
      </c>
      <c r="D63" s="28">
        <v>18.938819258201754</v>
      </c>
      <c r="E63" s="104">
        <v>82141.925253000009</v>
      </c>
      <c r="F63" s="28">
        <v>77.485499447556919</v>
      </c>
      <c r="G63" s="104">
        <v>3790.558849</v>
      </c>
      <c r="H63" s="28">
        <v>3.5756812942413276</v>
      </c>
      <c r="I63" s="104">
        <v>106009.41574700001</v>
      </c>
      <c r="M63" s="167">
        <f>C63+G63</f>
        <v>23867.490494000001</v>
      </c>
    </row>
    <row r="64" spans="1:13" ht="18" customHeight="1" x14ac:dyDescent="0.6">
      <c r="A64" s="23"/>
      <c r="B64" s="24" t="s">
        <v>38</v>
      </c>
      <c r="C64" s="103">
        <v>22916.605630000002</v>
      </c>
      <c r="D64" s="25">
        <v>21.060273653360557</v>
      </c>
      <c r="E64" s="103">
        <v>80502.23150699999</v>
      </c>
      <c r="F64" s="25">
        <v>73.98124541726051</v>
      </c>
      <c r="G64" s="103">
        <v>5395.5401460000003</v>
      </c>
      <c r="H64" s="25">
        <v>4.9584809293789363</v>
      </c>
      <c r="I64" s="103">
        <v>108814.37728299999</v>
      </c>
      <c r="K64" s="139"/>
      <c r="L64" s="139"/>
    </row>
    <row r="65" spans="1:13" ht="18" customHeight="1" x14ac:dyDescent="0.6">
      <c r="A65" s="26"/>
      <c r="B65" s="27" t="s">
        <v>39</v>
      </c>
      <c r="C65" s="104">
        <v>23026.047304</v>
      </c>
      <c r="D65" s="28">
        <v>21.510752195012621</v>
      </c>
      <c r="E65" s="104">
        <v>76980.869510999997</v>
      </c>
      <c r="F65" s="28">
        <v>71.9149225199439</v>
      </c>
      <c r="G65" s="104">
        <v>7037.4445130000004</v>
      </c>
      <c r="H65" s="28">
        <v>6.5743252850434724</v>
      </c>
      <c r="I65" s="104">
        <v>107044.361328</v>
      </c>
    </row>
    <row r="66" spans="1:13" ht="18" customHeight="1" x14ac:dyDescent="0.6">
      <c r="A66" s="23" t="s">
        <v>301</v>
      </c>
      <c r="B66" s="24" t="s">
        <v>27</v>
      </c>
      <c r="C66" s="103">
        <v>20532.678169000006</v>
      </c>
      <c r="D66" s="25">
        <v>18.98606888821142</v>
      </c>
      <c r="E66" s="103">
        <v>83507.099560999995</v>
      </c>
      <c r="F66" s="25">
        <v>77.216987081285922</v>
      </c>
      <c r="G66" s="103">
        <v>4106.2439130000002</v>
      </c>
      <c r="H66" s="25">
        <v>3.7969440305026572</v>
      </c>
      <c r="I66" s="103">
        <v>108146.021643</v>
      </c>
    </row>
    <row r="67" spans="1:13" ht="18" customHeight="1" x14ac:dyDescent="0.6">
      <c r="A67" s="26"/>
      <c r="B67" s="27" t="s">
        <v>29</v>
      </c>
      <c r="C67" s="104">
        <v>21728.055477999998</v>
      </c>
      <c r="D67" s="28">
        <v>18.766458636236223</v>
      </c>
      <c r="E67" s="104">
        <v>90775.908404999995</v>
      </c>
      <c r="F67" s="28">
        <v>78.402889387596801</v>
      </c>
      <c r="G67" s="104">
        <v>3277.3665169999999</v>
      </c>
      <c r="H67" s="28">
        <v>2.8306519761669624</v>
      </c>
      <c r="I67" s="104">
        <v>115781.33040000001</v>
      </c>
    </row>
    <row r="68" spans="1:13" ht="18" customHeight="1" x14ac:dyDescent="0.6">
      <c r="A68" s="23"/>
      <c r="B68" s="24" t="s">
        <v>30</v>
      </c>
      <c r="C68" s="103">
        <v>24739.466634</v>
      </c>
      <c r="D68" s="25">
        <v>17.426498835084995</v>
      </c>
      <c r="E68" s="103">
        <v>113042.52782</v>
      </c>
      <c r="F68" s="25">
        <v>79.627241302889161</v>
      </c>
      <c r="G68" s="103">
        <v>4182.6472569999996</v>
      </c>
      <c r="H68" s="25">
        <v>2.9462598620258489</v>
      </c>
      <c r="I68" s="103">
        <v>141964.641711</v>
      </c>
      <c r="K68" s="167"/>
    </row>
    <row r="69" spans="1:13" ht="18" customHeight="1" x14ac:dyDescent="0.6">
      <c r="A69" s="26"/>
      <c r="B69" s="27" t="s">
        <v>31</v>
      </c>
      <c r="C69" s="104">
        <v>23259.549932999998</v>
      </c>
      <c r="D69" s="28">
        <v>16.889753433689016</v>
      </c>
      <c r="E69" s="104">
        <v>109749.898955</v>
      </c>
      <c r="F69" s="28">
        <v>79.694092880633448</v>
      </c>
      <c r="G69" s="104">
        <v>4704.520853</v>
      </c>
      <c r="H69" s="28">
        <v>3.4161536856775228</v>
      </c>
      <c r="I69" s="104">
        <v>137713.96974100001</v>
      </c>
      <c r="K69" s="167"/>
      <c r="L69" s="167"/>
    </row>
    <row r="70" spans="1:13" ht="18" customHeight="1" x14ac:dyDescent="0.6">
      <c r="A70" s="23"/>
      <c r="B70" s="24" t="s">
        <v>32</v>
      </c>
      <c r="C70" s="103">
        <v>23969.044827999998</v>
      </c>
      <c r="D70" s="25">
        <v>16.60239546859879</v>
      </c>
      <c r="E70" s="103">
        <v>116214.65285699999</v>
      </c>
      <c r="F70" s="25">
        <v>80.497226310992403</v>
      </c>
      <c r="G70" s="103">
        <v>4187.3051219999998</v>
      </c>
      <c r="H70" s="25">
        <v>2.900378220408796</v>
      </c>
      <c r="I70" s="103">
        <v>144371.00280700001</v>
      </c>
      <c r="K70" s="167"/>
      <c r="L70" s="167"/>
    </row>
    <row r="71" spans="1:13" ht="18" customHeight="1" x14ac:dyDescent="0.6">
      <c r="A71" s="26"/>
      <c r="B71" s="27" t="s">
        <v>33</v>
      </c>
      <c r="C71" s="104">
        <v>25207.274179</v>
      </c>
      <c r="D71" s="28">
        <v>16.987102254455294</v>
      </c>
      <c r="E71" s="104">
        <v>117690.697518</v>
      </c>
      <c r="F71" s="28">
        <v>79.311388408746424</v>
      </c>
      <c r="G71" s="104">
        <v>5492.6943590000001</v>
      </c>
      <c r="H71" s="28">
        <v>3.7015093367982832</v>
      </c>
      <c r="I71" s="104">
        <v>148390.66605599999</v>
      </c>
      <c r="K71" s="167"/>
      <c r="L71" s="167"/>
    </row>
    <row r="72" spans="1:13" ht="18" customHeight="1" x14ac:dyDescent="0.6">
      <c r="A72" s="23"/>
      <c r="B72" s="24" t="s">
        <v>34</v>
      </c>
      <c r="C72" s="103">
        <v>21743.047170000002</v>
      </c>
      <c r="D72" s="25">
        <v>15.38905522110313</v>
      </c>
      <c r="E72" s="103">
        <v>114155.947529</v>
      </c>
      <c r="F72" s="25">
        <v>80.796043287116319</v>
      </c>
      <c r="G72" s="103">
        <v>5390.0373929999996</v>
      </c>
      <c r="H72" s="25">
        <v>3.8149014917805437</v>
      </c>
      <c r="I72" s="103">
        <v>141289.03209200001</v>
      </c>
      <c r="K72" s="167"/>
      <c r="L72" s="167"/>
    </row>
    <row r="73" spans="1:13" ht="18" customHeight="1" x14ac:dyDescent="0.6">
      <c r="A73" s="26"/>
      <c r="B73" s="27" t="s">
        <v>35</v>
      </c>
      <c r="C73" s="104">
        <v>22392.378049999999</v>
      </c>
      <c r="D73" s="28">
        <v>16.738858213294755</v>
      </c>
      <c r="E73" s="104">
        <v>106924.123869</v>
      </c>
      <c r="F73" s="28">
        <v>79.928435694839322</v>
      </c>
      <c r="G73" s="104">
        <v>4458.321696</v>
      </c>
      <c r="H73" s="28">
        <v>3.3327060918659246</v>
      </c>
      <c r="I73" s="104">
        <v>133774.823615</v>
      </c>
      <c r="K73" s="167"/>
      <c r="L73" s="167"/>
    </row>
    <row r="74" spans="1:13" ht="18" customHeight="1" x14ac:dyDescent="0.6">
      <c r="A74" s="23"/>
      <c r="B74" s="24" t="s">
        <v>36</v>
      </c>
      <c r="C74" s="103">
        <v>22087.855081000002</v>
      </c>
      <c r="D74" s="25">
        <v>17.642447551356643</v>
      </c>
      <c r="E74" s="103">
        <v>100192.339183</v>
      </c>
      <c r="F74" s="25">
        <v>80.027602616984623</v>
      </c>
      <c r="G74" s="103">
        <v>2917.0325760000001</v>
      </c>
      <c r="H74" s="25">
        <v>2.3299498316587473</v>
      </c>
      <c r="I74" s="103">
        <v>125197.22684</v>
      </c>
      <c r="K74" s="167"/>
      <c r="L74" s="167"/>
    </row>
    <row r="75" spans="1:13" ht="18" customHeight="1" x14ac:dyDescent="0.6">
      <c r="A75" s="26"/>
      <c r="B75" s="27" t="s">
        <v>37</v>
      </c>
      <c r="C75" s="104">
        <v>22233.093882000001</v>
      </c>
      <c r="D75" s="28">
        <v>18.316728137057691</v>
      </c>
      <c r="E75" s="104">
        <v>95795.742115999994</v>
      </c>
      <c r="F75" s="28">
        <v>78.921295180021843</v>
      </c>
      <c r="G75" s="104">
        <v>3352.5248849999998</v>
      </c>
      <c r="H75" s="28">
        <v>2.7619766829204631</v>
      </c>
      <c r="I75" s="104">
        <v>121381.360883</v>
      </c>
      <c r="K75" s="167"/>
      <c r="L75" s="167"/>
      <c r="M75" s="167"/>
    </row>
    <row r="76" spans="1:13" ht="18" customHeight="1" x14ac:dyDescent="0.6">
      <c r="A76" s="23"/>
      <c r="B76" s="24" t="s">
        <v>38</v>
      </c>
      <c r="C76" s="103">
        <v>18788.410543999998</v>
      </c>
      <c r="D76" s="25">
        <v>16.659569052030466</v>
      </c>
      <c r="E76" s="103">
        <v>90020.937311000002</v>
      </c>
      <c r="F76" s="25">
        <v>79.821016139123941</v>
      </c>
      <c r="G76" s="103">
        <v>3969.1429050000002</v>
      </c>
      <c r="H76" s="25">
        <v>3.5194148088455943</v>
      </c>
      <c r="I76" s="103">
        <v>112778.49076</v>
      </c>
      <c r="K76" s="167"/>
      <c r="L76" s="167"/>
    </row>
    <row r="77" spans="1:13" ht="18" customHeight="1" x14ac:dyDescent="0.6">
      <c r="A77" s="26"/>
      <c r="B77" s="27" t="s">
        <v>39</v>
      </c>
      <c r="C77" s="104">
        <v>19122.741944000001</v>
      </c>
      <c r="D77" s="28">
        <v>17.66891823033971</v>
      </c>
      <c r="E77" s="104">
        <v>85514.919364999994</v>
      </c>
      <c r="F77" s="28">
        <v>79.013570447116763</v>
      </c>
      <c r="G77" s="104">
        <v>3590.4808710000002</v>
      </c>
      <c r="H77" s="28">
        <v>3.3175113225435213</v>
      </c>
      <c r="I77" s="104">
        <v>108228.14218</v>
      </c>
      <c r="K77" s="167"/>
      <c r="L77" s="167"/>
    </row>
    <row r="78" spans="1:13" ht="18" customHeight="1" x14ac:dyDescent="0.6">
      <c r="A78" s="144" t="s">
        <v>303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  <c r="C1" s="40"/>
      <c r="D1" s="40"/>
      <c r="E1" s="40"/>
    </row>
    <row r="2" spans="1:11" ht="23.25" customHeight="1" x14ac:dyDescent="0.6">
      <c r="A2" s="186" t="s">
        <v>49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50</v>
      </c>
      <c r="B3" s="190" t="s">
        <v>51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0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0"/>
      <c r="C5" s="187" t="s">
        <v>52</v>
      </c>
      <c r="D5" s="188"/>
      <c r="E5" s="189"/>
      <c r="J5" s="29"/>
      <c r="K5" s="29"/>
    </row>
    <row r="6" spans="1:11" ht="17.25" customHeight="1" x14ac:dyDescent="0.6">
      <c r="A6" s="31">
        <v>1</v>
      </c>
      <c r="B6" s="55" t="s">
        <v>53</v>
      </c>
      <c r="C6" s="44">
        <v>515.98265200000003</v>
      </c>
      <c r="D6" s="44">
        <v>497.55803500000002</v>
      </c>
      <c r="E6" s="44">
        <v>519.68401800000004</v>
      </c>
      <c r="J6" s="29"/>
      <c r="K6" s="29"/>
    </row>
    <row r="7" spans="1:11" ht="17.25" customHeight="1" x14ac:dyDescent="0.6">
      <c r="A7" s="34">
        <v>2</v>
      </c>
      <c r="B7" s="57" t="s">
        <v>54</v>
      </c>
      <c r="C7" s="46">
        <v>204.98237599999999</v>
      </c>
      <c r="D7" s="46">
        <v>193.02413300000001</v>
      </c>
      <c r="E7" s="46">
        <v>213.03521699999999</v>
      </c>
      <c r="J7" s="29"/>
      <c r="K7" s="29"/>
    </row>
    <row r="8" spans="1:11" ht="17.25" customHeight="1" x14ac:dyDescent="0.6">
      <c r="A8" s="31">
        <v>3</v>
      </c>
      <c r="B8" s="55" t="s">
        <v>55</v>
      </c>
      <c r="C8" s="44">
        <v>135.82678000000001</v>
      </c>
      <c r="D8" s="44">
        <v>115.41368</v>
      </c>
      <c r="E8" s="44">
        <v>130.02574999999999</v>
      </c>
      <c r="J8" s="29"/>
      <c r="K8" s="29"/>
    </row>
    <row r="9" spans="1:11" ht="17.25" customHeight="1" x14ac:dyDescent="0.6">
      <c r="A9" s="34">
        <v>4</v>
      </c>
      <c r="B9" s="57" t="s">
        <v>56</v>
      </c>
      <c r="C9" s="46">
        <v>608.190744</v>
      </c>
      <c r="D9" s="46">
        <v>729.569703</v>
      </c>
      <c r="E9" s="46">
        <v>734.90919199999996</v>
      </c>
      <c r="I9" s="41"/>
      <c r="J9" s="29"/>
      <c r="K9" s="29"/>
    </row>
    <row r="10" spans="1:11" ht="17.25" customHeight="1" x14ac:dyDescent="0.6">
      <c r="A10" s="31">
        <v>5</v>
      </c>
      <c r="B10" s="55" t="s">
        <v>57</v>
      </c>
      <c r="C10" s="44">
        <v>77365.792637000006</v>
      </c>
      <c r="D10" s="44">
        <v>90788.441005000001</v>
      </c>
      <c r="E10" s="44">
        <v>85901.719838000005</v>
      </c>
      <c r="J10" s="29"/>
      <c r="K10" s="29"/>
    </row>
    <row r="11" spans="1:11" ht="17.25" customHeight="1" x14ac:dyDescent="0.6">
      <c r="A11" s="34">
        <v>6</v>
      </c>
      <c r="B11" s="57" t="s">
        <v>58</v>
      </c>
      <c r="C11" s="46">
        <v>9427.4428489999991</v>
      </c>
      <c r="D11" s="46">
        <v>8837.9808680000006</v>
      </c>
      <c r="E11" s="46">
        <v>8090.6142449999998</v>
      </c>
      <c r="G11" s="41"/>
      <c r="H11" s="140"/>
      <c r="J11" s="29"/>
      <c r="K11" s="29"/>
    </row>
    <row r="12" spans="1:11" ht="17.25" customHeight="1" x14ac:dyDescent="0.6">
      <c r="A12" s="31">
        <v>7</v>
      </c>
      <c r="B12" s="55" t="s">
        <v>59</v>
      </c>
      <c r="C12" s="44">
        <v>8552.8041450000001</v>
      </c>
      <c r="D12" s="44">
        <v>5673.4297859999997</v>
      </c>
      <c r="E12" s="44">
        <v>6109.5055380000003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318</v>
      </c>
      <c r="C13" s="46">
        <v>13.860818999999999</v>
      </c>
      <c r="D13" s="46">
        <v>17.114775000000002</v>
      </c>
      <c r="E13" s="46">
        <v>23.974758999999999</v>
      </c>
      <c r="J13" s="29"/>
      <c r="K13" s="29"/>
    </row>
    <row r="14" spans="1:11" ht="17.25" customHeight="1" x14ac:dyDescent="0.6">
      <c r="A14" s="31">
        <v>9</v>
      </c>
      <c r="B14" s="55" t="s">
        <v>61</v>
      </c>
      <c r="C14" s="44">
        <v>42.12679</v>
      </c>
      <c r="D14" s="44">
        <v>49.660845999999999</v>
      </c>
      <c r="E14" s="44">
        <v>40.018166000000001</v>
      </c>
      <c r="J14" s="29"/>
      <c r="K14" s="29"/>
    </row>
    <row r="15" spans="1:11" ht="17.25" customHeight="1" x14ac:dyDescent="0.6">
      <c r="A15" s="34">
        <v>10</v>
      </c>
      <c r="B15" s="57" t="s">
        <v>62</v>
      </c>
      <c r="C15" s="46">
        <v>328.05089900000002</v>
      </c>
      <c r="D15" s="46">
        <v>230.750124</v>
      </c>
      <c r="E15" s="46">
        <v>218.78363300000001</v>
      </c>
      <c r="J15" s="29"/>
      <c r="K15" s="29"/>
    </row>
    <row r="16" spans="1:11" ht="17.25" customHeight="1" x14ac:dyDescent="0.6">
      <c r="A16" s="31">
        <v>11</v>
      </c>
      <c r="B16" s="55" t="s">
        <v>63</v>
      </c>
      <c r="C16" s="44">
        <v>259.92786699999999</v>
      </c>
      <c r="D16" s="44">
        <v>200.00867299999999</v>
      </c>
      <c r="E16" s="44">
        <v>238.958628</v>
      </c>
      <c r="J16" s="29"/>
      <c r="K16" s="29"/>
    </row>
    <row r="17" spans="1:11" ht="17.25" customHeight="1" x14ac:dyDescent="0.6">
      <c r="A17" s="34">
        <v>12</v>
      </c>
      <c r="B17" s="57" t="s">
        <v>64</v>
      </c>
      <c r="C17" s="46">
        <v>5.6235220000000004</v>
      </c>
      <c r="D17" s="46">
        <v>14.384474000000001</v>
      </c>
      <c r="E17" s="46">
        <v>10.324759999999999</v>
      </c>
      <c r="J17" s="29"/>
      <c r="K17" s="29"/>
    </row>
    <row r="18" spans="1:11" ht="17.25" customHeight="1" x14ac:dyDescent="0.6">
      <c r="A18" s="31">
        <v>13</v>
      </c>
      <c r="B18" s="55" t="s">
        <v>65</v>
      </c>
      <c r="C18" s="44">
        <v>188.42497499999999</v>
      </c>
      <c r="D18" s="44">
        <v>180.50343899999999</v>
      </c>
      <c r="E18" s="44">
        <v>181.613148</v>
      </c>
      <c r="J18" s="29"/>
      <c r="K18" s="29"/>
    </row>
    <row r="19" spans="1:11" ht="17.25" customHeight="1" x14ac:dyDescent="0.6">
      <c r="A19" s="34">
        <v>14</v>
      </c>
      <c r="B19" s="57" t="s">
        <v>317</v>
      </c>
      <c r="C19" s="46">
        <v>776.21361300000001</v>
      </c>
      <c r="D19" s="46">
        <v>490.29869500000001</v>
      </c>
      <c r="E19" s="46">
        <v>384.03162400000002</v>
      </c>
      <c r="J19" s="29"/>
      <c r="K19" s="29"/>
    </row>
    <row r="20" spans="1:11" ht="17.25" customHeight="1" x14ac:dyDescent="0.6">
      <c r="A20" s="31">
        <v>15</v>
      </c>
      <c r="B20" s="55" t="s">
        <v>67</v>
      </c>
      <c r="C20" s="44">
        <v>1922.664732</v>
      </c>
      <c r="D20" s="44">
        <v>1698.085932</v>
      </c>
      <c r="E20" s="44">
        <v>2051.315282</v>
      </c>
      <c r="J20" s="29"/>
      <c r="K20" s="29"/>
    </row>
    <row r="21" spans="1:11" ht="17.25" customHeight="1" x14ac:dyDescent="0.6">
      <c r="A21" s="34">
        <v>16</v>
      </c>
      <c r="B21" s="57" t="s">
        <v>326</v>
      </c>
      <c r="C21" s="46">
        <v>1762.564155</v>
      </c>
      <c r="D21" s="46">
        <v>1429.98837</v>
      </c>
      <c r="E21" s="46">
        <v>1809.504563</v>
      </c>
      <c r="J21" s="29"/>
      <c r="K21" s="29"/>
    </row>
    <row r="22" spans="1:11" ht="17.25" customHeight="1" x14ac:dyDescent="0.6">
      <c r="A22" s="31">
        <v>17</v>
      </c>
      <c r="B22" s="55" t="s">
        <v>69</v>
      </c>
      <c r="C22" s="44">
        <v>4561.2342719999997</v>
      </c>
      <c r="D22" s="44">
        <v>1206.6090959999999</v>
      </c>
      <c r="E22" s="44">
        <v>1039.6845330000001</v>
      </c>
      <c r="J22" s="29"/>
      <c r="K22" s="29"/>
    </row>
    <row r="23" spans="1:11" ht="17.25" customHeight="1" x14ac:dyDescent="0.6">
      <c r="A23" s="34">
        <v>18</v>
      </c>
      <c r="B23" s="57" t="s">
        <v>227</v>
      </c>
      <c r="C23" s="46">
        <v>198.87352999999999</v>
      </c>
      <c r="D23" s="46">
        <v>188.82401899999999</v>
      </c>
      <c r="E23" s="46">
        <v>240.81292099999999</v>
      </c>
      <c r="J23" s="29"/>
      <c r="K23" s="29"/>
    </row>
    <row r="24" spans="1:11" ht="17.25" customHeight="1" x14ac:dyDescent="0.6">
      <c r="A24" s="31">
        <v>19</v>
      </c>
      <c r="B24" s="55" t="s">
        <v>70</v>
      </c>
      <c r="C24" s="44">
        <v>2.806743</v>
      </c>
      <c r="D24" s="44">
        <v>58.113050999999999</v>
      </c>
      <c r="E24" s="44">
        <v>31.471378999999999</v>
      </c>
      <c r="J24" s="29"/>
      <c r="K24" s="29"/>
    </row>
    <row r="25" spans="1:11" ht="17.25" customHeight="1" x14ac:dyDescent="0.6">
      <c r="A25" s="34">
        <v>20</v>
      </c>
      <c r="B25" s="57" t="s">
        <v>71</v>
      </c>
      <c r="C25" s="46">
        <v>147.877835</v>
      </c>
      <c r="D25" s="46">
        <v>150.18118799999999</v>
      </c>
      <c r="E25" s="46">
        <v>227.93304699999999</v>
      </c>
      <c r="J25" s="29"/>
      <c r="K25" s="29"/>
    </row>
    <row r="26" spans="1:11" ht="17.25" customHeight="1" thickBot="1" x14ac:dyDescent="0.65">
      <c r="A26" s="47">
        <v>21</v>
      </c>
      <c r="B26" s="73" t="s">
        <v>72</v>
      </c>
      <c r="C26" s="49">
        <v>23.089393000000001</v>
      </c>
      <c r="D26" s="49">
        <v>28.550868000000001</v>
      </c>
      <c r="E26" s="49">
        <v>30.221938999999999</v>
      </c>
      <c r="J26" s="29"/>
      <c r="K26" s="29"/>
    </row>
    <row r="27" spans="1:11" ht="20.100000000000001" customHeight="1" thickBot="1" x14ac:dyDescent="0.65">
      <c r="A27" s="50"/>
      <c r="B27" s="149" t="s">
        <v>73</v>
      </c>
      <c r="C27" s="150">
        <v>107044.361328</v>
      </c>
      <c r="D27" s="150">
        <v>112778.49076000002</v>
      </c>
      <c r="E27" s="150">
        <v>108228.14218</v>
      </c>
      <c r="J27" s="29"/>
      <c r="K27" s="29"/>
    </row>
    <row r="28" spans="1:11" ht="35.1" customHeight="1" x14ac:dyDescent="0.6">
      <c r="A28" s="38"/>
      <c r="B28" s="38"/>
      <c r="C28" s="39"/>
      <c r="D28" s="39"/>
      <c r="E28" s="39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</row>
    <row r="2" spans="1:11" ht="23.25" customHeight="1" x14ac:dyDescent="0.6">
      <c r="A2" s="186" t="s">
        <v>6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74</v>
      </c>
      <c r="B3" s="192" t="s">
        <v>75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2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2"/>
      <c r="C5" s="187" t="s">
        <v>41</v>
      </c>
      <c r="D5" s="188"/>
      <c r="E5" s="189"/>
      <c r="J5" s="29"/>
      <c r="K5" s="29"/>
    </row>
    <row r="6" spans="1:11" ht="19.8" x14ac:dyDescent="0.6">
      <c r="A6" s="31">
        <v>1</v>
      </c>
      <c r="B6" s="43" t="s">
        <v>76</v>
      </c>
      <c r="C6" s="52">
        <v>10147.510487</v>
      </c>
      <c r="D6" s="52">
        <v>10011.622737</v>
      </c>
      <c r="E6" s="52">
        <v>9572.9024580000005</v>
      </c>
      <c r="J6" s="29"/>
      <c r="K6" s="29"/>
    </row>
    <row r="7" spans="1:11" ht="19.8" x14ac:dyDescent="0.6">
      <c r="A7" s="34">
        <v>2</v>
      </c>
      <c r="B7" s="45" t="s">
        <v>77</v>
      </c>
      <c r="C7" s="53">
        <v>10174.851013</v>
      </c>
      <c r="D7" s="53">
        <v>7619.2900540000001</v>
      </c>
      <c r="E7" s="53">
        <v>8428.0785410000008</v>
      </c>
      <c r="J7" s="29"/>
      <c r="K7" s="29"/>
    </row>
    <row r="8" spans="1:11" ht="19.8" x14ac:dyDescent="0.6">
      <c r="A8" s="31">
        <v>3</v>
      </c>
      <c r="B8" s="43" t="s">
        <v>319</v>
      </c>
      <c r="C8" s="52">
        <v>7779.1872830000002</v>
      </c>
      <c r="D8" s="52">
        <v>8557.749941</v>
      </c>
      <c r="E8" s="52">
        <v>7283.9117489999999</v>
      </c>
      <c r="J8" s="29"/>
      <c r="K8" s="29"/>
    </row>
    <row r="9" spans="1:11" ht="19.8" x14ac:dyDescent="0.6">
      <c r="A9" s="34">
        <v>4</v>
      </c>
      <c r="B9" s="45" t="s">
        <v>320</v>
      </c>
      <c r="C9" s="53">
        <v>57718.386612000002</v>
      </c>
      <c r="D9" s="53">
        <v>60411.008699999998</v>
      </c>
      <c r="E9" s="53">
        <v>58846.58268</v>
      </c>
      <c r="J9" s="29"/>
      <c r="K9" s="29"/>
    </row>
    <row r="10" spans="1:11" ht="19.8" x14ac:dyDescent="0.6">
      <c r="A10" s="31">
        <v>5</v>
      </c>
      <c r="B10" s="43" t="s">
        <v>321</v>
      </c>
      <c r="C10" s="52">
        <v>2982.7682129999998</v>
      </c>
      <c r="D10" s="52">
        <v>1532.5719309999999</v>
      </c>
      <c r="E10" s="52">
        <v>1413.925191</v>
      </c>
      <c r="J10" s="29"/>
      <c r="K10" s="29"/>
    </row>
    <row r="11" spans="1:11" ht="19.8" x14ac:dyDescent="0.6">
      <c r="A11" s="34">
        <v>6</v>
      </c>
      <c r="B11" s="45" t="s">
        <v>322</v>
      </c>
      <c r="C11" s="53">
        <v>521.44686200000001</v>
      </c>
      <c r="D11" s="53">
        <v>409.04015800000002</v>
      </c>
      <c r="E11" s="53">
        <v>513.83444199999997</v>
      </c>
      <c r="J11" s="29"/>
      <c r="K11" s="29"/>
    </row>
    <row r="12" spans="1:11" ht="19.8" x14ac:dyDescent="0.6">
      <c r="A12" s="31">
        <v>7</v>
      </c>
      <c r="B12" s="43" t="s">
        <v>323</v>
      </c>
      <c r="C12" s="52">
        <v>5280.7634410000001</v>
      </c>
      <c r="D12" s="52">
        <v>6163.1731579999996</v>
      </c>
      <c r="E12" s="52">
        <v>6158.9922070000002</v>
      </c>
      <c r="J12" s="29"/>
      <c r="K12" s="29"/>
    </row>
    <row r="13" spans="1:11" ht="19.8" x14ac:dyDescent="0.6">
      <c r="A13" s="34">
        <v>8</v>
      </c>
      <c r="B13" s="45" t="s">
        <v>324</v>
      </c>
      <c r="C13" s="53">
        <v>1036.289667</v>
      </c>
      <c r="D13" s="53">
        <v>756.91290700000002</v>
      </c>
      <c r="E13" s="53">
        <v>1263.8914</v>
      </c>
      <c r="J13" s="29"/>
      <c r="K13" s="29"/>
    </row>
    <row r="14" spans="1:11" ht="19.8" x14ac:dyDescent="0.6">
      <c r="A14" s="31">
        <v>9</v>
      </c>
      <c r="B14" s="43" t="s">
        <v>342</v>
      </c>
      <c r="C14" s="52">
        <v>10870.309272</v>
      </c>
      <c r="D14" s="52">
        <v>16940.704458</v>
      </c>
      <c r="E14" s="52">
        <v>14443.438872999999</v>
      </c>
      <c r="J14" s="29"/>
      <c r="K14" s="29"/>
    </row>
    <row r="15" spans="1:11" ht="19.8" x14ac:dyDescent="0.6">
      <c r="A15" s="34">
        <v>10</v>
      </c>
      <c r="B15" s="45" t="s">
        <v>343</v>
      </c>
      <c r="C15" s="53">
        <v>532.80910700000004</v>
      </c>
      <c r="D15" s="53">
        <v>372.03919400000001</v>
      </c>
      <c r="E15" s="53">
        <v>299.42647099999999</v>
      </c>
      <c r="J15" s="29"/>
      <c r="K15" s="29"/>
    </row>
    <row r="16" spans="1:11" ht="20.399999999999999" thickBot="1" x14ac:dyDescent="0.65">
      <c r="A16" s="47">
        <v>11</v>
      </c>
      <c r="B16" s="48" t="s">
        <v>78</v>
      </c>
      <c r="C16" s="54">
        <v>3.9371000000000003E-2</v>
      </c>
      <c r="D16" s="54">
        <v>4.3775219999999999</v>
      </c>
      <c r="E16" s="54">
        <v>3.1581679999999999</v>
      </c>
      <c r="J16" s="29"/>
      <c r="K16" s="29"/>
    </row>
    <row r="17" spans="1:11" ht="20.100000000000001" customHeight="1" thickBot="1" x14ac:dyDescent="0.65">
      <c r="A17" s="50"/>
      <c r="B17" s="149" t="s">
        <v>73</v>
      </c>
      <c r="C17" s="151">
        <v>107044.36132800001</v>
      </c>
      <c r="D17" s="151">
        <v>112778.49076</v>
      </c>
      <c r="E17" s="151">
        <v>108228.14218000001</v>
      </c>
      <c r="J17" s="29"/>
      <c r="K17" s="29"/>
    </row>
    <row r="18" spans="1:11" ht="35.1" customHeight="1" x14ac:dyDescent="0.6">
      <c r="A18" s="38"/>
      <c r="B18" s="38"/>
      <c r="C18" s="51"/>
      <c r="D18" s="51"/>
      <c r="E18" s="51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4"/>
  <sheetViews>
    <sheetView showGridLines="0" rightToLeft="1" workbookViewId="0">
      <pane ySplit="5" topLeftCell="A6" activePane="bottomLeft" state="frozen"/>
      <selection pane="bottomLeft" activeCell="A6" sqref="A6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</row>
    <row r="2" spans="1:11" ht="23.25" customHeight="1" x14ac:dyDescent="0.6">
      <c r="A2" s="186" t="s">
        <v>7</v>
      </c>
      <c r="B2" s="186"/>
      <c r="C2" s="186"/>
      <c r="D2" s="186"/>
      <c r="E2" s="186"/>
      <c r="J2" s="29"/>
      <c r="K2" s="29"/>
    </row>
    <row r="3" spans="1:11" ht="18" customHeight="1" x14ac:dyDescent="0.6">
      <c r="A3" s="191" t="s">
        <v>79</v>
      </c>
      <c r="B3" s="192" t="s">
        <v>80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2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2"/>
      <c r="C5" s="187" t="s">
        <v>228</v>
      </c>
      <c r="D5" s="188"/>
      <c r="E5" s="189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17656.742069</v>
      </c>
      <c r="D6" s="56">
        <v>20648.171513000001</v>
      </c>
      <c r="E6" s="56">
        <v>16181.691580999999</v>
      </c>
      <c r="J6" s="29"/>
      <c r="K6" s="29"/>
    </row>
    <row r="7" spans="1:11" ht="20.100000000000001" customHeight="1" x14ac:dyDescent="0.6">
      <c r="A7" s="34">
        <v>2</v>
      </c>
      <c r="B7" s="57" t="s">
        <v>83</v>
      </c>
      <c r="C7" s="58">
        <v>11505.280204999999</v>
      </c>
      <c r="D7" s="58">
        <v>11675.480294999999</v>
      </c>
      <c r="E7" s="58">
        <v>12559.032754</v>
      </c>
      <c r="J7" s="29"/>
      <c r="K7" s="29"/>
    </row>
    <row r="8" spans="1:11" ht="20.100000000000001" customHeight="1" x14ac:dyDescent="0.6">
      <c r="A8" s="31">
        <v>3</v>
      </c>
      <c r="B8" s="55" t="s">
        <v>82</v>
      </c>
      <c r="C8" s="56">
        <v>11467.750407</v>
      </c>
      <c r="D8" s="56">
        <v>10298.722110999999</v>
      </c>
      <c r="E8" s="56">
        <v>11319.375237</v>
      </c>
      <c r="J8" s="29"/>
      <c r="K8" s="29"/>
    </row>
    <row r="9" spans="1:11" ht="20.100000000000001" customHeight="1" x14ac:dyDescent="0.6">
      <c r="A9" s="34">
        <v>4</v>
      </c>
      <c r="B9" s="57" t="s">
        <v>84</v>
      </c>
      <c r="C9" s="58">
        <v>8307.8666880000001</v>
      </c>
      <c r="D9" s="58">
        <v>9391.3139059999994</v>
      </c>
      <c r="E9" s="58">
        <v>9054.2452009999997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230</v>
      </c>
      <c r="C10" s="56">
        <v>4978.3843729999999</v>
      </c>
      <c r="D10" s="56">
        <v>5478.6476290000001</v>
      </c>
      <c r="E10" s="56">
        <v>5639.1787750000003</v>
      </c>
      <c r="J10" s="29"/>
      <c r="K10" s="29"/>
    </row>
    <row r="11" spans="1:11" ht="20.100000000000001" customHeight="1" x14ac:dyDescent="0.6">
      <c r="A11" s="34">
        <v>6</v>
      </c>
      <c r="B11" s="57" t="s">
        <v>85</v>
      </c>
      <c r="C11" s="58">
        <v>5480.76854</v>
      </c>
      <c r="D11" s="58">
        <v>3147.641255</v>
      </c>
      <c r="E11" s="58">
        <v>4404.8679320000001</v>
      </c>
      <c r="J11" s="29"/>
      <c r="K11" s="29"/>
    </row>
    <row r="12" spans="1:11" ht="20.100000000000001" customHeight="1" x14ac:dyDescent="0.6">
      <c r="A12" s="31">
        <v>7</v>
      </c>
      <c r="B12" s="55" t="s">
        <v>332</v>
      </c>
      <c r="C12" s="56">
        <v>6723.1574300000002</v>
      </c>
      <c r="D12" s="56">
        <v>4625.6952439999995</v>
      </c>
      <c r="E12" s="56">
        <v>4024.773001</v>
      </c>
      <c r="J12" s="29"/>
      <c r="K12" s="29"/>
    </row>
    <row r="13" spans="1:11" ht="20.100000000000001" customHeight="1" x14ac:dyDescent="0.6">
      <c r="A13" s="34">
        <v>8</v>
      </c>
      <c r="B13" s="57" t="s">
        <v>95</v>
      </c>
      <c r="C13" s="58">
        <v>1164.636135</v>
      </c>
      <c r="D13" s="58">
        <v>2778.944845</v>
      </c>
      <c r="E13" s="58">
        <v>3175.928758</v>
      </c>
      <c r="J13" s="29"/>
      <c r="K13" s="29"/>
    </row>
    <row r="14" spans="1:11" ht="20.100000000000001" customHeight="1" x14ac:dyDescent="0.6">
      <c r="A14" s="31">
        <v>9</v>
      </c>
      <c r="B14" s="55" t="s">
        <v>87</v>
      </c>
      <c r="C14" s="56">
        <v>2778.5229420000001</v>
      </c>
      <c r="D14" s="56">
        <v>1352.2160799999999</v>
      </c>
      <c r="E14" s="56">
        <v>2966.312786</v>
      </c>
      <c r="J14" s="29"/>
      <c r="K14" s="29"/>
    </row>
    <row r="15" spans="1:11" ht="20.100000000000001" customHeight="1" x14ac:dyDescent="0.6">
      <c r="A15" s="34">
        <v>10</v>
      </c>
      <c r="B15" s="57" t="s">
        <v>234</v>
      </c>
      <c r="C15" s="58">
        <v>1348.471213</v>
      </c>
      <c r="D15" s="58">
        <v>2406.8421669999998</v>
      </c>
      <c r="E15" s="58">
        <v>2767.5306869999999</v>
      </c>
      <c r="J15" s="29"/>
      <c r="K15" s="29"/>
    </row>
    <row r="16" spans="1:11" ht="20.100000000000001" customHeight="1" x14ac:dyDescent="0.6">
      <c r="A16" s="31">
        <v>11</v>
      </c>
      <c r="B16" s="55" t="s">
        <v>89</v>
      </c>
      <c r="C16" s="56">
        <v>2257.3459360000002</v>
      </c>
      <c r="D16" s="56">
        <v>2573.118473</v>
      </c>
      <c r="E16" s="56">
        <v>2681.4892690000001</v>
      </c>
      <c r="J16" s="29"/>
      <c r="K16" s="29"/>
    </row>
    <row r="17" spans="1:11" ht="20.100000000000001" customHeight="1" x14ac:dyDescent="0.6">
      <c r="A17" s="34">
        <v>12</v>
      </c>
      <c r="B17" s="57" t="s">
        <v>86</v>
      </c>
      <c r="C17" s="58">
        <v>2374.3061739999998</v>
      </c>
      <c r="D17" s="58">
        <v>2349.1492210000001</v>
      </c>
      <c r="E17" s="58">
        <v>2296.7282409999998</v>
      </c>
      <c r="J17" s="29"/>
      <c r="K17" s="29"/>
    </row>
    <row r="18" spans="1:11" ht="20.100000000000001" customHeight="1" x14ac:dyDescent="0.6">
      <c r="A18" s="31">
        <v>13</v>
      </c>
      <c r="B18" s="55" t="s">
        <v>236</v>
      </c>
      <c r="C18" s="56">
        <v>383.27618000000001</v>
      </c>
      <c r="D18" s="56">
        <v>2173.842388</v>
      </c>
      <c r="E18" s="56">
        <v>2195.4441809999998</v>
      </c>
      <c r="J18" s="29"/>
      <c r="K18" s="29"/>
    </row>
    <row r="19" spans="1:11" ht="20.100000000000001" customHeight="1" x14ac:dyDescent="0.6">
      <c r="A19" s="34">
        <v>14</v>
      </c>
      <c r="B19" s="57" t="s">
        <v>91</v>
      </c>
      <c r="C19" s="58">
        <v>1239.6667359999999</v>
      </c>
      <c r="D19" s="58">
        <v>2897.1943110000002</v>
      </c>
      <c r="E19" s="58">
        <v>2180.1297169999998</v>
      </c>
      <c r="J19" s="29"/>
      <c r="K19" s="29"/>
    </row>
    <row r="20" spans="1:11" ht="20.100000000000001" customHeight="1" x14ac:dyDescent="0.6">
      <c r="A20" s="31">
        <v>15</v>
      </c>
      <c r="B20" s="55" t="s">
        <v>235</v>
      </c>
      <c r="C20" s="56">
        <v>1484.4343180000001</v>
      </c>
      <c r="D20" s="56">
        <v>1663.797493</v>
      </c>
      <c r="E20" s="56">
        <v>2176.576415</v>
      </c>
      <c r="J20" s="29"/>
      <c r="K20" s="29"/>
    </row>
    <row r="21" spans="1:11" ht="20.100000000000001" customHeight="1" x14ac:dyDescent="0.6">
      <c r="A21" s="34">
        <v>16</v>
      </c>
      <c r="B21" s="57" t="s">
        <v>90</v>
      </c>
      <c r="C21" s="58">
        <v>999.93145800000002</v>
      </c>
      <c r="D21" s="58">
        <v>1699.5243250000001</v>
      </c>
      <c r="E21" s="58">
        <v>2124.6026360000001</v>
      </c>
      <c r="J21" s="29"/>
      <c r="K21" s="29"/>
    </row>
    <row r="22" spans="1:11" ht="20.100000000000001" customHeight="1" x14ac:dyDescent="0.6">
      <c r="A22" s="31">
        <v>17</v>
      </c>
      <c r="B22" s="55" t="s">
        <v>88</v>
      </c>
      <c r="C22" s="56">
        <v>1405.235635</v>
      </c>
      <c r="D22" s="56">
        <v>1111.25019</v>
      </c>
      <c r="E22" s="56">
        <v>1862.3585310000001</v>
      </c>
      <c r="J22" s="29"/>
      <c r="K22" s="29"/>
    </row>
    <row r="23" spans="1:11" ht="20.100000000000001" customHeight="1" x14ac:dyDescent="0.6">
      <c r="A23" s="34">
        <v>18</v>
      </c>
      <c r="B23" s="57" t="s">
        <v>333</v>
      </c>
      <c r="C23" s="58">
        <v>1586.2692099999999</v>
      </c>
      <c r="D23" s="58">
        <v>2470.190603</v>
      </c>
      <c r="E23" s="58">
        <v>1692.054752</v>
      </c>
      <c r="J23" s="29"/>
      <c r="K23" s="29"/>
    </row>
    <row r="24" spans="1:11" ht="20.100000000000001" customHeight="1" x14ac:dyDescent="0.6">
      <c r="A24" s="31">
        <v>19</v>
      </c>
      <c r="B24" s="55" t="s">
        <v>232</v>
      </c>
      <c r="C24" s="56">
        <v>1204.45417</v>
      </c>
      <c r="D24" s="56">
        <v>1603.6086749999999</v>
      </c>
      <c r="E24" s="56">
        <v>1483.8382549999999</v>
      </c>
      <c r="J24" s="29"/>
      <c r="K24" s="29"/>
    </row>
    <row r="25" spans="1:11" ht="20.100000000000001" customHeight="1" x14ac:dyDescent="0.6">
      <c r="A25" s="34">
        <v>20</v>
      </c>
      <c r="B25" s="57" t="s">
        <v>231</v>
      </c>
      <c r="C25" s="58">
        <v>1103.2834319999999</v>
      </c>
      <c r="D25" s="58">
        <v>1062.0649619999999</v>
      </c>
      <c r="E25" s="58">
        <v>1241.726263</v>
      </c>
      <c r="J25" s="29"/>
      <c r="K25" s="29"/>
    </row>
    <row r="26" spans="1:11" ht="20.100000000000001" customHeight="1" x14ac:dyDescent="0.6">
      <c r="A26" s="31">
        <v>21</v>
      </c>
      <c r="B26" s="55" t="s">
        <v>336</v>
      </c>
      <c r="C26" s="56">
        <v>114.94999</v>
      </c>
      <c r="D26" s="56">
        <v>1929.014267</v>
      </c>
      <c r="E26" s="56">
        <v>1212.803017</v>
      </c>
      <c r="J26" s="29"/>
      <c r="K26" s="29"/>
    </row>
    <row r="27" spans="1:11" ht="20.100000000000001" customHeight="1" x14ac:dyDescent="0.6">
      <c r="A27" s="34">
        <v>22</v>
      </c>
      <c r="B27" s="57" t="s">
        <v>92</v>
      </c>
      <c r="C27" s="58">
        <v>1746.7890649999999</v>
      </c>
      <c r="D27" s="58">
        <v>1254.6809169999999</v>
      </c>
      <c r="E27" s="58">
        <v>1163.292408</v>
      </c>
      <c r="J27" s="29"/>
      <c r="K27" s="29"/>
    </row>
    <row r="28" spans="1:11" ht="20.100000000000001" customHeight="1" x14ac:dyDescent="0.6">
      <c r="A28" s="31">
        <v>23</v>
      </c>
      <c r="B28" s="55" t="s">
        <v>258</v>
      </c>
      <c r="C28" s="56">
        <v>1111.528012</v>
      </c>
      <c r="D28" s="56">
        <v>1133.397115</v>
      </c>
      <c r="E28" s="56">
        <v>1041.914904</v>
      </c>
      <c r="J28" s="29"/>
      <c r="K28" s="29"/>
    </row>
    <row r="29" spans="1:11" ht="20.100000000000001" customHeight="1" x14ac:dyDescent="0.6">
      <c r="A29" s="34">
        <v>24</v>
      </c>
      <c r="B29" s="57" t="s">
        <v>334</v>
      </c>
      <c r="C29" s="58">
        <v>1934.8367679999999</v>
      </c>
      <c r="D29" s="58">
        <v>1606.906311</v>
      </c>
      <c r="E29" s="58">
        <v>998.83071700000005</v>
      </c>
      <c r="J29" s="29"/>
      <c r="K29" s="29"/>
    </row>
    <row r="30" spans="1:11" ht="20.100000000000001" customHeight="1" x14ac:dyDescent="0.6">
      <c r="A30" s="31">
        <v>25</v>
      </c>
      <c r="B30" s="55" t="s">
        <v>104</v>
      </c>
      <c r="C30" s="56">
        <v>2663.4899850000002</v>
      </c>
      <c r="D30" s="56">
        <v>754.50574300000005</v>
      </c>
      <c r="E30" s="56">
        <v>922.44697699999995</v>
      </c>
      <c r="J30" s="29"/>
      <c r="K30" s="29"/>
    </row>
    <row r="31" spans="1:11" ht="20.100000000000001" customHeight="1" x14ac:dyDescent="0.6">
      <c r="A31" s="34">
        <v>26</v>
      </c>
      <c r="B31" s="57" t="s">
        <v>93</v>
      </c>
      <c r="C31" s="58">
        <v>833.14669600000002</v>
      </c>
      <c r="D31" s="58">
        <v>694.88044200000002</v>
      </c>
      <c r="E31" s="58">
        <v>773.51471200000003</v>
      </c>
      <c r="J31" s="29"/>
      <c r="K31" s="29"/>
    </row>
    <row r="32" spans="1:11" ht="20.100000000000001" customHeight="1" x14ac:dyDescent="0.6">
      <c r="A32" s="31">
        <v>27</v>
      </c>
      <c r="B32" s="55" t="s">
        <v>105</v>
      </c>
      <c r="C32" s="56">
        <v>738.96588799999995</v>
      </c>
      <c r="D32" s="56">
        <v>466.54593</v>
      </c>
      <c r="E32" s="56">
        <v>691.50349200000005</v>
      </c>
      <c r="J32" s="29"/>
      <c r="K32" s="29"/>
    </row>
    <row r="33" spans="1:11" ht="20.100000000000001" customHeight="1" x14ac:dyDescent="0.6">
      <c r="A33" s="34">
        <v>28</v>
      </c>
      <c r="B33" s="57" t="s">
        <v>348</v>
      </c>
      <c r="C33" s="58">
        <v>1087.4527599999999</v>
      </c>
      <c r="D33" s="58">
        <v>1018.3867279999999</v>
      </c>
      <c r="E33" s="58">
        <v>654.41547200000002</v>
      </c>
      <c r="J33" s="29"/>
      <c r="K33" s="29"/>
    </row>
    <row r="34" spans="1:11" ht="20.100000000000001" customHeight="1" x14ac:dyDescent="0.6">
      <c r="A34" s="31">
        <v>29</v>
      </c>
      <c r="B34" s="55" t="s">
        <v>98</v>
      </c>
      <c r="C34" s="56">
        <v>576.97339099999999</v>
      </c>
      <c r="D34" s="56">
        <v>559.76774599999999</v>
      </c>
      <c r="E34" s="56">
        <v>604.66774599999997</v>
      </c>
      <c r="J34" s="29"/>
      <c r="K34" s="29"/>
    </row>
    <row r="35" spans="1:11" ht="20.100000000000001" customHeight="1" x14ac:dyDescent="0.6">
      <c r="A35" s="34">
        <v>30</v>
      </c>
      <c r="B35" s="57" t="s">
        <v>244</v>
      </c>
      <c r="C35" s="58">
        <v>608.74985500000003</v>
      </c>
      <c r="D35" s="58">
        <v>1219.6093840000001</v>
      </c>
      <c r="E35" s="58">
        <v>597.83577700000001</v>
      </c>
      <c r="J35" s="29"/>
      <c r="K35" s="29"/>
    </row>
    <row r="36" spans="1:11" ht="20.100000000000001" customHeight="1" x14ac:dyDescent="0.6">
      <c r="A36" s="31">
        <v>31</v>
      </c>
      <c r="B36" s="55" t="s">
        <v>107</v>
      </c>
      <c r="C36" s="56">
        <v>312.717851</v>
      </c>
      <c r="D36" s="56">
        <v>303.30240400000002</v>
      </c>
      <c r="E36" s="56">
        <v>529.95846900000004</v>
      </c>
      <c r="J36" s="29"/>
      <c r="K36" s="29"/>
    </row>
    <row r="37" spans="1:11" ht="20.100000000000001" customHeight="1" x14ac:dyDescent="0.6">
      <c r="A37" s="34">
        <v>32</v>
      </c>
      <c r="B37" s="57" t="s">
        <v>96</v>
      </c>
      <c r="C37" s="58">
        <v>302.37906800000002</v>
      </c>
      <c r="D37" s="58">
        <v>684.52552900000001</v>
      </c>
      <c r="E37" s="58">
        <v>519.81343200000003</v>
      </c>
      <c r="J37" s="29"/>
      <c r="K37" s="29"/>
    </row>
    <row r="38" spans="1:11" ht="20.100000000000001" customHeight="1" x14ac:dyDescent="0.6">
      <c r="A38" s="31">
        <v>33</v>
      </c>
      <c r="B38" s="55" t="s">
        <v>335</v>
      </c>
      <c r="C38" s="56">
        <v>2053.836816</v>
      </c>
      <c r="D38" s="56">
        <v>804.39518599999997</v>
      </c>
      <c r="E38" s="56">
        <v>495.72300200000001</v>
      </c>
      <c r="J38" s="29"/>
      <c r="K38" s="29"/>
    </row>
    <row r="39" spans="1:11" ht="20.100000000000001" customHeight="1" x14ac:dyDescent="0.6">
      <c r="A39" s="34">
        <v>34</v>
      </c>
      <c r="B39" s="57" t="s">
        <v>101</v>
      </c>
      <c r="C39" s="58">
        <v>655.27216799999997</v>
      </c>
      <c r="D39" s="58">
        <v>476.86487599999998</v>
      </c>
      <c r="E39" s="58">
        <v>480.402128</v>
      </c>
      <c r="J39" s="29"/>
      <c r="K39" s="29"/>
    </row>
    <row r="40" spans="1:11" ht="20.100000000000001" customHeight="1" x14ac:dyDescent="0.6">
      <c r="A40" s="31">
        <v>35</v>
      </c>
      <c r="B40" s="55" t="s">
        <v>102</v>
      </c>
      <c r="C40" s="56">
        <v>419.13670100000002</v>
      </c>
      <c r="D40" s="56">
        <v>510.27666199999999</v>
      </c>
      <c r="E40" s="56">
        <v>461.02704999999997</v>
      </c>
      <c r="J40" s="29"/>
      <c r="K40" s="29"/>
    </row>
    <row r="41" spans="1:11" ht="20.100000000000001" customHeight="1" x14ac:dyDescent="0.6">
      <c r="A41" s="34">
        <v>36</v>
      </c>
      <c r="B41" s="57" t="s">
        <v>106</v>
      </c>
      <c r="C41" s="58">
        <v>313.200874</v>
      </c>
      <c r="D41" s="58">
        <v>470.70627000000002</v>
      </c>
      <c r="E41" s="58">
        <v>444.45450599999998</v>
      </c>
      <c r="J41" s="29"/>
      <c r="K41" s="29"/>
    </row>
    <row r="42" spans="1:11" ht="20.100000000000001" customHeight="1" x14ac:dyDescent="0.6">
      <c r="A42" s="31">
        <v>37</v>
      </c>
      <c r="B42" s="55" t="s">
        <v>268</v>
      </c>
      <c r="C42" s="56">
        <v>0.53207199999999999</v>
      </c>
      <c r="D42" s="56">
        <v>113.690911</v>
      </c>
      <c r="E42" s="56">
        <v>434.16142500000001</v>
      </c>
      <c r="J42" s="29"/>
      <c r="K42" s="29"/>
    </row>
    <row r="43" spans="1:11" ht="20.100000000000001" customHeight="1" x14ac:dyDescent="0.6">
      <c r="A43" s="34">
        <v>38</v>
      </c>
      <c r="B43" s="57" t="s">
        <v>103</v>
      </c>
      <c r="C43" s="58">
        <v>733.02434700000003</v>
      </c>
      <c r="D43" s="58">
        <v>1225.8300999999999</v>
      </c>
      <c r="E43" s="58">
        <v>433.77088900000001</v>
      </c>
      <c r="J43" s="29"/>
      <c r="K43" s="29"/>
    </row>
    <row r="44" spans="1:11" ht="20.100000000000001" customHeight="1" x14ac:dyDescent="0.6">
      <c r="A44" s="31">
        <v>39</v>
      </c>
      <c r="B44" s="55" t="s">
        <v>341</v>
      </c>
      <c r="C44" s="56">
        <v>312.43139500000001</v>
      </c>
      <c r="D44" s="56">
        <v>311.168655</v>
      </c>
      <c r="E44" s="56">
        <v>432.85386</v>
      </c>
      <c r="J44" s="29"/>
      <c r="K44" s="29"/>
    </row>
    <row r="45" spans="1:11" ht="20.100000000000001" customHeight="1" x14ac:dyDescent="0.6">
      <c r="A45" s="34">
        <v>40</v>
      </c>
      <c r="B45" s="57" t="s">
        <v>233</v>
      </c>
      <c r="C45" s="58">
        <v>950.537372</v>
      </c>
      <c r="D45" s="58">
        <v>821.18054199999995</v>
      </c>
      <c r="E45" s="58">
        <v>372.78273799999999</v>
      </c>
      <c r="J45" s="29"/>
      <c r="K45" s="29"/>
    </row>
    <row r="46" spans="1:11" ht="20.100000000000001" customHeight="1" x14ac:dyDescent="0.6">
      <c r="A46" s="31">
        <v>41</v>
      </c>
      <c r="B46" s="55" t="s">
        <v>100</v>
      </c>
      <c r="C46" s="56">
        <v>630.14770899999996</v>
      </c>
      <c r="D46" s="56">
        <v>390.30100700000003</v>
      </c>
      <c r="E46" s="56">
        <v>359.276544</v>
      </c>
      <c r="J46" s="29"/>
      <c r="K46" s="29"/>
    </row>
    <row r="47" spans="1:11" ht="20.100000000000001" customHeight="1" x14ac:dyDescent="0.6">
      <c r="A47" s="34">
        <v>42</v>
      </c>
      <c r="B47" s="57" t="s">
        <v>242</v>
      </c>
      <c r="C47" s="58">
        <v>38.3613</v>
      </c>
      <c r="D47" s="58">
        <v>8.2786880000000007</v>
      </c>
      <c r="E47" s="58">
        <v>330.76495999999997</v>
      </c>
      <c r="J47" s="29"/>
      <c r="K47" s="29"/>
    </row>
    <row r="48" spans="1:11" ht="20.100000000000001" customHeight="1" x14ac:dyDescent="0.6">
      <c r="A48" s="31">
        <v>43</v>
      </c>
      <c r="B48" s="55" t="s">
        <v>237</v>
      </c>
      <c r="C48" s="56">
        <v>236.25834900000001</v>
      </c>
      <c r="D48" s="56">
        <v>364.06391600000001</v>
      </c>
      <c r="E48" s="56">
        <v>285.28652299999999</v>
      </c>
      <c r="J48" s="29"/>
      <c r="K48" s="29"/>
    </row>
    <row r="49" spans="1:11" ht="20.100000000000001" customHeight="1" x14ac:dyDescent="0.6">
      <c r="A49" s="34">
        <v>44</v>
      </c>
      <c r="B49" s="57" t="s">
        <v>97</v>
      </c>
      <c r="C49" s="58">
        <v>23.428370999999999</v>
      </c>
      <c r="D49" s="58">
        <v>20.912251999999999</v>
      </c>
      <c r="E49" s="58">
        <v>269.54331100000002</v>
      </c>
      <c r="J49" s="29"/>
      <c r="K49" s="29"/>
    </row>
    <row r="50" spans="1:11" ht="20.100000000000001" customHeight="1" x14ac:dyDescent="0.6">
      <c r="A50" s="31">
        <v>45</v>
      </c>
      <c r="B50" s="55" t="s">
        <v>108</v>
      </c>
      <c r="C50" s="56">
        <v>365.89587</v>
      </c>
      <c r="D50" s="56">
        <v>219.12799999999999</v>
      </c>
      <c r="E50" s="56">
        <v>234.82529400000001</v>
      </c>
      <c r="J50" s="29"/>
      <c r="K50" s="29"/>
    </row>
    <row r="51" spans="1:11" ht="20.100000000000001" customHeight="1" x14ac:dyDescent="0.6">
      <c r="A51" s="34">
        <v>46</v>
      </c>
      <c r="B51" s="57" t="s">
        <v>238</v>
      </c>
      <c r="C51" s="58">
        <v>364.30895400000003</v>
      </c>
      <c r="D51" s="58">
        <v>154.54571799999999</v>
      </c>
      <c r="E51" s="58">
        <v>171.00630000000001</v>
      </c>
      <c r="J51" s="29"/>
      <c r="K51" s="29"/>
    </row>
    <row r="52" spans="1:11" ht="20.100000000000001" customHeight="1" x14ac:dyDescent="0.6">
      <c r="A52" s="31">
        <v>47</v>
      </c>
      <c r="B52" s="55" t="s">
        <v>263</v>
      </c>
      <c r="C52" s="56">
        <v>2.208885</v>
      </c>
      <c r="D52" s="56">
        <v>1.884798</v>
      </c>
      <c r="E52" s="56">
        <v>109.29071500000001</v>
      </c>
      <c r="J52" s="29"/>
      <c r="K52" s="29"/>
    </row>
    <row r="53" spans="1:11" ht="20.100000000000001" customHeight="1" x14ac:dyDescent="0.6">
      <c r="A53" s="34">
        <v>48</v>
      </c>
      <c r="B53" s="57" t="s">
        <v>111</v>
      </c>
      <c r="C53" s="58">
        <v>61.504255999999998</v>
      </c>
      <c r="D53" s="58">
        <v>66.995388000000005</v>
      </c>
      <c r="E53" s="58">
        <v>99.725931000000003</v>
      </c>
      <c r="J53" s="29"/>
      <c r="K53" s="29"/>
    </row>
    <row r="54" spans="1:11" ht="20.100000000000001" customHeight="1" x14ac:dyDescent="0.6">
      <c r="A54" s="31">
        <v>49</v>
      </c>
      <c r="B54" s="55" t="s">
        <v>239</v>
      </c>
      <c r="C54" s="56">
        <v>208.946586</v>
      </c>
      <c r="D54" s="56">
        <v>97.854906999999997</v>
      </c>
      <c r="E54" s="56">
        <v>80.980581999999998</v>
      </c>
      <c r="J54" s="29"/>
      <c r="K54" s="29"/>
    </row>
    <row r="55" spans="1:11" ht="20.100000000000001" customHeight="1" x14ac:dyDescent="0.6">
      <c r="A55" s="34">
        <v>50</v>
      </c>
      <c r="B55" s="57" t="s">
        <v>94</v>
      </c>
      <c r="C55" s="58">
        <v>76.135564000000002</v>
      </c>
      <c r="D55" s="58">
        <v>61.298527</v>
      </c>
      <c r="E55" s="58">
        <v>80.585863000000003</v>
      </c>
      <c r="J55" s="29"/>
      <c r="K55" s="29"/>
    </row>
    <row r="56" spans="1:11" ht="20.100000000000001" customHeight="1" x14ac:dyDescent="0.6">
      <c r="A56" s="31">
        <v>51</v>
      </c>
      <c r="B56" s="55" t="s">
        <v>116</v>
      </c>
      <c r="C56" s="56">
        <v>21.242132999999999</v>
      </c>
      <c r="D56" s="56">
        <v>143.68093099999999</v>
      </c>
      <c r="E56" s="56">
        <v>76.854553999999993</v>
      </c>
      <c r="J56" s="29"/>
      <c r="K56" s="29"/>
    </row>
    <row r="57" spans="1:11" ht="20.100000000000001" customHeight="1" x14ac:dyDescent="0.6">
      <c r="A57" s="34">
        <v>52</v>
      </c>
      <c r="B57" s="57" t="s">
        <v>115</v>
      </c>
      <c r="C57" s="58">
        <v>80.656745000000001</v>
      </c>
      <c r="D57" s="58">
        <v>51.041823999999998</v>
      </c>
      <c r="E57" s="58">
        <v>68.497667000000007</v>
      </c>
      <c r="J57" s="29"/>
      <c r="K57" s="29"/>
    </row>
    <row r="58" spans="1:11" ht="20.100000000000001" customHeight="1" x14ac:dyDescent="0.6">
      <c r="A58" s="31">
        <v>53</v>
      </c>
      <c r="B58" s="55" t="s">
        <v>229</v>
      </c>
      <c r="C58" s="56">
        <v>206.75755000000001</v>
      </c>
      <c r="D58" s="56">
        <v>79.198886000000002</v>
      </c>
      <c r="E58" s="56">
        <v>66.528261000000001</v>
      </c>
      <c r="J58" s="29"/>
      <c r="K58" s="29"/>
    </row>
    <row r="59" spans="1:11" ht="20.100000000000001" customHeight="1" x14ac:dyDescent="0.6">
      <c r="A59" s="34">
        <v>54</v>
      </c>
      <c r="B59" s="57" t="s">
        <v>112</v>
      </c>
      <c r="C59" s="58">
        <v>111.038039</v>
      </c>
      <c r="D59" s="58">
        <v>323.49332700000002</v>
      </c>
      <c r="E59" s="58">
        <v>57.390034999999997</v>
      </c>
      <c r="J59" s="29"/>
      <c r="K59" s="29"/>
    </row>
    <row r="60" spans="1:11" ht="20.100000000000001" customHeight="1" x14ac:dyDescent="0.6">
      <c r="A60" s="31">
        <v>55</v>
      </c>
      <c r="B60" s="55" t="s">
        <v>125</v>
      </c>
      <c r="C60" s="56">
        <v>24.284033000000001</v>
      </c>
      <c r="D60" s="56">
        <v>52.777794999999998</v>
      </c>
      <c r="E60" s="56">
        <v>51.945349999999998</v>
      </c>
      <c r="J60" s="29"/>
      <c r="K60" s="29"/>
    </row>
    <row r="61" spans="1:11" ht="20.100000000000001" customHeight="1" x14ac:dyDescent="0.6">
      <c r="A61" s="34">
        <v>56</v>
      </c>
      <c r="B61" s="57" t="s">
        <v>114</v>
      </c>
      <c r="C61" s="58">
        <v>120.29136699999999</v>
      </c>
      <c r="D61" s="58">
        <v>51.160549000000003</v>
      </c>
      <c r="E61" s="58">
        <v>51.896430000000002</v>
      </c>
      <c r="J61" s="29"/>
      <c r="K61" s="29"/>
    </row>
    <row r="62" spans="1:11" ht="20.100000000000001" customHeight="1" x14ac:dyDescent="0.6">
      <c r="A62" s="31">
        <v>57</v>
      </c>
      <c r="B62" s="55" t="s">
        <v>138</v>
      </c>
      <c r="C62" s="56">
        <v>14.975129000000001</v>
      </c>
      <c r="D62" s="56">
        <v>6.518923</v>
      </c>
      <c r="E62" s="56">
        <v>44.737264000000003</v>
      </c>
      <c r="J62" s="29"/>
      <c r="K62" s="29"/>
    </row>
    <row r="63" spans="1:11" ht="20.100000000000001" customHeight="1" x14ac:dyDescent="0.6">
      <c r="A63" s="34">
        <v>58</v>
      </c>
      <c r="B63" s="57" t="s">
        <v>243</v>
      </c>
      <c r="C63" s="58">
        <v>8.3407999999999996E-2</v>
      </c>
      <c r="D63" s="58">
        <v>1124.2967610000001</v>
      </c>
      <c r="E63" s="58">
        <v>30.072057000000001</v>
      </c>
      <c r="J63" s="29"/>
      <c r="K63" s="29"/>
    </row>
    <row r="64" spans="1:11" ht="20.100000000000001" customHeight="1" x14ac:dyDescent="0.6">
      <c r="A64" s="31">
        <v>59</v>
      </c>
      <c r="B64" s="55" t="s">
        <v>99</v>
      </c>
      <c r="C64" s="56">
        <v>215.19182000000001</v>
      </c>
      <c r="D64" s="56">
        <v>137.441348</v>
      </c>
      <c r="E64" s="56">
        <v>29.255801000000002</v>
      </c>
      <c r="J64" s="29"/>
      <c r="K64" s="29"/>
    </row>
    <row r="65" spans="1:11" ht="20.100000000000001" customHeight="1" x14ac:dyDescent="0.6">
      <c r="A65" s="34">
        <v>60</v>
      </c>
      <c r="B65" s="57" t="s">
        <v>241</v>
      </c>
      <c r="C65" s="58">
        <v>55.142451000000001</v>
      </c>
      <c r="D65" s="58">
        <v>41.343971000000003</v>
      </c>
      <c r="E65" s="58">
        <v>27.439758999999999</v>
      </c>
      <c r="J65" s="29"/>
      <c r="K65" s="29"/>
    </row>
    <row r="66" spans="1:11" ht="20.100000000000001" customHeight="1" x14ac:dyDescent="0.6">
      <c r="A66" s="31">
        <v>61</v>
      </c>
      <c r="B66" s="55" t="s">
        <v>110</v>
      </c>
      <c r="C66" s="56">
        <v>162.05186</v>
      </c>
      <c r="D66" s="56">
        <v>361.37056799999999</v>
      </c>
      <c r="E66" s="56">
        <v>26.114345</v>
      </c>
      <c r="J66" s="29"/>
      <c r="K66" s="29"/>
    </row>
    <row r="67" spans="1:11" ht="20.100000000000001" customHeight="1" x14ac:dyDescent="0.6">
      <c r="A67" s="34">
        <v>62</v>
      </c>
      <c r="B67" s="57" t="s">
        <v>117</v>
      </c>
      <c r="C67" s="58">
        <v>23.577064</v>
      </c>
      <c r="D67" s="58">
        <v>31.646208999999999</v>
      </c>
      <c r="E67" s="58">
        <v>24.622337000000002</v>
      </c>
      <c r="J67" s="29"/>
      <c r="K67" s="29"/>
    </row>
    <row r="68" spans="1:11" ht="20.100000000000001" customHeight="1" x14ac:dyDescent="0.6">
      <c r="A68" s="31">
        <v>63</v>
      </c>
      <c r="B68" s="55" t="s">
        <v>130</v>
      </c>
      <c r="C68" s="56">
        <v>6.7044309999999996</v>
      </c>
      <c r="D68" s="56">
        <v>14.666354</v>
      </c>
      <c r="E68" s="56">
        <v>22.123484999999999</v>
      </c>
      <c r="J68" s="29"/>
      <c r="K68" s="29"/>
    </row>
    <row r="69" spans="1:11" ht="20.100000000000001" customHeight="1" x14ac:dyDescent="0.6">
      <c r="A69" s="34">
        <v>64</v>
      </c>
      <c r="B69" s="57" t="s">
        <v>122</v>
      </c>
      <c r="C69" s="58">
        <v>32.190657000000002</v>
      </c>
      <c r="D69" s="58">
        <v>32.893512000000001</v>
      </c>
      <c r="E69" s="58">
        <v>21.861657000000001</v>
      </c>
      <c r="J69" s="29"/>
      <c r="K69" s="29"/>
    </row>
    <row r="70" spans="1:11" ht="20.100000000000001" customHeight="1" x14ac:dyDescent="0.6">
      <c r="A70" s="31">
        <v>65</v>
      </c>
      <c r="B70" s="55" t="s">
        <v>127</v>
      </c>
      <c r="C70" s="56">
        <v>15.815998</v>
      </c>
      <c r="D70" s="56">
        <v>15.405775999999999</v>
      </c>
      <c r="E70" s="56">
        <v>20.374158999999999</v>
      </c>
      <c r="J70" s="29"/>
      <c r="K70" s="29"/>
    </row>
    <row r="71" spans="1:11" ht="20.100000000000001" customHeight="1" x14ac:dyDescent="0.6">
      <c r="A71" s="34">
        <v>66</v>
      </c>
      <c r="B71" s="57" t="s">
        <v>249</v>
      </c>
      <c r="C71" s="58">
        <v>9.480442</v>
      </c>
      <c r="D71" s="58">
        <v>7.5962249999999996</v>
      </c>
      <c r="E71" s="58">
        <v>19.305104</v>
      </c>
      <c r="J71" s="29"/>
      <c r="K71" s="29"/>
    </row>
    <row r="72" spans="1:11" ht="20.100000000000001" customHeight="1" x14ac:dyDescent="0.6">
      <c r="A72" s="31">
        <v>67</v>
      </c>
      <c r="B72" s="55" t="s">
        <v>126</v>
      </c>
      <c r="C72" s="56">
        <v>19.635856</v>
      </c>
      <c r="D72" s="56">
        <v>9.4020650000000003</v>
      </c>
      <c r="E72" s="56">
        <v>17.084928000000001</v>
      </c>
      <c r="J72" s="29"/>
      <c r="K72" s="29"/>
    </row>
    <row r="73" spans="1:11" ht="20.100000000000001" customHeight="1" x14ac:dyDescent="0.6">
      <c r="A73" s="34">
        <v>68</v>
      </c>
      <c r="B73" s="57" t="s">
        <v>349</v>
      </c>
      <c r="C73" s="58">
        <v>21.352741999999999</v>
      </c>
      <c r="D73" s="58">
        <v>18.759699000000001</v>
      </c>
      <c r="E73" s="58">
        <v>16.640552</v>
      </c>
      <c r="J73" s="29"/>
      <c r="K73" s="29"/>
    </row>
    <row r="74" spans="1:11" ht="20.100000000000001" customHeight="1" x14ac:dyDescent="0.6">
      <c r="A74" s="31">
        <v>69</v>
      </c>
      <c r="B74" s="55" t="s">
        <v>109</v>
      </c>
      <c r="C74" s="56">
        <v>11.548444999999999</v>
      </c>
      <c r="D74" s="56">
        <v>7.2135280000000002</v>
      </c>
      <c r="E74" s="56">
        <v>13.721850999999999</v>
      </c>
      <c r="J74" s="29"/>
      <c r="K74" s="29"/>
    </row>
    <row r="75" spans="1:11" ht="20.100000000000001" customHeight="1" x14ac:dyDescent="0.6">
      <c r="A75" s="34">
        <v>70</v>
      </c>
      <c r="B75" s="57" t="s">
        <v>350</v>
      </c>
      <c r="C75" s="58">
        <v>8.7172470000000004</v>
      </c>
      <c r="D75" s="58">
        <v>9.3837209999999995</v>
      </c>
      <c r="E75" s="58">
        <v>13.274588</v>
      </c>
      <c r="J75" s="29"/>
      <c r="K75" s="29"/>
    </row>
    <row r="76" spans="1:11" ht="20.100000000000001" customHeight="1" x14ac:dyDescent="0.6">
      <c r="A76" s="31">
        <v>71</v>
      </c>
      <c r="B76" s="55" t="s">
        <v>118</v>
      </c>
      <c r="C76" s="56">
        <v>24.174371000000001</v>
      </c>
      <c r="D76" s="56">
        <v>17.717762</v>
      </c>
      <c r="E76" s="56">
        <v>11.446383000000001</v>
      </c>
      <c r="J76" s="29"/>
      <c r="K76" s="29"/>
    </row>
    <row r="77" spans="1:11" ht="20.100000000000001" customHeight="1" x14ac:dyDescent="0.6">
      <c r="A77" s="34">
        <v>72</v>
      </c>
      <c r="B77" s="57" t="s">
        <v>344</v>
      </c>
      <c r="C77" s="58">
        <v>16.322676999999999</v>
      </c>
      <c r="D77" s="58">
        <v>0.91530599999999995</v>
      </c>
      <c r="E77" s="58">
        <v>10.600571</v>
      </c>
      <c r="J77" s="29"/>
      <c r="K77" s="29"/>
    </row>
    <row r="78" spans="1:11" ht="20.100000000000001" customHeight="1" x14ac:dyDescent="0.6">
      <c r="A78" s="31">
        <v>73</v>
      </c>
      <c r="B78" s="55" t="s">
        <v>259</v>
      </c>
      <c r="C78" s="56">
        <v>3.8240280000000002</v>
      </c>
      <c r="D78" s="56">
        <v>8.8574339999999996</v>
      </c>
      <c r="E78" s="56">
        <v>10.226488</v>
      </c>
      <c r="J78" s="29"/>
      <c r="K78" s="29"/>
    </row>
    <row r="79" spans="1:11" ht="20.100000000000001" customHeight="1" x14ac:dyDescent="0.6">
      <c r="A79" s="34">
        <v>74</v>
      </c>
      <c r="B79" s="57" t="s">
        <v>257</v>
      </c>
      <c r="C79" s="58">
        <v>21.411121999999999</v>
      </c>
      <c r="D79" s="58">
        <v>5.1127070000000003</v>
      </c>
      <c r="E79" s="58">
        <v>10.101606</v>
      </c>
      <c r="J79" s="29"/>
      <c r="K79" s="29"/>
    </row>
    <row r="80" spans="1:11" ht="20.100000000000001" customHeight="1" x14ac:dyDescent="0.6">
      <c r="A80" s="31">
        <v>75</v>
      </c>
      <c r="B80" s="55" t="s">
        <v>245</v>
      </c>
      <c r="C80" s="56">
        <v>39.201545000000003</v>
      </c>
      <c r="D80" s="56">
        <v>293.99283800000001</v>
      </c>
      <c r="E80" s="56">
        <v>9.9667370000000002</v>
      </c>
      <c r="J80" s="29"/>
      <c r="K80" s="29"/>
    </row>
    <row r="81" spans="1:11" ht="20.100000000000001" customHeight="1" x14ac:dyDescent="0.6">
      <c r="A81" s="34">
        <v>76</v>
      </c>
      <c r="B81" s="57" t="s">
        <v>143</v>
      </c>
      <c r="C81" s="58">
        <v>8.4184619999999999</v>
      </c>
      <c r="D81" s="58">
        <v>7.9790039999999998</v>
      </c>
      <c r="E81" s="58">
        <v>9.9272240000000007</v>
      </c>
      <c r="J81" s="29"/>
      <c r="K81" s="29"/>
    </row>
    <row r="82" spans="1:11" ht="20.100000000000001" customHeight="1" x14ac:dyDescent="0.6">
      <c r="A82" s="31">
        <v>77</v>
      </c>
      <c r="B82" s="55" t="s">
        <v>120</v>
      </c>
      <c r="C82" s="56">
        <v>38.403469000000001</v>
      </c>
      <c r="D82" s="56">
        <v>5.01403</v>
      </c>
      <c r="E82" s="56">
        <v>9.3280030000000007</v>
      </c>
      <c r="J82" s="29"/>
      <c r="K82" s="29"/>
    </row>
    <row r="83" spans="1:11" ht="20.100000000000001" customHeight="1" x14ac:dyDescent="0.6">
      <c r="A83" s="34">
        <v>78</v>
      </c>
      <c r="B83" s="57" t="s">
        <v>121</v>
      </c>
      <c r="C83" s="58">
        <v>24.316611000000002</v>
      </c>
      <c r="D83" s="58">
        <v>8.7419399999999996</v>
      </c>
      <c r="E83" s="58">
        <v>9.1864550000000005</v>
      </c>
      <c r="J83" s="29"/>
      <c r="K83" s="29"/>
    </row>
    <row r="84" spans="1:11" ht="20.100000000000001" customHeight="1" x14ac:dyDescent="0.6">
      <c r="A84" s="31">
        <v>79</v>
      </c>
      <c r="B84" s="55" t="s">
        <v>136</v>
      </c>
      <c r="C84" s="56">
        <v>6.6232480000000002</v>
      </c>
      <c r="D84" s="56">
        <v>7.7275169999999997</v>
      </c>
      <c r="E84" s="56">
        <v>8.2749889999999997</v>
      </c>
      <c r="J84" s="29"/>
      <c r="K84" s="29"/>
    </row>
    <row r="85" spans="1:11" ht="20.100000000000001" customHeight="1" x14ac:dyDescent="0.6">
      <c r="A85" s="34">
        <v>80</v>
      </c>
      <c r="B85" s="57" t="s">
        <v>123</v>
      </c>
      <c r="C85" s="58">
        <v>2.5625990000000001</v>
      </c>
      <c r="D85" s="58">
        <v>252.42930699999999</v>
      </c>
      <c r="E85" s="58">
        <v>7.422911</v>
      </c>
      <c r="J85" s="29"/>
      <c r="K85" s="29"/>
    </row>
    <row r="86" spans="1:11" ht="20.100000000000001" customHeight="1" x14ac:dyDescent="0.6">
      <c r="A86" s="31">
        <v>81</v>
      </c>
      <c r="B86" s="55" t="s">
        <v>246</v>
      </c>
      <c r="C86" s="56">
        <v>18.527702999999999</v>
      </c>
      <c r="D86" s="56">
        <v>8.3699680000000001</v>
      </c>
      <c r="E86" s="56">
        <v>6.6430009999999999</v>
      </c>
      <c r="J86" s="29"/>
      <c r="K86" s="29"/>
    </row>
    <row r="87" spans="1:11" ht="20.100000000000001" customHeight="1" x14ac:dyDescent="0.6">
      <c r="A87" s="34">
        <v>82</v>
      </c>
      <c r="B87" s="57" t="s">
        <v>248</v>
      </c>
      <c r="C87" s="58">
        <v>7.4642549999999996</v>
      </c>
      <c r="D87" s="58">
        <v>9.4481830000000002</v>
      </c>
      <c r="E87" s="58">
        <v>6.5211050000000004</v>
      </c>
      <c r="J87" s="29"/>
      <c r="K87" s="29"/>
    </row>
    <row r="88" spans="1:11" ht="20.100000000000001" customHeight="1" x14ac:dyDescent="0.6">
      <c r="A88" s="31">
        <v>83</v>
      </c>
      <c r="B88" s="55" t="s">
        <v>145</v>
      </c>
      <c r="C88" s="56">
        <v>1.582589</v>
      </c>
      <c r="D88" s="56">
        <v>9.7461859999999998</v>
      </c>
      <c r="E88" s="56">
        <v>6.3853790000000004</v>
      </c>
      <c r="J88" s="29"/>
      <c r="K88" s="29"/>
    </row>
    <row r="89" spans="1:11" ht="20.100000000000001" customHeight="1" x14ac:dyDescent="0.6">
      <c r="A89" s="34">
        <v>84</v>
      </c>
      <c r="B89" s="57" t="s">
        <v>252</v>
      </c>
      <c r="C89" s="58">
        <v>11.387686</v>
      </c>
      <c r="D89" s="58">
        <v>5.3522069999999999</v>
      </c>
      <c r="E89" s="58">
        <v>6.3826660000000004</v>
      </c>
      <c r="J89" s="29"/>
      <c r="K89" s="29"/>
    </row>
    <row r="90" spans="1:11" ht="20.100000000000001" customHeight="1" x14ac:dyDescent="0.6">
      <c r="A90" s="31">
        <v>85</v>
      </c>
      <c r="B90" s="55" t="s">
        <v>135</v>
      </c>
      <c r="C90" s="56">
        <v>1.964801</v>
      </c>
      <c r="D90" s="56">
        <v>4.522195</v>
      </c>
      <c r="E90" s="56">
        <v>6.0705790000000004</v>
      </c>
      <c r="J90" s="29"/>
      <c r="K90" s="29"/>
    </row>
    <row r="91" spans="1:11" ht="20.100000000000001" customHeight="1" x14ac:dyDescent="0.6">
      <c r="A91" s="34">
        <v>86</v>
      </c>
      <c r="B91" s="57" t="s">
        <v>337</v>
      </c>
      <c r="C91" s="58">
        <v>9.2287820000000007</v>
      </c>
      <c r="D91" s="58">
        <v>0.317685</v>
      </c>
      <c r="E91" s="58">
        <v>5.7696509999999996</v>
      </c>
      <c r="J91" s="29"/>
      <c r="K91" s="29"/>
    </row>
    <row r="92" spans="1:11" ht="20.100000000000001" customHeight="1" x14ac:dyDescent="0.6">
      <c r="A92" s="31">
        <v>87</v>
      </c>
      <c r="B92" s="55" t="s">
        <v>128</v>
      </c>
      <c r="C92" s="56">
        <v>0.68083400000000005</v>
      </c>
      <c r="D92" s="56">
        <v>4.6058000000000002E-2</v>
      </c>
      <c r="E92" s="56">
        <v>5.3897170000000001</v>
      </c>
      <c r="J92" s="29"/>
      <c r="K92" s="29"/>
    </row>
    <row r="93" spans="1:11" ht="20.100000000000001" customHeight="1" x14ac:dyDescent="0.6">
      <c r="A93" s="34">
        <v>88</v>
      </c>
      <c r="B93" s="57" t="s">
        <v>247</v>
      </c>
      <c r="C93" s="58">
        <v>4.3658669999999997</v>
      </c>
      <c r="D93" s="58">
        <v>10.763488000000001</v>
      </c>
      <c r="E93" s="58">
        <v>4.467098</v>
      </c>
      <c r="J93" s="29"/>
      <c r="K93" s="29"/>
    </row>
    <row r="94" spans="1:11" ht="20.100000000000001" customHeight="1" x14ac:dyDescent="0.6">
      <c r="A94" s="31">
        <v>89</v>
      </c>
      <c r="B94" s="55" t="s">
        <v>253</v>
      </c>
      <c r="C94" s="56">
        <v>5.0771100000000002</v>
      </c>
      <c r="D94" s="56">
        <v>3.9784139999999999</v>
      </c>
      <c r="E94" s="56">
        <v>3.7457050000000001</v>
      </c>
      <c r="J94" s="29"/>
      <c r="K94" s="29"/>
    </row>
    <row r="95" spans="1:11" ht="20.100000000000001" customHeight="1" x14ac:dyDescent="0.6">
      <c r="A95" s="34">
        <v>90</v>
      </c>
      <c r="B95" s="57" t="s">
        <v>119</v>
      </c>
      <c r="C95" s="58">
        <v>16.565718</v>
      </c>
      <c r="D95" s="58">
        <v>5.5128959999999996</v>
      </c>
      <c r="E95" s="58">
        <v>3.61957</v>
      </c>
      <c r="J95" s="29"/>
      <c r="K95" s="29"/>
    </row>
    <row r="96" spans="1:11" ht="20.100000000000001" customHeight="1" x14ac:dyDescent="0.6">
      <c r="A96" s="31">
        <v>91</v>
      </c>
      <c r="B96" s="55" t="s">
        <v>144</v>
      </c>
      <c r="C96" s="56">
        <v>1.3183609999999999</v>
      </c>
      <c r="D96" s="56">
        <v>3.6653389999999999</v>
      </c>
      <c r="E96" s="56">
        <v>3.5595150000000002</v>
      </c>
      <c r="J96" s="29"/>
      <c r="K96" s="29"/>
    </row>
    <row r="97" spans="1:11" ht="20.100000000000001" customHeight="1" x14ac:dyDescent="0.6">
      <c r="A97" s="34">
        <v>92</v>
      </c>
      <c r="B97" s="57" t="s">
        <v>131</v>
      </c>
      <c r="C97" s="58">
        <v>17.950558999999998</v>
      </c>
      <c r="D97" s="58">
        <v>0.357404</v>
      </c>
      <c r="E97" s="58">
        <v>3.534446</v>
      </c>
      <c r="J97" s="29"/>
      <c r="K97" s="29"/>
    </row>
    <row r="98" spans="1:11" ht="20.100000000000001" customHeight="1" x14ac:dyDescent="0.6">
      <c r="A98" s="31">
        <v>93</v>
      </c>
      <c r="B98" s="55" t="s">
        <v>250</v>
      </c>
      <c r="C98" s="56">
        <v>2.9174120000000001</v>
      </c>
      <c r="D98" s="56">
        <v>7.357634</v>
      </c>
      <c r="E98" s="56">
        <v>3.3847960000000001</v>
      </c>
      <c r="J98" s="29"/>
      <c r="K98" s="29"/>
    </row>
    <row r="99" spans="1:11" ht="20.100000000000001" customHeight="1" x14ac:dyDescent="0.6">
      <c r="A99" s="34">
        <v>94</v>
      </c>
      <c r="B99" s="57" t="s">
        <v>134</v>
      </c>
      <c r="C99" s="58">
        <v>7.5303899999999997</v>
      </c>
      <c r="D99" s="58">
        <v>3.68634</v>
      </c>
      <c r="E99" s="58">
        <v>3.3548420000000001</v>
      </c>
      <c r="J99" s="29"/>
      <c r="K99" s="29"/>
    </row>
    <row r="100" spans="1:11" ht="20.100000000000001" customHeight="1" x14ac:dyDescent="0.6">
      <c r="A100" s="31">
        <v>95</v>
      </c>
      <c r="B100" s="55" t="s">
        <v>264</v>
      </c>
      <c r="C100" s="56">
        <v>0.59961900000000001</v>
      </c>
      <c r="D100" s="56">
        <v>0.81874499999999995</v>
      </c>
      <c r="E100" s="56">
        <v>3.0681289999999999</v>
      </c>
      <c r="J100" s="29"/>
      <c r="K100" s="29"/>
    </row>
    <row r="101" spans="1:11" ht="20.100000000000001" customHeight="1" x14ac:dyDescent="0.6">
      <c r="A101" s="34">
        <v>96</v>
      </c>
      <c r="B101" s="57" t="s">
        <v>273</v>
      </c>
      <c r="C101" s="58">
        <v>0.65067799999999998</v>
      </c>
      <c r="D101" s="58">
        <v>1.640835</v>
      </c>
      <c r="E101" s="58">
        <v>3.0014379999999998</v>
      </c>
      <c r="J101" s="29"/>
      <c r="K101" s="29"/>
    </row>
    <row r="102" spans="1:11" ht="20.100000000000001" customHeight="1" x14ac:dyDescent="0.6">
      <c r="A102" s="31">
        <v>97</v>
      </c>
      <c r="B102" s="55" t="s">
        <v>148</v>
      </c>
      <c r="C102" s="56">
        <v>0.50753599999999999</v>
      </c>
      <c r="D102" s="56">
        <v>2.6089020000000001</v>
      </c>
      <c r="E102" s="56">
        <v>2.7705060000000001</v>
      </c>
      <c r="J102" s="29"/>
      <c r="K102" s="29"/>
    </row>
    <row r="103" spans="1:11" ht="20.100000000000001" customHeight="1" x14ac:dyDescent="0.6">
      <c r="A103" s="34">
        <v>98</v>
      </c>
      <c r="B103" s="57" t="s">
        <v>340</v>
      </c>
      <c r="C103" s="58">
        <v>1.6024E-2</v>
      </c>
      <c r="D103" s="58">
        <v>0.80679000000000001</v>
      </c>
      <c r="E103" s="58">
        <v>2.5791010000000001</v>
      </c>
      <c r="J103" s="29"/>
      <c r="K103" s="29"/>
    </row>
    <row r="104" spans="1:11" ht="20.100000000000001" customHeight="1" x14ac:dyDescent="0.6">
      <c r="A104" s="31">
        <v>99</v>
      </c>
      <c r="B104" s="55" t="s">
        <v>362</v>
      </c>
      <c r="C104" s="56">
        <v>7.7937999999999993E-2</v>
      </c>
      <c r="D104" s="56" t="s">
        <v>113</v>
      </c>
      <c r="E104" s="56">
        <v>2.279318</v>
      </c>
      <c r="J104" s="29"/>
      <c r="K104" s="29"/>
    </row>
    <row r="105" spans="1:11" ht="20.100000000000001" customHeight="1" x14ac:dyDescent="0.6">
      <c r="A105" s="34">
        <v>100</v>
      </c>
      <c r="B105" s="57" t="s">
        <v>124</v>
      </c>
      <c r="C105" s="58">
        <v>10.002378999999999</v>
      </c>
      <c r="D105" s="58">
        <v>2.0986699999999998</v>
      </c>
      <c r="E105" s="58">
        <v>2.176085</v>
      </c>
      <c r="J105" s="29"/>
      <c r="K105" s="29"/>
    </row>
    <row r="106" spans="1:11" ht="20.100000000000001" customHeight="1" x14ac:dyDescent="0.6">
      <c r="A106" s="31">
        <v>101</v>
      </c>
      <c r="B106" s="55" t="s">
        <v>129</v>
      </c>
      <c r="C106" s="56">
        <v>1.917627</v>
      </c>
      <c r="D106" s="56">
        <v>1.7336739999999999</v>
      </c>
      <c r="E106" s="56">
        <v>1.9170389999999999</v>
      </c>
      <c r="J106" s="29"/>
      <c r="K106" s="29"/>
    </row>
    <row r="107" spans="1:11" ht="20.100000000000001" customHeight="1" x14ac:dyDescent="0.6">
      <c r="A107" s="34">
        <v>102</v>
      </c>
      <c r="B107" s="57" t="s">
        <v>346</v>
      </c>
      <c r="C107" s="58">
        <v>2E-3</v>
      </c>
      <c r="D107" s="58">
        <v>9.3729999999999994E-3</v>
      </c>
      <c r="E107" s="58">
        <v>1.862949</v>
      </c>
      <c r="J107" s="29"/>
      <c r="K107" s="29"/>
    </row>
    <row r="108" spans="1:11" ht="20.100000000000001" customHeight="1" x14ac:dyDescent="0.6">
      <c r="A108" s="31">
        <v>103</v>
      </c>
      <c r="B108" s="55" t="s">
        <v>363</v>
      </c>
      <c r="C108" s="56">
        <v>2.0043449999999998</v>
      </c>
      <c r="D108" s="56" t="s">
        <v>113</v>
      </c>
      <c r="E108" s="56">
        <v>1.744235</v>
      </c>
      <c r="J108" s="29"/>
      <c r="K108" s="29"/>
    </row>
    <row r="109" spans="1:11" ht="20.100000000000001" customHeight="1" x14ac:dyDescent="0.6">
      <c r="A109" s="34">
        <v>104</v>
      </c>
      <c r="B109" s="57" t="s">
        <v>140</v>
      </c>
      <c r="C109" s="58">
        <v>1.0957699999999999</v>
      </c>
      <c r="D109" s="58">
        <v>2.2403789999999999</v>
      </c>
      <c r="E109" s="58">
        <v>1.698059</v>
      </c>
      <c r="J109" s="29"/>
      <c r="K109" s="29"/>
    </row>
    <row r="110" spans="1:11" ht="20.100000000000001" customHeight="1" x14ac:dyDescent="0.6">
      <c r="A110" s="31">
        <v>105</v>
      </c>
      <c r="B110" s="55" t="s">
        <v>338</v>
      </c>
      <c r="C110" s="56">
        <v>3.8052730000000001</v>
      </c>
      <c r="D110" s="56">
        <v>0.52153499999999997</v>
      </c>
      <c r="E110" s="56">
        <v>1.6775850000000001</v>
      </c>
      <c r="J110" s="29"/>
      <c r="K110" s="29"/>
    </row>
    <row r="111" spans="1:11" ht="20.100000000000001" customHeight="1" x14ac:dyDescent="0.6">
      <c r="A111" s="34">
        <v>106</v>
      </c>
      <c r="B111" s="57" t="s">
        <v>139</v>
      </c>
      <c r="C111" s="58">
        <v>0.77256400000000003</v>
      </c>
      <c r="D111" s="58">
        <v>0.31257000000000001</v>
      </c>
      <c r="E111" s="58">
        <v>1.4885550000000001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146</v>
      </c>
      <c r="C112" s="56">
        <v>4.213965</v>
      </c>
      <c r="D112" s="56">
        <v>8.7127459999999992</v>
      </c>
      <c r="E112" s="56">
        <v>1.4385129999999999</v>
      </c>
      <c r="J112" s="29"/>
      <c r="K112" s="29"/>
    </row>
    <row r="113" spans="1:11" ht="20.100000000000001" customHeight="1" x14ac:dyDescent="0.6">
      <c r="A113" s="34">
        <v>108</v>
      </c>
      <c r="B113" s="57" t="s">
        <v>133</v>
      </c>
      <c r="C113" s="58">
        <v>2.214445</v>
      </c>
      <c r="D113" s="58">
        <v>11.711214</v>
      </c>
      <c r="E113" s="58">
        <v>1.3681380000000001</v>
      </c>
      <c r="J113" s="29"/>
      <c r="K113" s="29"/>
    </row>
    <row r="114" spans="1:11" ht="20.100000000000001" customHeight="1" x14ac:dyDescent="0.6">
      <c r="A114" s="31">
        <v>109</v>
      </c>
      <c r="B114" s="55" t="s">
        <v>141</v>
      </c>
      <c r="C114" s="56">
        <v>2.7108889999999999</v>
      </c>
      <c r="D114" s="56">
        <v>2.4599920000000002</v>
      </c>
      <c r="E114" s="56">
        <v>1.245789</v>
      </c>
      <c r="J114" s="29"/>
      <c r="K114" s="29"/>
    </row>
    <row r="115" spans="1:11" ht="20.100000000000001" customHeight="1" x14ac:dyDescent="0.6">
      <c r="A115" s="34">
        <v>110</v>
      </c>
      <c r="B115" s="57" t="s">
        <v>142</v>
      </c>
      <c r="C115" s="58">
        <v>0.81056799999999996</v>
      </c>
      <c r="D115" s="58">
        <v>0.86095200000000005</v>
      </c>
      <c r="E115" s="58">
        <v>1.1865030000000001</v>
      </c>
      <c r="J115" s="29"/>
      <c r="K115" s="29"/>
    </row>
    <row r="116" spans="1:11" ht="20.100000000000001" customHeight="1" x14ac:dyDescent="0.6">
      <c r="A116" s="31">
        <v>111</v>
      </c>
      <c r="B116" s="55" t="s">
        <v>152</v>
      </c>
      <c r="C116" s="56">
        <v>0.80276000000000003</v>
      </c>
      <c r="D116" s="56">
        <v>0.97490299999999996</v>
      </c>
      <c r="E116" s="56">
        <v>1.1763760000000001</v>
      </c>
      <c r="J116" s="29"/>
      <c r="K116" s="29"/>
    </row>
    <row r="117" spans="1:11" ht="20.100000000000001" customHeight="1" x14ac:dyDescent="0.6">
      <c r="A117" s="34">
        <v>112</v>
      </c>
      <c r="B117" s="57" t="s">
        <v>137</v>
      </c>
      <c r="C117" s="58">
        <v>0.25188500000000003</v>
      </c>
      <c r="D117" s="58">
        <v>0.73877300000000001</v>
      </c>
      <c r="E117" s="58">
        <v>1.0529329999999999</v>
      </c>
      <c r="J117" s="29"/>
      <c r="K117" s="29"/>
    </row>
    <row r="118" spans="1:11" ht="20.100000000000001" customHeight="1" x14ac:dyDescent="0.6">
      <c r="A118" s="31">
        <v>113</v>
      </c>
      <c r="B118" s="55" t="s">
        <v>262</v>
      </c>
      <c r="C118" s="56">
        <v>1.251876</v>
      </c>
      <c r="D118" s="56">
        <v>0.89581900000000003</v>
      </c>
      <c r="E118" s="56">
        <v>1.042314</v>
      </c>
      <c r="J118" s="29"/>
      <c r="K118" s="29"/>
    </row>
    <row r="119" spans="1:11" ht="20.100000000000001" customHeight="1" x14ac:dyDescent="0.6">
      <c r="A119" s="34">
        <v>114</v>
      </c>
      <c r="B119" s="57" t="s">
        <v>280</v>
      </c>
      <c r="C119" s="58">
        <v>1.2916719999999999</v>
      </c>
      <c r="D119" s="58">
        <v>1.1052360000000001</v>
      </c>
      <c r="E119" s="58">
        <v>1.0329699999999999</v>
      </c>
      <c r="J119" s="29"/>
      <c r="K119" s="29"/>
    </row>
    <row r="120" spans="1:11" ht="20.100000000000001" customHeight="1" x14ac:dyDescent="0.6">
      <c r="A120" s="31">
        <v>115</v>
      </c>
      <c r="B120" s="55" t="s">
        <v>307</v>
      </c>
      <c r="C120" s="56">
        <v>277.45849299999998</v>
      </c>
      <c r="D120" s="56">
        <v>345.04639100000003</v>
      </c>
      <c r="E120" s="56">
        <v>0.79577299999999995</v>
      </c>
      <c r="J120" s="29"/>
      <c r="K120" s="29"/>
    </row>
    <row r="121" spans="1:11" ht="20.100000000000001" customHeight="1" x14ac:dyDescent="0.6">
      <c r="A121" s="34">
        <v>116</v>
      </c>
      <c r="B121" s="57" t="s">
        <v>339</v>
      </c>
      <c r="C121" s="58">
        <v>16.168443</v>
      </c>
      <c r="D121" s="58">
        <v>4.7543509999999998</v>
      </c>
      <c r="E121" s="58">
        <v>0.78807099999999997</v>
      </c>
      <c r="J121" s="29"/>
      <c r="K121" s="29"/>
    </row>
    <row r="122" spans="1:11" ht="20.100000000000001" customHeight="1" x14ac:dyDescent="0.6">
      <c r="A122" s="31">
        <v>117</v>
      </c>
      <c r="B122" s="55" t="s">
        <v>261</v>
      </c>
      <c r="C122" s="56">
        <v>3.7953589999999999</v>
      </c>
      <c r="D122" s="56">
        <v>0.30835800000000002</v>
      </c>
      <c r="E122" s="56">
        <v>0.78427000000000002</v>
      </c>
      <c r="J122" s="29"/>
      <c r="K122" s="29"/>
    </row>
    <row r="123" spans="1:11" ht="20.100000000000001" customHeight="1" x14ac:dyDescent="0.6">
      <c r="A123" s="34">
        <v>118</v>
      </c>
      <c r="B123" s="57" t="s">
        <v>260</v>
      </c>
      <c r="C123" s="58" t="s">
        <v>113</v>
      </c>
      <c r="D123" s="58">
        <v>1.1243479999999999</v>
      </c>
      <c r="E123" s="58">
        <v>0.73711899999999997</v>
      </c>
      <c r="J123" s="29"/>
      <c r="K123" s="29"/>
    </row>
    <row r="124" spans="1:11" ht="20.100000000000001" customHeight="1" x14ac:dyDescent="0.6">
      <c r="A124" s="31">
        <v>119</v>
      </c>
      <c r="B124" s="55" t="s">
        <v>272</v>
      </c>
      <c r="C124" s="56">
        <v>0.37610700000000002</v>
      </c>
      <c r="D124" s="56">
        <v>0.401669</v>
      </c>
      <c r="E124" s="56">
        <v>0.67036499999999999</v>
      </c>
      <c r="J124" s="29"/>
      <c r="K124" s="29"/>
    </row>
    <row r="125" spans="1:11" ht="20.100000000000001" customHeight="1" x14ac:dyDescent="0.6">
      <c r="A125" s="34">
        <v>120</v>
      </c>
      <c r="B125" s="57" t="s">
        <v>240</v>
      </c>
      <c r="C125" s="58">
        <v>40.795434</v>
      </c>
      <c r="D125" s="58">
        <v>1.4378740000000001</v>
      </c>
      <c r="E125" s="58">
        <v>0.65920500000000004</v>
      </c>
      <c r="J125" s="29"/>
      <c r="K125" s="29"/>
    </row>
    <row r="126" spans="1:11" ht="20.100000000000001" customHeight="1" x14ac:dyDescent="0.6">
      <c r="A126" s="31">
        <v>121</v>
      </c>
      <c r="B126" s="55" t="s">
        <v>351</v>
      </c>
      <c r="C126" s="56">
        <v>1.795418</v>
      </c>
      <c r="D126" s="56">
        <v>1.9530639999999999</v>
      </c>
      <c r="E126" s="56">
        <v>0.59864499999999998</v>
      </c>
      <c r="J126" s="29"/>
      <c r="K126" s="29"/>
    </row>
    <row r="127" spans="1:11" ht="20.100000000000001" customHeight="1" x14ac:dyDescent="0.6">
      <c r="A127" s="34">
        <v>122</v>
      </c>
      <c r="B127" s="57" t="s">
        <v>205</v>
      </c>
      <c r="C127" s="58">
        <v>8.2616999999999996E-2</v>
      </c>
      <c r="D127" s="58" t="s">
        <v>113</v>
      </c>
      <c r="E127" s="58">
        <v>0.43974000000000002</v>
      </c>
      <c r="J127" s="29"/>
      <c r="K127" s="29"/>
    </row>
    <row r="128" spans="1:11" ht="20.100000000000001" customHeight="1" x14ac:dyDescent="0.6">
      <c r="A128" s="31">
        <v>123</v>
      </c>
      <c r="B128" s="55" t="s">
        <v>364</v>
      </c>
      <c r="C128" s="56">
        <v>7.8324000000000005E-2</v>
      </c>
      <c r="D128" s="56">
        <v>3.0099000000000001E-2</v>
      </c>
      <c r="E128" s="56">
        <v>0.434448</v>
      </c>
      <c r="J128" s="29"/>
      <c r="K128" s="29"/>
    </row>
    <row r="129" spans="1:11" ht="20.100000000000001" customHeight="1" x14ac:dyDescent="0.6">
      <c r="A129" s="34">
        <v>124</v>
      </c>
      <c r="B129" s="57" t="s">
        <v>313</v>
      </c>
      <c r="C129" s="58">
        <v>1.367E-2</v>
      </c>
      <c r="D129" s="58">
        <v>1.00301</v>
      </c>
      <c r="E129" s="58">
        <v>0.37781700000000001</v>
      </c>
      <c r="J129" s="29"/>
      <c r="K129" s="29"/>
    </row>
    <row r="130" spans="1:11" ht="20.100000000000001" customHeight="1" x14ac:dyDescent="0.6">
      <c r="A130" s="31">
        <v>125</v>
      </c>
      <c r="B130" s="55" t="s">
        <v>328</v>
      </c>
      <c r="C130" s="56">
        <v>1.0749999999999999E-2</v>
      </c>
      <c r="D130" s="56">
        <v>1.0168919999999999</v>
      </c>
      <c r="E130" s="56">
        <v>0.30271900000000002</v>
      </c>
      <c r="J130" s="29"/>
      <c r="K130" s="29"/>
    </row>
    <row r="131" spans="1:11" ht="20.100000000000001" customHeight="1" x14ac:dyDescent="0.6">
      <c r="A131" s="34">
        <v>126</v>
      </c>
      <c r="B131" s="57" t="s">
        <v>365</v>
      </c>
      <c r="C131" s="58" t="s">
        <v>113</v>
      </c>
      <c r="D131" s="58" t="s">
        <v>113</v>
      </c>
      <c r="E131" s="58">
        <v>0.29296899999999998</v>
      </c>
      <c r="J131" s="29"/>
      <c r="K131" s="29"/>
    </row>
    <row r="132" spans="1:11" ht="20.100000000000001" customHeight="1" x14ac:dyDescent="0.6">
      <c r="A132" s="31">
        <v>127</v>
      </c>
      <c r="B132" s="55" t="s">
        <v>201</v>
      </c>
      <c r="C132" s="56">
        <v>1.796389</v>
      </c>
      <c r="D132" s="56">
        <v>0.23265</v>
      </c>
      <c r="E132" s="56">
        <v>0.23265</v>
      </c>
      <c r="J132" s="29"/>
      <c r="K132" s="29"/>
    </row>
    <row r="133" spans="1:11" ht="20.100000000000001" customHeight="1" x14ac:dyDescent="0.6">
      <c r="A133" s="34">
        <v>128</v>
      </c>
      <c r="B133" s="57" t="s">
        <v>151</v>
      </c>
      <c r="C133" s="58">
        <v>0.104368</v>
      </c>
      <c r="D133" s="58">
        <v>0.72919599999999996</v>
      </c>
      <c r="E133" s="58">
        <v>0.22725000000000001</v>
      </c>
      <c r="J133" s="29"/>
      <c r="K133" s="29"/>
    </row>
    <row r="134" spans="1:11" ht="20.100000000000001" customHeight="1" x14ac:dyDescent="0.6">
      <c r="A134" s="31">
        <v>129</v>
      </c>
      <c r="B134" s="55" t="s">
        <v>251</v>
      </c>
      <c r="C134" s="56">
        <v>4.8534879999999996</v>
      </c>
      <c r="D134" s="56" t="s">
        <v>113</v>
      </c>
      <c r="E134" s="56">
        <v>0.17638000000000001</v>
      </c>
      <c r="J134" s="29"/>
      <c r="K134" s="29"/>
    </row>
    <row r="135" spans="1:11" ht="20.100000000000001" customHeight="1" x14ac:dyDescent="0.6">
      <c r="A135" s="34">
        <v>130</v>
      </c>
      <c r="B135" s="57" t="s">
        <v>147</v>
      </c>
      <c r="C135" s="58">
        <v>2.3085110000000002</v>
      </c>
      <c r="D135" s="58">
        <v>3.086303</v>
      </c>
      <c r="E135" s="58">
        <v>0.17269399999999999</v>
      </c>
      <c r="J135" s="29"/>
      <c r="K135" s="29"/>
    </row>
    <row r="136" spans="1:11" ht="20.100000000000001" customHeight="1" x14ac:dyDescent="0.6">
      <c r="A136" s="31">
        <v>131</v>
      </c>
      <c r="B136" s="55" t="s">
        <v>327</v>
      </c>
      <c r="C136" s="56">
        <v>0.41908400000000001</v>
      </c>
      <c r="D136" s="56">
        <v>0.12726299999999999</v>
      </c>
      <c r="E136" s="56">
        <v>0.17183499999999999</v>
      </c>
      <c r="J136" s="29"/>
      <c r="K136" s="29"/>
    </row>
    <row r="137" spans="1:11" ht="20.100000000000001" customHeight="1" x14ac:dyDescent="0.6">
      <c r="A137" s="34">
        <v>132</v>
      </c>
      <c r="B137" s="57" t="s">
        <v>347</v>
      </c>
      <c r="C137" s="58" t="s">
        <v>113</v>
      </c>
      <c r="D137" s="58">
        <v>0.27539999999999998</v>
      </c>
      <c r="E137" s="58">
        <v>0.15682499999999999</v>
      </c>
      <c r="J137" s="29"/>
      <c r="K137" s="29"/>
    </row>
    <row r="138" spans="1:11" ht="20.100000000000001" customHeight="1" x14ac:dyDescent="0.6">
      <c r="A138" s="31">
        <v>133</v>
      </c>
      <c r="B138" s="55" t="s">
        <v>256</v>
      </c>
      <c r="C138" s="56">
        <v>1.6236189999999999</v>
      </c>
      <c r="D138" s="56">
        <v>0.210062</v>
      </c>
      <c r="E138" s="56">
        <v>0.15275900000000001</v>
      </c>
      <c r="J138" s="29"/>
      <c r="K138" s="29"/>
    </row>
    <row r="139" spans="1:11" ht="20.100000000000001" customHeight="1" x14ac:dyDescent="0.6">
      <c r="A139" s="34">
        <v>134</v>
      </c>
      <c r="B139" s="57" t="s">
        <v>366</v>
      </c>
      <c r="C139" s="58">
        <v>5.4110999999999999E-2</v>
      </c>
      <c r="D139" s="58">
        <v>1.9484000000000001E-2</v>
      </c>
      <c r="E139" s="58">
        <v>0.129382</v>
      </c>
      <c r="J139" s="29"/>
      <c r="K139" s="29"/>
    </row>
    <row r="140" spans="1:11" ht="20.100000000000001" customHeight="1" x14ac:dyDescent="0.6">
      <c r="A140" s="31">
        <v>135</v>
      </c>
      <c r="B140" s="55" t="s">
        <v>282</v>
      </c>
      <c r="C140" s="56">
        <v>1.6736789999999999</v>
      </c>
      <c r="D140" s="56">
        <v>5.092E-2</v>
      </c>
      <c r="E140" s="56">
        <v>8.7150000000000005E-2</v>
      </c>
      <c r="J140" s="29"/>
      <c r="K140" s="29"/>
    </row>
    <row r="141" spans="1:11" ht="20.100000000000001" customHeight="1" x14ac:dyDescent="0.6">
      <c r="A141" s="34">
        <v>136</v>
      </c>
      <c r="B141" s="57" t="s">
        <v>352</v>
      </c>
      <c r="C141" s="58">
        <v>1.9724999999999999E-2</v>
      </c>
      <c r="D141" s="58">
        <v>1.1847999999999999E-2</v>
      </c>
      <c r="E141" s="58">
        <v>8.6965000000000001E-2</v>
      </c>
      <c r="J141" s="29"/>
      <c r="K141" s="29"/>
    </row>
    <row r="142" spans="1:11" ht="20.100000000000001" customHeight="1" x14ac:dyDescent="0.6">
      <c r="A142" s="31">
        <v>137</v>
      </c>
      <c r="B142" s="55" t="s">
        <v>311</v>
      </c>
      <c r="C142" s="56" t="s">
        <v>113</v>
      </c>
      <c r="D142" s="56">
        <v>3.9765079999999999</v>
      </c>
      <c r="E142" s="56">
        <v>7.9274999999999998E-2</v>
      </c>
      <c r="J142" s="29"/>
      <c r="K142" s="29"/>
    </row>
    <row r="143" spans="1:11" ht="20.100000000000001" customHeight="1" x14ac:dyDescent="0.6">
      <c r="A143" s="34">
        <v>138</v>
      </c>
      <c r="B143" s="57" t="s">
        <v>367</v>
      </c>
      <c r="C143" s="58">
        <v>2.1059999999999998E-3</v>
      </c>
      <c r="D143" s="58">
        <v>9.2270000000000008E-3</v>
      </c>
      <c r="E143" s="58">
        <v>7.1967000000000003E-2</v>
      </c>
      <c r="J143" s="29"/>
      <c r="K143" s="29"/>
    </row>
    <row r="144" spans="1:11" ht="20.100000000000001" customHeight="1" x14ac:dyDescent="0.6">
      <c r="A144" s="31">
        <v>139</v>
      </c>
      <c r="B144" s="55" t="s">
        <v>355</v>
      </c>
      <c r="C144" s="56">
        <v>3.7499999999999999E-3</v>
      </c>
      <c r="D144" s="56">
        <v>0.36744599999999999</v>
      </c>
      <c r="E144" s="56">
        <v>6.9135000000000002E-2</v>
      </c>
      <c r="J144" s="29"/>
      <c r="K144" s="29"/>
    </row>
    <row r="145" spans="1:11" ht="20.100000000000001" customHeight="1" x14ac:dyDescent="0.6">
      <c r="A145" s="34">
        <v>140</v>
      </c>
      <c r="B145" s="57" t="s">
        <v>265</v>
      </c>
      <c r="C145" s="58">
        <v>0.30787700000000001</v>
      </c>
      <c r="D145" s="58" t="s">
        <v>113</v>
      </c>
      <c r="E145" s="58">
        <v>6.2742999999999993E-2</v>
      </c>
      <c r="J145" s="29"/>
      <c r="K145" s="29"/>
    </row>
    <row r="146" spans="1:11" ht="20.100000000000001" customHeight="1" thickBot="1" x14ac:dyDescent="0.65">
      <c r="A146" s="31" t="s">
        <v>28</v>
      </c>
      <c r="B146" s="55" t="s">
        <v>153</v>
      </c>
      <c r="C146" s="56">
        <v>276.13240800000005</v>
      </c>
      <c r="D146" s="56">
        <v>18.848869999999994</v>
      </c>
      <c r="E146" s="56">
        <v>3.1841569999999999</v>
      </c>
      <c r="J146" s="29"/>
      <c r="K146" s="29"/>
    </row>
    <row r="147" spans="1:11" ht="20.100000000000001" customHeight="1" thickBot="1" x14ac:dyDescent="0.65">
      <c r="A147" s="170" t="s">
        <v>28</v>
      </c>
      <c r="B147" s="171" t="s">
        <v>356</v>
      </c>
      <c r="C147" s="172">
        <v>107044.36132800004</v>
      </c>
      <c r="D147" s="172">
        <v>112778.49076</v>
      </c>
      <c r="E147" s="172">
        <v>108228.14217999998</v>
      </c>
      <c r="J147" s="29"/>
      <c r="K147" s="29"/>
    </row>
    <row r="148" spans="1:11" ht="17.25" customHeight="1" x14ac:dyDescent="0.6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6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6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6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6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6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6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6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6">
      <c r="J220" s="29"/>
      <c r="K220" s="29"/>
    </row>
    <row r="221" spans="1:11" ht="17.25" customHeight="1" x14ac:dyDescent="0.6">
      <c r="J221" s="29"/>
      <c r="K221" s="29"/>
    </row>
    <row r="222" spans="1:11" ht="17.25" customHeight="1" x14ac:dyDescent="0.6">
      <c r="J222" s="29"/>
      <c r="K222" s="29"/>
    </row>
    <row r="223" spans="1:11" ht="17.25" customHeight="1" x14ac:dyDescent="0.6">
      <c r="J223" s="29"/>
      <c r="K223" s="29"/>
    </row>
    <row r="224" spans="1:11" ht="17.25" customHeight="1" x14ac:dyDescent="0.6"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6"/>
  <sheetViews>
    <sheetView rightToLeft="1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69" t="s">
        <v>20</v>
      </c>
      <c r="E1" s="98"/>
      <c r="G1" s="98"/>
    </row>
    <row r="2" spans="1:25" ht="27" customHeight="1" x14ac:dyDescent="0.25">
      <c r="A2" s="105" t="s">
        <v>368</v>
      </c>
      <c r="B2" s="105"/>
      <c r="C2" s="105"/>
      <c r="D2" s="105"/>
      <c r="E2" s="105"/>
      <c r="F2" s="105"/>
    </row>
    <row r="3" spans="1:25" ht="19.8" x14ac:dyDescent="0.25">
      <c r="A3" s="193" t="s">
        <v>154</v>
      </c>
      <c r="B3" s="194"/>
      <c r="C3" s="97" t="s">
        <v>275</v>
      </c>
      <c r="D3" s="97" t="s">
        <v>276</v>
      </c>
      <c r="E3" s="97" t="s">
        <v>277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6" t="s">
        <v>53</v>
      </c>
      <c r="D4" s="136" t="s">
        <v>54</v>
      </c>
      <c r="E4" s="136" t="s">
        <v>55</v>
      </c>
      <c r="F4" s="136" t="s">
        <v>56</v>
      </c>
      <c r="G4" s="136" t="s">
        <v>57</v>
      </c>
      <c r="H4" s="136" t="s">
        <v>58</v>
      </c>
      <c r="I4" s="136" t="s">
        <v>59</v>
      </c>
      <c r="J4" s="136" t="s">
        <v>60</v>
      </c>
      <c r="K4" s="136" t="s">
        <v>61</v>
      </c>
      <c r="L4" s="136" t="s">
        <v>62</v>
      </c>
      <c r="M4" s="136" t="s">
        <v>63</v>
      </c>
      <c r="N4" s="136" t="s">
        <v>64</v>
      </c>
      <c r="O4" s="136" t="s">
        <v>65</v>
      </c>
      <c r="P4" s="136" t="s">
        <v>66</v>
      </c>
      <c r="Q4" s="136" t="s">
        <v>67</v>
      </c>
      <c r="R4" s="136" t="s">
        <v>68</v>
      </c>
      <c r="S4" s="136" t="s">
        <v>69</v>
      </c>
      <c r="T4" s="136" t="s">
        <v>227</v>
      </c>
      <c r="U4" s="136" t="s">
        <v>70</v>
      </c>
      <c r="V4" s="136" t="s">
        <v>71</v>
      </c>
      <c r="W4" s="136" t="s">
        <v>72</v>
      </c>
    </row>
    <row r="5" spans="1:25" ht="19.2" x14ac:dyDescent="0.6">
      <c r="A5" s="141" t="s">
        <v>332</v>
      </c>
      <c r="B5" s="143">
        <v>3328.9747219999999</v>
      </c>
      <c r="C5" s="143">
        <v>125.632693</v>
      </c>
      <c r="D5" s="143">
        <v>61.878253000000001</v>
      </c>
      <c r="E5" s="143">
        <v>27.310510000000001</v>
      </c>
      <c r="F5" s="143">
        <v>172.19795099999999</v>
      </c>
      <c r="G5" s="143">
        <v>9.5211030000000001</v>
      </c>
      <c r="H5" s="143">
        <v>433.21424000000002</v>
      </c>
      <c r="I5" s="143">
        <v>385.90840700000001</v>
      </c>
      <c r="J5" s="143">
        <v>3.0167470000000001</v>
      </c>
      <c r="K5" s="143">
        <v>1.4608350000000001</v>
      </c>
      <c r="L5" s="143">
        <v>25.437963</v>
      </c>
      <c r="M5" s="143">
        <v>48.730333000000002</v>
      </c>
      <c r="N5" s="143">
        <v>4.6762499999999996</v>
      </c>
      <c r="O5" s="143">
        <v>36.502856000000001</v>
      </c>
      <c r="P5" s="143">
        <v>172.40134499999999</v>
      </c>
      <c r="Q5" s="143">
        <v>259.964135</v>
      </c>
      <c r="R5" s="143">
        <v>911.66251299999999</v>
      </c>
      <c r="S5" s="143">
        <v>522.31789600000002</v>
      </c>
      <c r="T5" s="143">
        <v>85.138768999999996</v>
      </c>
      <c r="U5" s="143">
        <v>0</v>
      </c>
      <c r="V5" s="143">
        <v>29.019452000000001</v>
      </c>
      <c r="W5" s="143">
        <v>12.982471</v>
      </c>
      <c r="Y5" s="89"/>
    </row>
    <row r="6" spans="1:25" ht="19.2" x14ac:dyDescent="0.6">
      <c r="A6" s="141" t="s">
        <v>82</v>
      </c>
      <c r="B6" s="143">
        <v>2735.043979</v>
      </c>
      <c r="C6" s="143">
        <v>0.51383900000000005</v>
      </c>
      <c r="D6" s="143">
        <v>5.9378169999999999</v>
      </c>
      <c r="E6" s="143">
        <v>1.0727979999999999</v>
      </c>
      <c r="F6" s="143">
        <v>3.5002230000000001</v>
      </c>
      <c r="G6" s="143">
        <v>4.3382120000000004</v>
      </c>
      <c r="H6" s="143">
        <v>1867.387915</v>
      </c>
      <c r="I6" s="143">
        <v>572.07803100000001</v>
      </c>
      <c r="J6" s="143">
        <v>4.3133699999999999</v>
      </c>
      <c r="K6" s="143">
        <v>1.0155000000000001E-2</v>
      </c>
      <c r="L6" s="143">
        <v>13.081946</v>
      </c>
      <c r="M6" s="143">
        <v>2.678356</v>
      </c>
      <c r="N6" s="143">
        <v>0</v>
      </c>
      <c r="O6" s="143">
        <v>1.9741280000000001</v>
      </c>
      <c r="P6" s="143">
        <v>0</v>
      </c>
      <c r="Q6" s="143">
        <v>242.27644900000001</v>
      </c>
      <c r="R6" s="143">
        <v>7.2112720000000001</v>
      </c>
      <c r="S6" s="143">
        <v>1.95E-2</v>
      </c>
      <c r="T6" s="143">
        <v>3.5021949999999999</v>
      </c>
      <c r="U6" s="143">
        <v>0</v>
      </c>
      <c r="V6" s="143">
        <v>2.6970100000000001</v>
      </c>
      <c r="W6" s="143">
        <v>2.4507629999999998</v>
      </c>
    </row>
    <row r="7" spans="1:25" ht="19.2" x14ac:dyDescent="0.6">
      <c r="A7" s="141" t="s">
        <v>81</v>
      </c>
      <c r="B7" s="143">
        <v>2613.237889</v>
      </c>
      <c r="C7" s="143">
        <v>48.071556000000001</v>
      </c>
      <c r="D7" s="143">
        <v>0.98999800000000004</v>
      </c>
      <c r="E7" s="143">
        <v>0</v>
      </c>
      <c r="F7" s="143">
        <v>4.7479469999999999</v>
      </c>
      <c r="G7" s="143">
        <v>189.320896</v>
      </c>
      <c r="H7" s="143">
        <v>1183.403192</v>
      </c>
      <c r="I7" s="143">
        <v>1034.5000540000001</v>
      </c>
      <c r="J7" s="143">
        <v>0.91617400000000004</v>
      </c>
      <c r="K7" s="143">
        <v>0</v>
      </c>
      <c r="L7" s="143">
        <v>3.6400000000000001E-4</v>
      </c>
      <c r="M7" s="143">
        <v>2.408147</v>
      </c>
      <c r="N7" s="143">
        <v>0</v>
      </c>
      <c r="O7" s="143">
        <v>1.782284</v>
      </c>
      <c r="P7" s="143">
        <v>0</v>
      </c>
      <c r="Q7" s="143">
        <v>52.292810000000003</v>
      </c>
      <c r="R7" s="143">
        <v>29.573208999999999</v>
      </c>
      <c r="S7" s="143">
        <v>63.237090999999999</v>
      </c>
      <c r="T7" s="143">
        <v>1.93709</v>
      </c>
      <c r="U7" s="143">
        <v>0</v>
      </c>
      <c r="V7" s="143">
        <v>1.2659999999999999E-2</v>
      </c>
      <c r="W7" s="143">
        <v>4.4416999999999998E-2</v>
      </c>
    </row>
    <row r="8" spans="1:25" ht="19.2" x14ac:dyDescent="0.6">
      <c r="A8" s="141" t="s">
        <v>92</v>
      </c>
      <c r="B8" s="143">
        <v>1008.521692</v>
      </c>
      <c r="C8" s="143">
        <v>0</v>
      </c>
      <c r="D8" s="143">
        <v>8.1375689999999992</v>
      </c>
      <c r="E8" s="143">
        <v>0.101061</v>
      </c>
      <c r="F8" s="143">
        <v>0.72729200000000005</v>
      </c>
      <c r="G8" s="143">
        <v>0</v>
      </c>
      <c r="H8" s="143">
        <v>309.45231699999999</v>
      </c>
      <c r="I8" s="143">
        <v>612.89282000000003</v>
      </c>
      <c r="J8" s="143">
        <v>0.56939600000000001</v>
      </c>
      <c r="K8" s="143">
        <v>0</v>
      </c>
      <c r="L8" s="143">
        <v>2.982952</v>
      </c>
      <c r="M8" s="143">
        <v>2.4122810000000001</v>
      </c>
      <c r="N8" s="143">
        <v>0</v>
      </c>
      <c r="O8" s="143">
        <v>1.0119750000000001</v>
      </c>
      <c r="P8" s="143">
        <v>4.6390500000000001</v>
      </c>
      <c r="Q8" s="143">
        <v>25.306751999999999</v>
      </c>
      <c r="R8" s="143">
        <v>28.932355000000001</v>
      </c>
      <c r="S8" s="143">
        <v>10.713939</v>
      </c>
      <c r="T8" s="143">
        <v>0</v>
      </c>
      <c r="U8" s="143">
        <v>0</v>
      </c>
      <c r="V8" s="143">
        <v>0.60440700000000003</v>
      </c>
      <c r="W8" s="143">
        <v>3.7525999999999997E-2</v>
      </c>
    </row>
    <row r="9" spans="1:25" ht="19.2" x14ac:dyDescent="0.6">
      <c r="A9" s="141" t="s">
        <v>85</v>
      </c>
      <c r="B9" s="143">
        <v>794.11607000000004</v>
      </c>
      <c r="C9" s="143">
        <v>5.1046909999999999</v>
      </c>
      <c r="D9" s="143">
        <v>2.384226</v>
      </c>
      <c r="E9" s="143">
        <v>5.3752909999999998</v>
      </c>
      <c r="F9" s="143">
        <v>8.856719</v>
      </c>
      <c r="G9" s="143">
        <v>0.13730899999999999</v>
      </c>
      <c r="H9" s="143">
        <v>163.556667</v>
      </c>
      <c r="I9" s="143">
        <v>428.02331099999998</v>
      </c>
      <c r="J9" s="143">
        <v>0</v>
      </c>
      <c r="K9" s="143">
        <v>2.1141130000000001</v>
      </c>
      <c r="L9" s="143">
        <v>51.629925</v>
      </c>
      <c r="M9" s="143">
        <v>6.529077</v>
      </c>
      <c r="N9" s="143">
        <v>0</v>
      </c>
      <c r="O9" s="143">
        <v>6.4882010000000001</v>
      </c>
      <c r="P9" s="143">
        <v>0.232598</v>
      </c>
      <c r="Q9" s="143">
        <v>80.249652999999995</v>
      </c>
      <c r="R9" s="143">
        <v>21.295867000000001</v>
      </c>
      <c r="S9" s="143">
        <v>9.7158599999999993</v>
      </c>
      <c r="T9" s="143">
        <v>0.53501900000000002</v>
      </c>
      <c r="U9" s="143">
        <v>0</v>
      </c>
      <c r="V9" s="143">
        <v>0.38550600000000002</v>
      </c>
      <c r="W9" s="143">
        <v>1.5020370000000001</v>
      </c>
    </row>
    <row r="10" spans="1:25" ht="19.2" x14ac:dyDescent="0.6">
      <c r="A10" s="141" t="s">
        <v>231</v>
      </c>
      <c r="B10" s="143">
        <v>733.57810400000005</v>
      </c>
      <c r="C10" s="143">
        <v>30.279146000000001</v>
      </c>
      <c r="D10" s="143">
        <v>7.920439</v>
      </c>
      <c r="E10" s="143">
        <v>32.899417</v>
      </c>
      <c r="F10" s="143">
        <v>86.275954999999996</v>
      </c>
      <c r="G10" s="143">
        <v>32.912652000000001</v>
      </c>
      <c r="H10" s="143">
        <v>216.80197000000001</v>
      </c>
      <c r="I10" s="143">
        <v>153.730448</v>
      </c>
      <c r="J10" s="143">
        <v>0</v>
      </c>
      <c r="K10" s="143">
        <v>2.0485440000000001</v>
      </c>
      <c r="L10" s="143">
        <v>17.925257999999999</v>
      </c>
      <c r="M10" s="143">
        <v>3.8674439999999999</v>
      </c>
      <c r="N10" s="143">
        <v>0.188636</v>
      </c>
      <c r="O10" s="143">
        <v>16.456399000000001</v>
      </c>
      <c r="P10" s="143">
        <v>0</v>
      </c>
      <c r="Q10" s="143">
        <v>75.157026999999999</v>
      </c>
      <c r="R10" s="143">
        <v>14.384164999999999</v>
      </c>
      <c r="S10" s="143">
        <v>37.746442000000002</v>
      </c>
      <c r="T10" s="143">
        <v>8.9692999999999995E-2</v>
      </c>
      <c r="U10" s="143">
        <v>0</v>
      </c>
      <c r="V10" s="143">
        <v>4.4323800000000002</v>
      </c>
      <c r="W10" s="143">
        <v>0.46208900000000003</v>
      </c>
    </row>
    <row r="11" spans="1:25" ht="19.2" x14ac:dyDescent="0.6">
      <c r="A11" s="141" t="s">
        <v>87</v>
      </c>
      <c r="B11" s="143">
        <v>696.79659400000003</v>
      </c>
      <c r="C11" s="143">
        <v>0.74910299999999996</v>
      </c>
      <c r="D11" s="143">
        <v>0.62481100000000001</v>
      </c>
      <c r="E11" s="143">
        <v>0</v>
      </c>
      <c r="F11" s="143">
        <v>0</v>
      </c>
      <c r="G11" s="143">
        <v>0</v>
      </c>
      <c r="H11" s="143">
        <v>165.41554199999999</v>
      </c>
      <c r="I11" s="143">
        <v>496.61688600000002</v>
      </c>
      <c r="J11" s="143">
        <v>0</v>
      </c>
      <c r="K11" s="143">
        <v>0</v>
      </c>
      <c r="L11" s="143">
        <v>1.186E-3</v>
      </c>
      <c r="M11" s="143">
        <v>0.32053799999999999</v>
      </c>
      <c r="N11" s="143">
        <v>0</v>
      </c>
      <c r="O11" s="143">
        <v>5.8228000000000002E-2</v>
      </c>
      <c r="P11" s="143">
        <v>0</v>
      </c>
      <c r="Q11" s="143">
        <v>6.1651990000000003</v>
      </c>
      <c r="R11" s="143">
        <v>17.473649000000002</v>
      </c>
      <c r="S11" s="143">
        <v>6.0733899999999998</v>
      </c>
      <c r="T11" s="143">
        <v>3.221959</v>
      </c>
      <c r="U11" s="143">
        <v>0</v>
      </c>
      <c r="V11" s="143">
        <v>2.5000000000000001E-3</v>
      </c>
      <c r="W11" s="143">
        <v>7.3603000000000002E-2</v>
      </c>
    </row>
    <row r="12" spans="1:25" ht="19.2" x14ac:dyDescent="0.6">
      <c r="A12" s="141" t="s">
        <v>98</v>
      </c>
      <c r="B12" s="143">
        <v>603.98685799999998</v>
      </c>
      <c r="C12" s="143">
        <v>105.15670299999999</v>
      </c>
      <c r="D12" s="143">
        <v>23.360023999999999</v>
      </c>
      <c r="E12" s="143">
        <v>7.7094620000000003</v>
      </c>
      <c r="F12" s="143">
        <v>84.080838999999997</v>
      </c>
      <c r="G12" s="143">
        <v>13.042135999999999</v>
      </c>
      <c r="H12" s="143">
        <v>104.910628</v>
      </c>
      <c r="I12" s="143">
        <v>47.452598000000002</v>
      </c>
      <c r="J12" s="143">
        <v>1.1769E-2</v>
      </c>
      <c r="K12" s="143">
        <v>11.750932000000001</v>
      </c>
      <c r="L12" s="143">
        <v>35.310327000000001</v>
      </c>
      <c r="M12" s="143">
        <v>5.1215700000000002</v>
      </c>
      <c r="N12" s="143">
        <v>1.990211</v>
      </c>
      <c r="O12" s="143">
        <v>23.588806000000002</v>
      </c>
      <c r="P12" s="143">
        <v>5.7499999999999999E-4</v>
      </c>
      <c r="Q12" s="143">
        <v>73.570679999999996</v>
      </c>
      <c r="R12" s="143">
        <v>44.495364000000002</v>
      </c>
      <c r="S12" s="143">
        <v>3.7917139999999998</v>
      </c>
      <c r="T12" s="143">
        <v>2.8356469999999998</v>
      </c>
      <c r="U12" s="143">
        <v>0</v>
      </c>
      <c r="V12" s="143">
        <v>15.594607</v>
      </c>
      <c r="W12" s="143">
        <v>0.21226600000000001</v>
      </c>
    </row>
    <row r="13" spans="1:25" ht="19.2" x14ac:dyDescent="0.6">
      <c r="A13" s="141" t="s">
        <v>88</v>
      </c>
      <c r="B13" s="143">
        <v>590.888419</v>
      </c>
      <c r="C13" s="143">
        <v>0.16334299999999999</v>
      </c>
      <c r="D13" s="143">
        <v>0.24790100000000001</v>
      </c>
      <c r="E13" s="143">
        <v>0</v>
      </c>
      <c r="F13" s="143">
        <v>0</v>
      </c>
      <c r="G13" s="143">
        <v>4.8676190000000004</v>
      </c>
      <c r="H13" s="143">
        <v>318.49978800000002</v>
      </c>
      <c r="I13" s="143">
        <v>213.64130900000001</v>
      </c>
      <c r="J13" s="143">
        <v>8.2319999999999997E-3</v>
      </c>
      <c r="K13" s="143">
        <v>0</v>
      </c>
      <c r="L13" s="143">
        <v>1.257E-2</v>
      </c>
      <c r="M13" s="143">
        <v>10.660944000000001</v>
      </c>
      <c r="N13" s="143">
        <v>0</v>
      </c>
      <c r="O13" s="143">
        <v>0.685701</v>
      </c>
      <c r="P13" s="143">
        <v>0</v>
      </c>
      <c r="Q13" s="143">
        <v>4.9407680000000003</v>
      </c>
      <c r="R13" s="143">
        <v>4.0979489999999998</v>
      </c>
      <c r="S13" s="143">
        <v>4.0342019999999996</v>
      </c>
      <c r="T13" s="143">
        <v>7.3275999999999994E-2</v>
      </c>
      <c r="U13" s="143">
        <v>0</v>
      </c>
      <c r="V13" s="143">
        <v>28.946681000000002</v>
      </c>
      <c r="W13" s="143">
        <v>8.1359999999999991E-3</v>
      </c>
    </row>
    <row r="14" spans="1:25" ht="19.2" x14ac:dyDescent="0.6">
      <c r="A14" s="141" t="s">
        <v>336</v>
      </c>
      <c r="B14" s="143">
        <v>582.83372699999995</v>
      </c>
      <c r="C14" s="143">
        <v>0</v>
      </c>
      <c r="D14" s="143">
        <v>1.2116</v>
      </c>
      <c r="E14" s="143">
        <v>0</v>
      </c>
      <c r="F14" s="143">
        <v>0</v>
      </c>
      <c r="G14" s="143">
        <v>0.463696</v>
      </c>
      <c r="H14" s="143">
        <v>94.477320000000006</v>
      </c>
      <c r="I14" s="143">
        <v>8.0162960000000005</v>
      </c>
      <c r="J14" s="143">
        <v>1.4201E-2</v>
      </c>
      <c r="K14" s="143">
        <v>0.41968299999999997</v>
      </c>
      <c r="L14" s="143">
        <v>0.89470799999999995</v>
      </c>
      <c r="M14" s="143">
        <v>2.4964740000000001</v>
      </c>
      <c r="N14" s="143">
        <v>0</v>
      </c>
      <c r="O14" s="143">
        <v>0</v>
      </c>
      <c r="P14" s="143">
        <v>0</v>
      </c>
      <c r="Q14" s="143">
        <v>223.78334699999999</v>
      </c>
      <c r="R14" s="143">
        <v>195.19769199999999</v>
      </c>
      <c r="S14" s="143">
        <v>12.278479000000001</v>
      </c>
      <c r="T14" s="143">
        <v>40.379652</v>
      </c>
      <c r="U14" s="143">
        <v>0</v>
      </c>
      <c r="V14" s="143">
        <v>3.1669459999999998</v>
      </c>
      <c r="W14" s="143">
        <v>3.3633000000000003E-2</v>
      </c>
    </row>
    <row r="15" spans="1:25" ht="19.2" x14ac:dyDescent="0.6">
      <c r="A15" s="141" t="s">
        <v>230</v>
      </c>
      <c r="B15" s="143">
        <v>575.83895600000005</v>
      </c>
      <c r="C15" s="143">
        <v>3.2340409999999999</v>
      </c>
      <c r="D15" s="143">
        <v>4.679862</v>
      </c>
      <c r="E15" s="143">
        <v>0</v>
      </c>
      <c r="F15" s="143">
        <v>1.6351230000000001</v>
      </c>
      <c r="G15" s="143">
        <v>0</v>
      </c>
      <c r="H15" s="143">
        <v>265.88881500000002</v>
      </c>
      <c r="I15" s="143">
        <v>4.8184420000000001</v>
      </c>
      <c r="J15" s="143">
        <v>0.44956099999999999</v>
      </c>
      <c r="K15" s="143">
        <v>1.39E-3</v>
      </c>
      <c r="L15" s="143">
        <v>1.146282</v>
      </c>
      <c r="M15" s="143">
        <v>77.821061999999998</v>
      </c>
      <c r="N15" s="143">
        <v>0</v>
      </c>
      <c r="O15" s="143">
        <v>5.6415249999999997</v>
      </c>
      <c r="P15" s="143">
        <v>0.51655700000000004</v>
      </c>
      <c r="Q15" s="143">
        <v>77.092780000000005</v>
      </c>
      <c r="R15" s="143">
        <v>36.600521999999998</v>
      </c>
      <c r="S15" s="143">
        <v>59.339433999999997</v>
      </c>
      <c r="T15" s="143">
        <v>7.5518130000000001</v>
      </c>
      <c r="U15" s="143">
        <v>24.203142</v>
      </c>
      <c r="V15" s="143">
        <v>4.9512359999999997</v>
      </c>
      <c r="W15" s="143">
        <v>0.26736900000000002</v>
      </c>
    </row>
    <row r="16" spans="1:25" ht="19.2" x14ac:dyDescent="0.6">
      <c r="A16" s="141" t="s">
        <v>84</v>
      </c>
      <c r="B16" s="143">
        <v>462.27252499999997</v>
      </c>
      <c r="C16" s="143">
        <v>2.3944329999999998</v>
      </c>
      <c r="D16" s="143">
        <v>0.17335999999999999</v>
      </c>
      <c r="E16" s="143">
        <v>0</v>
      </c>
      <c r="F16" s="143">
        <v>0.21068999999999999</v>
      </c>
      <c r="G16" s="143">
        <v>8.0156000000000005E-2</v>
      </c>
      <c r="H16" s="143">
        <v>300.632251</v>
      </c>
      <c r="I16" s="143">
        <v>36.166803999999999</v>
      </c>
      <c r="J16" s="143">
        <v>0</v>
      </c>
      <c r="K16" s="143">
        <v>0</v>
      </c>
      <c r="L16" s="143">
        <v>0</v>
      </c>
      <c r="M16" s="143">
        <v>0.201679</v>
      </c>
      <c r="N16" s="143">
        <v>6.9360000000000003E-3</v>
      </c>
      <c r="O16" s="143">
        <v>0</v>
      </c>
      <c r="P16" s="143">
        <v>0</v>
      </c>
      <c r="Q16" s="143">
        <v>118.946617</v>
      </c>
      <c r="R16" s="143">
        <v>3.1899329999999999</v>
      </c>
      <c r="S16" s="143">
        <v>0.238755</v>
      </c>
      <c r="T16" s="143">
        <v>9.7120000000000001E-3</v>
      </c>
      <c r="U16" s="143">
        <v>0</v>
      </c>
      <c r="V16" s="143">
        <v>7.7720000000000003E-3</v>
      </c>
      <c r="W16" s="143">
        <v>1.3427E-2</v>
      </c>
    </row>
    <row r="17" spans="1:23" ht="19.2" x14ac:dyDescent="0.6">
      <c r="A17" s="141" t="s">
        <v>341</v>
      </c>
      <c r="B17" s="143">
        <v>432.85386</v>
      </c>
      <c r="C17" s="143">
        <v>0.108013</v>
      </c>
      <c r="D17" s="143">
        <v>1.4215199999999999</v>
      </c>
      <c r="E17" s="143">
        <v>0</v>
      </c>
      <c r="F17" s="143">
        <v>0.74998100000000001</v>
      </c>
      <c r="G17" s="143">
        <v>9.4081999999999999E-2</v>
      </c>
      <c r="H17" s="143">
        <v>312.74323600000002</v>
      </c>
      <c r="I17" s="143">
        <v>5.4661489999999997</v>
      </c>
      <c r="J17" s="143">
        <v>0</v>
      </c>
      <c r="K17" s="143">
        <v>6.0000000000000001E-3</v>
      </c>
      <c r="L17" s="143">
        <v>0</v>
      </c>
      <c r="M17" s="143">
        <v>4.0367699999999997</v>
      </c>
      <c r="N17" s="143">
        <v>0</v>
      </c>
      <c r="O17" s="143">
        <v>1.8855310000000001</v>
      </c>
      <c r="P17" s="143">
        <v>0</v>
      </c>
      <c r="Q17" s="143">
        <v>0.95419200000000004</v>
      </c>
      <c r="R17" s="143">
        <v>0.55830000000000002</v>
      </c>
      <c r="S17" s="143">
        <v>98.057281000000003</v>
      </c>
      <c r="T17" s="143">
        <v>0.32641900000000001</v>
      </c>
      <c r="U17" s="143">
        <v>3.706118</v>
      </c>
      <c r="V17" s="143">
        <v>2.703754</v>
      </c>
      <c r="W17" s="143">
        <v>3.6513999999999998E-2</v>
      </c>
    </row>
    <row r="18" spans="1:23" ht="19.2" x14ac:dyDescent="0.6">
      <c r="A18" s="141" t="s">
        <v>105</v>
      </c>
      <c r="B18" s="143">
        <v>426.90099400000003</v>
      </c>
      <c r="C18" s="143">
        <v>32.744698999999997</v>
      </c>
      <c r="D18" s="143">
        <v>19.985133000000001</v>
      </c>
      <c r="E18" s="143">
        <v>4.6155949999999999</v>
      </c>
      <c r="F18" s="143">
        <v>94.979410999999999</v>
      </c>
      <c r="G18" s="143">
        <v>21.398682999999998</v>
      </c>
      <c r="H18" s="143">
        <v>12.227556</v>
      </c>
      <c r="I18" s="143">
        <v>108.093082</v>
      </c>
      <c r="J18" s="143">
        <v>1.1675E-2</v>
      </c>
      <c r="K18" s="143">
        <v>15.787509999999999</v>
      </c>
      <c r="L18" s="143">
        <v>8.2745379999999997</v>
      </c>
      <c r="M18" s="143">
        <v>9.8319460000000003</v>
      </c>
      <c r="N18" s="143">
        <v>0.21942700000000001</v>
      </c>
      <c r="O18" s="143">
        <v>14.809620000000001</v>
      </c>
      <c r="P18" s="143">
        <v>0.21606600000000001</v>
      </c>
      <c r="Q18" s="143">
        <v>27.356318999999999</v>
      </c>
      <c r="R18" s="143">
        <v>13.555768</v>
      </c>
      <c r="S18" s="143">
        <v>9.8496939999999995</v>
      </c>
      <c r="T18" s="143">
        <v>0.14794499999999999</v>
      </c>
      <c r="U18" s="143">
        <v>0</v>
      </c>
      <c r="V18" s="143">
        <v>32.441501000000002</v>
      </c>
      <c r="W18" s="143">
        <v>0.35482599999999997</v>
      </c>
    </row>
    <row r="19" spans="1:23" ht="19.2" x14ac:dyDescent="0.6">
      <c r="A19" s="141" t="s">
        <v>236</v>
      </c>
      <c r="B19" s="143">
        <v>414.105594</v>
      </c>
      <c r="C19" s="143">
        <v>40.105784999999997</v>
      </c>
      <c r="D19" s="143">
        <v>8.624098</v>
      </c>
      <c r="E19" s="143">
        <v>3.0367869999999999</v>
      </c>
      <c r="F19" s="143">
        <v>46.942301</v>
      </c>
      <c r="G19" s="143">
        <v>3.4920930000000001</v>
      </c>
      <c r="H19" s="143">
        <v>184.86959200000001</v>
      </c>
      <c r="I19" s="143">
        <v>34.702323999999997</v>
      </c>
      <c r="J19" s="143">
        <v>0.486933</v>
      </c>
      <c r="K19" s="143">
        <v>0.31354300000000002</v>
      </c>
      <c r="L19" s="143">
        <v>5.1647879999999997</v>
      </c>
      <c r="M19" s="143">
        <v>1.602862</v>
      </c>
      <c r="N19" s="143">
        <v>0</v>
      </c>
      <c r="O19" s="143">
        <v>6.122331</v>
      </c>
      <c r="P19" s="143">
        <v>0.87112800000000001</v>
      </c>
      <c r="Q19" s="143">
        <v>36.413007</v>
      </c>
      <c r="R19" s="143">
        <v>10.741039000000001</v>
      </c>
      <c r="S19" s="143">
        <v>14.945086999999999</v>
      </c>
      <c r="T19" s="143">
        <v>1.255871</v>
      </c>
      <c r="U19" s="143">
        <v>0</v>
      </c>
      <c r="V19" s="143">
        <v>13.016791</v>
      </c>
      <c r="W19" s="143">
        <v>1.3992340000000001</v>
      </c>
    </row>
    <row r="20" spans="1:23" ht="19.2" x14ac:dyDescent="0.6">
      <c r="A20" s="141" t="s">
        <v>89</v>
      </c>
      <c r="B20" s="143">
        <v>413.51185299999997</v>
      </c>
      <c r="C20" s="143">
        <v>47.733812</v>
      </c>
      <c r="D20" s="143">
        <v>15.835571</v>
      </c>
      <c r="E20" s="143">
        <v>10.312416000000001</v>
      </c>
      <c r="F20" s="143">
        <v>43.619593000000002</v>
      </c>
      <c r="G20" s="143">
        <v>19.315621</v>
      </c>
      <c r="H20" s="143">
        <v>74.816839000000002</v>
      </c>
      <c r="I20" s="143">
        <v>26.258555999999999</v>
      </c>
      <c r="J20" s="143">
        <v>0.23649100000000001</v>
      </c>
      <c r="K20" s="143">
        <v>4.4834290000000001</v>
      </c>
      <c r="L20" s="143">
        <v>7.712148</v>
      </c>
      <c r="M20" s="143">
        <v>4.3542610000000002</v>
      </c>
      <c r="N20" s="143">
        <v>0.48082599999999998</v>
      </c>
      <c r="O20" s="143">
        <v>14.930937999999999</v>
      </c>
      <c r="P20" s="143">
        <v>0.278862</v>
      </c>
      <c r="Q20" s="143">
        <v>42.023569000000002</v>
      </c>
      <c r="R20" s="143">
        <v>33.358756999999997</v>
      </c>
      <c r="S20" s="143">
        <v>34.347942000000003</v>
      </c>
      <c r="T20" s="143">
        <v>27.559090000000001</v>
      </c>
      <c r="U20" s="143">
        <v>0</v>
      </c>
      <c r="V20" s="143">
        <v>5.5395409999999998</v>
      </c>
      <c r="W20" s="143">
        <v>0.31359100000000001</v>
      </c>
    </row>
    <row r="21" spans="1:23" ht="19.2" x14ac:dyDescent="0.6">
      <c r="A21" s="141" t="s">
        <v>103</v>
      </c>
      <c r="B21" s="143">
        <v>409.08086600000001</v>
      </c>
      <c r="C21" s="143">
        <v>0.10106800000000001</v>
      </c>
      <c r="D21" s="143">
        <v>0</v>
      </c>
      <c r="E21" s="143">
        <v>0</v>
      </c>
      <c r="F21" s="143">
        <v>0.13339999999999999</v>
      </c>
      <c r="G21" s="143">
        <v>0</v>
      </c>
      <c r="H21" s="143">
        <v>288.27960200000001</v>
      </c>
      <c r="I21" s="143">
        <v>99.461370000000002</v>
      </c>
      <c r="J21" s="143">
        <v>0</v>
      </c>
      <c r="K21" s="143">
        <v>0</v>
      </c>
      <c r="L21" s="143">
        <v>6.3974650000000004</v>
      </c>
      <c r="M21" s="143">
        <v>3.0530870000000001</v>
      </c>
      <c r="N21" s="143">
        <v>0</v>
      </c>
      <c r="O21" s="143">
        <v>1.8448</v>
      </c>
      <c r="P21" s="143">
        <v>0</v>
      </c>
      <c r="Q21" s="143">
        <v>1.875896</v>
      </c>
      <c r="R21" s="143">
        <v>6.9768660000000002</v>
      </c>
      <c r="S21" s="143">
        <v>0.86699999999999999</v>
      </c>
      <c r="T21" s="143">
        <v>0</v>
      </c>
      <c r="U21" s="143">
        <v>0</v>
      </c>
      <c r="V21" s="143">
        <v>0</v>
      </c>
      <c r="W21" s="143">
        <v>9.0312000000000003E-2</v>
      </c>
    </row>
    <row r="22" spans="1:23" ht="19.2" x14ac:dyDescent="0.6">
      <c r="A22" s="141" t="s">
        <v>233</v>
      </c>
      <c r="B22" s="143">
        <v>372.78273799999999</v>
      </c>
      <c r="C22" s="143">
        <v>0</v>
      </c>
      <c r="D22" s="143">
        <v>4.1077659999999998</v>
      </c>
      <c r="E22" s="143">
        <v>3.3132290000000002</v>
      </c>
      <c r="F22" s="143">
        <v>8.0863270000000007</v>
      </c>
      <c r="G22" s="143">
        <v>1.027388</v>
      </c>
      <c r="H22" s="143">
        <v>296.06662599999999</v>
      </c>
      <c r="I22" s="143">
        <v>57.772930000000002</v>
      </c>
      <c r="J22" s="143">
        <v>0</v>
      </c>
      <c r="K22" s="143">
        <v>0</v>
      </c>
      <c r="L22" s="143">
        <v>0</v>
      </c>
      <c r="M22" s="143">
        <v>1.7564709999999999</v>
      </c>
      <c r="N22" s="143">
        <v>0</v>
      </c>
      <c r="O22" s="143">
        <v>0.16006000000000001</v>
      </c>
      <c r="P22" s="143">
        <v>0</v>
      </c>
      <c r="Q22" s="143">
        <v>1E-3</v>
      </c>
      <c r="R22" s="143">
        <v>0</v>
      </c>
      <c r="S22" s="143">
        <v>0</v>
      </c>
      <c r="T22" s="143">
        <v>0</v>
      </c>
      <c r="U22" s="143">
        <v>0</v>
      </c>
      <c r="V22" s="143">
        <v>1E-3</v>
      </c>
      <c r="W22" s="143">
        <v>0.48994100000000002</v>
      </c>
    </row>
    <row r="23" spans="1:23" ht="19.2" x14ac:dyDescent="0.6">
      <c r="A23" s="141" t="s">
        <v>104</v>
      </c>
      <c r="B23" s="143">
        <v>348.86241899999999</v>
      </c>
      <c r="C23" s="143">
        <v>0.17371900000000001</v>
      </c>
      <c r="D23" s="143">
        <v>3.2288700000000001</v>
      </c>
      <c r="E23" s="143">
        <v>1.822338</v>
      </c>
      <c r="F23" s="143">
        <v>1.2537119999999999</v>
      </c>
      <c r="G23" s="143">
        <v>0.29090300000000002</v>
      </c>
      <c r="H23" s="143">
        <v>1.674607</v>
      </c>
      <c r="I23" s="143">
        <v>33.543703000000001</v>
      </c>
      <c r="J23" s="143">
        <v>0</v>
      </c>
      <c r="K23" s="143">
        <v>1.22E-4</v>
      </c>
      <c r="L23" s="143">
        <v>1.7461000000000001E-2</v>
      </c>
      <c r="M23" s="143">
        <v>1.6158710000000001</v>
      </c>
      <c r="N23" s="143">
        <v>2.2109E-2</v>
      </c>
      <c r="O23" s="143">
        <v>0.54170099999999999</v>
      </c>
      <c r="P23" s="143">
        <v>58.823577</v>
      </c>
      <c r="Q23" s="143">
        <v>25.933415</v>
      </c>
      <c r="R23" s="143">
        <v>154.40997200000001</v>
      </c>
      <c r="S23" s="143">
        <v>8.9552960000000006</v>
      </c>
      <c r="T23" s="143">
        <v>3.3162029999999998</v>
      </c>
      <c r="U23" s="143">
        <v>0</v>
      </c>
      <c r="V23" s="143">
        <v>52.986629999999998</v>
      </c>
      <c r="W23" s="143">
        <v>0.25220999999999999</v>
      </c>
    </row>
    <row r="24" spans="1:23" ht="19.2" x14ac:dyDescent="0.6">
      <c r="A24" s="141" t="s">
        <v>235</v>
      </c>
      <c r="B24" s="143">
        <v>347.72307499999999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271.059462</v>
      </c>
      <c r="I24" s="143">
        <v>48.014296999999999</v>
      </c>
      <c r="J24" s="143">
        <v>0</v>
      </c>
      <c r="K24" s="143">
        <v>0</v>
      </c>
      <c r="L24" s="143">
        <v>1.3408E-2</v>
      </c>
      <c r="M24" s="143">
        <v>3.9741949999999999</v>
      </c>
      <c r="N24" s="143">
        <v>0</v>
      </c>
      <c r="O24" s="143">
        <v>0.229995</v>
      </c>
      <c r="P24" s="143">
        <v>0</v>
      </c>
      <c r="Q24" s="143">
        <v>23.750035</v>
      </c>
      <c r="R24" s="143">
        <v>0.68115999999999999</v>
      </c>
      <c r="S24" s="143">
        <v>0</v>
      </c>
      <c r="T24" s="143">
        <v>0</v>
      </c>
      <c r="U24" s="143">
        <v>0</v>
      </c>
      <c r="V24" s="143">
        <v>0</v>
      </c>
      <c r="W24" s="143">
        <v>5.2300000000000003E-4</v>
      </c>
    </row>
    <row r="25" spans="1:23" ht="19.2" x14ac:dyDescent="0.6">
      <c r="A25" s="141" t="s">
        <v>234</v>
      </c>
      <c r="B25" s="143">
        <v>344.37614500000001</v>
      </c>
      <c r="C25" s="143">
        <v>0.522482</v>
      </c>
      <c r="D25" s="143">
        <v>5.5862619999999996</v>
      </c>
      <c r="E25" s="143">
        <v>0</v>
      </c>
      <c r="F25" s="143">
        <v>0.55029300000000003</v>
      </c>
      <c r="G25" s="143">
        <v>32.394126999999997</v>
      </c>
      <c r="H25" s="143">
        <v>64.136707999999999</v>
      </c>
      <c r="I25" s="143">
        <v>215.96913699999999</v>
      </c>
      <c r="J25" s="143">
        <v>0.31387500000000002</v>
      </c>
      <c r="K25" s="143">
        <v>0</v>
      </c>
      <c r="L25" s="143">
        <v>0</v>
      </c>
      <c r="M25" s="143">
        <v>0.41727199999999998</v>
      </c>
      <c r="N25" s="143">
        <v>0</v>
      </c>
      <c r="O25" s="143">
        <v>9.9302000000000001E-2</v>
      </c>
      <c r="P25" s="143">
        <v>0</v>
      </c>
      <c r="Q25" s="143">
        <v>23.357534000000001</v>
      </c>
      <c r="R25" s="143">
        <v>0.39895700000000001</v>
      </c>
      <c r="S25" s="143">
        <v>0.57467999999999997</v>
      </c>
      <c r="T25" s="143">
        <v>2.03E-4</v>
      </c>
      <c r="U25" s="143">
        <v>0</v>
      </c>
      <c r="V25" s="143">
        <v>0</v>
      </c>
      <c r="W25" s="143">
        <v>5.5313000000000001E-2</v>
      </c>
    </row>
    <row r="26" spans="1:23" ht="19.2" x14ac:dyDescent="0.6">
      <c r="A26" s="141" t="s">
        <v>102</v>
      </c>
      <c r="B26" s="143">
        <v>308.46463</v>
      </c>
      <c r="C26" s="143">
        <v>27.269577000000002</v>
      </c>
      <c r="D26" s="143">
        <v>2.5261309999999999</v>
      </c>
      <c r="E26" s="143">
        <v>4.5359999999999998E-2</v>
      </c>
      <c r="F26" s="143">
        <v>48.875715</v>
      </c>
      <c r="G26" s="143">
        <v>1.6404840000000001</v>
      </c>
      <c r="H26" s="143">
        <v>35.744031999999997</v>
      </c>
      <c r="I26" s="143">
        <v>32.635764999999999</v>
      </c>
      <c r="J26" s="143">
        <v>0</v>
      </c>
      <c r="K26" s="143">
        <v>4.3999999999999997E-2</v>
      </c>
      <c r="L26" s="143">
        <v>14.754149999999999</v>
      </c>
      <c r="M26" s="143">
        <v>0.77372200000000002</v>
      </c>
      <c r="N26" s="143">
        <v>0</v>
      </c>
      <c r="O26" s="143">
        <v>8.2766280000000005</v>
      </c>
      <c r="P26" s="143">
        <v>0</v>
      </c>
      <c r="Q26" s="143">
        <v>68.922320999999997</v>
      </c>
      <c r="R26" s="143">
        <v>47.727522</v>
      </c>
      <c r="S26" s="143">
        <v>5.1507649999999998</v>
      </c>
      <c r="T26" s="143">
        <v>0</v>
      </c>
      <c r="U26" s="143">
        <v>0</v>
      </c>
      <c r="V26" s="143">
        <v>14.064363999999999</v>
      </c>
      <c r="W26" s="143">
        <v>1.4094000000000001E-2</v>
      </c>
    </row>
    <row r="27" spans="1:23" ht="19.2" x14ac:dyDescent="0.6">
      <c r="A27" s="141" t="s">
        <v>232</v>
      </c>
      <c r="B27" s="143">
        <v>302.083146</v>
      </c>
      <c r="C27" s="143">
        <v>0.51640399999999997</v>
      </c>
      <c r="D27" s="143">
        <v>2.0338319999999999</v>
      </c>
      <c r="E27" s="143">
        <v>0.77134199999999997</v>
      </c>
      <c r="F27" s="143">
        <v>2.543542</v>
      </c>
      <c r="G27" s="143">
        <v>0</v>
      </c>
      <c r="H27" s="143">
        <v>125.626127</v>
      </c>
      <c r="I27" s="143">
        <v>162.07128</v>
      </c>
      <c r="J27" s="143">
        <v>1.178294</v>
      </c>
      <c r="K27" s="143">
        <v>0</v>
      </c>
      <c r="L27" s="143">
        <v>0</v>
      </c>
      <c r="M27" s="143">
        <v>1.1370929999999999</v>
      </c>
      <c r="N27" s="143">
        <v>0</v>
      </c>
      <c r="O27" s="143">
        <v>0.85761900000000002</v>
      </c>
      <c r="P27" s="143">
        <v>0</v>
      </c>
      <c r="Q27" s="143">
        <v>2.0659260000000002</v>
      </c>
      <c r="R27" s="143">
        <v>1.281614</v>
      </c>
      <c r="S27" s="143">
        <v>0</v>
      </c>
      <c r="T27" s="143">
        <v>6.2998999999999999E-2</v>
      </c>
      <c r="U27" s="143">
        <v>0</v>
      </c>
      <c r="V27" s="143">
        <v>0.50349999999999995</v>
      </c>
      <c r="W27" s="143">
        <v>1.4335739999999999</v>
      </c>
    </row>
    <row r="28" spans="1:23" ht="19.2" x14ac:dyDescent="0.6">
      <c r="A28" s="141" t="s">
        <v>237</v>
      </c>
      <c r="B28" s="143">
        <v>285.28652299999999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36.284067999999998</v>
      </c>
      <c r="I28" s="143">
        <v>0.34100999999999998</v>
      </c>
      <c r="J28" s="143">
        <v>4.3769999999999998E-3</v>
      </c>
      <c r="K28" s="143">
        <v>2.7651999999999999E-2</v>
      </c>
      <c r="L28" s="143">
        <v>1.09E-3</v>
      </c>
      <c r="M28" s="143">
        <v>9.9310000000000006E-3</v>
      </c>
      <c r="N28" s="143">
        <v>0</v>
      </c>
      <c r="O28" s="143">
        <v>5.5846E-2</v>
      </c>
      <c r="P28" s="143">
        <v>90.003923999999998</v>
      </c>
      <c r="Q28" s="143">
        <v>138.68350599999999</v>
      </c>
      <c r="R28" s="143">
        <v>0.32448399999999999</v>
      </c>
      <c r="S28" s="143">
        <v>1.649408</v>
      </c>
      <c r="T28" s="143">
        <v>16.249206999999998</v>
      </c>
      <c r="U28" s="143">
        <v>0</v>
      </c>
      <c r="V28" s="143">
        <v>1.6423080000000001</v>
      </c>
      <c r="W28" s="143">
        <v>9.7120000000000001E-3</v>
      </c>
    </row>
    <row r="29" spans="1:23" ht="19.2" x14ac:dyDescent="0.6">
      <c r="A29" s="141" t="s">
        <v>333</v>
      </c>
      <c r="B29" s="143">
        <v>269.530779</v>
      </c>
      <c r="C29" s="143">
        <v>0</v>
      </c>
      <c r="D29" s="143">
        <v>5.8719999999999996E-3</v>
      </c>
      <c r="E29" s="143">
        <v>0.54944999999999999</v>
      </c>
      <c r="F29" s="143">
        <v>3.6794449999999999</v>
      </c>
      <c r="G29" s="143">
        <v>0</v>
      </c>
      <c r="H29" s="143">
        <v>48.372861</v>
      </c>
      <c r="I29" s="143">
        <v>62.725357000000002</v>
      </c>
      <c r="J29" s="143">
        <v>9.6394300000000008</v>
      </c>
      <c r="K29" s="143">
        <v>0</v>
      </c>
      <c r="L29" s="143">
        <v>1.367E-2</v>
      </c>
      <c r="M29" s="143">
        <v>6.970186</v>
      </c>
      <c r="N29" s="143">
        <v>2.160663</v>
      </c>
      <c r="O29" s="143">
        <v>0.31268499999999999</v>
      </c>
      <c r="P29" s="143">
        <v>1.1740759999999999</v>
      </c>
      <c r="Q29" s="143">
        <v>60.221359999999997</v>
      </c>
      <c r="R29" s="143">
        <v>6.787801</v>
      </c>
      <c r="S29" s="143">
        <v>62.989035000000001</v>
      </c>
      <c r="T29" s="143">
        <v>0.114092</v>
      </c>
      <c r="U29" s="143">
        <v>0</v>
      </c>
      <c r="V29" s="143">
        <v>3.8073830000000002</v>
      </c>
      <c r="W29" s="143">
        <v>7.4130000000000003E-3</v>
      </c>
    </row>
    <row r="30" spans="1:23" ht="19.2" x14ac:dyDescent="0.6">
      <c r="A30" s="141" t="s">
        <v>83</v>
      </c>
      <c r="B30" s="143">
        <v>247.813537</v>
      </c>
      <c r="C30" s="143">
        <v>1.588781</v>
      </c>
      <c r="D30" s="143">
        <v>0.21936</v>
      </c>
      <c r="E30" s="143">
        <v>0</v>
      </c>
      <c r="F30" s="143">
        <v>0</v>
      </c>
      <c r="G30" s="143">
        <v>0</v>
      </c>
      <c r="H30" s="143">
        <v>115.973696</v>
      </c>
      <c r="I30" s="143">
        <v>9.143364</v>
      </c>
      <c r="J30" s="143">
        <v>0.20052800000000001</v>
      </c>
      <c r="K30" s="143">
        <v>0</v>
      </c>
      <c r="L30" s="143">
        <v>0</v>
      </c>
      <c r="M30" s="143">
        <v>0.33200299999999999</v>
      </c>
      <c r="N30" s="143">
        <v>0</v>
      </c>
      <c r="O30" s="143">
        <v>0</v>
      </c>
      <c r="P30" s="143">
        <v>0</v>
      </c>
      <c r="Q30" s="143">
        <v>60.439165000000003</v>
      </c>
      <c r="R30" s="143">
        <v>56.182512000000003</v>
      </c>
      <c r="S30" s="143">
        <v>0.108196</v>
      </c>
      <c r="T30" s="143">
        <v>1.4551369999999999</v>
      </c>
      <c r="U30" s="143">
        <v>0</v>
      </c>
      <c r="V30" s="143">
        <v>0</v>
      </c>
      <c r="W30" s="143">
        <v>2.170795</v>
      </c>
    </row>
    <row r="31" spans="1:23" ht="19.2" x14ac:dyDescent="0.6">
      <c r="A31" s="141" t="s">
        <v>108</v>
      </c>
      <c r="B31" s="143">
        <v>234.82529400000001</v>
      </c>
      <c r="C31" s="143">
        <v>0</v>
      </c>
      <c r="D31" s="143">
        <v>0</v>
      </c>
      <c r="E31" s="143">
        <v>0</v>
      </c>
      <c r="F31" s="143">
        <v>1.33623</v>
      </c>
      <c r="G31" s="143">
        <v>0.12528300000000001</v>
      </c>
      <c r="H31" s="143">
        <v>44.746357000000003</v>
      </c>
      <c r="I31" s="143">
        <v>176.8314</v>
      </c>
      <c r="J31" s="143">
        <v>0</v>
      </c>
      <c r="K31" s="143">
        <v>0</v>
      </c>
      <c r="L31" s="143">
        <v>9.1908349999999999</v>
      </c>
      <c r="M31" s="143">
        <v>0</v>
      </c>
      <c r="N31" s="143">
        <v>0</v>
      </c>
      <c r="O31" s="143">
        <v>0.199152</v>
      </c>
      <c r="P31" s="143">
        <v>0</v>
      </c>
      <c r="Q31" s="143">
        <v>0.42417500000000002</v>
      </c>
      <c r="R31" s="143">
        <v>1.657238</v>
      </c>
      <c r="S31" s="143">
        <v>0.28004400000000002</v>
      </c>
      <c r="T31" s="143">
        <v>2.7451E-2</v>
      </c>
      <c r="U31" s="143">
        <v>0</v>
      </c>
      <c r="V31" s="143">
        <v>0</v>
      </c>
      <c r="W31" s="143">
        <v>7.1289999999999999E-3</v>
      </c>
    </row>
    <row r="32" spans="1:23" ht="19.2" x14ac:dyDescent="0.6">
      <c r="A32" s="141" t="s">
        <v>86</v>
      </c>
      <c r="B32" s="143">
        <v>174.18593200000001</v>
      </c>
      <c r="C32" s="143">
        <v>0.136104</v>
      </c>
      <c r="D32" s="143">
        <v>0</v>
      </c>
      <c r="E32" s="143">
        <v>0</v>
      </c>
      <c r="F32" s="143">
        <v>8.6971000000000007E-2</v>
      </c>
      <c r="G32" s="143">
        <v>0.15199199999999999</v>
      </c>
      <c r="H32" s="143">
        <v>111.562324</v>
      </c>
      <c r="I32" s="143">
        <v>27.047381999999999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0.30122900000000002</v>
      </c>
      <c r="P32" s="143">
        <v>0</v>
      </c>
      <c r="Q32" s="143">
        <v>30.586421999999999</v>
      </c>
      <c r="R32" s="143">
        <v>3.480172</v>
      </c>
      <c r="S32" s="143">
        <v>0.18661900000000001</v>
      </c>
      <c r="T32" s="143">
        <v>0.19570699999999999</v>
      </c>
      <c r="U32" s="143">
        <v>0</v>
      </c>
      <c r="V32" s="143">
        <v>0.45</v>
      </c>
      <c r="W32" s="143">
        <v>1.01E-3</v>
      </c>
    </row>
    <row r="33" spans="1:23" ht="19.2" x14ac:dyDescent="0.6">
      <c r="A33" s="141" t="s">
        <v>238</v>
      </c>
      <c r="B33" s="143">
        <v>170.73335</v>
      </c>
      <c r="C33" s="143">
        <v>1.0954729999999999</v>
      </c>
      <c r="D33" s="143">
        <v>0.81506999999999996</v>
      </c>
      <c r="E33" s="143">
        <v>0.52976000000000001</v>
      </c>
      <c r="F33" s="143">
        <v>3.7370670000000001</v>
      </c>
      <c r="G33" s="143">
        <v>5.6892050000000003</v>
      </c>
      <c r="H33" s="143">
        <v>25.433700000000002</v>
      </c>
      <c r="I33" s="143">
        <v>43.784032000000003</v>
      </c>
      <c r="J33" s="143">
        <v>0</v>
      </c>
      <c r="K33" s="143">
        <v>0.59933000000000003</v>
      </c>
      <c r="L33" s="143">
        <v>3.155122</v>
      </c>
      <c r="M33" s="143">
        <v>7.4736289999999999</v>
      </c>
      <c r="N33" s="143">
        <v>4.8764000000000002E-2</v>
      </c>
      <c r="O33" s="143">
        <v>1.0732349999999999</v>
      </c>
      <c r="P33" s="143">
        <v>0.19964999999999999</v>
      </c>
      <c r="Q33" s="143">
        <v>8.8881650000000008</v>
      </c>
      <c r="R33" s="143">
        <v>51.067608999999997</v>
      </c>
      <c r="S33" s="143">
        <v>14.692145999999999</v>
      </c>
      <c r="T33" s="143">
        <v>0.21446499999999999</v>
      </c>
      <c r="U33" s="143">
        <v>0</v>
      </c>
      <c r="V33" s="143">
        <v>0.88478299999999999</v>
      </c>
      <c r="W33" s="143">
        <v>1.3521449999999999</v>
      </c>
    </row>
    <row r="34" spans="1:23" ht="19.2" x14ac:dyDescent="0.6">
      <c r="A34" s="141" t="s">
        <v>93</v>
      </c>
      <c r="B34" s="143">
        <v>159.479997</v>
      </c>
      <c r="C34" s="143">
        <v>3.105191</v>
      </c>
      <c r="D34" s="143">
        <v>4.287E-3</v>
      </c>
      <c r="E34" s="143">
        <v>0</v>
      </c>
      <c r="F34" s="143">
        <v>0</v>
      </c>
      <c r="G34" s="143">
        <v>0.28796300000000002</v>
      </c>
      <c r="H34" s="143">
        <v>90.449984999999998</v>
      </c>
      <c r="I34" s="143">
        <v>30.123595000000002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0.46898299999999998</v>
      </c>
      <c r="P34" s="143">
        <v>0</v>
      </c>
      <c r="Q34" s="143">
        <v>17.071432000000001</v>
      </c>
      <c r="R34" s="143">
        <v>12.273794000000001</v>
      </c>
      <c r="S34" s="143">
        <v>0.06</v>
      </c>
      <c r="T34" s="143">
        <v>0.42046899999999998</v>
      </c>
      <c r="U34" s="143">
        <v>0</v>
      </c>
      <c r="V34" s="143">
        <v>5.2114849999999997</v>
      </c>
      <c r="W34" s="143">
        <v>2.813E-3</v>
      </c>
    </row>
    <row r="35" spans="1:23" ht="19.2" x14ac:dyDescent="0.6">
      <c r="A35" s="141" t="s">
        <v>107</v>
      </c>
      <c r="B35" s="143">
        <v>152.38638800000001</v>
      </c>
      <c r="C35" s="143">
        <v>1.298133</v>
      </c>
      <c r="D35" s="143">
        <v>0</v>
      </c>
      <c r="E35" s="143">
        <v>1.414671</v>
      </c>
      <c r="F35" s="143">
        <v>8.4558359999999997</v>
      </c>
      <c r="G35" s="143">
        <v>0</v>
      </c>
      <c r="H35" s="143">
        <v>62.815058999999998</v>
      </c>
      <c r="I35" s="143">
        <v>76.952678000000006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0.187635</v>
      </c>
      <c r="P35" s="143">
        <v>0.65081299999999997</v>
      </c>
      <c r="Q35" s="143">
        <v>0.60535499999999998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6.208E-3</v>
      </c>
    </row>
    <row r="36" spans="1:23" ht="19.2" x14ac:dyDescent="0.6">
      <c r="A36" s="141" t="s">
        <v>334</v>
      </c>
      <c r="B36" s="143">
        <v>151.84854000000001</v>
      </c>
      <c r="C36" s="143">
        <v>0</v>
      </c>
      <c r="D36" s="143">
        <v>7.777609</v>
      </c>
      <c r="E36" s="143">
        <v>0</v>
      </c>
      <c r="F36" s="143">
        <v>6.2498999999999999E-2</v>
      </c>
      <c r="G36" s="143">
        <v>0</v>
      </c>
      <c r="H36" s="143">
        <v>90.381165999999993</v>
      </c>
      <c r="I36" s="143">
        <v>40.06082</v>
      </c>
      <c r="J36" s="143">
        <v>0.98624999999999996</v>
      </c>
      <c r="K36" s="143">
        <v>0</v>
      </c>
      <c r="L36" s="143">
        <v>1.1345160000000001</v>
      </c>
      <c r="M36" s="143">
        <v>1.2035370000000001</v>
      </c>
      <c r="N36" s="143">
        <v>0</v>
      </c>
      <c r="O36" s="143">
        <v>0.64402700000000002</v>
      </c>
      <c r="P36" s="143">
        <v>0</v>
      </c>
      <c r="Q36" s="143">
        <v>3.422247</v>
      </c>
      <c r="R36" s="143">
        <v>6.031447</v>
      </c>
      <c r="S36" s="143">
        <v>4.2630000000000001E-2</v>
      </c>
      <c r="T36" s="143">
        <v>0</v>
      </c>
      <c r="U36" s="143">
        <v>0</v>
      </c>
      <c r="V36" s="143">
        <v>0</v>
      </c>
      <c r="W36" s="143">
        <v>0.10179199999999999</v>
      </c>
    </row>
    <row r="37" spans="1:23" ht="19.2" x14ac:dyDescent="0.6">
      <c r="A37" s="141" t="s">
        <v>348</v>
      </c>
      <c r="B37" s="143">
        <v>151.84247400000001</v>
      </c>
      <c r="C37" s="143">
        <v>1.5269999999999999E-3</v>
      </c>
      <c r="D37" s="143">
        <v>0</v>
      </c>
      <c r="E37" s="143">
        <v>0</v>
      </c>
      <c r="F37" s="143">
        <v>0</v>
      </c>
      <c r="G37" s="143">
        <v>4.8391000000000003E-2</v>
      </c>
      <c r="H37" s="143">
        <v>60.181930999999999</v>
      </c>
      <c r="I37" s="143">
        <v>75.795580999999999</v>
      </c>
      <c r="J37" s="143">
        <v>0.89096600000000004</v>
      </c>
      <c r="K37" s="143">
        <v>0</v>
      </c>
      <c r="L37" s="143">
        <v>0</v>
      </c>
      <c r="M37" s="143">
        <v>0.282192</v>
      </c>
      <c r="N37" s="143">
        <v>0</v>
      </c>
      <c r="O37" s="143">
        <v>0.27243699999999998</v>
      </c>
      <c r="P37" s="143">
        <v>1.6920360000000001</v>
      </c>
      <c r="Q37" s="143">
        <v>4.5551709999999996</v>
      </c>
      <c r="R37" s="143">
        <v>2.1350370000000001</v>
      </c>
      <c r="S37" s="143">
        <v>5.8307159999999998</v>
      </c>
      <c r="T37" s="143">
        <v>8.8192999999999994E-2</v>
      </c>
      <c r="U37" s="143">
        <v>0</v>
      </c>
      <c r="V37" s="143">
        <v>5.1431999999999999E-2</v>
      </c>
      <c r="W37" s="143">
        <v>1.6864000000000001E-2</v>
      </c>
    </row>
    <row r="38" spans="1:23" ht="19.2" x14ac:dyDescent="0.6">
      <c r="A38" s="141" t="s">
        <v>91</v>
      </c>
      <c r="B38" s="143">
        <v>125.41470200000001</v>
      </c>
      <c r="C38" s="143">
        <v>4.1410000000000002E-2</v>
      </c>
      <c r="D38" s="143">
        <v>0.83960400000000002</v>
      </c>
      <c r="E38" s="143">
        <v>28.997762999999999</v>
      </c>
      <c r="F38" s="143">
        <v>0.56460900000000003</v>
      </c>
      <c r="G38" s="143">
        <v>1.03E-4</v>
      </c>
      <c r="H38" s="143">
        <v>42.433788</v>
      </c>
      <c r="I38" s="143">
        <v>27.015514</v>
      </c>
      <c r="J38" s="143">
        <v>7.509E-3</v>
      </c>
      <c r="K38" s="143">
        <v>0</v>
      </c>
      <c r="L38" s="143">
        <v>4.8799999999999998E-3</v>
      </c>
      <c r="M38" s="143">
        <v>2.8618410000000001</v>
      </c>
      <c r="N38" s="143">
        <v>0</v>
      </c>
      <c r="O38" s="143">
        <v>0</v>
      </c>
      <c r="P38" s="143">
        <v>0</v>
      </c>
      <c r="Q38" s="143">
        <v>4.8487619999999998</v>
      </c>
      <c r="R38" s="143">
        <v>5.8057639999999999</v>
      </c>
      <c r="S38" s="143">
        <v>0.13406199999999999</v>
      </c>
      <c r="T38" s="143">
        <v>11.238788</v>
      </c>
      <c r="U38" s="143">
        <v>0</v>
      </c>
      <c r="V38" s="143">
        <v>0.56006500000000004</v>
      </c>
      <c r="W38" s="143">
        <v>6.0240000000000002E-2</v>
      </c>
    </row>
    <row r="39" spans="1:23" ht="19.2" x14ac:dyDescent="0.6">
      <c r="A39" s="141" t="s">
        <v>263</v>
      </c>
      <c r="B39" s="143">
        <v>109.29071500000001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1.3270500000000001</v>
      </c>
      <c r="I39" s="143">
        <v>0.29430000000000001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107.44854599999999</v>
      </c>
      <c r="R39" s="143">
        <v>0.22081899999999999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</row>
    <row r="40" spans="1:23" ht="19.2" x14ac:dyDescent="0.6">
      <c r="A40" s="141" t="s">
        <v>95</v>
      </c>
      <c r="B40" s="143">
        <v>102.36937399999999</v>
      </c>
      <c r="C40" s="143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86.262645000000006</v>
      </c>
      <c r="J40" s="143">
        <v>0</v>
      </c>
      <c r="K40" s="143">
        <v>0</v>
      </c>
      <c r="L40" s="143">
        <v>0</v>
      </c>
      <c r="M40" s="143">
        <v>1.007212</v>
      </c>
      <c r="N40" s="143">
        <v>0</v>
      </c>
      <c r="O40" s="143">
        <v>0</v>
      </c>
      <c r="P40" s="143">
        <v>0</v>
      </c>
      <c r="Q40" s="143">
        <v>12.871211000000001</v>
      </c>
      <c r="R40" s="143">
        <v>1.0488690000000001</v>
      </c>
      <c r="S40" s="143">
        <v>1.0096620000000001</v>
      </c>
      <c r="T40" s="143">
        <v>1.6997999999999999E-2</v>
      </c>
      <c r="U40" s="143">
        <v>0</v>
      </c>
      <c r="V40" s="143">
        <v>0.14968799999999999</v>
      </c>
      <c r="W40" s="143">
        <v>3.0890000000000002E-3</v>
      </c>
    </row>
    <row r="41" spans="1:23" ht="19.2" x14ac:dyDescent="0.6">
      <c r="A41" s="141" t="s">
        <v>111</v>
      </c>
      <c r="B41" s="143">
        <v>99.725931000000003</v>
      </c>
      <c r="C41" s="143">
        <v>0.161632</v>
      </c>
      <c r="D41" s="143">
        <v>8.2030000000000002E-3</v>
      </c>
      <c r="E41" s="143">
        <v>0</v>
      </c>
      <c r="F41" s="143">
        <v>0.52380400000000005</v>
      </c>
      <c r="G41" s="143">
        <v>0.117314</v>
      </c>
      <c r="H41" s="143">
        <v>3.3800000000000002E-3</v>
      </c>
      <c r="I41" s="143">
        <v>8.6059210000000004</v>
      </c>
      <c r="J41" s="143">
        <v>0</v>
      </c>
      <c r="K41" s="143">
        <v>0</v>
      </c>
      <c r="L41" s="143">
        <v>1.048E-2</v>
      </c>
      <c r="M41" s="143">
        <v>0.51477799999999996</v>
      </c>
      <c r="N41" s="143">
        <v>0</v>
      </c>
      <c r="O41" s="143">
        <v>0</v>
      </c>
      <c r="P41" s="143">
        <v>1.0920049999999999</v>
      </c>
      <c r="Q41" s="143">
        <v>53.651238999999997</v>
      </c>
      <c r="R41" s="143">
        <v>4.9429550000000004</v>
      </c>
      <c r="S41" s="143">
        <v>0</v>
      </c>
      <c r="T41" s="143">
        <v>30.059432999999999</v>
      </c>
      <c r="U41" s="143">
        <v>0</v>
      </c>
      <c r="V41" s="143">
        <v>0</v>
      </c>
      <c r="W41" s="143">
        <v>3.4786999999999998E-2</v>
      </c>
    </row>
    <row r="42" spans="1:23" ht="19.2" x14ac:dyDescent="0.6">
      <c r="A42" s="141" t="s">
        <v>90</v>
      </c>
      <c r="B42" s="143">
        <v>81.626592000000002</v>
      </c>
      <c r="C42" s="143">
        <v>0</v>
      </c>
      <c r="D42" s="143">
        <v>0.13619999999999999</v>
      </c>
      <c r="E42" s="143">
        <v>0</v>
      </c>
      <c r="F42" s="143">
        <v>9.7784999999999997E-2</v>
      </c>
      <c r="G42" s="143">
        <v>0.17233100000000001</v>
      </c>
      <c r="H42" s="143">
        <v>25.408723999999999</v>
      </c>
      <c r="I42" s="143">
        <v>4.5815859999999997</v>
      </c>
      <c r="J42" s="143">
        <v>0</v>
      </c>
      <c r="K42" s="143">
        <v>0</v>
      </c>
      <c r="L42" s="143">
        <v>4.6434000000000003E-2</v>
      </c>
      <c r="M42" s="143">
        <v>1.4697499999999999</v>
      </c>
      <c r="N42" s="143">
        <v>0.34102700000000002</v>
      </c>
      <c r="O42" s="143">
        <v>7.5059000000000001E-2</v>
      </c>
      <c r="P42" s="143">
        <v>25.873847999999999</v>
      </c>
      <c r="Q42" s="143">
        <v>0.28718700000000003</v>
      </c>
      <c r="R42" s="143">
        <v>10.261903999999999</v>
      </c>
      <c r="S42" s="143">
        <v>5.9633039999999999</v>
      </c>
      <c r="T42" s="143">
        <v>1.107674</v>
      </c>
      <c r="U42" s="143">
        <v>3.562119</v>
      </c>
      <c r="V42" s="143">
        <v>2.2088920000000001</v>
      </c>
      <c r="W42" s="143">
        <v>3.2767999999999999E-2</v>
      </c>
    </row>
    <row r="43" spans="1:23" ht="19.2" x14ac:dyDescent="0.6">
      <c r="A43" s="141" t="s">
        <v>239</v>
      </c>
      <c r="B43" s="143">
        <v>80.980581999999998</v>
      </c>
      <c r="C43" s="143">
        <v>0</v>
      </c>
      <c r="D43" s="143">
        <v>0</v>
      </c>
      <c r="E43" s="143">
        <v>0</v>
      </c>
      <c r="F43" s="143">
        <v>6.7094000000000001E-2</v>
      </c>
      <c r="G43" s="143">
        <v>0</v>
      </c>
      <c r="H43" s="143">
        <v>76.831665000000001</v>
      </c>
      <c r="I43" s="143">
        <v>1.530959</v>
      </c>
      <c r="J43" s="143">
        <v>0</v>
      </c>
      <c r="K43" s="143">
        <v>0</v>
      </c>
      <c r="L43" s="143">
        <v>0</v>
      </c>
      <c r="M43" s="143">
        <v>1.027728</v>
      </c>
      <c r="N43" s="143">
        <v>0</v>
      </c>
      <c r="O43" s="143">
        <v>1.3181179999999999</v>
      </c>
      <c r="P43" s="143">
        <v>0</v>
      </c>
      <c r="Q43" s="143">
        <v>0.179789</v>
      </c>
      <c r="R43" s="143">
        <v>2.368E-2</v>
      </c>
      <c r="S43" s="143">
        <v>0</v>
      </c>
      <c r="T43" s="143">
        <v>0</v>
      </c>
      <c r="U43" s="143">
        <v>0</v>
      </c>
      <c r="V43" s="143">
        <v>0</v>
      </c>
      <c r="W43" s="143">
        <v>1.549E-3</v>
      </c>
    </row>
    <row r="44" spans="1:23" ht="19.2" x14ac:dyDescent="0.6">
      <c r="A44" s="141" t="s">
        <v>94</v>
      </c>
      <c r="B44" s="143">
        <v>80.122443000000004</v>
      </c>
      <c r="C44" s="143">
        <v>0</v>
      </c>
      <c r="D44" s="143">
        <v>1.0049969999999999</v>
      </c>
      <c r="E44" s="143">
        <v>0</v>
      </c>
      <c r="F44" s="143">
        <v>0.476491</v>
      </c>
      <c r="G44" s="143">
        <v>0</v>
      </c>
      <c r="H44" s="143">
        <v>19.731705999999999</v>
      </c>
      <c r="I44" s="143">
        <v>52.762242000000001</v>
      </c>
      <c r="J44" s="143">
        <v>0.20092499999999999</v>
      </c>
      <c r="K44" s="143">
        <v>6.6249999999999998E-3</v>
      </c>
      <c r="L44" s="143">
        <v>0</v>
      </c>
      <c r="M44" s="143">
        <v>0.49856200000000001</v>
      </c>
      <c r="N44" s="143">
        <v>2.222E-3</v>
      </c>
      <c r="O44" s="143">
        <v>3.6729259999999999</v>
      </c>
      <c r="P44" s="143">
        <v>0</v>
      </c>
      <c r="Q44" s="143">
        <v>1.6307590000000001</v>
      </c>
      <c r="R44" s="143">
        <v>9.1310000000000002E-3</v>
      </c>
      <c r="S44" s="143">
        <v>5.4000000000000001E-4</v>
      </c>
      <c r="T44" s="143">
        <v>0</v>
      </c>
      <c r="U44" s="143">
        <v>0</v>
      </c>
      <c r="V44" s="143">
        <v>4.7019999999999996E-3</v>
      </c>
      <c r="W44" s="143">
        <v>0.120615</v>
      </c>
    </row>
    <row r="45" spans="1:23" ht="19.2" x14ac:dyDescent="0.6">
      <c r="A45" s="141" t="s">
        <v>116</v>
      </c>
      <c r="B45" s="143">
        <v>76.854553999999993</v>
      </c>
      <c r="C45" s="143">
        <v>2.3146450000000001</v>
      </c>
      <c r="D45" s="143">
        <v>3.4170750000000001</v>
      </c>
      <c r="E45" s="143">
        <v>0</v>
      </c>
      <c r="F45" s="143">
        <v>32.490333</v>
      </c>
      <c r="G45" s="143">
        <v>0.24</v>
      </c>
      <c r="H45" s="143">
        <v>10.385977</v>
      </c>
      <c r="I45" s="143">
        <v>14.495138000000001</v>
      </c>
      <c r="J45" s="143">
        <v>0</v>
      </c>
      <c r="K45" s="143">
        <v>0</v>
      </c>
      <c r="L45" s="143">
        <v>9.4961000000000004E-2</v>
      </c>
      <c r="M45" s="143">
        <v>1.181651</v>
      </c>
      <c r="N45" s="143">
        <v>3.8530000000000001E-3</v>
      </c>
      <c r="O45" s="143">
        <v>0.55574400000000002</v>
      </c>
      <c r="P45" s="143">
        <v>8.9162339999999993</v>
      </c>
      <c r="Q45" s="143">
        <v>2.4404859999999999</v>
      </c>
      <c r="R45" s="143">
        <v>0.28172199999999997</v>
      </c>
      <c r="S45" s="143">
        <v>0</v>
      </c>
      <c r="T45" s="143">
        <v>0</v>
      </c>
      <c r="U45" s="143">
        <v>0</v>
      </c>
      <c r="V45" s="143">
        <v>3.4784000000000002E-2</v>
      </c>
      <c r="W45" s="143">
        <v>1.951E-3</v>
      </c>
    </row>
    <row r="46" spans="1:23" ht="19.2" x14ac:dyDescent="0.6">
      <c r="A46" s="141" t="s">
        <v>100</v>
      </c>
      <c r="B46" s="143">
        <v>70.762276</v>
      </c>
      <c r="C46" s="143">
        <v>0</v>
      </c>
      <c r="D46" s="143">
        <v>0.93874999999999997</v>
      </c>
      <c r="E46" s="143">
        <v>0</v>
      </c>
      <c r="F46" s="143">
        <v>12.50835</v>
      </c>
      <c r="G46" s="143">
        <v>0</v>
      </c>
      <c r="H46" s="143">
        <v>6.7499789999999997</v>
      </c>
      <c r="I46" s="143">
        <v>48.913471000000001</v>
      </c>
      <c r="J46" s="143">
        <v>0</v>
      </c>
      <c r="K46" s="143">
        <v>2.7000000000000001E-3</v>
      </c>
      <c r="L46" s="143">
        <v>1.084902</v>
      </c>
      <c r="M46" s="143">
        <v>5.1610000000000003E-2</v>
      </c>
      <c r="N46" s="143">
        <v>0</v>
      </c>
      <c r="O46" s="143">
        <v>0</v>
      </c>
      <c r="P46" s="143">
        <v>0</v>
      </c>
      <c r="Q46" s="143">
        <v>4.3971999999999997E-2</v>
      </c>
      <c r="R46" s="143">
        <v>0.140265</v>
      </c>
      <c r="S46" s="143">
        <v>0.17419999999999999</v>
      </c>
      <c r="T46" s="143">
        <v>8.6848999999999996E-2</v>
      </c>
      <c r="U46" s="143">
        <v>0</v>
      </c>
      <c r="V46" s="143">
        <v>1.725E-3</v>
      </c>
      <c r="W46" s="143">
        <v>6.5503000000000006E-2</v>
      </c>
    </row>
    <row r="47" spans="1:23" ht="19.2" x14ac:dyDescent="0.6">
      <c r="A47" s="141" t="s">
        <v>335</v>
      </c>
      <c r="B47" s="143">
        <v>69.795731000000004</v>
      </c>
      <c r="C47" s="143">
        <v>0.70743100000000003</v>
      </c>
      <c r="D47" s="143">
        <v>0.95947800000000005</v>
      </c>
      <c r="E47" s="143">
        <v>0</v>
      </c>
      <c r="F47" s="143">
        <v>0.28559899999999999</v>
      </c>
      <c r="G47" s="143">
        <v>0.16542299999999999</v>
      </c>
      <c r="H47" s="143">
        <v>12.527380000000001</v>
      </c>
      <c r="I47" s="143">
        <v>40.257911</v>
      </c>
      <c r="J47" s="143">
        <v>0</v>
      </c>
      <c r="K47" s="143">
        <v>5.2499999999999997E-4</v>
      </c>
      <c r="L47" s="143">
        <v>1.0677749999999999</v>
      </c>
      <c r="M47" s="143">
        <v>0.73703399999999997</v>
      </c>
      <c r="N47" s="143">
        <v>0</v>
      </c>
      <c r="O47" s="143">
        <v>12.182079999999999</v>
      </c>
      <c r="P47" s="143">
        <v>0</v>
      </c>
      <c r="Q47" s="143">
        <v>0.59490900000000002</v>
      </c>
      <c r="R47" s="143">
        <v>0.232242</v>
      </c>
      <c r="S47" s="143">
        <v>0</v>
      </c>
      <c r="T47" s="143">
        <v>0</v>
      </c>
      <c r="U47" s="143">
        <v>0</v>
      </c>
      <c r="V47" s="143">
        <v>1.3680000000000001E-3</v>
      </c>
      <c r="W47" s="143">
        <v>7.6576000000000005E-2</v>
      </c>
    </row>
    <row r="48" spans="1:23" ht="19.2" x14ac:dyDescent="0.6">
      <c r="A48" s="141" t="s">
        <v>229</v>
      </c>
      <c r="B48" s="143">
        <v>65.803096999999994</v>
      </c>
      <c r="C48" s="143">
        <v>1.9277960000000001</v>
      </c>
      <c r="D48" s="143">
        <v>2.055599</v>
      </c>
      <c r="E48" s="143">
        <v>0</v>
      </c>
      <c r="F48" s="143">
        <v>1.2446120000000001</v>
      </c>
      <c r="G48" s="143">
        <v>0.49509700000000001</v>
      </c>
      <c r="H48" s="143">
        <v>5.218648</v>
      </c>
      <c r="I48" s="143">
        <v>5.8214769999999998</v>
      </c>
      <c r="J48" s="143">
        <v>0.18334400000000001</v>
      </c>
      <c r="K48" s="143">
        <v>0.107117</v>
      </c>
      <c r="L48" s="143">
        <v>1.1025469999999999</v>
      </c>
      <c r="M48" s="143">
        <v>1.328708</v>
      </c>
      <c r="N48" s="143">
        <v>0.159633</v>
      </c>
      <c r="O48" s="143">
        <v>0.53998599999999997</v>
      </c>
      <c r="P48" s="143">
        <v>16.449280000000002</v>
      </c>
      <c r="Q48" s="143">
        <v>5.628107</v>
      </c>
      <c r="R48" s="143">
        <v>3.1822550000000001</v>
      </c>
      <c r="S48" s="143">
        <v>19.405902000000001</v>
      </c>
      <c r="T48" s="143">
        <v>0.30431799999999998</v>
      </c>
      <c r="U48" s="143">
        <v>0</v>
      </c>
      <c r="V48" s="143">
        <v>0.46675800000000001</v>
      </c>
      <c r="W48" s="143">
        <v>0.18191299999999999</v>
      </c>
    </row>
    <row r="49" spans="1:23" ht="19.2" x14ac:dyDescent="0.6">
      <c r="A49" s="141" t="s">
        <v>106</v>
      </c>
      <c r="B49" s="143">
        <v>64.429006999999999</v>
      </c>
      <c r="C49" s="143">
        <v>0</v>
      </c>
      <c r="D49" s="143">
        <v>0</v>
      </c>
      <c r="E49" s="143">
        <v>0</v>
      </c>
      <c r="F49" s="143">
        <v>0</v>
      </c>
      <c r="G49" s="143">
        <v>0</v>
      </c>
      <c r="H49" s="143">
        <v>0.123686</v>
      </c>
      <c r="I49" s="143">
        <v>46.806196</v>
      </c>
      <c r="J49" s="143">
        <v>0</v>
      </c>
      <c r="K49" s="143">
        <v>0</v>
      </c>
      <c r="L49" s="143">
        <v>0</v>
      </c>
      <c r="M49" s="143">
        <v>0.36800899999999998</v>
      </c>
      <c r="N49" s="143">
        <v>0</v>
      </c>
      <c r="O49" s="143">
        <v>1.0595669999999999</v>
      </c>
      <c r="P49" s="143">
        <v>0</v>
      </c>
      <c r="Q49" s="143">
        <v>16.066372999999999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5.176E-3</v>
      </c>
    </row>
    <row r="50" spans="1:23" ht="19.2" x14ac:dyDescent="0.6">
      <c r="A50" s="141" t="s">
        <v>115</v>
      </c>
      <c r="B50" s="143">
        <v>60.642099000000002</v>
      </c>
      <c r="C50" s="143">
        <v>11.957794</v>
      </c>
      <c r="D50" s="143">
        <v>0.372504</v>
      </c>
      <c r="E50" s="143">
        <v>0</v>
      </c>
      <c r="F50" s="143">
        <v>3.0320990000000001</v>
      </c>
      <c r="G50" s="143">
        <v>0.54774800000000001</v>
      </c>
      <c r="H50" s="143">
        <v>6.2410680000000003</v>
      </c>
      <c r="I50" s="143">
        <v>19.087052</v>
      </c>
      <c r="J50" s="143">
        <v>0</v>
      </c>
      <c r="K50" s="143">
        <v>0</v>
      </c>
      <c r="L50" s="143">
        <v>7.0489119999999996</v>
      </c>
      <c r="M50" s="143">
        <v>4.5899939999999999</v>
      </c>
      <c r="N50" s="143">
        <v>0</v>
      </c>
      <c r="O50" s="143">
        <v>0.152395</v>
      </c>
      <c r="P50" s="143">
        <v>0</v>
      </c>
      <c r="Q50" s="143">
        <v>0</v>
      </c>
      <c r="R50" s="143">
        <v>4.3914080000000002</v>
      </c>
      <c r="S50" s="143">
        <v>3.2211249999999998</v>
      </c>
      <c r="T50" s="143">
        <v>0</v>
      </c>
      <c r="U50" s="143">
        <v>0</v>
      </c>
      <c r="V50" s="143">
        <v>0</v>
      </c>
      <c r="W50" s="143">
        <v>0</v>
      </c>
    </row>
    <row r="51" spans="1:23" ht="19.2" x14ac:dyDescent="0.6">
      <c r="A51" s="141" t="s">
        <v>101</v>
      </c>
      <c r="B51" s="143">
        <v>58.435195</v>
      </c>
      <c r="C51" s="143">
        <v>1.0398099999999999</v>
      </c>
      <c r="D51" s="143">
        <v>0.72399999999999998</v>
      </c>
      <c r="E51" s="143">
        <v>0</v>
      </c>
      <c r="F51" s="143">
        <v>4.514786</v>
      </c>
      <c r="G51" s="143">
        <v>1.3311999999999999E-2</v>
      </c>
      <c r="H51" s="143">
        <v>11.303471</v>
      </c>
      <c r="I51" s="143">
        <v>19.255123999999999</v>
      </c>
      <c r="J51" s="143">
        <v>5.0000000000000001E-4</v>
      </c>
      <c r="K51" s="143">
        <v>0.20008000000000001</v>
      </c>
      <c r="L51" s="143">
        <v>1.5880050000000001</v>
      </c>
      <c r="M51" s="143">
        <v>0.31159900000000001</v>
      </c>
      <c r="N51" s="143">
        <v>1.9619999999999999E-2</v>
      </c>
      <c r="O51" s="143">
        <v>1.84E-2</v>
      </c>
      <c r="P51" s="143">
        <v>0</v>
      </c>
      <c r="Q51" s="143">
        <v>0.29003899999999999</v>
      </c>
      <c r="R51" s="143">
        <v>6.2050000000000001E-2</v>
      </c>
      <c r="S51" s="143">
        <v>18.824838</v>
      </c>
      <c r="T51" s="143">
        <v>9.1909999999999995E-3</v>
      </c>
      <c r="U51" s="143">
        <v>0</v>
      </c>
      <c r="V51" s="143">
        <v>0.225995</v>
      </c>
      <c r="W51" s="143">
        <v>3.4375000000000003E-2</v>
      </c>
    </row>
    <row r="52" spans="1:23" ht="19.2" x14ac:dyDescent="0.6">
      <c r="A52" s="141" t="s">
        <v>112</v>
      </c>
      <c r="B52" s="143">
        <v>57.390034999999997</v>
      </c>
      <c r="C52" s="143">
        <v>0</v>
      </c>
      <c r="D52" s="143">
        <v>0</v>
      </c>
      <c r="E52" s="143">
        <v>0</v>
      </c>
      <c r="F52" s="143">
        <v>0</v>
      </c>
      <c r="G52" s="143">
        <v>6.5149739999999996</v>
      </c>
      <c r="H52" s="143">
        <v>41.879145000000001</v>
      </c>
      <c r="I52" s="143">
        <v>8.9908439999999992</v>
      </c>
      <c r="J52" s="143">
        <v>0</v>
      </c>
      <c r="K52" s="143">
        <v>0</v>
      </c>
      <c r="L52" s="143">
        <v>0</v>
      </c>
      <c r="M52" s="143">
        <v>0</v>
      </c>
      <c r="N52" s="143">
        <v>0</v>
      </c>
      <c r="O52" s="143">
        <v>0</v>
      </c>
      <c r="P52" s="143">
        <v>0</v>
      </c>
      <c r="Q52" s="143">
        <v>0</v>
      </c>
      <c r="R52" s="143">
        <v>0</v>
      </c>
      <c r="S52" s="143">
        <v>0</v>
      </c>
      <c r="T52" s="143">
        <v>0</v>
      </c>
      <c r="U52" s="143">
        <v>0</v>
      </c>
      <c r="V52" s="143">
        <v>0</v>
      </c>
      <c r="W52" s="143">
        <v>5.0720000000000001E-3</v>
      </c>
    </row>
    <row r="53" spans="1:23" ht="19.2" x14ac:dyDescent="0.6">
      <c r="A53" s="141" t="s">
        <v>114</v>
      </c>
      <c r="B53" s="143">
        <v>51.717405999999997</v>
      </c>
      <c r="C53" s="143">
        <v>1.043609</v>
      </c>
      <c r="D53" s="143">
        <v>2.1804E-2</v>
      </c>
      <c r="E53" s="143">
        <v>0</v>
      </c>
      <c r="F53" s="143">
        <v>0.30126199999999997</v>
      </c>
      <c r="G53" s="143">
        <v>0</v>
      </c>
      <c r="H53" s="143">
        <v>2.6699410000000001</v>
      </c>
      <c r="I53" s="143">
        <v>43.463920999999999</v>
      </c>
      <c r="J53" s="143">
        <v>0</v>
      </c>
      <c r="K53" s="143">
        <v>0</v>
      </c>
      <c r="L53" s="143">
        <v>0.21842700000000001</v>
      </c>
      <c r="M53" s="143">
        <v>0</v>
      </c>
      <c r="N53" s="143">
        <v>0</v>
      </c>
      <c r="O53" s="143">
        <v>4.6546999999999998E-2</v>
      </c>
      <c r="P53" s="143">
        <v>0</v>
      </c>
      <c r="Q53" s="143">
        <v>1.1351059999999999</v>
      </c>
      <c r="R53" s="143">
        <v>1.8612820000000001</v>
      </c>
      <c r="S53" s="143">
        <v>0.93905700000000003</v>
      </c>
      <c r="T53" s="143">
        <v>0</v>
      </c>
      <c r="U53" s="143">
        <v>0</v>
      </c>
      <c r="V53" s="143">
        <v>0</v>
      </c>
      <c r="W53" s="143">
        <v>1.6449999999999999E-2</v>
      </c>
    </row>
    <row r="54" spans="1:23" ht="19.2" x14ac:dyDescent="0.6">
      <c r="A54" s="141" t="s">
        <v>125</v>
      </c>
      <c r="B54" s="143">
        <v>51.244807999999999</v>
      </c>
      <c r="C54" s="143">
        <v>2.9522379999999999</v>
      </c>
      <c r="D54" s="143">
        <v>6.5625000000000003E-2</v>
      </c>
      <c r="E54" s="143">
        <v>0.14849999999999999</v>
      </c>
      <c r="F54" s="143">
        <v>37.276077999999998</v>
      </c>
      <c r="G54" s="143">
        <v>0</v>
      </c>
      <c r="H54" s="143">
        <v>0.67993199999999998</v>
      </c>
      <c r="I54" s="143">
        <v>2.2338399999999998</v>
      </c>
      <c r="J54" s="143">
        <v>0</v>
      </c>
      <c r="K54" s="143">
        <v>0</v>
      </c>
      <c r="L54" s="143">
        <v>0.23296</v>
      </c>
      <c r="M54" s="143">
        <v>0</v>
      </c>
      <c r="N54" s="143">
        <v>0</v>
      </c>
      <c r="O54" s="143">
        <v>3.236834</v>
      </c>
      <c r="P54" s="143">
        <v>0</v>
      </c>
      <c r="Q54" s="143">
        <v>0</v>
      </c>
      <c r="R54" s="143">
        <v>4.4158010000000001</v>
      </c>
      <c r="S54" s="143">
        <v>0</v>
      </c>
      <c r="T54" s="143">
        <v>0</v>
      </c>
      <c r="U54" s="143">
        <v>0</v>
      </c>
      <c r="V54" s="143">
        <v>0</v>
      </c>
      <c r="W54" s="143">
        <v>3.0000000000000001E-3</v>
      </c>
    </row>
    <row r="55" spans="1:23" ht="19.2" x14ac:dyDescent="0.6">
      <c r="A55" s="141" t="s">
        <v>243</v>
      </c>
      <c r="B55" s="143">
        <v>30.072057000000001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  <c r="H55" s="143">
        <v>29.759951000000001</v>
      </c>
      <c r="I55" s="143">
        <v>0.150391</v>
      </c>
      <c r="J55" s="143">
        <v>7.3399999999999995E-4</v>
      </c>
      <c r="K55" s="143">
        <v>0</v>
      </c>
      <c r="L55" s="143">
        <v>0</v>
      </c>
      <c r="M55" s="143">
        <v>9.8630000000000002E-3</v>
      </c>
      <c r="N55" s="143">
        <v>0</v>
      </c>
      <c r="O55" s="143">
        <v>0</v>
      </c>
      <c r="P55" s="143">
        <v>0</v>
      </c>
      <c r="Q55" s="143">
        <v>8.7130000000000003E-3</v>
      </c>
      <c r="R55" s="143">
        <v>0</v>
      </c>
      <c r="S55" s="143">
        <v>6.8802000000000002E-2</v>
      </c>
      <c r="T55" s="143">
        <v>7.3603000000000002E-2</v>
      </c>
      <c r="U55" s="143">
        <v>0</v>
      </c>
      <c r="V55" s="143">
        <v>0</v>
      </c>
      <c r="W55" s="143">
        <v>0</v>
      </c>
    </row>
    <row r="56" spans="1:23" ht="19.2" x14ac:dyDescent="0.6">
      <c r="A56" s="141" t="s">
        <v>99</v>
      </c>
      <c r="B56" s="143">
        <v>29.255801000000002</v>
      </c>
      <c r="C56" s="143">
        <v>0.15850700000000001</v>
      </c>
      <c r="D56" s="143">
        <v>0.36131999999999997</v>
      </c>
      <c r="E56" s="143">
        <v>0</v>
      </c>
      <c r="F56" s="143">
        <v>1.5934839999999999</v>
      </c>
      <c r="G56" s="143">
        <v>2.8668749999999998</v>
      </c>
      <c r="H56" s="143">
        <v>0.24154200000000001</v>
      </c>
      <c r="I56" s="143">
        <v>19.066490999999999</v>
      </c>
      <c r="J56" s="143">
        <v>0</v>
      </c>
      <c r="K56" s="143">
        <v>0</v>
      </c>
      <c r="L56" s="143">
        <v>0</v>
      </c>
      <c r="M56" s="143">
        <v>2.2139700000000002</v>
      </c>
      <c r="N56" s="143">
        <v>0</v>
      </c>
      <c r="O56" s="143">
        <v>2.47377</v>
      </c>
      <c r="P56" s="143">
        <v>0</v>
      </c>
      <c r="Q56" s="143">
        <v>8.9110999999999996E-2</v>
      </c>
      <c r="R56" s="143">
        <v>0.18493699999999999</v>
      </c>
      <c r="S56" s="143">
        <v>0</v>
      </c>
      <c r="T56" s="143">
        <v>0</v>
      </c>
      <c r="U56" s="143">
        <v>0</v>
      </c>
      <c r="V56" s="143">
        <v>0</v>
      </c>
      <c r="W56" s="143">
        <v>5.7939999999999997E-3</v>
      </c>
    </row>
    <row r="57" spans="1:23" ht="19.2" x14ac:dyDescent="0.6">
      <c r="A57" s="141" t="s">
        <v>241</v>
      </c>
      <c r="B57" s="143">
        <v>27.439758999999999</v>
      </c>
      <c r="C57" s="143">
        <v>0</v>
      </c>
      <c r="D57" s="143">
        <v>0</v>
      </c>
      <c r="E57" s="143">
        <v>0</v>
      </c>
      <c r="F57" s="143">
        <v>0</v>
      </c>
      <c r="G57" s="143">
        <v>6.4226080000000003</v>
      </c>
      <c r="H57" s="143">
        <v>0.10034999999999999</v>
      </c>
      <c r="I57" s="143">
        <v>20.682141000000001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0.21870700000000001</v>
      </c>
      <c r="S57" s="143">
        <v>0</v>
      </c>
      <c r="T57" s="143">
        <v>1.4808999999999999E-2</v>
      </c>
      <c r="U57" s="143">
        <v>0</v>
      </c>
      <c r="V57" s="143">
        <v>0</v>
      </c>
      <c r="W57" s="143">
        <v>1.1440000000000001E-3</v>
      </c>
    </row>
    <row r="58" spans="1:23" ht="19.2" x14ac:dyDescent="0.6">
      <c r="A58" s="141" t="s">
        <v>110</v>
      </c>
      <c r="B58" s="143">
        <v>26.114345</v>
      </c>
      <c r="C58" s="143">
        <v>0</v>
      </c>
      <c r="D58" s="143">
        <v>0</v>
      </c>
      <c r="E58" s="143">
        <v>0</v>
      </c>
      <c r="F58" s="143">
        <v>0</v>
      </c>
      <c r="G58" s="143">
        <v>0</v>
      </c>
      <c r="H58" s="143">
        <v>1.0723929999999999</v>
      </c>
      <c r="I58" s="143">
        <v>24.031431999999999</v>
      </c>
      <c r="J58" s="143">
        <v>0</v>
      </c>
      <c r="K58" s="143">
        <v>0</v>
      </c>
      <c r="L58" s="143">
        <v>0</v>
      </c>
      <c r="M58" s="143">
        <v>0.59175199999999994</v>
      </c>
      <c r="N58" s="143">
        <v>0</v>
      </c>
      <c r="O58" s="143">
        <v>7.6527999999999999E-2</v>
      </c>
      <c r="P58" s="143">
        <v>0</v>
      </c>
      <c r="Q58" s="143">
        <v>0</v>
      </c>
      <c r="R58" s="143">
        <v>0</v>
      </c>
      <c r="S58" s="143">
        <v>0.1212</v>
      </c>
      <c r="T58" s="143">
        <v>9.1843999999999995E-2</v>
      </c>
      <c r="U58" s="143">
        <v>0</v>
      </c>
      <c r="V58" s="143">
        <v>0.118074</v>
      </c>
      <c r="W58" s="143">
        <v>1.1122E-2</v>
      </c>
    </row>
    <row r="59" spans="1:23" ht="19.2" x14ac:dyDescent="0.6">
      <c r="A59" s="141" t="s">
        <v>138</v>
      </c>
      <c r="B59" s="143">
        <v>25.189357999999999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143">
        <v>3.2959559999999999</v>
      </c>
      <c r="J59" s="143">
        <v>0</v>
      </c>
      <c r="K59" s="143">
        <v>0</v>
      </c>
      <c r="L59" s="143">
        <v>0</v>
      </c>
      <c r="M59" s="143">
        <v>0</v>
      </c>
      <c r="N59" s="143">
        <v>0</v>
      </c>
      <c r="O59" s="143">
        <v>0</v>
      </c>
      <c r="P59" s="143">
        <v>0</v>
      </c>
      <c r="Q59" s="143">
        <v>0</v>
      </c>
      <c r="R59" s="143">
        <v>21.893401999999998</v>
      </c>
      <c r="S59" s="143">
        <v>0</v>
      </c>
      <c r="T59" s="143">
        <v>0</v>
      </c>
      <c r="U59" s="143">
        <v>0</v>
      </c>
      <c r="V59" s="143">
        <v>0</v>
      </c>
      <c r="W59" s="143">
        <v>0</v>
      </c>
    </row>
    <row r="60" spans="1:23" ht="19.2" x14ac:dyDescent="0.6">
      <c r="A60" s="141" t="s">
        <v>117</v>
      </c>
      <c r="B60" s="143">
        <v>24.622337000000002</v>
      </c>
      <c r="C60" s="143">
        <v>0</v>
      </c>
      <c r="D60" s="143">
        <v>5.4539999999999996E-3</v>
      </c>
      <c r="E60" s="143">
        <v>0</v>
      </c>
      <c r="F60" s="143">
        <v>3.2000000000000002E-3</v>
      </c>
      <c r="G60" s="143">
        <v>12.947457999999999</v>
      </c>
      <c r="H60" s="143">
        <v>0.23418800000000001</v>
      </c>
      <c r="I60" s="143">
        <v>11.181749</v>
      </c>
      <c r="J60" s="143">
        <v>3.6075000000000003E-2</v>
      </c>
      <c r="K60" s="143">
        <v>0</v>
      </c>
      <c r="L60" s="143">
        <v>0</v>
      </c>
      <c r="M60" s="143">
        <v>2.7529999999999999E-2</v>
      </c>
      <c r="N60" s="143">
        <v>0</v>
      </c>
      <c r="O60" s="143">
        <v>7.5815999999999995E-2</v>
      </c>
      <c r="P60" s="143">
        <v>0</v>
      </c>
      <c r="Q60" s="143">
        <v>0</v>
      </c>
      <c r="R60" s="143">
        <v>8.6782999999999999E-2</v>
      </c>
      <c r="S60" s="143">
        <v>0</v>
      </c>
      <c r="T60" s="143">
        <v>0</v>
      </c>
      <c r="U60" s="143">
        <v>0</v>
      </c>
      <c r="V60" s="143">
        <v>2.0200000000000001E-3</v>
      </c>
      <c r="W60" s="143">
        <v>2.2064E-2</v>
      </c>
    </row>
    <row r="61" spans="1:23" ht="19.2" x14ac:dyDescent="0.6">
      <c r="A61" s="141" t="s">
        <v>122</v>
      </c>
      <c r="B61" s="143">
        <v>21.861657000000001</v>
      </c>
      <c r="C61" s="143">
        <v>0</v>
      </c>
      <c r="D61" s="143">
        <v>3.0725099999999999</v>
      </c>
      <c r="E61" s="143">
        <v>0</v>
      </c>
      <c r="F61" s="143">
        <v>4.3124999999999997E-2</v>
      </c>
      <c r="G61" s="143">
        <v>0</v>
      </c>
      <c r="H61" s="143">
        <v>0.297234</v>
      </c>
      <c r="I61" s="143">
        <v>18.448788</v>
      </c>
      <c r="J61" s="143">
        <v>0</v>
      </c>
      <c r="K61" s="143">
        <v>0</v>
      </c>
      <c r="L61" s="143">
        <v>0</v>
      </c>
      <c r="M61" s="143">
        <v>0</v>
      </c>
      <c r="N61" s="143">
        <v>0</v>
      </c>
      <c r="O61" s="143">
        <v>0</v>
      </c>
      <c r="P61" s="143">
        <v>0</v>
      </c>
      <c r="Q61" s="143">
        <v>0</v>
      </c>
      <c r="R61" s="143">
        <v>0</v>
      </c>
      <c r="S61" s="143">
        <v>0</v>
      </c>
      <c r="T61" s="143">
        <v>0</v>
      </c>
      <c r="U61" s="143">
        <v>0</v>
      </c>
      <c r="V61" s="143">
        <v>0</v>
      </c>
      <c r="W61" s="143">
        <v>0</v>
      </c>
    </row>
    <row r="62" spans="1:23" ht="19.2" x14ac:dyDescent="0.6">
      <c r="A62" s="141" t="s">
        <v>130</v>
      </c>
      <c r="B62" s="143">
        <v>20.484513</v>
      </c>
      <c r="C62" s="143">
        <v>0.32197500000000001</v>
      </c>
      <c r="D62" s="143">
        <v>0.23025000000000001</v>
      </c>
      <c r="E62" s="143">
        <v>0</v>
      </c>
      <c r="F62" s="143">
        <v>0.37713999999999998</v>
      </c>
      <c r="G62" s="143">
        <v>4.0114739999999998</v>
      </c>
      <c r="H62" s="143">
        <v>2.4798170000000002</v>
      </c>
      <c r="I62" s="143">
        <v>12.826423999999999</v>
      </c>
      <c r="J62" s="143">
        <v>0</v>
      </c>
      <c r="K62" s="143">
        <v>0</v>
      </c>
      <c r="L62" s="143">
        <v>1.5020000000000001E-3</v>
      </c>
      <c r="M62" s="143">
        <v>0.161859</v>
      </c>
      <c r="N62" s="143">
        <v>0</v>
      </c>
      <c r="O62" s="143">
        <v>6.0000000000000001E-3</v>
      </c>
      <c r="P62" s="143">
        <v>0</v>
      </c>
      <c r="Q62" s="143">
        <v>0</v>
      </c>
      <c r="R62" s="143">
        <v>8.5000000000000006E-3</v>
      </c>
      <c r="S62" s="143">
        <v>0</v>
      </c>
      <c r="T62" s="143">
        <v>0</v>
      </c>
      <c r="U62" s="143">
        <v>0</v>
      </c>
      <c r="V62" s="143">
        <v>2.0001999999999999E-2</v>
      </c>
      <c r="W62" s="143">
        <v>3.9570000000000001E-2</v>
      </c>
    </row>
    <row r="63" spans="1:23" ht="19.2" x14ac:dyDescent="0.6">
      <c r="A63" s="141" t="s">
        <v>127</v>
      </c>
      <c r="B63" s="143">
        <v>20.236039000000002</v>
      </c>
      <c r="C63" s="143">
        <v>1.8160890000000001</v>
      </c>
      <c r="D63" s="143">
        <v>5.7580309999999999</v>
      </c>
      <c r="E63" s="143">
        <v>0</v>
      </c>
      <c r="F63" s="143">
        <v>5.5246360000000001</v>
      </c>
      <c r="G63" s="143">
        <v>0.11862</v>
      </c>
      <c r="H63" s="143">
        <v>1.2522770000000001</v>
      </c>
      <c r="I63" s="143">
        <v>3.2465069999999998</v>
      </c>
      <c r="J63" s="143">
        <v>1E-3</v>
      </c>
      <c r="K63" s="143">
        <v>9.9050000000000006E-3</v>
      </c>
      <c r="L63" s="143">
        <v>0.23785700000000001</v>
      </c>
      <c r="M63" s="143">
        <v>5.5846E-2</v>
      </c>
      <c r="N63" s="143">
        <v>0</v>
      </c>
      <c r="O63" s="143">
        <v>6.2121999999999997E-2</v>
      </c>
      <c r="P63" s="143">
        <v>0</v>
      </c>
      <c r="Q63" s="143">
        <v>0.47307500000000002</v>
      </c>
      <c r="R63" s="143">
        <v>1.272408</v>
      </c>
      <c r="S63" s="143">
        <v>0.18576000000000001</v>
      </c>
      <c r="T63" s="143">
        <v>0</v>
      </c>
      <c r="U63" s="143">
        <v>0</v>
      </c>
      <c r="V63" s="143">
        <v>0.20654800000000001</v>
      </c>
      <c r="W63" s="143">
        <v>1.5358E-2</v>
      </c>
    </row>
    <row r="64" spans="1:23" ht="19.2" x14ac:dyDescent="0.6">
      <c r="A64" s="141" t="s">
        <v>249</v>
      </c>
      <c r="B64" s="143">
        <v>19.305104</v>
      </c>
      <c r="C64" s="143">
        <v>0</v>
      </c>
      <c r="D64" s="143">
        <v>0</v>
      </c>
      <c r="E64" s="143">
        <v>0</v>
      </c>
      <c r="F64" s="143">
        <v>0.391961</v>
      </c>
      <c r="G64" s="143">
        <v>0</v>
      </c>
      <c r="H64" s="143">
        <v>0.83325000000000005</v>
      </c>
      <c r="I64" s="143">
        <v>13.694245</v>
      </c>
      <c r="J64" s="143">
        <v>0</v>
      </c>
      <c r="K64" s="143">
        <v>0</v>
      </c>
      <c r="L64" s="143">
        <v>0</v>
      </c>
      <c r="M64" s="143">
        <v>3.9934349999999998</v>
      </c>
      <c r="N64" s="143">
        <v>0</v>
      </c>
      <c r="O64" s="143">
        <v>0</v>
      </c>
      <c r="P64" s="143">
        <v>0</v>
      </c>
      <c r="Q64" s="143">
        <v>0.39221299999999998</v>
      </c>
      <c r="R64" s="143">
        <v>0</v>
      </c>
      <c r="S64" s="143">
        <v>0</v>
      </c>
      <c r="T64" s="143">
        <v>0</v>
      </c>
      <c r="U64" s="143">
        <v>0</v>
      </c>
      <c r="V64" s="143">
        <v>0</v>
      </c>
      <c r="W64" s="143">
        <v>0</v>
      </c>
    </row>
    <row r="65" spans="1:23" ht="19.2" x14ac:dyDescent="0.6">
      <c r="A65" s="141" t="s">
        <v>126</v>
      </c>
      <c r="B65" s="143">
        <v>17.084928000000001</v>
      </c>
      <c r="C65" s="143">
        <v>8.7948190000000004</v>
      </c>
      <c r="D65" s="143">
        <v>0.14099999999999999</v>
      </c>
      <c r="E65" s="143">
        <v>0</v>
      </c>
      <c r="F65" s="143">
        <v>0.59103300000000003</v>
      </c>
      <c r="G65" s="143">
        <v>6.7999999999999996E-3</v>
      </c>
      <c r="H65" s="143">
        <v>0.53576400000000002</v>
      </c>
      <c r="I65" s="143">
        <v>5.6157269999999997</v>
      </c>
      <c r="J65" s="143">
        <v>0</v>
      </c>
      <c r="K65" s="143">
        <v>0</v>
      </c>
      <c r="L65" s="143">
        <v>0.40252399999999999</v>
      </c>
      <c r="M65" s="143">
        <v>0.59387999999999996</v>
      </c>
      <c r="N65" s="143">
        <v>0</v>
      </c>
      <c r="O65" s="143">
        <v>0</v>
      </c>
      <c r="P65" s="143">
        <v>0</v>
      </c>
      <c r="Q65" s="143">
        <v>0</v>
      </c>
      <c r="R65" s="143">
        <v>1E-3</v>
      </c>
      <c r="S65" s="143">
        <v>0</v>
      </c>
      <c r="T65" s="143">
        <v>0</v>
      </c>
      <c r="U65" s="143">
        <v>0</v>
      </c>
      <c r="V65" s="143">
        <v>0.39658100000000002</v>
      </c>
      <c r="W65" s="143">
        <v>5.7999999999999996E-3</v>
      </c>
    </row>
    <row r="66" spans="1:23" ht="19.2" x14ac:dyDescent="0.6">
      <c r="A66" s="141" t="s">
        <v>244</v>
      </c>
      <c r="B66" s="143">
        <v>16.911553000000001</v>
      </c>
      <c r="C66" s="143">
        <v>3.0360000000000001E-3</v>
      </c>
      <c r="D66" s="143">
        <v>1.4338999999999999E-2</v>
      </c>
      <c r="E66" s="143">
        <v>0</v>
      </c>
      <c r="F66" s="143">
        <v>3.9E-2</v>
      </c>
      <c r="G66" s="143">
        <v>0</v>
      </c>
      <c r="H66" s="143">
        <v>1.6125E-2</v>
      </c>
      <c r="I66" s="143">
        <v>12.699214</v>
      </c>
      <c r="J66" s="143">
        <v>0</v>
      </c>
      <c r="K66" s="143">
        <v>0</v>
      </c>
      <c r="L66" s="143">
        <v>1.5304999999999999E-2</v>
      </c>
      <c r="M66" s="143">
        <v>0.74023000000000005</v>
      </c>
      <c r="N66" s="143">
        <v>0</v>
      </c>
      <c r="O66" s="143">
        <v>2.0675520000000001</v>
      </c>
      <c r="P66" s="143">
        <v>0</v>
      </c>
      <c r="Q66" s="143">
        <v>4.7619000000000002E-2</v>
      </c>
      <c r="R66" s="143">
        <v>0.1019</v>
      </c>
      <c r="S66" s="143">
        <v>6.9000000000000006E-2</v>
      </c>
      <c r="T66" s="143">
        <v>0</v>
      </c>
      <c r="U66" s="143">
        <v>0</v>
      </c>
      <c r="V66" s="143">
        <v>0.17499999999999999</v>
      </c>
      <c r="W66" s="143">
        <v>0.92323299999999997</v>
      </c>
    </row>
    <row r="67" spans="1:23" ht="19.2" x14ac:dyDescent="0.6">
      <c r="A67" s="141" t="s">
        <v>349</v>
      </c>
      <c r="B67" s="143">
        <v>14.751898000000001</v>
      </c>
      <c r="C67" s="143">
        <v>0</v>
      </c>
      <c r="D67" s="143">
        <v>0</v>
      </c>
      <c r="E67" s="143">
        <v>0</v>
      </c>
      <c r="F67" s="143">
        <v>0</v>
      </c>
      <c r="G67" s="143">
        <v>0</v>
      </c>
      <c r="H67" s="143">
        <v>2.0331480000000002</v>
      </c>
      <c r="I67" s="143">
        <v>10.015376</v>
      </c>
      <c r="J67" s="143">
        <v>0</v>
      </c>
      <c r="K67" s="143">
        <v>0</v>
      </c>
      <c r="L67" s="143">
        <v>0</v>
      </c>
      <c r="M67" s="143">
        <v>0.37592199999999998</v>
      </c>
      <c r="N67" s="143">
        <v>0</v>
      </c>
      <c r="O67" s="143">
        <v>0</v>
      </c>
      <c r="P67" s="143">
        <v>0</v>
      </c>
      <c r="Q67" s="143">
        <v>2.4291E-2</v>
      </c>
      <c r="R67" s="143">
        <v>5.4599999999999996E-3</v>
      </c>
      <c r="S67" s="143">
        <v>0.93994999999999995</v>
      </c>
      <c r="T67" s="143">
        <v>0</v>
      </c>
      <c r="U67" s="143">
        <v>0</v>
      </c>
      <c r="V67" s="143">
        <v>0</v>
      </c>
      <c r="W67" s="143">
        <v>1.3577509999999999</v>
      </c>
    </row>
    <row r="68" spans="1:23" ht="19.2" x14ac:dyDescent="0.6">
      <c r="A68" s="141" t="s">
        <v>96</v>
      </c>
      <c r="B68" s="143">
        <v>14.698321</v>
      </c>
      <c r="C68" s="143">
        <v>1.2279999999999999E-3</v>
      </c>
      <c r="D68" s="143">
        <v>0.63031700000000002</v>
      </c>
      <c r="E68" s="143">
        <v>0</v>
      </c>
      <c r="F68" s="143">
        <v>0.136046</v>
      </c>
      <c r="G68" s="143">
        <v>0</v>
      </c>
      <c r="H68" s="143">
        <v>0.83681000000000005</v>
      </c>
      <c r="I68" s="143">
        <v>0.2727</v>
      </c>
      <c r="J68" s="143">
        <v>0</v>
      </c>
      <c r="K68" s="143">
        <v>0</v>
      </c>
      <c r="L68" s="143">
        <v>0.254633</v>
      </c>
      <c r="M68" s="143">
        <v>0.58665999999999996</v>
      </c>
      <c r="N68" s="143">
        <v>0</v>
      </c>
      <c r="O68" s="143">
        <v>0.111174</v>
      </c>
      <c r="P68" s="143">
        <v>0</v>
      </c>
      <c r="Q68" s="143">
        <v>11.096481000000001</v>
      </c>
      <c r="R68" s="143">
        <v>0.56471700000000002</v>
      </c>
      <c r="S68" s="143">
        <v>0.03</v>
      </c>
      <c r="T68" s="143">
        <v>5.2762999999999997E-2</v>
      </c>
      <c r="U68" s="143">
        <v>0</v>
      </c>
      <c r="V68" s="143">
        <v>8.2332000000000002E-2</v>
      </c>
      <c r="W68" s="143">
        <v>4.2459999999999998E-2</v>
      </c>
    </row>
    <row r="69" spans="1:23" ht="19.2" x14ac:dyDescent="0.6">
      <c r="A69" s="141" t="s">
        <v>109</v>
      </c>
      <c r="B69" s="143">
        <v>13.721850999999999</v>
      </c>
      <c r="C69" s="143">
        <v>0</v>
      </c>
      <c r="D69" s="143">
        <v>7.2360000000000002E-3</v>
      </c>
      <c r="E69" s="143">
        <v>0</v>
      </c>
      <c r="F69" s="143">
        <v>0</v>
      </c>
      <c r="G69" s="143">
        <v>0</v>
      </c>
      <c r="H69" s="143">
        <v>0</v>
      </c>
      <c r="I69" s="143">
        <v>13.362772</v>
      </c>
      <c r="J69" s="143">
        <v>0</v>
      </c>
      <c r="K69" s="143">
        <v>0</v>
      </c>
      <c r="L69" s="143">
        <v>0</v>
      </c>
      <c r="M69" s="143">
        <v>0</v>
      </c>
      <c r="N69" s="143">
        <v>0</v>
      </c>
      <c r="O69" s="143">
        <v>0.35184300000000002</v>
      </c>
      <c r="P69" s="143">
        <v>0</v>
      </c>
      <c r="Q69" s="143">
        <v>0</v>
      </c>
      <c r="R69" s="143">
        <v>0</v>
      </c>
      <c r="S69" s="143">
        <v>0</v>
      </c>
      <c r="T69" s="143">
        <v>0</v>
      </c>
      <c r="U69" s="143">
        <v>0</v>
      </c>
      <c r="V69" s="143">
        <v>0</v>
      </c>
      <c r="W69" s="143">
        <v>0</v>
      </c>
    </row>
    <row r="70" spans="1:23" ht="19.2" x14ac:dyDescent="0.6">
      <c r="A70" s="141" t="s">
        <v>350</v>
      </c>
      <c r="B70" s="143">
        <v>13.274588</v>
      </c>
      <c r="C70" s="143">
        <v>0</v>
      </c>
      <c r="D70" s="143">
        <v>0</v>
      </c>
      <c r="E70" s="143">
        <v>0</v>
      </c>
      <c r="F70" s="143">
        <v>1.6298E-2</v>
      </c>
      <c r="G70" s="143">
        <v>0</v>
      </c>
      <c r="H70" s="143">
        <v>0</v>
      </c>
      <c r="I70" s="143">
        <v>12.025396000000001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0.97419900000000004</v>
      </c>
      <c r="R70" s="143">
        <v>0.25869500000000001</v>
      </c>
      <c r="S70" s="143">
        <v>0</v>
      </c>
      <c r="T70" s="143">
        <v>0</v>
      </c>
      <c r="U70" s="143">
        <v>0</v>
      </c>
      <c r="V70" s="143">
        <v>0</v>
      </c>
      <c r="W70" s="143">
        <v>0</v>
      </c>
    </row>
    <row r="71" spans="1:23" ht="19.2" x14ac:dyDescent="0.6">
      <c r="A71" s="141" t="s">
        <v>118</v>
      </c>
      <c r="B71" s="143">
        <v>11.446383000000001</v>
      </c>
      <c r="C71" s="143">
        <v>0</v>
      </c>
      <c r="D71" s="143">
        <v>9.0859999999999996E-2</v>
      </c>
      <c r="E71" s="143">
        <v>0</v>
      </c>
      <c r="F71" s="143">
        <v>0</v>
      </c>
      <c r="G71" s="143">
        <v>0</v>
      </c>
      <c r="H71" s="143">
        <v>0</v>
      </c>
      <c r="I71" s="143">
        <v>9.1188660000000006</v>
      </c>
      <c r="J71" s="143">
        <v>0</v>
      </c>
      <c r="K71" s="143">
        <v>0.61943700000000002</v>
      </c>
      <c r="L71" s="143">
        <v>0</v>
      </c>
      <c r="M71" s="143">
        <v>0</v>
      </c>
      <c r="N71" s="143">
        <v>0</v>
      </c>
      <c r="O71" s="143">
        <v>0</v>
      </c>
      <c r="P71" s="143">
        <v>0</v>
      </c>
      <c r="Q71" s="143">
        <v>0.58989800000000003</v>
      </c>
      <c r="R71" s="143">
        <v>1.015099</v>
      </c>
      <c r="S71" s="143">
        <v>0</v>
      </c>
      <c r="T71" s="143">
        <v>0</v>
      </c>
      <c r="U71" s="143">
        <v>0</v>
      </c>
      <c r="V71" s="143">
        <v>0</v>
      </c>
      <c r="W71" s="143">
        <v>1.2222999999999999E-2</v>
      </c>
    </row>
    <row r="72" spans="1:23" ht="19.2" x14ac:dyDescent="0.6">
      <c r="A72" s="141" t="s">
        <v>344</v>
      </c>
      <c r="B72" s="143">
        <v>10.600571</v>
      </c>
      <c r="C72" s="143">
        <v>1.5158E-2</v>
      </c>
      <c r="D72" s="143">
        <v>0.65892300000000004</v>
      </c>
      <c r="E72" s="143">
        <v>0</v>
      </c>
      <c r="F72" s="143">
        <v>1.0460000000000001E-3</v>
      </c>
      <c r="G72" s="143">
        <v>0</v>
      </c>
      <c r="H72" s="143">
        <v>0</v>
      </c>
      <c r="I72" s="143">
        <v>2.9829859999999999</v>
      </c>
      <c r="J72" s="143">
        <v>0</v>
      </c>
      <c r="K72" s="143">
        <v>0</v>
      </c>
      <c r="L72" s="143">
        <v>9.1148000000000007E-2</v>
      </c>
      <c r="M72" s="143">
        <v>0</v>
      </c>
      <c r="N72" s="143">
        <v>0</v>
      </c>
      <c r="O72" s="143">
        <v>0</v>
      </c>
      <c r="P72" s="143">
        <v>0</v>
      </c>
      <c r="Q72" s="143">
        <v>4.1009250000000002</v>
      </c>
      <c r="R72" s="143">
        <v>2.450202</v>
      </c>
      <c r="S72" s="143">
        <v>0</v>
      </c>
      <c r="T72" s="143">
        <v>0.28760799999999997</v>
      </c>
      <c r="U72" s="143">
        <v>0</v>
      </c>
      <c r="V72" s="143">
        <v>0</v>
      </c>
      <c r="W72" s="143">
        <v>1.2574999999999999E-2</v>
      </c>
    </row>
    <row r="73" spans="1:23" ht="19.2" x14ac:dyDescent="0.6">
      <c r="A73" s="141" t="s">
        <v>259</v>
      </c>
      <c r="B73" s="143">
        <v>10.226488</v>
      </c>
      <c r="C73" s="143">
        <v>0.24166899999999999</v>
      </c>
      <c r="D73" s="143">
        <v>0</v>
      </c>
      <c r="E73" s="143">
        <v>0</v>
      </c>
      <c r="F73" s="143">
        <v>4.2070000000000003E-2</v>
      </c>
      <c r="G73" s="143">
        <v>7.6066560000000001</v>
      </c>
      <c r="H73" s="143">
        <v>5.0359000000000001E-2</v>
      </c>
      <c r="I73" s="143">
        <v>2.2764250000000001</v>
      </c>
      <c r="J73" s="143">
        <v>0</v>
      </c>
      <c r="K73" s="143">
        <v>0</v>
      </c>
      <c r="L73" s="143">
        <v>0</v>
      </c>
      <c r="M73" s="143">
        <v>1.3090000000000001E-3</v>
      </c>
      <c r="N73" s="143">
        <v>0</v>
      </c>
      <c r="O73" s="143">
        <v>0</v>
      </c>
      <c r="P73" s="143">
        <v>0</v>
      </c>
      <c r="Q73" s="143">
        <v>0</v>
      </c>
      <c r="R73" s="143">
        <v>0</v>
      </c>
      <c r="S73" s="143">
        <v>0</v>
      </c>
      <c r="T73" s="143">
        <v>0</v>
      </c>
      <c r="U73" s="143">
        <v>0</v>
      </c>
      <c r="V73" s="143">
        <v>0</v>
      </c>
      <c r="W73" s="143">
        <v>8.0000000000000002E-3</v>
      </c>
    </row>
    <row r="74" spans="1:23" ht="19.2" x14ac:dyDescent="0.6">
      <c r="A74" s="141" t="s">
        <v>257</v>
      </c>
      <c r="B74" s="143">
        <v>10.101606</v>
      </c>
      <c r="C74" s="143">
        <v>0.60250800000000004</v>
      </c>
      <c r="D74" s="143">
        <v>0</v>
      </c>
      <c r="E74" s="143">
        <v>0</v>
      </c>
      <c r="F74" s="143">
        <v>2.0400000000000001E-3</v>
      </c>
      <c r="G74" s="143">
        <v>0</v>
      </c>
      <c r="H74" s="143">
        <v>0</v>
      </c>
      <c r="I74" s="143">
        <v>6.991142</v>
      </c>
      <c r="J74" s="143">
        <v>0</v>
      </c>
      <c r="K74" s="143">
        <v>1.3780000000000001E-3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1.352554</v>
      </c>
      <c r="R74" s="143">
        <v>1.0769839999999999</v>
      </c>
      <c r="S74" s="143">
        <v>0</v>
      </c>
      <c r="T74" s="143">
        <v>7.4999999999999997E-2</v>
      </c>
      <c r="U74" s="143">
        <v>0</v>
      </c>
      <c r="V74" s="143">
        <v>0</v>
      </c>
      <c r="W74" s="143">
        <v>0</v>
      </c>
    </row>
    <row r="75" spans="1:23" ht="19.2" x14ac:dyDescent="0.6">
      <c r="A75" s="141" t="s">
        <v>245</v>
      </c>
      <c r="B75" s="143">
        <v>9.9667370000000002</v>
      </c>
      <c r="C75" s="143">
        <v>0</v>
      </c>
      <c r="D75" s="143">
        <v>0.29916399999999999</v>
      </c>
      <c r="E75" s="143">
        <v>0</v>
      </c>
      <c r="F75" s="143">
        <v>0.15903500000000001</v>
      </c>
      <c r="G75" s="143">
        <v>0</v>
      </c>
      <c r="H75" s="143">
        <v>0.22346299999999999</v>
      </c>
      <c r="I75" s="143">
        <v>7.6736680000000002</v>
      </c>
      <c r="J75" s="143">
        <v>0</v>
      </c>
      <c r="K75" s="143">
        <v>0</v>
      </c>
      <c r="L75" s="143">
        <v>0</v>
      </c>
      <c r="M75" s="143">
        <v>1.6199999999999999E-2</v>
      </c>
      <c r="N75" s="143">
        <v>0</v>
      </c>
      <c r="O75" s="143">
        <v>5.2664999999999997E-2</v>
      </c>
      <c r="P75" s="143">
        <v>0</v>
      </c>
      <c r="Q75" s="143">
        <v>1.2132689999999999</v>
      </c>
      <c r="R75" s="143">
        <v>8.6700000000000006E-3</v>
      </c>
      <c r="S75" s="143">
        <v>0</v>
      </c>
      <c r="T75" s="143">
        <v>0</v>
      </c>
      <c r="U75" s="143">
        <v>0</v>
      </c>
      <c r="V75" s="143">
        <v>2.4E-2</v>
      </c>
      <c r="W75" s="143">
        <v>0.29660300000000001</v>
      </c>
    </row>
    <row r="76" spans="1:23" ht="19.2" x14ac:dyDescent="0.6">
      <c r="A76" s="141" t="s">
        <v>143</v>
      </c>
      <c r="B76" s="143">
        <v>9.9272240000000007</v>
      </c>
      <c r="C76" s="143">
        <v>0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9.9241299999999999</v>
      </c>
      <c r="S76" s="143">
        <v>0</v>
      </c>
      <c r="T76" s="143">
        <v>0</v>
      </c>
      <c r="U76" s="143">
        <v>0</v>
      </c>
      <c r="V76" s="143">
        <v>0</v>
      </c>
      <c r="W76" s="143">
        <v>3.094E-3</v>
      </c>
    </row>
    <row r="77" spans="1:23" ht="19.2" x14ac:dyDescent="0.6">
      <c r="A77" s="141" t="s">
        <v>120</v>
      </c>
      <c r="B77" s="143">
        <v>9.3280030000000007</v>
      </c>
      <c r="C77" s="143">
        <v>0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143">
        <v>5.8917130000000002</v>
      </c>
      <c r="J77" s="143">
        <v>0</v>
      </c>
      <c r="K77" s="143">
        <v>0</v>
      </c>
      <c r="L77" s="143">
        <v>0</v>
      </c>
      <c r="M77" s="143">
        <v>0</v>
      </c>
      <c r="N77" s="143">
        <v>0</v>
      </c>
      <c r="O77" s="143">
        <v>3.318168</v>
      </c>
      <c r="P77" s="143">
        <v>0</v>
      </c>
      <c r="Q77" s="143">
        <v>4.8164999999999999E-2</v>
      </c>
      <c r="R77" s="143">
        <v>2.2512000000000001E-2</v>
      </c>
      <c r="S77" s="143">
        <v>0</v>
      </c>
      <c r="T77" s="143">
        <v>3.7189E-2</v>
      </c>
      <c r="U77" s="143">
        <v>0</v>
      </c>
      <c r="V77" s="143">
        <v>0</v>
      </c>
      <c r="W77" s="143">
        <v>1.0255999999999999E-2</v>
      </c>
    </row>
    <row r="78" spans="1:23" ht="19.2" x14ac:dyDescent="0.6">
      <c r="A78" s="141" t="s">
        <v>121</v>
      </c>
      <c r="B78" s="143">
        <v>9.1864550000000005</v>
      </c>
      <c r="C78" s="143">
        <v>0</v>
      </c>
      <c r="D78" s="143">
        <v>4.2940000000000001E-3</v>
      </c>
      <c r="E78" s="143">
        <v>0</v>
      </c>
      <c r="F78" s="143">
        <v>0</v>
      </c>
      <c r="G78" s="143">
        <v>0</v>
      </c>
      <c r="H78" s="143">
        <v>0</v>
      </c>
      <c r="I78" s="143">
        <v>9.1811059999999998</v>
      </c>
      <c r="J78" s="143">
        <v>0</v>
      </c>
      <c r="K78" s="143">
        <v>0</v>
      </c>
      <c r="L78" s="143">
        <v>0</v>
      </c>
      <c r="M78" s="143">
        <v>0</v>
      </c>
      <c r="N78" s="143">
        <v>0</v>
      </c>
      <c r="O78" s="143">
        <v>0</v>
      </c>
      <c r="P78" s="143">
        <v>0</v>
      </c>
      <c r="Q78" s="143">
        <v>0</v>
      </c>
      <c r="R78" s="143">
        <v>0</v>
      </c>
      <c r="S78" s="143">
        <v>0</v>
      </c>
      <c r="T78" s="143">
        <v>0</v>
      </c>
      <c r="U78" s="143">
        <v>0</v>
      </c>
      <c r="V78" s="143">
        <v>0</v>
      </c>
      <c r="W78" s="143">
        <v>1.0549999999999999E-3</v>
      </c>
    </row>
    <row r="79" spans="1:23" ht="19.2" x14ac:dyDescent="0.6">
      <c r="A79" s="141" t="s">
        <v>97</v>
      </c>
      <c r="B79" s="143">
        <v>8.455463</v>
      </c>
      <c r="C79" s="143">
        <v>0</v>
      </c>
      <c r="D79" s="143">
        <v>2E-3</v>
      </c>
      <c r="E79" s="143">
        <v>0</v>
      </c>
      <c r="F79" s="143">
        <v>0</v>
      </c>
      <c r="G79" s="143">
        <v>0</v>
      </c>
      <c r="H79" s="143">
        <v>0</v>
      </c>
      <c r="I79" s="143">
        <v>8.4306610000000006</v>
      </c>
      <c r="J79" s="143">
        <v>0</v>
      </c>
      <c r="K79" s="143">
        <v>0</v>
      </c>
      <c r="L79" s="143">
        <v>0</v>
      </c>
      <c r="M79" s="143">
        <v>9.6860000000000002E-3</v>
      </c>
      <c r="N79" s="143">
        <v>4.5830000000000003E-3</v>
      </c>
      <c r="O79" s="143">
        <v>0</v>
      </c>
      <c r="P79" s="143">
        <v>0</v>
      </c>
      <c r="Q79" s="143">
        <v>0</v>
      </c>
      <c r="R79" s="143">
        <v>3.4970000000000001E-3</v>
      </c>
      <c r="S79" s="143">
        <v>0</v>
      </c>
      <c r="T79" s="143">
        <v>0</v>
      </c>
      <c r="U79" s="143">
        <v>0</v>
      </c>
      <c r="V79" s="143">
        <v>0</v>
      </c>
      <c r="W79" s="143">
        <v>5.0359999999999997E-3</v>
      </c>
    </row>
    <row r="80" spans="1:23" ht="19.2" x14ac:dyDescent="0.6">
      <c r="A80" s="141" t="s">
        <v>136</v>
      </c>
      <c r="B80" s="143">
        <v>8.2749889999999997</v>
      </c>
      <c r="C80" s="143">
        <v>0</v>
      </c>
      <c r="D80" s="143">
        <v>8.1300000000000001E-3</v>
      </c>
      <c r="E80" s="143">
        <v>0</v>
      </c>
      <c r="F80" s="143">
        <v>2.3104E-2</v>
      </c>
      <c r="G80" s="143">
        <v>0</v>
      </c>
      <c r="H80" s="143">
        <v>0</v>
      </c>
      <c r="I80" s="143">
        <v>5.1559600000000003</v>
      </c>
      <c r="J80" s="143">
        <v>0</v>
      </c>
      <c r="K80" s="143">
        <v>0</v>
      </c>
      <c r="L80" s="143">
        <v>0</v>
      </c>
      <c r="M80" s="143">
        <v>1.3684999999999999E-2</v>
      </c>
      <c r="N80" s="143">
        <v>0</v>
      </c>
      <c r="O80" s="143">
        <v>0</v>
      </c>
      <c r="P80" s="143">
        <v>0</v>
      </c>
      <c r="Q80" s="143">
        <v>1.0925020000000001</v>
      </c>
      <c r="R80" s="143">
        <v>1.9771080000000001</v>
      </c>
      <c r="S80" s="143">
        <v>0</v>
      </c>
      <c r="T80" s="143">
        <v>0</v>
      </c>
      <c r="U80" s="143">
        <v>0</v>
      </c>
      <c r="V80" s="143">
        <v>0</v>
      </c>
      <c r="W80" s="143">
        <v>4.4999999999999997E-3</v>
      </c>
    </row>
    <row r="81" spans="1:23" ht="19.2" x14ac:dyDescent="0.6">
      <c r="A81" s="141" t="s">
        <v>123</v>
      </c>
      <c r="B81" s="143">
        <v>7.422911</v>
      </c>
      <c r="C81" s="143">
        <v>0</v>
      </c>
      <c r="D81" s="143">
        <v>1.9369999999999999E-3</v>
      </c>
      <c r="E81" s="143">
        <v>0</v>
      </c>
      <c r="F81" s="143">
        <v>0</v>
      </c>
      <c r="G81" s="143">
        <v>0</v>
      </c>
      <c r="H81" s="143">
        <v>0</v>
      </c>
      <c r="I81" s="143">
        <v>4.1710690000000001</v>
      </c>
      <c r="J81" s="143">
        <v>0</v>
      </c>
      <c r="K81" s="143">
        <v>0</v>
      </c>
      <c r="L81" s="143">
        <v>0</v>
      </c>
      <c r="M81" s="143">
        <v>0</v>
      </c>
      <c r="N81" s="143">
        <v>0</v>
      </c>
      <c r="O81" s="143">
        <v>0.12106600000000001</v>
      </c>
      <c r="P81" s="143">
        <v>0</v>
      </c>
      <c r="Q81" s="143">
        <v>1.7995890000000001</v>
      </c>
      <c r="R81" s="143">
        <v>1.269749</v>
      </c>
      <c r="S81" s="143">
        <v>0</v>
      </c>
      <c r="T81" s="143">
        <v>5.1367000000000003E-2</v>
      </c>
      <c r="U81" s="143">
        <v>0</v>
      </c>
      <c r="V81" s="143">
        <v>0</v>
      </c>
      <c r="W81" s="143">
        <v>8.1340000000000006E-3</v>
      </c>
    </row>
    <row r="82" spans="1:23" ht="19.2" x14ac:dyDescent="0.6">
      <c r="A82" s="141" t="s">
        <v>246</v>
      </c>
      <c r="B82" s="143">
        <v>6.6430009999999999</v>
      </c>
      <c r="C82" s="143">
        <v>0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143">
        <v>2.7093940000000001</v>
      </c>
      <c r="J82" s="143">
        <v>0</v>
      </c>
      <c r="K82" s="143">
        <v>0</v>
      </c>
      <c r="L82" s="143">
        <v>0</v>
      </c>
      <c r="M82" s="143">
        <v>0</v>
      </c>
      <c r="N82" s="143">
        <v>0</v>
      </c>
      <c r="O82" s="143">
        <v>0.37913200000000002</v>
      </c>
      <c r="P82" s="143">
        <v>0</v>
      </c>
      <c r="Q82" s="143">
        <v>0.43661899999999998</v>
      </c>
      <c r="R82" s="143">
        <v>2.7510829999999999</v>
      </c>
      <c r="S82" s="143">
        <v>0</v>
      </c>
      <c r="T82" s="143">
        <v>0.36627300000000002</v>
      </c>
      <c r="U82" s="143">
        <v>0</v>
      </c>
      <c r="V82" s="143">
        <v>0</v>
      </c>
      <c r="W82" s="143">
        <v>5.0000000000000001E-4</v>
      </c>
    </row>
    <row r="83" spans="1:23" ht="19.2" x14ac:dyDescent="0.6">
      <c r="A83" s="141" t="s">
        <v>248</v>
      </c>
      <c r="B83" s="143">
        <v>6.5211050000000004</v>
      </c>
      <c r="C83" s="143">
        <v>0</v>
      </c>
      <c r="D83" s="143">
        <v>0</v>
      </c>
      <c r="E83" s="143">
        <v>0</v>
      </c>
      <c r="F83" s="143">
        <v>5.1751999999999999E-2</v>
      </c>
      <c r="G83" s="143">
        <v>0</v>
      </c>
      <c r="H83" s="143">
        <v>0</v>
      </c>
      <c r="I83" s="143">
        <v>4.557741</v>
      </c>
      <c r="J83" s="143">
        <v>0</v>
      </c>
      <c r="K83" s="143">
        <v>0</v>
      </c>
      <c r="L83" s="143">
        <v>0</v>
      </c>
      <c r="M83" s="143">
        <v>0</v>
      </c>
      <c r="N83" s="143">
        <v>0</v>
      </c>
      <c r="O83" s="143">
        <v>0</v>
      </c>
      <c r="P83" s="143">
        <v>0</v>
      </c>
      <c r="Q83" s="143">
        <v>0.43798599999999999</v>
      </c>
      <c r="R83" s="143">
        <v>1.431017</v>
      </c>
      <c r="S83" s="143">
        <v>4.2609000000000001E-2</v>
      </c>
      <c r="T83" s="143">
        <v>0</v>
      </c>
      <c r="U83" s="143">
        <v>0</v>
      </c>
      <c r="V83" s="143">
        <v>0</v>
      </c>
      <c r="W83" s="143">
        <v>0</v>
      </c>
    </row>
    <row r="84" spans="1:23" ht="19.2" x14ac:dyDescent="0.6">
      <c r="A84" s="141" t="s">
        <v>145</v>
      </c>
      <c r="B84" s="143">
        <v>6.3853790000000004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5.8332100000000002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0.54895099999999997</v>
      </c>
      <c r="S84" s="143">
        <v>0</v>
      </c>
      <c r="T84" s="143">
        <v>0</v>
      </c>
      <c r="U84" s="143">
        <v>0</v>
      </c>
      <c r="V84" s="143">
        <v>0</v>
      </c>
      <c r="W84" s="143">
        <v>3.2179999999999999E-3</v>
      </c>
    </row>
    <row r="85" spans="1:23" ht="19.2" x14ac:dyDescent="0.6">
      <c r="A85" s="141" t="s">
        <v>252</v>
      </c>
      <c r="B85" s="143">
        <v>6.3826660000000004</v>
      </c>
      <c r="C85" s="143">
        <v>0.21815999999999999</v>
      </c>
      <c r="D85" s="143">
        <v>0</v>
      </c>
      <c r="E85" s="143">
        <v>0</v>
      </c>
      <c r="F85" s="143">
        <v>0</v>
      </c>
      <c r="G85" s="143">
        <v>0</v>
      </c>
      <c r="H85" s="143">
        <v>0.69750000000000001</v>
      </c>
      <c r="I85" s="143">
        <v>5.2990170000000001</v>
      </c>
      <c r="J85" s="143">
        <v>0</v>
      </c>
      <c r="K85" s="143">
        <v>0</v>
      </c>
      <c r="L85" s="143">
        <v>0</v>
      </c>
      <c r="M85" s="143">
        <v>0</v>
      </c>
      <c r="N85" s="143">
        <v>0</v>
      </c>
      <c r="O85" s="143">
        <v>4.4448000000000001E-2</v>
      </c>
      <c r="P85" s="143">
        <v>0</v>
      </c>
      <c r="Q85" s="143">
        <v>0</v>
      </c>
      <c r="R85" s="143">
        <v>5.8000999999999997E-2</v>
      </c>
      <c r="S85" s="143">
        <v>0</v>
      </c>
      <c r="T85" s="143">
        <v>0</v>
      </c>
      <c r="U85" s="143">
        <v>0</v>
      </c>
      <c r="V85" s="143">
        <v>0</v>
      </c>
      <c r="W85" s="143">
        <v>6.5540000000000001E-2</v>
      </c>
    </row>
    <row r="86" spans="1:23" ht="19.2" x14ac:dyDescent="0.6">
      <c r="A86" s="141" t="s">
        <v>135</v>
      </c>
      <c r="B86" s="143">
        <v>6.0705790000000004</v>
      </c>
      <c r="C86" s="143">
        <v>2.4724170000000001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143">
        <v>3.5981619999999999</v>
      </c>
      <c r="J86" s="143">
        <v>0</v>
      </c>
      <c r="K86" s="143">
        <v>0</v>
      </c>
      <c r="L86" s="143">
        <v>0</v>
      </c>
      <c r="M86" s="143">
        <v>0</v>
      </c>
      <c r="N86" s="143">
        <v>0</v>
      </c>
      <c r="O86" s="143">
        <v>0</v>
      </c>
      <c r="P86" s="143">
        <v>0</v>
      </c>
      <c r="Q86" s="143">
        <v>0</v>
      </c>
      <c r="R86" s="143">
        <v>0</v>
      </c>
      <c r="S86" s="143">
        <v>0</v>
      </c>
      <c r="T86" s="143">
        <v>0</v>
      </c>
      <c r="U86" s="143">
        <v>0</v>
      </c>
      <c r="V86" s="143">
        <v>0</v>
      </c>
      <c r="W86" s="143">
        <v>0</v>
      </c>
    </row>
    <row r="87" spans="1:23" ht="19.2" x14ac:dyDescent="0.6">
      <c r="A87" s="141" t="s">
        <v>337</v>
      </c>
      <c r="B87" s="143">
        <v>5.7696509999999996</v>
      </c>
      <c r="C87" s="143">
        <v>0</v>
      </c>
      <c r="D87" s="143">
        <v>0</v>
      </c>
      <c r="E87" s="143">
        <v>0</v>
      </c>
      <c r="F87" s="143">
        <v>0</v>
      </c>
      <c r="G87" s="143">
        <v>0</v>
      </c>
      <c r="H87" s="143">
        <v>0</v>
      </c>
      <c r="I87" s="143">
        <v>5.735697</v>
      </c>
      <c r="J87" s="143">
        <v>0</v>
      </c>
      <c r="K87" s="143">
        <v>0</v>
      </c>
      <c r="L87" s="143">
        <v>0</v>
      </c>
      <c r="M87" s="143">
        <v>0</v>
      </c>
      <c r="N87" s="143">
        <v>0</v>
      </c>
      <c r="O87" s="143">
        <v>0</v>
      </c>
      <c r="P87" s="143">
        <v>0</v>
      </c>
      <c r="Q87" s="143">
        <v>0</v>
      </c>
      <c r="R87" s="143">
        <v>3.3953999999999998E-2</v>
      </c>
      <c r="S87" s="143">
        <v>0</v>
      </c>
      <c r="T87" s="143">
        <v>0</v>
      </c>
      <c r="U87" s="143">
        <v>0</v>
      </c>
      <c r="V87" s="143">
        <v>0</v>
      </c>
      <c r="W87" s="143">
        <v>0</v>
      </c>
    </row>
    <row r="88" spans="1:23" ht="19.2" x14ac:dyDescent="0.6">
      <c r="A88" s="141" t="s">
        <v>242</v>
      </c>
      <c r="B88" s="143">
        <v>5.452826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4.4309630000000002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0.981989</v>
      </c>
      <c r="R88" s="143">
        <v>3.3397000000000003E-2</v>
      </c>
      <c r="S88" s="143">
        <v>0</v>
      </c>
      <c r="T88" s="143">
        <v>6.4770000000000001E-3</v>
      </c>
      <c r="U88" s="143">
        <v>0</v>
      </c>
      <c r="V88" s="143">
        <v>0</v>
      </c>
      <c r="W88" s="143">
        <v>0</v>
      </c>
    </row>
    <row r="89" spans="1:23" ht="19.2" x14ac:dyDescent="0.6">
      <c r="A89" s="141" t="s">
        <v>128</v>
      </c>
      <c r="B89" s="143">
        <v>5.3897170000000001</v>
      </c>
      <c r="C89" s="143">
        <v>0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143">
        <v>5.3897170000000001</v>
      </c>
      <c r="J89" s="143">
        <v>0</v>
      </c>
      <c r="K89" s="143">
        <v>0</v>
      </c>
      <c r="L89" s="143">
        <v>0</v>
      </c>
      <c r="M89" s="143">
        <v>0</v>
      </c>
      <c r="N89" s="143">
        <v>0</v>
      </c>
      <c r="O89" s="143">
        <v>0</v>
      </c>
      <c r="P89" s="143">
        <v>0</v>
      </c>
      <c r="Q89" s="143">
        <v>0</v>
      </c>
      <c r="R89" s="143">
        <v>0</v>
      </c>
      <c r="S89" s="143">
        <v>0</v>
      </c>
      <c r="T89" s="143">
        <v>0</v>
      </c>
      <c r="U89" s="143">
        <v>0</v>
      </c>
      <c r="V89" s="143">
        <v>0</v>
      </c>
      <c r="W89" s="143">
        <v>0</v>
      </c>
    </row>
    <row r="90" spans="1:23" ht="19.2" x14ac:dyDescent="0.6">
      <c r="A90" s="141" t="s">
        <v>247</v>
      </c>
      <c r="B90" s="143">
        <v>4.467098</v>
      </c>
      <c r="C90" s="143">
        <v>0</v>
      </c>
      <c r="D90" s="143">
        <v>1E-3</v>
      </c>
      <c r="E90" s="143">
        <v>0</v>
      </c>
      <c r="F90" s="143">
        <v>0.41535300000000003</v>
      </c>
      <c r="G90" s="143">
        <v>0</v>
      </c>
      <c r="H90" s="143">
        <v>0.956793</v>
      </c>
      <c r="I90" s="143">
        <v>2.3794300000000002</v>
      </c>
      <c r="J90" s="143">
        <v>0</v>
      </c>
      <c r="K90" s="143">
        <v>1E-4</v>
      </c>
      <c r="L90" s="143">
        <v>0</v>
      </c>
      <c r="M90" s="143">
        <v>6.0000000000000002E-5</v>
      </c>
      <c r="N90" s="143">
        <v>0</v>
      </c>
      <c r="O90" s="143">
        <v>2.5000000000000001E-3</v>
      </c>
      <c r="P90" s="143">
        <v>0</v>
      </c>
      <c r="Q90" s="143">
        <v>0.60721599999999998</v>
      </c>
      <c r="R90" s="143">
        <v>8.8249999999999995E-3</v>
      </c>
      <c r="S90" s="143">
        <v>3.3E-3</v>
      </c>
      <c r="T90" s="143">
        <v>0</v>
      </c>
      <c r="U90" s="143">
        <v>0</v>
      </c>
      <c r="V90" s="143">
        <v>7.3249999999999996E-2</v>
      </c>
      <c r="W90" s="143">
        <v>1.9271E-2</v>
      </c>
    </row>
    <row r="91" spans="1:23" ht="19.2" x14ac:dyDescent="0.6">
      <c r="A91" s="141" t="s">
        <v>253</v>
      </c>
      <c r="B91" s="143">
        <v>3.7457050000000001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3.4006759999999998</v>
      </c>
      <c r="J91" s="143">
        <v>0</v>
      </c>
      <c r="K91" s="143">
        <v>0</v>
      </c>
      <c r="L91" s="143">
        <v>0</v>
      </c>
      <c r="M91" s="143">
        <v>0.26259100000000002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8.2437999999999997E-2</v>
      </c>
    </row>
    <row r="92" spans="1:23" ht="19.2" x14ac:dyDescent="0.6">
      <c r="A92" s="141" t="s">
        <v>119</v>
      </c>
      <c r="B92" s="143">
        <v>3.61957</v>
      </c>
      <c r="C92" s="143">
        <v>0</v>
      </c>
      <c r="D92" s="143">
        <v>0</v>
      </c>
      <c r="E92" s="143">
        <v>0</v>
      </c>
      <c r="F92" s="143">
        <v>0</v>
      </c>
      <c r="G92" s="143">
        <v>1.4352</v>
      </c>
      <c r="H92" s="143">
        <v>0</v>
      </c>
      <c r="I92" s="143">
        <v>1.3068759999999999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0.87149399999999999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6.0000000000000001E-3</v>
      </c>
    </row>
    <row r="93" spans="1:23" ht="19.2" x14ac:dyDescent="0.6">
      <c r="A93" s="141" t="s">
        <v>144</v>
      </c>
      <c r="B93" s="143">
        <v>3.5595150000000002</v>
      </c>
      <c r="C93" s="143">
        <v>3.284151</v>
      </c>
      <c r="D93" s="143">
        <v>0</v>
      </c>
      <c r="E93" s="143">
        <v>0</v>
      </c>
      <c r="F93" s="143">
        <v>0.17200699999999999</v>
      </c>
      <c r="G93" s="143">
        <v>0</v>
      </c>
      <c r="H93" s="143">
        <v>0</v>
      </c>
      <c r="I93" s="143">
        <v>1.5417999999999999E-2</v>
      </c>
      <c r="J93" s="143">
        <v>0</v>
      </c>
      <c r="K93" s="143">
        <v>0</v>
      </c>
      <c r="L93" s="143">
        <v>0</v>
      </c>
      <c r="M93" s="143">
        <v>1E-3</v>
      </c>
      <c r="N93" s="143">
        <v>0</v>
      </c>
      <c r="O93" s="143">
        <v>0</v>
      </c>
      <c r="P93" s="143">
        <v>0</v>
      </c>
      <c r="Q93" s="143">
        <v>1E-3</v>
      </c>
      <c r="R93" s="143">
        <v>1.1999999999999999E-3</v>
      </c>
      <c r="S93" s="143">
        <v>0</v>
      </c>
      <c r="T93" s="143">
        <v>4.6239000000000002E-2</v>
      </c>
      <c r="U93" s="143">
        <v>0</v>
      </c>
      <c r="V93" s="143">
        <v>2.5700000000000001E-2</v>
      </c>
      <c r="W93" s="143">
        <v>1.2800000000000001E-2</v>
      </c>
    </row>
    <row r="94" spans="1:23" ht="19.2" x14ac:dyDescent="0.6">
      <c r="A94" s="141" t="s">
        <v>131</v>
      </c>
      <c r="B94" s="143">
        <v>3.534446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3.534446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0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</row>
    <row r="95" spans="1:23" ht="19.2" x14ac:dyDescent="0.6">
      <c r="A95" s="141" t="s">
        <v>250</v>
      </c>
      <c r="B95" s="143">
        <v>3.3847960000000001</v>
      </c>
      <c r="C95" s="143">
        <v>0</v>
      </c>
      <c r="D95" s="143">
        <v>0</v>
      </c>
      <c r="E95" s="143">
        <v>0</v>
      </c>
      <c r="F95" s="143">
        <v>0.26278899999999999</v>
      </c>
      <c r="G95" s="143">
        <v>2E-3</v>
      </c>
      <c r="H95" s="143">
        <v>0</v>
      </c>
      <c r="I95" s="143">
        <v>2.2562479999999998</v>
      </c>
      <c r="J95" s="143">
        <v>0</v>
      </c>
      <c r="K95" s="143">
        <v>0</v>
      </c>
      <c r="L95" s="143">
        <v>0</v>
      </c>
      <c r="M95" s="143">
        <v>0.61267499999999997</v>
      </c>
      <c r="N95" s="143">
        <v>0</v>
      </c>
      <c r="O95" s="143">
        <v>7.6938999999999994E-2</v>
      </c>
      <c r="P95" s="143">
        <v>0</v>
      </c>
      <c r="Q95" s="143">
        <v>3.0852000000000001E-2</v>
      </c>
      <c r="R95" s="143">
        <v>9.3262999999999999E-2</v>
      </c>
      <c r="S95" s="143">
        <v>7.1199999999999996E-3</v>
      </c>
      <c r="T95" s="143">
        <v>0</v>
      </c>
      <c r="U95" s="143">
        <v>0</v>
      </c>
      <c r="V95" s="143">
        <v>0</v>
      </c>
      <c r="W95" s="143">
        <v>4.2909999999999997E-2</v>
      </c>
    </row>
    <row r="96" spans="1:23" ht="19.2" x14ac:dyDescent="0.6">
      <c r="A96" s="141" t="s">
        <v>134</v>
      </c>
      <c r="B96" s="143">
        <v>3.3548420000000001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0.17751400000000001</v>
      </c>
      <c r="I96" s="143">
        <v>1.4023600000000001</v>
      </c>
      <c r="J96" s="143">
        <v>0</v>
      </c>
      <c r="K96" s="143">
        <v>0</v>
      </c>
      <c r="L96" s="143">
        <v>0.64222400000000002</v>
      </c>
      <c r="M96" s="143">
        <v>0</v>
      </c>
      <c r="N96" s="143">
        <v>0</v>
      </c>
      <c r="O96" s="143">
        <v>0.75580499999999995</v>
      </c>
      <c r="P96" s="143">
        <v>0</v>
      </c>
      <c r="Q96" s="143">
        <v>0</v>
      </c>
      <c r="R96" s="143">
        <v>0</v>
      </c>
      <c r="S96" s="143">
        <v>0.32500000000000001</v>
      </c>
      <c r="T96" s="143">
        <v>0</v>
      </c>
      <c r="U96" s="143">
        <v>0</v>
      </c>
      <c r="V96" s="143">
        <v>0</v>
      </c>
      <c r="W96" s="143">
        <v>5.1938999999999999E-2</v>
      </c>
    </row>
    <row r="97" spans="1:23" ht="19.2" x14ac:dyDescent="0.6">
      <c r="A97" s="141" t="s">
        <v>264</v>
      </c>
      <c r="B97" s="143">
        <v>3.0681289999999999</v>
      </c>
      <c r="C97" s="143">
        <v>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143">
        <v>3.0681289999999999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</row>
    <row r="98" spans="1:23" ht="19.2" x14ac:dyDescent="0.6">
      <c r="A98" s="141" t="s">
        <v>273</v>
      </c>
      <c r="B98" s="143">
        <v>3.0014379999999998</v>
      </c>
      <c r="C98" s="143">
        <v>0.45449200000000001</v>
      </c>
      <c r="D98" s="143">
        <v>0.149448</v>
      </c>
      <c r="E98" s="143">
        <v>0</v>
      </c>
      <c r="F98" s="143">
        <v>0</v>
      </c>
      <c r="G98" s="143">
        <v>2.1016650000000001</v>
      </c>
      <c r="H98" s="143">
        <v>0.14696600000000001</v>
      </c>
      <c r="I98" s="143">
        <v>0.139428</v>
      </c>
      <c r="J98" s="143">
        <v>0</v>
      </c>
      <c r="K98" s="143">
        <v>0</v>
      </c>
      <c r="L98" s="143">
        <v>6.3800000000000003E-3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3.0590000000000001E-3</v>
      </c>
    </row>
    <row r="99" spans="1:23" ht="19.2" x14ac:dyDescent="0.6">
      <c r="A99" s="141" t="s">
        <v>148</v>
      </c>
      <c r="B99" s="143">
        <v>2.7705060000000001</v>
      </c>
      <c r="C99" s="143">
        <v>0</v>
      </c>
      <c r="D99" s="143">
        <v>0</v>
      </c>
      <c r="E99" s="143">
        <v>0</v>
      </c>
      <c r="F99" s="143">
        <v>7.7938999999999994E-2</v>
      </c>
      <c r="G99" s="143">
        <v>0</v>
      </c>
      <c r="H99" s="143">
        <v>1.770278</v>
      </c>
      <c r="I99" s="143">
        <v>0.92228900000000003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</row>
    <row r="100" spans="1:23" ht="19.2" x14ac:dyDescent="0.6">
      <c r="A100" s="141" t="s">
        <v>340</v>
      </c>
      <c r="B100" s="143">
        <v>2.5791010000000001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2.5755490000000001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3.552E-3</v>
      </c>
    </row>
    <row r="101" spans="1:23" ht="19.2" x14ac:dyDescent="0.6">
      <c r="A101" s="141" t="s">
        <v>362</v>
      </c>
      <c r="B101" s="143">
        <v>2.279318</v>
      </c>
      <c r="C101" s="143">
        <v>0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143">
        <v>2.279318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0</v>
      </c>
      <c r="T101" s="143">
        <v>0</v>
      </c>
      <c r="U101" s="143">
        <v>0</v>
      </c>
      <c r="V101" s="143">
        <v>0</v>
      </c>
      <c r="W101" s="143">
        <v>0</v>
      </c>
    </row>
    <row r="102" spans="1:23" ht="19.2" x14ac:dyDescent="0.6">
      <c r="A102" s="141" t="s">
        <v>124</v>
      </c>
      <c r="B102" s="143">
        <v>2.176085</v>
      </c>
      <c r="C102" s="143">
        <v>0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143">
        <v>1.9670209999999999</v>
      </c>
      <c r="J102" s="143">
        <v>0</v>
      </c>
      <c r="K102" s="143">
        <v>0</v>
      </c>
      <c r="L102" s="143">
        <v>0</v>
      </c>
      <c r="M102" s="143">
        <v>0</v>
      </c>
      <c r="N102" s="143">
        <v>0</v>
      </c>
      <c r="O102" s="143">
        <v>0.209064</v>
      </c>
      <c r="P102" s="143">
        <v>0</v>
      </c>
      <c r="Q102" s="143">
        <v>0</v>
      </c>
      <c r="R102" s="143">
        <v>0</v>
      </c>
      <c r="S102" s="143">
        <v>0</v>
      </c>
      <c r="T102" s="143">
        <v>0</v>
      </c>
      <c r="U102" s="143">
        <v>0</v>
      </c>
      <c r="V102" s="143">
        <v>0</v>
      </c>
      <c r="W102" s="143">
        <v>0</v>
      </c>
    </row>
    <row r="103" spans="1:23" ht="19.2" x14ac:dyDescent="0.6">
      <c r="A103" s="141" t="s">
        <v>129</v>
      </c>
      <c r="B103" s="143">
        <v>1.9170389999999999</v>
      </c>
      <c r="C103" s="143">
        <v>0</v>
      </c>
      <c r="D103" s="143">
        <v>0</v>
      </c>
      <c r="E103" s="143">
        <v>0</v>
      </c>
      <c r="F103" s="143">
        <v>0.28705799999999998</v>
      </c>
      <c r="G103" s="143">
        <v>0</v>
      </c>
      <c r="H103" s="143">
        <v>0.56758699999999995</v>
      </c>
      <c r="I103" s="143">
        <v>1.0623940000000001</v>
      </c>
      <c r="J103" s="143">
        <v>0</v>
      </c>
      <c r="K103" s="143">
        <v>0</v>
      </c>
      <c r="L103" s="143">
        <v>0</v>
      </c>
      <c r="M103" s="143">
        <v>0</v>
      </c>
      <c r="N103" s="143">
        <v>0</v>
      </c>
      <c r="O103" s="143">
        <v>0</v>
      </c>
      <c r="P103" s="143">
        <v>0</v>
      </c>
      <c r="Q103" s="143">
        <v>0</v>
      </c>
      <c r="R103" s="143">
        <v>0</v>
      </c>
      <c r="S103" s="143">
        <v>0</v>
      </c>
      <c r="T103" s="143">
        <v>0</v>
      </c>
      <c r="U103" s="143">
        <v>0</v>
      </c>
      <c r="V103" s="143">
        <v>0</v>
      </c>
      <c r="W103" s="143">
        <v>0</v>
      </c>
    </row>
    <row r="104" spans="1:23" ht="19.2" x14ac:dyDescent="0.6">
      <c r="A104" s="141" t="s">
        <v>346</v>
      </c>
      <c r="B104" s="143">
        <v>1.862949</v>
      </c>
      <c r="C104" s="143">
        <v>0</v>
      </c>
      <c r="D104" s="143">
        <v>0</v>
      </c>
      <c r="E104" s="143">
        <v>0</v>
      </c>
      <c r="F104" s="143">
        <v>1.855313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7.6360000000000004E-3</v>
      </c>
    </row>
    <row r="105" spans="1:23" ht="19.2" x14ac:dyDescent="0.6">
      <c r="A105" s="141" t="s">
        <v>363</v>
      </c>
      <c r="B105" s="143">
        <v>1.744235</v>
      </c>
      <c r="C105" s="143">
        <v>0</v>
      </c>
      <c r="D105" s="143">
        <v>0</v>
      </c>
      <c r="E105" s="143">
        <v>0</v>
      </c>
      <c r="F105" s="143">
        <v>1.744235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</row>
    <row r="106" spans="1:23" ht="19.2" x14ac:dyDescent="0.6">
      <c r="A106" s="141" t="s">
        <v>140</v>
      </c>
      <c r="B106" s="143">
        <v>1.698059</v>
      </c>
      <c r="C106" s="143">
        <v>0</v>
      </c>
      <c r="D106" s="143">
        <v>8.2984000000000002E-2</v>
      </c>
      <c r="E106" s="143">
        <v>0</v>
      </c>
      <c r="F106" s="143">
        <v>4.2414E-2</v>
      </c>
      <c r="G106" s="143">
        <v>0</v>
      </c>
      <c r="H106" s="143">
        <v>1.403729</v>
      </c>
      <c r="I106" s="143">
        <v>0</v>
      </c>
      <c r="J106" s="143">
        <v>0</v>
      </c>
      <c r="K106" s="143">
        <v>0</v>
      </c>
      <c r="L106" s="143">
        <v>0</v>
      </c>
      <c r="M106" s="143">
        <v>0</v>
      </c>
      <c r="N106" s="143">
        <v>0</v>
      </c>
      <c r="O106" s="143">
        <v>0</v>
      </c>
      <c r="P106" s="143">
        <v>0</v>
      </c>
      <c r="Q106" s="143">
        <v>6.1356000000000001E-2</v>
      </c>
      <c r="R106" s="143">
        <v>0.101081</v>
      </c>
      <c r="S106" s="143">
        <v>0</v>
      </c>
      <c r="T106" s="143">
        <v>0</v>
      </c>
      <c r="U106" s="143">
        <v>0</v>
      </c>
      <c r="V106" s="143">
        <v>0</v>
      </c>
      <c r="W106" s="143">
        <v>6.4949999999999999E-3</v>
      </c>
    </row>
    <row r="107" spans="1:23" ht="19.2" x14ac:dyDescent="0.6">
      <c r="A107" s="141" t="s">
        <v>338</v>
      </c>
      <c r="B107" s="143">
        <v>1.6775850000000001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2.6559999999999999E-3</v>
      </c>
      <c r="I107" s="143">
        <v>1.4538549999999999</v>
      </c>
      <c r="J107" s="143">
        <v>0</v>
      </c>
      <c r="K107" s="143">
        <v>2.6540000000000001E-3</v>
      </c>
      <c r="L107" s="143">
        <v>0</v>
      </c>
      <c r="M107" s="143">
        <v>0.16155700000000001</v>
      </c>
      <c r="N107" s="143">
        <v>0</v>
      </c>
      <c r="O107" s="143">
        <v>0</v>
      </c>
      <c r="P107" s="143">
        <v>0</v>
      </c>
      <c r="Q107" s="143">
        <v>0</v>
      </c>
      <c r="R107" s="143">
        <v>3.9230000000000001E-2</v>
      </c>
      <c r="S107" s="143">
        <v>4.4159999999999998E-3</v>
      </c>
      <c r="T107" s="143">
        <v>1.531E-3</v>
      </c>
      <c r="U107" s="143">
        <v>0</v>
      </c>
      <c r="V107" s="143">
        <v>0</v>
      </c>
      <c r="W107" s="143">
        <v>1.1686E-2</v>
      </c>
    </row>
    <row r="108" spans="1:23" ht="19.2" x14ac:dyDescent="0.6">
      <c r="A108" s="141" t="s">
        <v>139</v>
      </c>
      <c r="B108" s="143">
        <v>1.4885550000000001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0.88661999999999996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5.0909000000000003E-2</v>
      </c>
      <c r="P108" s="143">
        <v>0</v>
      </c>
      <c r="Q108" s="143">
        <v>0.55102600000000002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</row>
    <row r="109" spans="1:23" ht="19.2" x14ac:dyDescent="0.6">
      <c r="A109" s="141" t="s">
        <v>146</v>
      </c>
      <c r="B109" s="143">
        <v>1.4385129999999999</v>
      </c>
      <c r="C109" s="143">
        <v>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1.4385129999999999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</row>
    <row r="110" spans="1:23" ht="19.2" x14ac:dyDescent="0.6">
      <c r="A110" s="141" t="s">
        <v>133</v>
      </c>
      <c r="B110" s="143">
        <v>1.3681380000000001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1.3681380000000001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</row>
    <row r="111" spans="1:23" ht="19.2" x14ac:dyDescent="0.6">
      <c r="A111" s="141" t="s">
        <v>141</v>
      </c>
      <c r="B111" s="143">
        <v>1.245789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0.58144300000000004</v>
      </c>
      <c r="J111" s="143">
        <v>0</v>
      </c>
      <c r="K111" s="143">
        <v>0</v>
      </c>
      <c r="L111" s="143">
        <v>0.26653399999999999</v>
      </c>
      <c r="M111" s="143">
        <v>0</v>
      </c>
      <c r="N111" s="143">
        <v>0</v>
      </c>
      <c r="O111" s="143">
        <v>6.1815000000000002E-2</v>
      </c>
      <c r="P111" s="143">
        <v>0</v>
      </c>
      <c r="Q111" s="143">
        <v>0.32799699999999998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8.0000000000000002E-3</v>
      </c>
    </row>
    <row r="112" spans="1:23" ht="19.2" x14ac:dyDescent="0.6">
      <c r="A112" s="141" t="s">
        <v>142</v>
      </c>
      <c r="B112" s="143">
        <v>1.1865030000000001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0.82636500000000002</v>
      </c>
      <c r="J112" s="143">
        <v>0</v>
      </c>
      <c r="K112" s="143">
        <v>0</v>
      </c>
      <c r="L112" s="143">
        <v>0</v>
      </c>
      <c r="M112" s="143">
        <v>0.36013800000000001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</row>
    <row r="113" spans="1:23" ht="19.2" x14ac:dyDescent="0.6">
      <c r="A113" s="141" t="s">
        <v>152</v>
      </c>
      <c r="B113" s="143">
        <v>1.1763760000000001</v>
      </c>
      <c r="C113" s="143">
        <v>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1.1715199999999999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4.8560000000000001E-3</v>
      </c>
      <c r="U113" s="143">
        <v>0</v>
      </c>
      <c r="V113" s="143">
        <v>0</v>
      </c>
      <c r="W113" s="143">
        <v>0</v>
      </c>
    </row>
    <row r="114" spans="1:23" ht="19.2" x14ac:dyDescent="0.6">
      <c r="A114" s="141" t="s">
        <v>137</v>
      </c>
      <c r="B114" s="143">
        <v>1.0529329999999999</v>
      </c>
      <c r="C114" s="143">
        <v>0</v>
      </c>
      <c r="D114" s="143">
        <v>0</v>
      </c>
      <c r="E114" s="143">
        <v>0</v>
      </c>
      <c r="F114" s="143">
        <v>0.17514399999999999</v>
      </c>
      <c r="G114" s="143">
        <v>0</v>
      </c>
      <c r="H114" s="143">
        <v>0</v>
      </c>
      <c r="I114" s="143">
        <v>0.652617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5.0011E-2</v>
      </c>
      <c r="R114" s="143">
        <v>0.17516100000000001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</row>
    <row r="115" spans="1:23" ht="19.2" x14ac:dyDescent="0.6">
      <c r="A115" s="141" t="s">
        <v>280</v>
      </c>
      <c r="B115" s="143">
        <v>1.0329699999999999</v>
      </c>
      <c r="C115" s="143">
        <v>1.0329699999999999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</row>
    <row r="116" spans="1:23" ht="19.2" x14ac:dyDescent="0.6">
      <c r="A116" s="141" t="s">
        <v>307</v>
      </c>
      <c r="B116" s="143">
        <v>0.79577299999999995</v>
      </c>
      <c r="C116" s="143">
        <v>0.112604</v>
      </c>
      <c r="D116" s="143">
        <v>0.58842899999999998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9.4740000000000005E-2</v>
      </c>
    </row>
    <row r="117" spans="1:23" ht="19.2" x14ac:dyDescent="0.6">
      <c r="A117" s="141" t="s">
        <v>339</v>
      </c>
      <c r="B117" s="143">
        <v>0.78807099999999997</v>
      </c>
      <c r="C117" s="143">
        <v>0.20755399999999999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0.49823699999999999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8.2280000000000006E-2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</row>
    <row r="118" spans="1:23" ht="19.2" x14ac:dyDescent="0.6">
      <c r="A118" s="141" t="s">
        <v>261</v>
      </c>
      <c r="B118" s="143">
        <v>0.78427000000000002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0.77962500000000001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4.6449999999999998E-3</v>
      </c>
      <c r="T118" s="143">
        <v>0</v>
      </c>
      <c r="U118" s="143">
        <v>0</v>
      </c>
      <c r="V118" s="143">
        <v>0</v>
      </c>
      <c r="W118" s="143">
        <v>0</v>
      </c>
    </row>
    <row r="119" spans="1:23" ht="19.2" x14ac:dyDescent="0.6">
      <c r="A119" s="141" t="s">
        <v>260</v>
      </c>
      <c r="B119" s="143">
        <v>0.73711899999999997</v>
      </c>
      <c r="C119" s="143">
        <v>0</v>
      </c>
      <c r="D119" s="143">
        <v>8.1331000000000001E-2</v>
      </c>
      <c r="E119" s="143">
        <v>0</v>
      </c>
      <c r="F119" s="143">
        <v>0</v>
      </c>
      <c r="G119" s="143">
        <v>0</v>
      </c>
      <c r="H119" s="143">
        <v>0</v>
      </c>
      <c r="I119" s="143">
        <v>0.489371</v>
      </c>
      <c r="J119" s="143">
        <v>0</v>
      </c>
      <c r="K119" s="143">
        <v>0</v>
      </c>
      <c r="L119" s="143">
        <v>0.11058800000000001</v>
      </c>
      <c r="M119" s="143">
        <v>0</v>
      </c>
      <c r="N119" s="143">
        <v>0</v>
      </c>
      <c r="O119" s="143">
        <v>5.4725000000000003E-2</v>
      </c>
      <c r="P119" s="143">
        <v>0</v>
      </c>
      <c r="Q119" s="143">
        <v>0</v>
      </c>
      <c r="R119" s="143">
        <v>0</v>
      </c>
      <c r="S119" s="143">
        <v>0</v>
      </c>
      <c r="T119" s="143">
        <v>0</v>
      </c>
      <c r="U119" s="143">
        <v>0</v>
      </c>
      <c r="V119" s="143">
        <v>0</v>
      </c>
      <c r="W119" s="143">
        <v>1.1039999999999999E-3</v>
      </c>
    </row>
    <row r="120" spans="1:23" ht="19.2" x14ac:dyDescent="0.6">
      <c r="A120" s="141" t="s">
        <v>262</v>
      </c>
      <c r="B120" s="143">
        <v>0.69583899999999999</v>
      </c>
      <c r="C120" s="143">
        <v>0</v>
      </c>
      <c r="D120" s="143">
        <v>7.156E-3</v>
      </c>
      <c r="E120" s="143">
        <v>0</v>
      </c>
      <c r="F120" s="143">
        <v>3.0299999999999999E-4</v>
      </c>
      <c r="G120" s="143">
        <v>5.555E-3</v>
      </c>
      <c r="H120" s="143">
        <v>6.4000000000000001E-2</v>
      </c>
      <c r="I120" s="143">
        <v>0.49902099999999999</v>
      </c>
      <c r="J120" s="143">
        <v>2.0200000000000001E-3</v>
      </c>
      <c r="K120" s="143">
        <v>0</v>
      </c>
      <c r="L120" s="143">
        <v>1.818E-3</v>
      </c>
      <c r="M120" s="143">
        <v>5.1107E-2</v>
      </c>
      <c r="N120" s="143">
        <v>0</v>
      </c>
      <c r="O120" s="143">
        <v>0</v>
      </c>
      <c r="P120" s="143">
        <v>0</v>
      </c>
      <c r="Q120" s="143">
        <v>4.8479999999999999E-3</v>
      </c>
      <c r="R120" s="143">
        <v>0</v>
      </c>
      <c r="S120" s="143">
        <v>0.03</v>
      </c>
      <c r="T120" s="143">
        <v>0</v>
      </c>
      <c r="U120" s="143">
        <v>0</v>
      </c>
      <c r="V120" s="143">
        <v>7.0200000000000002E-3</v>
      </c>
      <c r="W120" s="143">
        <v>2.2991000000000001E-2</v>
      </c>
    </row>
    <row r="121" spans="1:23" ht="19.2" x14ac:dyDescent="0.6">
      <c r="A121" s="141" t="s">
        <v>272</v>
      </c>
      <c r="B121" s="143">
        <v>0.67036499999999999</v>
      </c>
      <c r="C121" s="143">
        <v>0</v>
      </c>
      <c r="D121" s="143">
        <v>0.54897899999999999</v>
      </c>
      <c r="E121" s="143">
        <v>0</v>
      </c>
      <c r="F121" s="143">
        <v>0</v>
      </c>
      <c r="G121" s="143">
        <v>0</v>
      </c>
      <c r="H121" s="143">
        <v>0.120333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1.0529999999999999E-3</v>
      </c>
    </row>
    <row r="122" spans="1:23" ht="19.2" x14ac:dyDescent="0.6">
      <c r="A122" s="141" t="s">
        <v>240</v>
      </c>
      <c r="B122" s="143">
        <v>0.65920500000000004</v>
      </c>
      <c r="C122" s="143">
        <v>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0</v>
      </c>
      <c r="M122" s="143">
        <v>0</v>
      </c>
      <c r="N122" s="143">
        <v>0</v>
      </c>
      <c r="O122" s="143">
        <v>0</v>
      </c>
      <c r="P122" s="143">
        <v>0</v>
      </c>
      <c r="Q122" s="143">
        <v>0</v>
      </c>
      <c r="R122" s="143">
        <v>0.65920500000000004</v>
      </c>
      <c r="S122" s="143">
        <v>0</v>
      </c>
      <c r="T122" s="143">
        <v>0</v>
      </c>
      <c r="U122" s="143">
        <v>0</v>
      </c>
      <c r="V122" s="143">
        <v>0</v>
      </c>
      <c r="W122" s="143">
        <v>0</v>
      </c>
    </row>
    <row r="123" spans="1:23" ht="19.2" x14ac:dyDescent="0.6">
      <c r="A123" s="141" t="s">
        <v>351</v>
      </c>
      <c r="B123" s="143">
        <v>0.59864499999999998</v>
      </c>
      <c r="C123" s="143">
        <v>0</v>
      </c>
      <c r="D123" s="143">
        <v>0</v>
      </c>
      <c r="E123" s="143">
        <v>0</v>
      </c>
      <c r="F123" s="143">
        <v>4.4949999999999997E-2</v>
      </c>
      <c r="G123" s="143">
        <v>0.36805399999999999</v>
      </c>
      <c r="H123" s="143">
        <v>0</v>
      </c>
      <c r="I123" s="143">
        <v>1.1999999999999999E-3</v>
      </c>
      <c r="J123" s="143">
        <v>0</v>
      </c>
      <c r="K123" s="143">
        <v>0</v>
      </c>
      <c r="L123" s="143">
        <v>0</v>
      </c>
      <c r="M123" s="143">
        <v>1.315E-2</v>
      </c>
      <c r="N123" s="143">
        <v>0</v>
      </c>
      <c r="O123" s="143">
        <v>2.4499999999999999E-3</v>
      </c>
      <c r="P123" s="143">
        <v>0</v>
      </c>
      <c r="Q123" s="143">
        <v>1.695E-2</v>
      </c>
      <c r="R123" s="143">
        <v>7.6799999999999993E-2</v>
      </c>
      <c r="S123" s="143">
        <v>1.8E-3</v>
      </c>
      <c r="T123" s="143">
        <v>0</v>
      </c>
      <c r="U123" s="143">
        <v>0</v>
      </c>
      <c r="V123" s="143">
        <v>2.2509999999999999E-2</v>
      </c>
      <c r="W123" s="143">
        <v>5.0781E-2</v>
      </c>
    </row>
    <row r="124" spans="1:23" ht="19.2" x14ac:dyDescent="0.6">
      <c r="A124" s="141" t="s">
        <v>175</v>
      </c>
      <c r="B124" s="143">
        <v>3.1581679999999999</v>
      </c>
      <c r="C124" s="143">
        <v>0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143">
        <v>3.1581679999999999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O124" s="143">
        <v>0</v>
      </c>
      <c r="P124" s="143">
        <v>0</v>
      </c>
      <c r="Q124" s="143">
        <v>0</v>
      </c>
      <c r="R124" s="143">
        <v>0</v>
      </c>
      <c r="S124" s="143">
        <v>0</v>
      </c>
      <c r="T124" s="143">
        <v>0</v>
      </c>
      <c r="U124" s="143">
        <v>0</v>
      </c>
      <c r="V124" s="143">
        <v>0</v>
      </c>
      <c r="W124" s="143">
        <v>0</v>
      </c>
    </row>
    <row r="125" spans="1:23" ht="19.2" x14ac:dyDescent="0.6">
      <c r="A125" s="141" t="s">
        <v>174</v>
      </c>
      <c r="B125" s="143">
        <v>3.9570880000000002</v>
      </c>
      <c r="C125" s="143">
        <v>0</v>
      </c>
      <c r="D125" s="143">
        <v>2.9045000000000005E-2</v>
      </c>
      <c r="E125" s="143">
        <v>0</v>
      </c>
      <c r="F125" s="143">
        <v>0.12875300000000001</v>
      </c>
      <c r="G125" s="143">
        <v>1.212E-3</v>
      </c>
      <c r="H125" s="143">
        <v>1.5629500000000001</v>
      </c>
      <c r="I125" s="143">
        <v>0.90664699999999998</v>
      </c>
      <c r="J125" s="143">
        <v>0.29438300000000001</v>
      </c>
      <c r="K125" s="143">
        <v>4.0700000000000003E-4</v>
      </c>
      <c r="L125" s="143">
        <v>1.65E-4</v>
      </c>
      <c r="M125" s="143">
        <v>8.3113999999999993E-2</v>
      </c>
      <c r="N125" s="143">
        <v>0</v>
      </c>
      <c r="O125" s="143">
        <v>6.5649999999999986E-2</v>
      </c>
      <c r="P125" s="143">
        <v>0</v>
      </c>
      <c r="Q125" s="143">
        <v>9.191400000000001E-2</v>
      </c>
      <c r="R125" s="143">
        <v>0.44196900000000006</v>
      </c>
      <c r="S125" s="143">
        <v>8.5000000000000006E-2</v>
      </c>
      <c r="T125" s="143">
        <v>0.17183499999999999</v>
      </c>
      <c r="U125" s="143">
        <v>0</v>
      </c>
      <c r="V125" s="143">
        <v>4.0400000000000001E-4</v>
      </c>
      <c r="W125" s="143">
        <v>9.3640000000000015E-2</v>
      </c>
    </row>
    <row r="126" spans="1:23" ht="19.2" x14ac:dyDescent="0.25">
      <c r="A126" s="144" t="s">
        <v>176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69" t="s">
        <v>20</v>
      </c>
    </row>
    <row r="2" spans="1:11" ht="27" customHeight="1" x14ac:dyDescent="0.6">
      <c r="A2" s="195" t="s">
        <v>177</v>
      </c>
      <c r="B2" s="195"/>
      <c r="C2" s="195"/>
      <c r="D2" s="195"/>
      <c r="E2" s="195"/>
      <c r="J2" s="29"/>
      <c r="K2" s="29"/>
    </row>
    <row r="3" spans="1:11" ht="18" customHeight="1" x14ac:dyDescent="0.6">
      <c r="A3" s="191" t="s">
        <v>178</v>
      </c>
      <c r="B3" s="196" t="s">
        <v>179</v>
      </c>
      <c r="C3" s="42" t="s">
        <v>39</v>
      </c>
      <c r="D3" s="42" t="s">
        <v>38</v>
      </c>
      <c r="E3" s="42" t="s">
        <v>39</v>
      </c>
      <c r="J3" s="29"/>
      <c r="K3" s="29"/>
    </row>
    <row r="4" spans="1:11" ht="18" customHeight="1" x14ac:dyDescent="0.6">
      <c r="A4" s="191"/>
      <c r="B4" s="196"/>
      <c r="C4" s="30" t="s">
        <v>330</v>
      </c>
      <c r="D4" s="30" t="s">
        <v>331</v>
      </c>
      <c r="E4" s="30" t="s">
        <v>331</v>
      </c>
      <c r="J4" s="29"/>
      <c r="K4" s="29"/>
    </row>
    <row r="5" spans="1:11" ht="18" customHeight="1" x14ac:dyDescent="0.6">
      <c r="A5" s="191"/>
      <c r="B5" s="196"/>
      <c r="C5" s="187" t="s">
        <v>41</v>
      </c>
      <c r="D5" s="188"/>
      <c r="E5" s="189"/>
      <c r="J5" s="29"/>
      <c r="K5" s="29"/>
    </row>
    <row r="6" spans="1:11" ht="20.100000000000001" customHeight="1" x14ac:dyDescent="0.6">
      <c r="A6" s="153" t="s">
        <v>180</v>
      </c>
      <c r="B6" s="154" t="s">
        <v>181</v>
      </c>
      <c r="C6" s="155">
        <v>21325.489476000002</v>
      </c>
      <c r="D6" s="155">
        <v>15954.853391999999</v>
      </c>
      <c r="E6" s="155">
        <v>16563.442718999999</v>
      </c>
      <c r="J6" s="29"/>
      <c r="K6" s="29"/>
    </row>
    <row r="7" spans="1:11" ht="20.100000000000001" customHeight="1" x14ac:dyDescent="0.6">
      <c r="A7" s="63"/>
      <c r="B7" s="55" t="s">
        <v>284</v>
      </c>
      <c r="C7" s="56">
        <v>5509.8204910000004</v>
      </c>
      <c r="D7" s="56">
        <v>4614.555265</v>
      </c>
      <c r="E7" s="56">
        <v>4246.3349280000002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182</v>
      </c>
      <c r="C8" s="58">
        <v>3750.6574129999999</v>
      </c>
      <c r="D8" s="58">
        <v>2672.7464399999999</v>
      </c>
      <c r="E8" s="58">
        <v>3474.596677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183</v>
      </c>
      <c r="C9" s="56">
        <v>3313.1811640000001</v>
      </c>
      <c r="D9" s="56">
        <v>2011.1561300000001</v>
      </c>
      <c r="E9" s="56">
        <v>2358.5227009999999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184</v>
      </c>
      <c r="C10" s="58">
        <v>2790.467369</v>
      </c>
      <c r="D10" s="58">
        <v>2109.5527830000001</v>
      </c>
      <c r="E10" s="58">
        <v>2370.838467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186</v>
      </c>
      <c r="C11" s="56">
        <v>1642.650257</v>
      </c>
      <c r="D11" s="56">
        <v>1655.683984</v>
      </c>
      <c r="E11" s="56">
        <v>2255.9522889999998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189</v>
      </c>
      <c r="C12" s="58">
        <v>1751.470869</v>
      </c>
      <c r="D12" s="58">
        <v>496.180271</v>
      </c>
      <c r="E12" s="58">
        <v>299.738449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185</v>
      </c>
      <c r="C13" s="56">
        <v>808.08716300000003</v>
      </c>
      <c r="D13" s="56">
        <v>692.56851500000005</v>
      </c>
      <c r="E13" s="56">
        <v>258.33012100000002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187</v>
      </c>
      <c r="C14" s="58">
        <v>627.582537</v>
      </c>
      <c r="D14" s="58">
        <v>395.021343</v>
      </c>
      <c r="E14" s="58">
        <v>362.15159199999999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188</v>
      </c>
      <c r="C15" s="56">
        <v>539.38849300000004</v>
      </c>
      <c r="D15" s="56">
        <v>424.472058</v>
      </c>
      <c r="E15" s="56">
        <v>363.87591500000002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285</v>
      </c>
      <c r="C16" s="58">
        <v>5.5331669999999997</v>
      </c>
      <c r="D16" s="58">
        <v>399.46654000000001</v>
      </c>
      <c r="E16" s="58">
        <v>53.759639999999997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190</v>
      </c>
      <c r="C17" s="56">
        <v>304.63001200000002</v>
      </c>
      <c r="D17" s="56">
        <v>266.86661400000003</v>
      </c>
      <c r="E17" s="56">
        <v>316.063784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286</v>
      </c>
      <c r="C18" s="58">
        <v>267.02054099999998</v>
      </c>
      <c r="D18" s="58">
        <v>200.495949</v>
      </c>
      <c r="E18" s="58">
        <v>203.278156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283</v>
      </c>
      <c r="C19" s="56">
        <v>15</v>
      </c>
      <c r="D19" s="56">
        <v>16.087499999999999</v>
      </c>
      <c r="E19" s="56">
        <v>0</v>
      </c>
      <c r="G19" s="65"/>
      <c r="H19" s="65"/>
      <c r="J19" s="29"/>
      <c r="K19" s="29"/>
    </row>
    <row r="20" spans="1:11" ht="20.100000000000001" customHeight="1" x14ac:dyDescent="0.6">
      <c r="A20" s="153" t="s">
        <v>191</v>
      </c>
      <c r="B20" s="154" t="s">
        <v>181</v>
      </c>
      <c r="C20" s="155">
        <v>4442.8590120000008</v>
      </c>
      <c r="D20" s="155">
        <v>4245.2292320000006</v>
      </c>
      <c r="E20" s="155">
        <v>4295.5096540000004</v>
      </c>
      <c r="J20" s="29"/>
      <c r="K20" s="29"/>
    </row>
    <row r="21" spans="1:11" ht="20.100000000000001" customHeight="1" x14ac:dyDescent="0.6">
      <c r="A21" s="63"/>
      <c r="B21" s="55" t="s">
        <v>287</v>
      </c>
      <c r="C21" s="56">
        <v>2061.7732980000001</v>
      </c>
      <c r="D21" s="56">
        <v>1723.8228979999999</v>
      </c>
      <c r="E21" s="56">
        <v>1836.148569</v>
      </c>
      <c r="G21" s="64"/>
      <c r="J21" s="29"/>
      <c r="K21" s="29"/>
    </row>
    <row r="22" spans="1:11" ht="20.100000000000001" customHeight="1" x14ac:dyDescent="0.6">
      <c r="A22" s="66"/>
      <c r="B22" s="57" t="s">
        <v>288</v>
      </c>
      <c r="C22" s="58">
        <v>784.54676700000005</v>
      </c>
      <c r="D22" s="58">
        <v>700.62435200000004</v>
      </c>
      <c r="E22" s="58">
        <v>676.04910600000005</v>
      </c>
      <c r="G22" s="64"/>
      <c r="J22" s="29"/>
      <c r="K22" s="29"/>
    </row>
    <row r="23" spans="1:11" ht="20.100000000000001" customHeight="1" x14ac:dyDescent="0.6">
      <c r="A23" s="63"/>
      <c r="B23" s="55" t="s">
        <v>290</v>
      </c>
      <c r="C23" s="56">
        <v>318.69809099999998</v>
      </c>
      <c r="D23" s="56">
        <v>417.60294900000002</v>
      </c>
      <c r="E23" s="56">
        <v>441.89996600000001</v>
      </c>
      <c r="G23" s="64"/>
      <c r="J23" s="29"/>
      <c r="K23" s="29"/>
    </row>
    <row r="24" spans="1:11" ht="20.100000000000001" customHeight="1" x14ac:dyDescent="0.6">
      <c r="A24" s="66"/>
      <c r="B24" s="57" t="s">
        <v>192</v>
      </c>
      <c r="C24" s="58">
        <v>400.789491</v>
      </c>
      <c r="D24" s="58">
        <v>356.09612800000002</v>
      </c>
      <c r="E24" s="58">
        <v>361.87312600000001</v>
      </c>
      <c r="G24" s="64"/>
      <c r="J24" s="29"/>
      <c r="K24" s="29"/>
    </row>
    <row r="25" spans="1:11" ht="20.100000000000001" customHeight="1" x14ac:dyDescent="0.6">
      <c r="A25" s="63"/>
      <c r="B25" s="55" t="s">
        <v>292</v>
      </c>
      <c r="C25" s="56">
        <v>395.09721200000001</v>
      </c>
      <c r="D25" s="56">
        <v>398.82058499999999</v>
      </c>
      <c r="E25" s="56">
        <v>396.89161100000001</v>
      </c>
      <c r="G25" s="64"/>
      <c r="J25" s="29"/>
      <c r="K25" s="29"/>
    </row>
    <row r="26" spans="1:11" ht="20.100000000000001" customHeight="1" x14ac:dyDescent="0.6">
      <c r="A26" s="66"/>
      <c r="B26" s="57" t="s">
        <v>289</v>
      </c>
      <c r="C26" s="58">
        <v>314.547573</v>
      </c>
      <c r="D26" s="58">
        <v>244.11844099999999</v>
      </c>
      <c r="E26" s="58">
        <v>267.45247599999999</v>
      </c>
      <c r="G26" s="64"/>
      <c r="J26" s="29"/>
      <c r="K26" s="29"/>
    </row>
    <row r="27" spans="1:11" ht="20.100000000000001" customHeight="1" x14ac:dyDescent="0.6">
      <c r="A27" s="63"/>
      <c r="B27" s="55" t="s">
        <v>279</v>
      </c>
      <c r="C27" s="56">
        <v>0.76168100000000005</v>
      </c>
      <c r="D27" s="56">
        <v>142.68325300000001</v>
      </c>
      <c r="E27" s="56">
        <v>137.200853</v>
      </c>
      <c r="G27" s="64"/>
      <c r="J27" s="29"/>
      <c r="K27" s="29"/>
    </row>
    <row r="28" spans="1:11" ht="20.100000000000001" customHeight="1" x14ac:dyDescent="0.6">
      <c r="A28" s="66"/>
      <c r="B28" s="57" t="s">
        <v>295</v>
      </c>
      <c r="C28" s="58">
        <v>63.406286000000001</v>
      </c>
      <c r="D28" s="58">
        <v>101.39502</v>
      </c>
      <c r="E28" s="58">
        <v>71.365831999999997</v>
      </c>
      <c r="G28" s="64"/>
      <c r="J28" s="29"/>
      <c r="K28" s="29"/>
    </row>
    <row r="29" spans="1:11" ht="20.100000000000001" customHeight="1" x14ac:dyDescent="0.6">
      <c r="A29" s="63"/>
      <c r="B29" s="55" t="s">
        <v>291</v>
      </c>
      <c r="C29" s="56">
        <v>56.055354000000001</v>
      </c>
      <c r="D29" s="56">
        <v>75.702173000000002</v>
      </c>
      <c r="E29" s="56">
        <v>48.393206999999997</v>
      </c>
      <c r="G29" s="64"/>
      <c r="J29" s="29"/>
      <c r="K29" s="29"/>
    </row>
    <row r="30" spans="1:11" ht="20.100000000000001" customHeight="1" x14ac:dyDescent="0.6">
      <c r="A30" s="66"/>
      <c r="B30" s="57" t="s">
        <v>293</v>
      </c>
      <c r="C30" s="58">
        <v>33.447279000000002</v>
      </c>
      <c r="D30" s="58">
        <v>60.750086000000003</v>
      </c>
      <c r="E30" s="58">
        <v>34.067068999999996</v>
      </c>
      <c r="G30" s="64"/>
      <c r="J30" s="29"/>
      <c r="K30" s="29"/>
    </row>
    <row r="31" spans="1:11" ht="20.100000000000001" customHeight="1" x14ac:dyDescent="0.6">
      <c r="A31" s="63"/>
      <c r="B31" s="55" t="s">
        <v>294</v>
      </c>
      <c r="C31" s="56">
        <v>13.199759</v>
      </c>
      <c r="D31" s="56">
        <v>23.471634000000002</v>
      </c>
      <c r="E31" s="56">
        <v>23.942838999999999</v>
      </c>
      <c r="G31" s="64"/>
      <c r="J31" s="29"/>
      <c r="K31" s="29"/>
    </row>
    <row r="32" spans="1:11" ht="20.100000000000001" customHeight="1" x14ac:dyDescent="0.6">
      <c r="A32" s="66"/>
      <c r="B32" s="57" t="s">
        <v>193</v>
      </c>
      <c r="C32" s="58">
        <v>0.53622099999999995</v>
      </c>
      <c r="D32" s="58">
        <v>0.14171300000000001</v>
      </c>
      <c r="E32" s="58">
        <v>0.22500000000000001</v>
      </c>
      <c r="G32" s="64"/>
      <c r="J32" s="29"/>
      <c r="K32" s="29"/>
    </row>
    <row r="33" spans="1:11" ht="20.100000000000001" customHeight="1" x14ac:dyDescent="0.6">
      <c r="A33" s="153" t="s">
        <v>194</v>
      </c>
      <c r="B33" s="154" t="s">
        <v>181</v>
      </c>
      <c r="C33" s="155">
        <v>4295.1429899999994</v>
      </c>
      <c r="D33" s="155">
        <v>2557.4705400000003</v>
      </c>
      <c r="E33" s="155">
        <v>1854.2701279999997</v>
      </c>
      <c r="G33" s="64"/>
      <c r="H33" s="64"/>
      <c r="I33" s="61"/>
      <c r="J33" s="29"/>
      <c r="K33" s="29"/>
    </row>
    <row r="34" spans="1:11" ht="20.100000000000001" customHeight="1" x14ac:dyDescent="0.6">
      <c r="A34" s="63"/>
      <c r="B34" s="55" t="s">
        <v>196</v>
      </c>
      <c r="C34" s="56">
        <v>2516.6990089999999</v>
      </c>
      <c r="D34" s="56">
        <v>572.30334700000003</v>
      </c>
      <c r="E34" s="56">
        <v>973.09482300000002</v>
      </c>
      <c r="G34" s="64"/>
      <c r="H34" s="64"/>
      <c r="I34" s="61"/>
      <c r="J34" s="29"/>
      <c r="K34" s="29"/>
    </row>
    <row r="35" spans="1:11" ht="20.100000000000001" customHeight="1" x14ac:dyDescent="0.6">
      <c r="A35" s="66"/>
      <c r="B35" s="57" t="s">
        <v>195</v>
      </c>
      <c r="C35" s="58">
        <v>1550.6534059999999</v>
      </c>
      <c r="D35" s="58">
        <v>872.97724100000005</v>
      </c>
      <c r="E35" s="58">
        <v>679.60861999999997</v>
      </c>
      <c r="G35" s="64"/>
      <c r="H35" s="64"/>
      <c r="I35" s="61"/>
      <c r="J35" s="29"/>
      <c r="K35" s="29"/>
    </row>
    <row r="36" spans="1:11" ht="20.100000000000001" customHeight="1" x14ac:dyDescent="0.6">
      <c r="A36" s="63"/>
      <c r="B36" s="55" t="s">
        <v>296</v>
      </c>
      <c r="C36" s="56">
        <v>227.52569700000001</v>
      </c>
      <c r="D36" s="56">
        <v>1111.774259</v>
      </c>
      <c r="E36" s="56">
        <v>201.030731</v>
      </c>
      <c r="G36" s="64"/>
      <c r="H36" s="64"/>
      <c r="I36" s="61"/>
      <c r="J36" s="29"/>
      <c r="K36" s="29"/>
    </row>
    <row r="37" spans="1:11" ht="20.100000000000001" customHeight="1" x14ac:dyDescent="0.6">
      <c r="A37" s="66"/>
      <c r="B37" s="57" t="s">
        <v>297</v>
      </c>
      <c r="C37" s="58">
        <v>0.244722</v>
      </c>
      <c r="D37" s="58">
        <v>0.40740999999999999</v>
      </c>
      <c r="E37" s="58">
        <v>0.47616399999999998</v>
      </c>
      <c r="G37" s="64"/>
      <c r="H37" s="64"/>
      <c r="I37" s="61"/>
      <c r="J37" s="29"/>
      <c r="K37" s="29"/>
    </row>
    <row r="38" spans="1:11" ht="20.100000000000001" customHeight="1" x14ac:dyDescent="0.6">
      <c r="A38" s="63"/>
      <c r="B38" s="55" t="s">
        <v>197</v>
      </c>
      <c r="C38" s="56">
        <v>1.17E-2</v>
      </c>
      <c r="D38" s="56">
        <v>5.0000000000000001E-3</v>
      </c>
      <c r="E38" s="56">
        <v>5.8713000000000001E-2</v>
      </c>
      <c r="G38" s="64"/>
      <c r="H38" s="64"/>
      <c r="I38" s="61"/>
      <c r="J38" s="29"/>
      <c r="K38" s="29"/>
    </row>
    <row r="39" spans="1:11" ht="20.100000000000001" customHeight="1" x14ac:dyDescent="0.6">
      <c r="A39" s="66"/>
      <c r="B39" s="57" t="s">
        <v>299</v>
      </c>
      <c r="C39" s="58">
        <v>4.7549999999999997E-3</v>
      </c>
      <c r="D39" s="58">
        <v>0</v>
      </c>
      <c r="E39" s="58">
        <v>0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3"/>
      <c r="B40" s="55" t="s">
        <v>298</v>
      </c>
      <c r="C40" s="56">
        <v>3.7009999999999999E-3</v>
      </c>
      <c r="D40" s="56">
        <v>3.2829999999999999E-3</v>
      </c>
      <c r="E40" s="56">
        <v>1.077E-3</v>
      </c>
      <c r="G40" s="64"/>
      <c r="H40" s="64"/>
      <c r="I40" s="61"/>
      <c r="J40" s="29"/>
      <c r="K40" s="29"/>
    </row>
    <row r="41" spans="1:11" ht="35.1" customHeight="1" thickBot="1" x14ac:dyDescent="0.65">
      <c r="A41" s="156"/>
      <c r="B41" s="59" t="s">
        <v>73</v>
      </c>
      <c r="C41" s="60">
        <v>30063.491478000004</v>
      </c>
      <c r="D41" s="60">
        <v>22757.553163999997</v>
      </c>
      <c r="E41" s="60">
        <v>22713.222501</v>
      </c>
      <c r="J41" s="29"/>
      <c r="K41" s="29"/>
    </row>
    <row r="42" spans="1:11" ht="35.1" customHeight="1" x14ac:dyDescent="0.6">
      <c r="A42" s="106" t="s">
        <v>176</v>
      </c>
      <c r="B42" s="38"/>
      <c r="C42" s="51"/>
      <c r="D42" s="51"/>
      <c r="E42" s="51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5"/>
  <sheetViews>
    <sheetView showGridLines="0" rightToLeft="1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69" t="s">
        <v>20</v>
      </c>
    </row>
    <row r="2" spans="1:3" ht="30" customHeight="1" x14ac:dyDescent="0.6">
      <c r="A2" s="176" t="s">
        <v>9</v>
      </c>
      <c r="B2" s="176"/>
      <c r="C2" s="176"/>
    </row>
    <row r="3" spans="1:3" ht="27" customHeight="1" x14ac:dyDescent="0.6">
      <c r="A3" s="135" t="s">
        <v>21</v>
      </c>
      <c r="B3" s="102" t="s">
        <v>22</v>
      </c>
      <c r="C3" s="102" t="s">
        <v>52</v>
      </c>
    </row>
    <row r="4" spans="1:3" ht="18" customHeight="1" x14ac:dyDescent="0.6">
      <c r="A4" s="23">
        <v>2017</v>
      </c>
      <c r="B4" s="24" t="s">
        <v>27</v>
      </c>
      <c r="C4" s="107">
        <v>45353.095735000003</v>
      </c>
    </row>
    <row r="5" spans="1:3" ht="18" customHeight="1" x14ac:dyDescent="0.6">
      <c r="A5" s="26" t="s">
        <v>28</v>
      </c>
      <c r="B5" s="27" t="s">
        <v>29</v>
      </c>
      <c r="C5" s="108">
        <v>38864.130824</v>
      </c>
    </row>
    <row r="6" spans="1:3" ht="18" customHeight="1" x14ac:dyDescent="0.6">
      <c r="A6" s="23" t="s">
        <v>28</v>
      </c>
      <c r="B6" s="24" t="s">
        <v>30</v>
      </c>
      <c r="C6" s="107">
        <v>41503.248833999998</v>
      </c>
    </row>
    <row r="7" spans="1:3" ht="18" customHeight="1" x14ac:dyDescent="0.6">
      <c r="A7" s="26" t="s">
        <v>28</v>
      </c>
      <c r="B7" s="27" t="s">
        <v>31</v>
      </c>
      <c r="C7" s="108">
        <v>44124.793023999999</v>
      </c>
    </row>
    <row r="8" spans="1:3" ht="18" customHeight="1" x14ac:dyDescent="0.6">
      <c r="A8" s="23" t="s">
        <v>28</v>
      </c>
      <c r="B8" s="24" t="s">
        <v>32</v>
      </c>
      <c r="C8" s="107">
        <v>47263.030852000004</v>
      </c>
    </row>
    <row r="9" spans="1:3" ht="18" customHeight="1" x14ac:dyDescent="0.6">
      <c r="A9" s="26" t="s">
        <v>28</v>
      </c>
      <c r="B9" s="27" t="s">
        <v>33</v>
      </c>
      <c r="C9" s="108">
        <v>35322.480409000003</v>
      </c>
    </row>
    <row r="10" spans="1:3" ht="18" customHeight="1" x14ac:dyDescent="0.6">
      <c r="A10" s="23" t="s">
        <v>28</v>
      </c>
      <c r="B10" s="24" t="s">
        <v>34</v>
      </c>
      <c r="C10" s="107">
        <v>44894.211418999999</v>
      </c>
    </row>
    <row r="11" spans="1:3" ht="18" customHeight="1" x14ac:dyDescent="0.6">
      <c r="A11" s="26" t="s">
        <v>28</v>
      </c>
      <c r="B11" s="27" t="s">
        <v>35</v>
      </c>
      <c r="C11" s="108">
        <v>43538.375118000004</v>
      </c>
    </row>
    <row r="12" spans="1:3" ht="18" customHeight="1" x14ac:dyDescent="0.6">
      <c r="A12" s="23" t="s">
        <v>28</v>
      </c>
      <c r="B12" s="24" t="s">
        <v>36</v>
      </c>
      <c r="C12" s="107">
        <v>35420.926003</v>
      </c>
    </row>
    <row r="13" spans="1:3" ht="18" customHeight="1" x14ac:dyDescent="0.6">
      <c r="A13" s="26" t="s">
        <v>28</v>
      </c>
      <c r="B13" s="27" t="s">
        <v>37</v>
      </c>
      <c r="C13" s="108">
        <v>44668.277562000003</v>
      </c>
    </row>
    <row r="14" spans="1:3" ht="18" customHeight="1" x14ac:dyDescent="0.6">
      <c r="A14" s="23" t="s">
        <v>28</v>
      </c>
      <c r="B14" s="24" t="s">
        <v>38</v>
      </c>
      <c r="C14" s="107">
        <v>40691.838113999998</v>
      </c>
    </row>
    <row r="15" spans="1:3" ht="18" customHeight="1" x14ac:dyDescent="0.6">
      <c r="A15" s="26" t="s">
        <v>28</v>
      </c>
      <c r="B15" s="27" t="s">
        <v>39</v>
      </c>
      <c r="C15" s="108">
        <v>42802.208843</v>
      </c>
    </row>
    <row r="16" spans="1:3" ht="18" customHeight="1" x14ac:dyDescent="0.6">
      <c r="A16" s="23">
        <v>2018</v>
      </c>
      <c r="B16" s="24" t="s">
        <v>27</v>
      </c>
      <c r="C16" s="107">
        <v>42205.095980999999</v>
      </c>
    </row>
    <row r="17" spans="1:3" ht="18" customHeight="1" x14ac:dyDescent="0.6">
      <c r="A17" s="26" t="s">
        <v>28</v>
      </c>
      <c r="B17" s="27" t="s">
        <v>29</v>
      </c>
      <c r="C17" s="108">
        <v>42044.502259000001</v>
      </c>
    </row>
    <row r="18" spans="1:3" ht="18" customHeight="1" x14ac:dyDescent="0.6">
      <c r="A18" s="23" t="s">
        <v>28</v>
      </c>
      <c r="B18" s="24" t="s">
        <v>30</v>
      </c>
      <c r="C18" s="107">
        <v>41806.037349999999</v>
      </c>
    </row>
    <row r="19" spans="1:3" ht="18" customHeight="1" x14ac:dyDescent="0.6">
      <c r="A19" s="26" t="s">
        <v>28</v>
      </c>
      <c r="B19" s="27" t="s">
        <v>31</v>
      </c>
      <c r="C19" s="108">
        <v>47224.032464999997</v>
      </c>
    </row>
    <row r="20" spans="1:3" ht="18" customHeight="1" x14ac:dyDescent="0.6">
      <c r="A20" s="23" t="s">
        <v>28</v>
      </c>
      <c r="B20" s="24" t="s">
        <v>32</v>
      </c>
      <c r="C20" s="107">
        <v>48527.659895999997</v>
      </c>
    </row>
    <row r="21" spans="1:3" ht="18" customHeight="1" x14ac:dyDescent="0.6">
      <c r="A21" s="26" t="s">
        <v>28</v>
      </c>
      <c r="B21" s="27" t="s">
        <v>33</v>
      </c>
      <c r="C21" s="108">
        <v>37268.086433999997</v>
      </c>
    </row>
    <row r="22" spans="1:3" ht="18" customHeight="1" x14ac:dyDescent="0.6">
      <c r="A22" s="23" t="s">
        <v>28</v>
      </c>
      <c r="B22" s="24" t="s">
        <v>34</v>
      </c>
      <c r="C22" s="107">
        <v>48363.985882000001</v>
      </c>
    </row>
    <row r="23" spans="1:3" ht="18" customHeight="1" x14ac:dyDescent="0.6">
      <c r="A23" s="26" t="s">
        <v>28</v>
      </c>
      <c r="B23" s="27" t="s">
        <v>35</v>
      </c>
      <c r="C23" s="108">
        <v>37265.704925999999</v>
      </c>
    </row>
    <row r="24" spans="1:3" ht="18" customHeight="1" x14ac:dyDescent="0.6">
      <c r="A24" s="23" t="s">
        <v>28</v>
      </c>
      <c r="B24" s="24" t="s">
        <v>36</v>
      </c>
      <c r="C24" s="107">
        <v>42391.673384000002</v>
      </c>
    </row>
    <row r="25" spans="1:3" ht="18" customHeight="1" x14ac:dyDescent="0.6">
      <c r="A25" s="26" t="s">
        <v>28</v>
      </c>
      <c r="B25" s="27" t="s">
        <v>37</v>
      </c>
      <c r="C25" s="108">
        <v>46086.489556</v>
      </c>
    </row>
    <row r="26" spans="1:3" ht="18" customHeight="1" x14ac:dyDescent="0.6">
      <c r="A26" s="23" t="s">
        <v>28</v>
      </c>
      <c r="B26" s="24" t="s">
        <v>38</v>
      </c>
      <c r="C26" s="107">
        <v>38908.824329000003</v>
      </c>
    </row>
    <row r="27" spans="1:3" ht="18" customHeight="1" x14ac:dyDescent="0.6">
      <c r="A27" s="26" t="s">
        <v>28</v>
      </c>
      <c r="B27" s="27" t="s">
        <v>39</v>
      </c>
      <c r="C27" s="108">
        <v>41900.597736999996</v>
      </c>
    </row>
    <row r="28" spans="1:3" ht="18" customHeight="1" x14ac:dyDescent="0.6">
      <c r="A28" s="23" t="s">
        <v>40</v>
      </c>
      <c r="B28" s="24" t="s">
        <v>27</v>
      </c>
      <c r="C28" s="107">
        <v>46104.347585000003</v>
      </c>
    </row>
    <row r="29" spans="1:3" ht="18" customHeight="1" x14ac:dyDescent="0.6">
      <c r="A29" s="26" t="s">
        <v>28</v>
      </c>
      <c r="B29" s="27" t="s">
        <v>29</v>
      </c>
      <c r="C29" s="108">
        <v>41087.700803</v>
      </c>
    </row>
    <row r="30" spans="1:3" ht="18" customHeight="1" x14ac:dyDescent="0.6">
      <c r="A30" s="23" t="s">
        <v>28</v>
      </c>
      <c r="B30" s="24" t="s">
        <v>30</v>
      </c>
      <c r="C30" s="107">
        <v>44999.793593000002</v>
      </c>
    </row>
    <row r="31" spans="1:3" ht="18" customHeight="1" x14ac:dyDescent="0.6">
      <c r="A31" s="26" t="s">
        <v>28</v>
      </c>
      <c r="B31" s="27" t="s">
        <v>31</v>
      </c>
      <c r="C31" s="108">
        <v>54200.396258000001</v>
      </c>
    </row>
    <row r="32" spans="1:3" ht="18" customHeight="1" x14ac:dyDescent="0.6">
      <c r="A32" s="23" t="s">
        <v>28</v>
      </c>
      <c r="B32" s="24" t="s">
        <v>32</v>
      </c>
      <c r="C32" s="107">
        <v>54376.124280000004</v>
      </c>
    </row>
    <row r="33" spans="1:3" ht="18" customHeight="1" x14ac:dyDescent="0.6">
      <c r="A33" s="26" t="s">
        <v>28</v>
      </c>
      <c r="B33" s="27" t="s">
        <v>33</v>
      </c>
      <c r="C33" s="108">
        <v>43242.091756000002</v>
      </c>
    </row>
    <row r="34" spans="1:3" ht="18" customHeight="1" x14ac:dyDescent="0.6">
      <c r="A34" s="23" t="s">
        <v>28</v>
      </c>
      <c r="B34" s="24" t="s">
        <v>34</v>
      </c>
      <c r="C34" s="107">
        <v>54181.396387000001</v>
      </c>
    </row>
    <row r="35" spans="1:3" ht="18" customHeight="1" x14ac:dyDescent="0.6">
      <c r="A35" s="26" t="s">
        <v>28</v>
      </c>
      <c r="B35" s="27" t="s">
        <v>35</v>
      </c>
      <c r="C35" s="108">
        <v>47158.917594999999</v>
      </c>
    </row>
    <row r="36" spans="1:3" ht="18" customHeight="1" x14ac:dyDescent="0.6">
      <c r="A36" s="23" t="s">
        <v>28</v>
      </c>
      <c r="B36" s="24" t="s">
        <v>36</v>
      </c>
      <c r="C36" s="107">
        <v>44111.171941000001</v>
      </c>
    </row>
    <row r="37" spans="1:3" ht="18" customHeight="1" x14ac:dyDescent="0.6">
      <c r="A37" s="26" t="s">
        <v>28</v>
      </c>
      <c r="B37" s="27" t="s">
        <v>37</v>
      </c>
      <c r="C37" s="108">
        <v>49799.586224999999</v>
      </c>
    </row>
    <row r="38" spans="1:3" ht="18" customHeight="1" x14ac:dyDescent="0.6">
      <c r="A38" s="23" t="s">
        <v>28</v>
      </c>
      <c r="B38" s="24" t="s">
        <v>38</v>
      </c>
      <c r="C38" s="107">
        <v>44078.892528999997</v>
      </c>
    </row>
    <row r="39" spans="1:3" ht="18" customHeight="1" x14ac:dyDescent="0.6">
      <c r="A39" s="26" t="s">
        <v>28</v>
      </c>
      <c r="B39" s="27" t="s">
        <v>39</v>
      </c>
      <c r="C39" s="108">
        <v>51021.035651999999</v>
      </c>
    </row>
    <row r="40" spans="1:3" ht="18" customHeight="1" x14ac:dyDescent="0.6">
      <c r="A40" s="23">
        <v>2020</v>
      </c>
      <c r="B40" s="24" t="s">
        <v>27</v>
      </c>
      <c r="C40" s="107">
        <v>46017.6751</v>
      </c>
    </row>
    <row r="41" spans="1:3" ht="18" customHeight="1" x14ac:dyDescent="0.6">
      <c r="A41" s="26" t="s">
        <v>28</v>
      </c>
      <c r="B41" s="27" t="s">
        <v>29</v>
      </c>
      <c r="C41" s="108">
        <v>43044.386638999997</v>
      </c>
    </row>
    <row r="42" spans="1:3" ht="18" customHeight="1" x14ac:dyDescent="0.6">
      <c r="A42" s="23" t="s">
        <v>28</v>
      </c>
      <c r="B42" s="24" t="s">
        <v>30</v>
      </c>
      <c r="C42" s="107">
        <v>43318.699232999999</v>
      </c>
    </row>
    <row r="43" spans="1:3" ht="18" customHeight="1" x14ac:dyDescent="0.6">
      <c r="A43" s="26" t="s">
        <v>28</v>
      </c>
      <c r="B43" s="27" t="s">
        <v>31</v>
      </c>
      <c r="C43" s="108">
        <v>41789.809110000002</v>
      </c>
    </row>
    <row r="44" spans="1:3" ht="18" customHeight="1" x14ac:dyDescent="0.6">
      <c r="A44" s="23" t="s">
        <v>28</v>
      </c>
      <c r="B44" s="24" t="s">
        <v>32</v>
      </c>
      <c r="C44" s="107">
        <v>36915.968561000002</v>
      </c>
    </row>
    <row r="45" spans="1:3" ht="18" customHeight="1" x14ac:dyDescent="0.6">
      <c r="A45" s="26" t="s">
        <v>28</v>
      </c>
      <c r="B45" s="27" t="s">
        <v>33</v>
      </c>
      <c r="C45" s="108">
        <v>46143.005582999998</v>
      </c>
    </row>
    <row r="46" spans="1:3" ht="18" customHeight="1" x14ac:dyDescent="0.6">
      <c r="A46" s="23" t="s">
        <v>28</v>
      </c>
      <c r="B46" s="24" t="s">
        <v>34</v>
      </c>
      <c r="C46" s="107">
        <v>40298.209007999998</v>
      </c>
    </row>
    <row r="47" spans="1:3" ht="18" customHeight="1" x14ac:dyDescent="0.6">
      <c r="A47" s="26" t="s">
        <v>28</v>
      </c>
      <c r="B47" s="27" t="s">
        <v>35</v>
      </c>
      <c r="C47" s="108">
        <v>40739.298187</v>
      </c>
    </row>
    <row r="48" spans="1:3" ht="18" customHeight="1" x14ac:dyDescent="0.6">
      <c r="A48" s="23" t="s">
        <v>28</v>
      </c>
      <c r="B48" s="24" t="s">
        <v>36</v>
      </c>
      <c r="C48" s="107">
        <v>41995.055714000002</v>
      </c>
    </row>
    <row r="49" spans="1:3" ht="18" customHeight="1" x14ac:dyDescent="0.6">
      <c r="A49" s="26" t="s">
        <v>28</v>
      </c>
      <c r="B49" s="27" t="s">
        <v>37</v>
      </c>
      <c r="C49" s="108">
        <v>43035.318184999996</v>
      </c>
    </row>
    <row r="50" spans="1:3" ht="18" customHeight="1" x14ac:dyDescent="0.6">
      <c r="A50" s="23" t="s">
        <v>28</v>
      </c>
      <c r="B50" s="24" t="s">
        <v>38</v>
      </c>
      <c r="C50" s="107">
        <v>48714.608340999999</v>
      </c>
    </row>
    <row r="51" spans="1:3" ht="18" customHeight="1" x14ac:dyDescent="0.6">
      <c r="A51" s="26" t="s">
        <v>28</v>
      </c>
      <c r="B51" s="27" t="s">
        <v>39</v>
      </c>
      <c r="C51" s="108">
        <v>45478.560609</v>
      </c>
    </row>
    <row r="52" spans="1:3" ht="18" customHeight="1" x14ac:dyDescent="0.6">
      <c r="A52" s="23">
        <v>2021</v>
      </c>
      <c r="B52" s="24" t="s">
        <v>27</v>
      </c>
      <c r="C52" s="107">
        <v>48050.631590999998</v>
      </c>
    </row>
    <row r="53" spans="1:3" ht="18" customHeight="1" x14ac:dyDescent="0.6">
      <c r="A53" s="26" t="s">
        <v>28</v>
      </c>
      <c r="B53" s="27" t="s">
        <v>29</v>
      </c>
      <c r="C53" s="108">
        <v>41041.415606000002</v>
      </c>
    </row>
    <row r="54" spans="1:3" ht="18" customHeight="1" x14ac:dyDescent="0.6">
      <c r="A54" s="23" t="s">
        <v>28</v>
      </c>
      <c r="B54" s="24" t="s">
        <v>30</v>
      </c>
      <c r="C54" s="107">
        <v>50300.031558000002</v>
      </c>
    </row>
    <row r="55" spans="1:3" ht="18" customHeight="1" x14ac:dyDescent="0.6">
      <c r="A55" s="26" t="s">
        <v>28</v>
      </c>
      <c r="B55" s="27" t="s">
        <v>31</v>
      </c>
      <c r="C55" s="108">
        <v>49702.660086999997</v>
      </c>
    </row>
    <row r="56" spans="1:3" ht="18" customHeight="1" x14ac:dyDescent="0.6">
      <c r="A56" s="23" t="s">
        <v>28</v>
      </c>
      <c r="B56" s="24" t="s">
        <v>32</v>
      </c>
      <c r="C56" s="107">
        <v>44214.151553999996</v>
      </c>
    </row>
    <row r="57" spans="1:3" ht="18" customHeight="1" x14ac:dyDescent="0.6">
      <c r="A57" s="26"/>
      <c r="B57" s="27" t="s">
        <v>33</v>
      </c>
      <c r="C57" s="108">
        <v>46506.782373000002</v>
      </c>
    </row>
    <row r="58" spans="1:3" ht="18" customHeight="1" x14ac:dyDescent="0.6">
      <c r="A58" s="23"/>
      <c r="B58" s="24" t="s">
        <v>34</v>
      </c>
      <c r="C58" s="107">
        <v>46599.587974000002</v>
      </c>
    </row>
    <row r="59" spans="1:3" ht="18" customHeight="1" x14ac:dyDescent="0.6">
      <c r="A59" s="26"/>
      <c r="B59" s="27" t="s">
        <v>35</v>
      </c>
      <c r="C59" s="108">
        <v>50829.809834</v>
      </c>
    </row>
    <row r="60" spans="1:3" ht="18" customHeight="1" x14ac:dyDescent="0.6">
      <c r="A60" s="23"/>
      <c r="B60" s="24" t="s">
        <v>36</v>
      </c>
      <c r="C60" s="107">
        <v>47326.975918999997</v>
      </c>
    </row>
    <row r="61" spans="1:3" ht="18" customHeight="1" x14ac:dyDescent="0.6">
      <c r="A61" s="26" t="s">
        <v>28</v>
      </c>
      <c r="B61" s="27" t="s">
        <v>37</v>
      </c>
      <c r="C61" s="108">
        <v>45851.977155</v>
      </c>
    </row>
    <row r="62" spans="1:3" ht="18" customHeight="1" x14ac:dyDescent="0.6">
      <c r="A62" s="23"/>
      <c r="B62" s="24" t="s">
        <v>38</v>
      </c>
      <c r="C62" s="107">
        <v>49558.592423000002</v>
      </c>
    </row>
    <row r="63" spans="1:3" ht="18" customHeight="1" x14ac:dyDescent="0.6">
      <c r="A63" s="26" t="s">
        <v>28</v>
      </c>
      <c r="B63" s="27" t="s">
        <v>39</v>
      </c>
      <c r="C63" s="108">
        <v>53202.531267999999</v>
      </c>
    </row>
    <row r="64" spans="1:3" ht="18" customHeight="1" x14ac:dyDescent="0.6">
      <c r="A64" s="23">
        <v>2022</v>
      </c>
      <c r="B64" s="24" t="s">
        <v>27</v>
      </c>
      <c r="C64" s="107">
        <v>52458.022592000001</v>
      </c>
    </row>
    <row r="65" spans="1:3" ht="18" customHeight="1" x14ac:dyDescent="0.6">
      <c r="A65" s="26" t="s">
        <v>28</v>
      </c>
      <c r="B65" s="27" t="s">
        <v>29</v>
      </c>
      <c r="C65" s="108">
        <v>49131.549252999997</v>
      </c>
    </row>
    <row r="66" spans="1:3" ht="18" customHeight="1" x14ac:dyDescent="0.6">
      <c r="A66" s="23"/>
      <c r="B66" s="24" t="s">
        <v>30</v>
      </c>
      <c r="C66" s="107">
        <v>55960.992984999997</v>
      </c>
    </row>
    <row r="67" spans="1:3" ht="18" customHeight="1" x14ac:dyDescent="0.6">
      <c r="A67" s="26" t="s">
        <v>28</v>
      </c>
      <c r="B67" s="27" t="s">
        <v>31</v>
      </c>
      <c r="C67" s="108">
        <v>56372.174854999997</v>
      </c>
    </row>
    <row r="68" spans="1:3" ht="18" customHeight="1" x14ac:dyDescent="0.6">
      <c r="A68" s="23" t="s">
        <v>28</v>
      </c>
      <c r="B68" s="24" t="s">
        <v>32</v>
      </c>
      <c r="C68" s="107">
        <v>54837.829729999998</v>
      </c>
    </row>
    <row r="69" spans="1:3" ht="18" customHeight="1" x14ac:dyDescent="0.6">
      <c r="A69" s="26" t="s">
        <v>28</v>
      </c>
      <c r="B69" s="27" t="s">
        <v>33</v>
      </c>
      <c r="C69" s="108">
        <v>61662.906528</v>
      </c>
    </row>
    <row r="70" spans="1:3" ht="18" customHeight="1" x14ac:dyDescent="0.6">
      <c r="A70" s="23" t="s">
        <v>28</v>
      </c>
      <c r="B70" s="24" t="s">
        <v>34</v>
      </c>
      <c r="C70" s="107">
        <v>57595.683067999998</v>
      </c>
    </row>
    <row r="71" spans="1:3" ht="18" customHeight="1" x14ac:dyDescent="0.6">
      <c r="A71" s="26" t="s">
        <v>28</v>
      </c>
      <c r="B71" s="27" t="s">
        <v>35</v>
      </c>
      <c r="C71" s="108">
        <v>63790.403141000003</v>
      </c>
    </row>
    <row r="72" spans="1:3" ht="18" customHeight="1" x14ac:dyDescent="0.6">
      <c r="A72" s="23" t="s">
        <v>28</v>
      </c>
      <c r="B72" s="24" t="s">
        <v>36</v>
      </c>
      <c r="C72" s="107">
        <v>61130.523431000001</v>
      </c>
    </row>
    <row r="73" spans="1:3" ht="18" customHeight="1" x14ac:dyDescent="0.6">
      <c r="A73" s="26" t="s">
        <v>28</v>
      </c>
      <c r="B73" s="27" t="s">
        <v>37</v>
      </c>
      <c r="C73" s="108">
        <v>66242.094465000002</v>
      </c>
    </row>
    <row r="74" spans="1:3" ht="18" customHeight="1" x14ac:dyDescent="0.6">
      <c r="A74" s="23"/>
      <c r="B74" s="24" t="s">
        <v>38</v>
      </c>
      <c r="C74" s="107">
        <v>64605.998960999998</v>
      </c>
    </row>
    <row r="75" spans="1:3" ht="18" customHeight="1" x14ac:dyDescent="0.6">
      <c r="A75" s="26" t="s">
        <v>28</v>
      </c>
      <c r="B75" s="27" t="s">
        <v>39</v>
      </c>
      <c r="C75" s="108">
        <v>62183.793819999999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9b810dad-7851-47e2-b9a5-c5cf4ae4f115"/>
    <ds:schemaRef ds:uri="9b69b28a-2944-48cf-a581-8e2128fa99e8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2023-02-15T10:14:07Z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