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سطح المكتب\"/>
    </mc:Choice>
  </mc:AlternateContent>
  <xr:revisionPtr revIDLastSave="0" documentId="8_{31D65E70-B7BF-4C47-9E15-5BA6544BCC81}" xr6:coauthVersionLast="36" xr6:coauthVersionMax="36" xr10:uidLastSave="{00000000-0000-0000-0000-000000000000}"/>
  <bookViews>
    <workbookView xWindow="0" yWindow="0" windowWidth="13896" windowHeight="11640" tabRatio="842" activeTab="17" xr2:uid="{00000000-000D-0000-FFFF-FFFF00000000}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19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'1'!$A$1:$H$20</definedName>
    <definedName name="_xlnm.Print_Area" localSheetId="2">'1.1'!$A$1:$G$20</definedName>
    <definedName name="_xlnm.Print_Area" localSheetId="3">'1.2'!$A$1:$G$29</definedName>
    <definedName name="_xlnm.Print_Area" localSheetId="4">'1.3'!$A$1:$G$19</definedName>
    <definedName name="_xlnm.Print_Area" localSheetId="5">'1.4'!$A$1:$G$149</definedName>
    <definedName name="_xlnm.Print_Area" localSheetId="6">'1.5'!$A$1:$G$41</definedName>
    <definedName name="_xlnm.Print_Area" localSheetId="7">'2'!$A$1:$D$19</definedName>
    <definedName name="_xlnm.Print_Area" localSheetId="8">'2.1'!$A$1:$G$29</definedName>
    <definedName name="_xlnm.Print_Area" localSheetId="9">'2.2'!$A$1:$G$19</definedName>
    <definedName name="_xlnm.Print_Area" localSheetId="10">'2.3'!$A$1:$G$152</definedName>
    <definedName name="_xlnm.Print_Area" localSheetId="11">'2.4'!$A$1:$G$11</definedName>
    <definedName name="_xlnm.Print_Area" localSheetId="12">'2.5'!$A$1:$G$11</definedName>
    <definedName name="_xlnm.Print_Area" localSheetId="13">'2.6'!$A$1:$G$48</definedName>
    <definedName name="_xlnm.Print_Area" localSheetId="14">'3'!$A$1:$G$20</definedName>
    <definedName name="_xlnm.Print_Area" localSheetId="15">'4'!$A$1:$F$20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</definedNames>
  <calcPr calcId="191029"/>
  <fileRecoveryPr autoRecover="0"/>
</workbook>
</file>

<file path=xl/calcChain.xml><?xml version="1.0" encoding="utf-8"?>
<calcChain xmlns="http://schemas.openxmlformats.org/spreadsheetml/2006/main">
  <c r="C32" i="34" l="1"/>
  <c r="D32" i="34"/>
  <c r="E32" i="34"/>
  <c r="C32" i="30" l="1"/>
  <c r="D32" i="30"/>
  <c r="E32" i="30"/>
  <c r="C21" i="30" l="1"/>
  <c r="C8" i="30"/>
  <c r="C48" i="30" l="1"/>
  <c r="D21" i="30"/>
  <c r="E21" i="30"/>
  <c r="E8" i="30" l="1"/>
  <c r="E48" i="30" s="1"/>
  <c r="D8" i="30"/>
  <c r="D48" i="30" s="1"/>
  <c r="E11" i="24"/>
  <c r="D11" i="24"/>
  <c r="C11" i="24"/>
  <c r="E11" i="23"/>
  <c r="D11" i="23"/>
  <c r="C11" i="23"/>
  <c r="E152" i="22"/>
  <c r="D152" i="22"/>
  <c r="C152" i="22"/>
  <c r="E19" i="21"/>
  <c r="D19" i="21"/>
  <c r="C19" i="21"/>
  <c r="E29" i="20"/>
  <c r="D29" i="20"/>
  <c r="C29" i="20"/>
  <c r="E21" i="34"/>
  <c r="D21" i="34"/>
  <c r="C21" i="34"/>
  <c r="E8" i="34"/>
  <c r="D8" i="34"/>
  <c r="C8" i="34"/>
  <c r="E149" i="18"/>
  <c r="D149" i="18"/>
  <c r="C149" i="18"/>
  <c r="E19" i="17"/>
  <c r="D19" i="17"/>
  <c r="C19" i="17"/>
  <c r="E29" i="11"/>
  <c r="D29" i="11"/>
  <c r="C29" i="11"/>
  <c r="C41" i="34" l="1"/>
  <c r="E41" i="34"/>
  <c r="D41" i="34"/>
</calcChain>
</file>

<file path=xl/sharedStrings.xml><?xml version="1.0" encoding="utf-8"?>
<sst xmlns="http://schemas.openxmlformats.org/spreadsheetml/2006/main" count="1380" uniqueCount="648">
  <si>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</si>
  <si>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</si>
  <si>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</si>
  <si>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</si>
  <si>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</si>
  <si>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</si>
  <si>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</si>
  <si>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</si>
  <si>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</si>
  <si>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</si>
  <si>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</si>
  <si>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</si>
  <si>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</si>
  <si>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</si>
  <si>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</si>
  <si>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</si>
  <si>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</si>
  <si>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</si>
  <si>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</si>
  <si>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</si>
  <si>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</si>
  <si>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</si>
  <si>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</si>
  <si>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</si>
  <si>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</si>
  <si>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</si>
  <si>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</si>
  <si>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</si>
  <si>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</si>
  <si>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</si>
  <si>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</si>
  <si>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</si>
  <si>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</si>
  <si>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</si>
  <si>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</si>
  <si>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</si>
  <si>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</si>
  <si>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</si>
  <si>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</si>
  <si>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</si>
  <si>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</si>
  <si>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</si>
  <si>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</si>
  <si>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</si>
  <si>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</si>
  <si>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</si>
  <si>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</si>
  <si>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</si>
  <si>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</si>
  <si>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</si>
  <si>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</si>
  <si>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</si>
  <si>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</si>
  <si>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</si>
  <si>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</si>
  <si>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</si>
  <si>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</si>
  <si>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</si>
  <si>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</si>
  <si>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</si>
  <si>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</si>
  <si>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</si>
  <si>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</si>
  <si>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</si>
  <si>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</si>
  <si>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</si>
  <si>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</si>
  <si>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</si>
  <si>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</si>
  <si>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</si>
  <si>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</si>
  <si>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</si>
  <si>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</si>
  <si>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</si>
  <si>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</si>
  <si>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</si>
  <si>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</si>
  <si>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</si>
  <si>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</si>
  <si>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</si>
  <si>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</si>
  <si>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</si>
  <si>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</si>
  <si>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</si>
  <si>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</si>
  <si>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</si>
  <si>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</si>
  <si>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</si>
  <si>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</si>
  <si>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</si>
  <si>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</si>
  <si>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</si>
  <si>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</si>
  <si>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</si>
  <si>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</si>
  <si>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</si>
  <si>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</si>
  <si>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</si>
  <si>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</si>
  <si>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</si>
  <si>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</si>
  <si>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</si>
  <si>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</si>
  <si>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</si>
  <si>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</si>
  <si>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</si>
  <si>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</si>
  <si>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</si>
  <si>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</si>
  <si>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</si>
  <si>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</si>
  <si>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</si>
  <si>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</si>
  <si>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</si>
  <si>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</si>
  <si>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</si>
  <si>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</si>
  <si>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</si>
  <si>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</si>
  <si>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</si>
  <si>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</si>
  <si>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</si>
  <si>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</si>
  <si>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</si>
  <si>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</si>
  <si>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</si>
  <si>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</si>
  <si>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</si>
  <si>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</si>
  <si>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</si>
  <si>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</si>
  <si>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</si>
  <si>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</si>
  <si>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</si>
  <si>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</si>
  <si>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</si>
  <si>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</si>
  <si>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</si>
  <si>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</si>
  <si>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</si>
  <si>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</si>
  <si>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</si>
  <si>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</si>
  <si>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</si>
  <si>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</si>
  <si>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</si>
  <si>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</si>
  <si>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</si>
  <si>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</si>
  <si>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</si>
  <si>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</si>
  <si>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</si>
  <si>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</si>
  <si>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</si>
  <si>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</si>
  <si>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</si>
  <si>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</si>
  <si>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</si>
  <si>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</si>
  <si>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</si>
  <si>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</si>
  <si>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</si>
  <si>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</si>
  <si>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</si>
  <si>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</si>
  <si>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</si>
  <si>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</si>
  <si>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</si>
  <si>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</si>
  <si>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</si>
  <si>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</si>
  <si>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</si>
  <si>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</si>
  <si>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</si>
  <si>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</si>
  <si>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</si>
  <si>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</si>
  <si>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</si>
  <si>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</si>
  <si>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</si>
  <si>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</si>
  <si>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</si>
  <si>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</si>
  <si>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</si>
  <si>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</si>
  <si>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</si>
  <si>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</si>
  <si>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</si>
  <si>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</si>
  <si>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</si>
  <si>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</si>
  <si>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</si>
  <si>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</si>
  <si>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</si>
  <si>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</si>
  <si>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</si>
  <si>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</si>
  <si>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</si>
  <si>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</si>
  <si>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</si>
  <si>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</si>
  <si>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</si>
  <si>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</si>
  <si>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</si>
  <si>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</si>
  <si>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</si>
  <si>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</si>
  <si>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</si>
  <si>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</si>
  <si>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</si>
  <si>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</si>
  <si>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</si>
  <si>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</si>
  <si>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</si>
  <si>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</si>
  <si>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</si>
  <si>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</si>
  <si>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</si>
  <si>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</si>
  <si>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</si>
  <si>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</si>
  <si>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</si>
  <si>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</si>
  <si>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</si>
  <si>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</si>
  <si>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</si>
  <si>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</si>
  <si>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</si>
  <si>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</si>
  <si>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</si>
  <si>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</si>
  <si>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</si>
  <si>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</si>
  <si>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</si>
  <si>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</si>
  <si>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</si>
  <si>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</si>
  <si>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</si>
  <si>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</si>
  <si>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</si>
  <si>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</si>
  <si>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</si>
  <si>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</si>
  <si>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</si>
  <si>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</si>
  <si>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</si>
  <si>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</si>
  <si>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</si>
  <si>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</si>
  <si>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</si>
  <si>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</si>
  <si>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</si>
  <si>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</si>
  <si>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</si>
  <si>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</si>
  <si>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</si>
  <si>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</si>
  <si>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</si>
  <si>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</si>
  <si>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</si>
  <si>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</si>
  <si>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</si>
  <si>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</si>
  <si>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</si>
  <si>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</si>
  <si>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</si>
  <si>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</si>
  <si>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</si>
  <si>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</si>
  <si>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</si>
  <si>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</si>
  <si>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</si>
  <si>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</si>
  <si>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</si>
  <si>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</si>
  <si>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</si>
  <si>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</si>
  <si>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</si>
  <si>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</si>
  <si>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بقية الدول</t>
  </si>
  <si>
    <t>Jubail Port</t>
  </si>
  <si>
    <t>Jizan Port</t>
  </si>
  <si>
    <t>Deba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</si>
  <si>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</si>
  <si>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</si>
  <si>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</si>
  <si>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</si>
  <si>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</si>
  <si>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</si>
  <si>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</si>
  <si>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</si>
  <si>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</si>
  <si>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</si>
  <si>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</si>
  <si>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</si>
  <si>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</si>
  <si>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</si>
  <si>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</si>
  <si>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</si>
  <si>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</si>
  <si>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</si>
  <si>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</si>
  <si>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</si>
  <si>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</si>
  <si>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</si>
  <si>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</si>
  <si>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</si>
  <si>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</si>
  <si>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</si>
  <si>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</si>
  <si>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</si>
  <si>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</si>
  <si>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</si>
  <si>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</si>
  <si>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</si>
  <si>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</si>
  <si>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</si>
  <si>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</si>
  <si>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</si>
  <si>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</si>
  <si>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</si>
  <si>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</si>
  <si>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</si>
  <si>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</si>
  <si>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</si>
  <si>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</si>
  <si>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</si>
  <si>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</si>
  <si>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</si>
  <si>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</si>
  <si>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</si>
  <si>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</si>
  <si>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</si>
  <si>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</si>
  <si>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</si>
  <si>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</si>
  <si>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</si>
  <si>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</si>
  <si>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</si>
  <si>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</si>
  <si>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</si>
  <si>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</si>
  <si>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</si>
  <si>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</si>
  <si>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</si>
  <si>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</si>
  <si>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</si>
  <si>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</si>
  <si>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</si>
  <si>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</si>
  <si>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</si>
  <si>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</si>
  <si>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</si>
  <si>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</si>
  <si>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</si>
  <si>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</si>
  <si>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</si>
  <si>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</si>
  <si>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</si>
  <si>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</si>
  <si>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</si>
  <si>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</si>
  <si>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</si>
  <si>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</si>
  <si>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</si>
  <si>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</si>
  <si>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</si>
  <si>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</si>
  <si>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</si>
  <si>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</si>
  <si>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</si>
  <si>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</si>
  <si>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</si>
  <si>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</si>
  <si>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</si>
  <si>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</si>
  <si>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</si>
  <si>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</si>
  <si>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</si>
  <si>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</si>
  <si>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</si>
  <si>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</si>
  <si>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</si>
  <si>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</si>
  <si>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</si>
  <si>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</si>
  <si>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</si>
  <si>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</si>
  <si>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</si>
  <si>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</si>
  <si>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</si>
  <si>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</si>
  <si>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</si>
  <si>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</si>
  <si>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SIERRA LEONE</t>
  </si>
  <si>
    <t>HUNGARY</t>
  </si>
  <si>
    <t>DOMINICAN REPUBLIC</t>
  </si>
  <si>
    <t>CHAD</t>
  </si>
  <si>
    <t>NAMIBIA</t>
  </si>
  <si>
    <t>CONGO</t>
  </si>
  <si>
    <t>PARAGUAY</t>
  </si>
  <si>
    <t>MALDIVES</t>
  </si>
  <si>
    <t>ZAMBIA</t>
  </si>
  <si>
    <t>SERBIA</t>
  </si>
  <si>
    <t>EL SALVADOR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</si>
  <si>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</si>
  <si>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</si>
  <si>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</si>
  <si>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</si>
  <si>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</si>
  <si>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</si>
  <si>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</si>
  <si>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</si>
  <si>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</si>
  <si>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</si>
  <si>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</si>
  <si>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</si>
  <si>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</si>
  <si>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</si>
  <si>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</si>
  <si>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</si>
  <si>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</si>
  <si>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</si>
  <si>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</si>
  <si>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</si>
  <si>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</si>
  <si>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</si>
  <si>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</si>
  <si>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</si>
  <si>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</si>
  <si>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</si>
  <si>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</si>
  <si>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</si>
  <si>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</si>
  <si>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</si>
  <si>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</si>
  <si>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</si>
  <si>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</si>
  <si>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</si>
  <si>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</si>
  <si>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</si>
  <si>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</si>
  <si>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</si>
  <si>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</si>
  <si>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</si>
  <si>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</si>
  <si>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</si>
  <si>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</si>
  <si>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</si>
  <si>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</si>
  <si>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</si>
  <si>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</si>
  <si>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</si>
  <si>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</si>
  <si>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</si>
  <si>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</si>
  <si>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</si>
  <si>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</si>
  <si>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</si>
  <si>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</si>
  <si>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</si>
  <si>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</si>
  <si>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</si>
  <si>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</si>
  <si>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</si>
  <si>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</si>
  <si>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</si>
  <si>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</si>
  <si>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</si>
  <si>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</si>
  <si>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</si>
  <si>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</si>
  <si>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</si>
  <si>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</si>
  <si>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</si>
  <si>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</si>
  <si>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</si>
  <si>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</si>
  <si>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</si>
  <si>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</si>
  <si>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</si>
  <si>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</si>
  <si>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</si>
  <si>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</si>
  <si>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</si>
  <si>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</si>
  <si>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</si>
  <si>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</si>
  <si>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</si>
  <si>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</si>
  <si>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</si>
  <si>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</si>
  <si>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</si>
  <si>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</si>
  <si>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</si>
  <si>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</si>
  <si>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</si>
  <si>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</si>
  <si>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</si>
  <si>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</si>
  <si>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لاوس</t>
  </si>
  <si>
    <t>LAOS</t>
  </si>
  <si>
    <t>Merchandise Exports</t>
  </si>
  <si>
    <t>الصادرات السلعية</t>
  </si>
  <si>
    <t>حجم التجارة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</si>
  <si>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</si>
  <si>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</si>
  <si>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</si>
  <si>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</si>
  <si>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</si>
  <si>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</si>
  <si>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EUROPEAN UNION, N.E.S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</si>
  <si>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</si>
  <si>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</si>
  <si>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</si>
  <si>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</si>
  <si>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</si>
  <si>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</si>
  <si>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</si>
  <si>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</si>
  <si>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</si>
  <si>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</si>
  <si>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</si>
  <si>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</si>
  <si>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</si>
  <si>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</si>
  <si>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</si>
  <si>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</si>
  <si>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</si>
  <si>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</si>
  <si>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</si>
  <si>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</si>
  <si>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</si>
  <si>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-</t>
  </si>
  <si>
    <t>CONGO, THE DEMOCRATIC REPUBLIC</t>
  </si>
  <si>
    <t/>
  </si>
  <si>
    <t>OTHER COUNTRIES</t>
  </si>
  <si>
    <t>BOSNIA &amp; HERZEGOVINA</t>
  </si>
  <si>
    <t>بروناي دار السلام</t>
  </si>
  <si>
    <t>BRUNEI DARUSSALAM</t>
  </si>
  <si>
    <t>النيجر</t>
  </si>
  <si>
    <t>NIGER</t>
  </si>
  <si>
    <t>كازاخستان</t>
  </si>
  <si>
    <t>KAZAKHSTAN</t>
  </si>
  <si>
    <t>بوليفيا</t>
  </si>
  <si>
    <t>BOLIVIA</t>
  </si>
  <si>
    <t>ميناء الجبيل الصناعي</t>
  </si>
  <si>
    <t>Jubail Industrial Port</t>
  </si>
  <si>
    <t>ميناء الملك فهد الصناعي بينبع</t>
  </si>
  <si>
    <t>King Fahad port</t>
  </si>
  <si>
    <t>هاييتي</t>
  </si>
  <si>
    <t>HAITI</t>
  </si>
  <si>
    <t>ليبيريا</t>
  </si>
  <si>
    <t>LIBERIA</t>
  </si>
  <si>
    <t>جامبيا</t>
  </si>
  <si>
    <t>GAMBIA</t>
  </si>
  <si>
    <t>Exports by Group of Countries</t>
  </si>
  <si>
    <t>الصادرات حسب مجموعات الدول</t>
  </si>
  <si>
    <t>الصادرات حسب الدول</t>
  </si>
  <si>
    <t>التجارة الخارجية
للمملكة العربية السعودية</t>
  </si>
  <si>
    <t>International Trade
of Saudi Arabia</t>
  </si>
  <si>
    <t>اروبا</t>
  </si>
  <si>
    <t>ARUBA</t>
  </si>
  <si>
    <t>قرقيزيا</t>
  </si>
  <si>
    <t>KYRGYZSTAN</t>
  </si>
  <si>
    <t>Exports by Country</t>
  </si>
  <si>
    <t>غينيا بيساو</t>
  </si>
  <si>
    <t>GUINEA-BISSAU</t>
  </si>
  <si>
    <t>بنين (داهومي)</t>
  </si>
  <si>
    <t>BENIN</t>
  </si>
  <si>
    <t>زمبابوي</t>
  </si>
  <si>
    <t>ZIMBABWE</t>
  </si>
  <si>
    <t>راوندى</t>
  </si>
  <si>
    <t>RWANDA</t>
  </si>
  <si>
    <t>ليختشتاين</t>
  </si>
  <si>
    <t>LIECHTENSTEIN</t>
  </si>
  <si>
    <t>مـكـاو</t>
  </si>
  <si>
    <t>MACAO</t>
  </si>
  <si>
    <t>بنما</t>
  </si>
  <si>
    <t>PANAMA</t>
  </si>
  <si>
    <t>الصين</t>
  </si>
  <si>
    <t>اليابان</t>
  </si>
  <si>
    <t>الهند</t>
  </si>
  <si>
    <t>سنغافورة</t>
  </si>
  <si>
    <t>مصر</t>
  </si>
  <si>
    <t>كوبا</t>
  </si>
  <si>
    <t>CUBA</t>
  </si>
  <si>
    <t>موناكو</t>
  </si>
  <si>
    <t>MONACO</t>
  </si>
  <si>
    <t>سلوى</t>
  </si>
  <si>
    <t>Salwa</t>
  </si>
  <si>
    <t>جمهورية جنوب السودان</t>
  </si>
  <si>
    <t>SOUTH SUDAN</t>
  </si>
  <si>
    <t>بروندى</t>
  </si>
  <si>
    <t>BURUNDI</t>
  </si>
  <si>
    <t>جديدة عرعر</t>
  </si>
  <si>
    <t>Jedaydat Arrar</t>
  </si>
  <si>
    <t>ديسمبر/ Dec</t>
  </si>
  <si>
    <t>تريندادوتوباكو</t>
  </si>
  <si>
    <t>TRINIDAD &amp; TOBAGO</t>
  </si>
  <si>
    <t>سـيشـل</t>
  </si>
  <si>
    <t>SEYCHELLES</t>
  </si>
  <si>
    <t>كوراكاو</t>
  </si>
  <si>
    <t>CURACAO</t>
  </si>
  <si>
    <t>ملاوي</t>
  </si>
  <si>
    <t>MALAWI</t>
  </si>
  <si>
    <t>ارميـنيا</t>
  </si>
  <si>
    <t>ARMENIA</t>
  </si>
  <si>
    <t>ايسـلاند</t>
  </si>
  <si>
    <t>ICELAND</t>
  </si>
  <si>
    <t>يناير 2021</t>
  </si>
  <si>
    <t>JANUARY 2021</t>
  </si>
  <si>
    <t>يناير/ Jan</t>
  </si>
  <si>
    <t>التبادل التجاري مع دول مجلس التعاون الخليجي في يناير (مليون ريال)</t>
  </si>
  <si>
    <t>Trade with the GCC Countries in January (Million Riyals)</t>
  </si>
  <si>
    <t>تركمانستان</t>
  </si>
  <si>
    <t>TURKMENISTAN</t>
  </si>
  <si>
    <t>جزيره ريونيون</t>
  </si>
  <si>
    <t>REUNION</t>
  </si>
  <si>
    <t>ساو تومي وبرينسيبي</t>
  </si>
  <si>
    <t>SAO TOME AND PRINCIPE</t>
  </si>
  <si>
    <t>QATAR</t>
  </si>
  <si>
    <t>Ras Tannorah Port</t>
  </si>
  <si>
    <t>ناورو</t>
  </si>
  <si>
    <t>NAURU</t>
  </si>
  <si>
    <t>جزر فيجى</t>
  </si>
  <si>
    <t>FIJI</t>
  </si>
  <si>
    <t>مناطق فرنسا الجنوبية</t>
  </si>
  <si>
    <t>TERRES AUSTRALES FRANCAISES</t>
  </si>
  <si>
    <t>ليسوتو</t>
  </si>
  <si>
    <t>LESOTHO</t>
  </si>
  <si>
    <t>اندورا</t>
  </si>
  <si>
    <t>ANDORRA</t>
  </si>
  <si>
    <t>جزر فولكلاند</t>
  </si>
  <si>
    <t>FALKLAND ISLANDS</t>
  </si>
  <si>
    <t>مطار حائل الدولي</t>
  </si>
  <si>
    <t>Hail International Airport</t>
  </si>
  <si>
    <t>2011</t>
  </si>
  <si>
    <t>2012</t>
  </si>
  <si>
    <t>2013</t>
  </si>
  <si>
    <t>2014</t>
  </si>
  <si>
    <t>2015</t>
  </si>
  <si>
    <t>2016</t>
  </si>
  <si>
    <t>2017</t>
  </si>
  <si>
    <t>2018</t>
  </si>
  <si>
    <t>*2020</t>
  </si>
  <si>
    <t>*بيانات أولية Preliminary Data</t>
  </si>
  <si>
    <t>Tabouk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</si>
</sst>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u/>
      <sz val="10"/>
      <color theme="10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/>
  </cellStyleXfs>
  <cellXfs count="254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" fontId="5" fillId="0" borderId="0" xfId="0" applyNumberFormat="1" applyFont="1"/>
    <xf numFmtId="3" fontId="18" fillId="0" borderId="0" xfId="0" applyNumberFormat="1" applyFont="1"/>
    <xf numFmtId="0" fontId="18" fillId="0" borderId="0" xfId="0" applyFont="1"/>
    <xf numFmtId="164" fontId="19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1"/>
      <protection hidden="1"/>
    </xf>
    <xf numFmtId="0" fontId="9" fillId="2" borderId="27" xfId="0" applyFont="1" applyFill="1" applyBorder="1" applyAlignment="1" applyProtection="1">
      <alignment horizontal="center" vertical="center" wrapText="1" readingOrder="1"/>
      <protection hidden="1"/>
    </xf>
    <xf numFmtId="0" fontId="11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6" borderId="2" xfId="3" applyFont="1" applyFill="1" applyBorder="1" applyAlignment="1" applyProtection="1">
      <alignment horizontal="right" vertical="center" readingOrder="2"/>
      <protection hidden="1"/>
    </xf>
    <xf numFmtId="0" fontId="15" fillId="6" borderId="2" xfId="3" applyFont="1" applyFill="1" applyBorder="1" applyAlignment="1" applyProtection="1">
      <alignment horizontal="left" vertical="center" wrapText="1" readingOrder="1"/>
      <protection hidden="1"/>
    </xf>
    <xf numFmtId="0" fontId="11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3" xfId="3" applyFont="1" applyFill="1" applyBorder="1" applyAlignment="1" applyProtection="1">
      <alignment horizontal="right" vertical="center" readingOrder="2"/>
      <protection hidden="1"/>
    </xf>
    <xf numFmtId="0" fontId="17" fillId="5" borderId="25" xfId="3" applyFont="1" applyFill="1" applyBorder="1" applyAlignment="1" applyProtection="1">
      <alignment horizontal="left" vertical="center" readingOrder="1"/>
      <protection hidden="1"/>
    </xf>
    <xf numFmtId="0" fontId="12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18" xfId="3" applyFont="1" applyFill="1" applyBorder="1" applyAlignment="1" applyProtection="1">
      <alignment horizontal="right" vertical="center" readingOrder="2"/>
      <protection hidden="1"/>
    </xf>
    <xf numFmtId="0" fontId="17" fillId="5" borderId="18" xfId="3" applyFont="1" applyFill="1" applyBorder="1" applyAlignment="1" applyProtection="1">
      <alignment horizontal="left" vertical="center" readingOrder="1"/>
      <protection hidden="1"/>
    </xf>
    <xf numFmtId="0" fontId="12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26" xfId="3" applyFont="1" applyFill="1" applyBorder="1" applyAlignment="1" applyProtection="1">
      <alignment horizontal="left" vertical="center" readingOrder="1"/>
      <protection hidden="1"/>
    </xf>
    <xf numFmtId="0" fontId="12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" xfId="3" applyFont="1" applyFill="1" applyBorder="1" applyAlignment="1" applyProtection="1">
      <alignment horizontal="right" vertical="center" readingOrder="2"/>
      <protection hidden="1"/>
    </xf>
    <xf numFmtId="0" fontId="11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19" xfId="3" applyFont="1" applyFill="1" applyBorder="1" applyAlignment="1" applyProtection="1">
      <alignment horizontal="right" vertical="center" readingOrder="2"/>
      <protection hidden="1"/>
    </xf>
    <xf numFmtId="0" fontId="15" fillId="6" borderId="19" xfId="3" applyFont="1" applyFill="1" applyBorder="1" applyAlignment="1" applyProtection="1">
      <alignment horizontal="left" vertical="center" wrapText="1" readingOrder="1"/>
      <protection hidden="1"/>
    </xf>
    <xf numFmtId="0" fontId="11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0" borderId="0" xfId="5" applyFont="1" applyBorder="1" applyAlignment="1">
      <alignment horizontal="center"/>
    </xf>
    <xf numFmtId="0" fontId="23" fillId="0" borderId="0" xfId="3" applyFont="1" applyBorder="1" applyAlignment="1" applyProtection="1">
      <alignment horizontal="center" vertical="center"/>
      <protection hidden="1"/>
    </xf>
    <xf numFmtId="0" fontId="24" fillId="2" borderId="4" xfId="5" applyFont="1" applyFill="1" applyBorder="1" applyAlignment="1">
      <alignment vertical="center" wrapText="1" readingOrder="2"/>
    </xf>
    <xf numFmtId="0" fontId="24" fillId="2" borderId="5" xfId="5" applyFont="1" applyFill="1" applyBorder="1" applyAlignment="1">
      <alignment vertical="center" wrapText="1" readingOrder="2"/>
    </xf>
    <xf numFmtId="0" fontId="24" fillId="2" borderId="4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6" xfId="5" applyFont="1" applyFill="1" applyBorder="1" applyAlignment="1">
      <alignment horizontal="center" vertical="center" wrapText="1" readingOrder="1"/>
    </xf>
    <xf numFmtId="0" fontId="24" fillId="2" borderId="0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1"/>
    </xf>
    <xf numFmtId="0" fontId="24" fillId="2" borderId="4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right" vertical="center" wrapText="1" readingOrder="1"/>
    </xf>
    <xf numFmtId="0" fontId="25" fillId="3" borderId="1" xfId="5" applyFont="1" applyFill="1" applyBorder="1" applyAlignment="1">
      <alignment horizontal="left" vertical="center" wrapText="1" readingOrder="1"/>
    </xf>
    <xf numFmtId="3" fontId="25" fillId="3" borderId="1" xfId="5" applyNumberFormat="1" applyFont="1" applyFill="1" applyBorder="1" applyAlignment="1">
      <alignment horizontal="center" vertical="center" readingOrder="1"/>
    </xf>
    <xf numFmtId="164" fontId="25" fillId="3" borderId="1" xfId="5" applyNumberFormat="1" applyFont="1" applyFill="1" applyBorder="1" applyAlignment="1">
      <alignment horizontal="center" vertical="center" readingOrder="1"/>
    </xf>
    <xf numFmtId="0" fontId="25" fillId="4" borderId="2" xfId="5" applyFont="1" applyFill="1" applyBorder="1" applyAlignment="1">
      <alignment horizontal="center" vertical="center" wrapText="1" readingOrder="1"/>
    </xf>
    <xf numFmtId="0" fontId="25" fillId="4" borderId="2" xfId="5" applyFont="1" applyFill="1" applyBorder="1" applyAlignment="1">
      <alignment horizontal="right" vertical="center" wrapText="1" readingOrder="1"/>
    </xf>
    <xf numFmtId="0" fontId="25" fillId="4" borderId="2" xfId="5" applyFont="1" applyFill="1" applyBorder="1" applyAlignment="1">
      <alignment horizontal="left" vertical="center" wrapText="1" readingOrder="1"/>
    </xf>
    <xf numFmtId="3" fontId="25" fillId="4" borderId="2" xfId="5" applyNumberFormat="1" applyFont="1" applyFill="1" applyBorder="1" applyAlignment="1">
      <alignment horizontal="center" vertical="center" readingOrder="1"/>
    </xf>
    <xf numFmtId="164" fontId="25" fillId="4" borderId="2" xfId="5" applyNumberFormat="1" applyFont="1" applyFill="1" applyBorder="1" applyAlignment="1">
      <alignment horizontal="center" vertical="center" readingOrder="1"/>
    </xf>
    <xf numFmtId="0" fontId="25" fillId="3" borderId="11" xfId="5" applyFont="1" applyFill="1" applyBorder="1" applyAlignment="1">
      <alignment horizontal="center" vertical="center" wrapText="1" readingOrder="1"/>
    </xf>
    <xf numFmtId="0" fontId="25" fillId="3" borderId="11" xfId="5" applyFont="1" applyFill="1" applyBorder="1" applyAlignment="1">
      <alignment horizontal="right" vertical="center" wrapText="1" readingOrder="1"/>
    </xf>
    <xf numFmtId="0" fontId="25" fillId="3" borderId="11" xfId="5" applyFont="1" applyFill="1" applyBorder="1" applyAlignment="1">
      <alignment horizontal="left" vertical="center" wrapText="1" readingOrder="1"/>
    </xf>
    <xf numFmtId="3" fontId="25" fillId="3" borderId="11" xfId="5" applyNumberFormat="1" applyFont="1" applyFill="1" applyBorder="1" applyAlignment="1">
      <alignment horizontal="center" vertical="center" readingOrder="1"/>
    </xf>
    <xf numFmtId="164" fontId="25" fillId="3" borderId="11" xfId="5" applyNumberFormat="1" applyFont="1" applyFill="1" applyBorder="1" applyAlignment="1">
      <alignment horizontal="center" vertical="center" readingOrder="1"/>
    </xf>
    <xf numFmtId="0" fontId="26" fillId="0" borderId="0" xfId="1" applyFont="1" applyBorder="1" applyAlignment="1">
      <alignment horizontal="center"/>
    </xf>
    <xf numFmtId="0" fontId="27" fillId="0" borderId="0" xfId="3" applyFont="1" applyBorder="1" applyAlignment="1">
      <alignment horizontal="center" vertical="center"/>
    </xf>
    <xf numFmtId="0" fontId="24" fillId="2" borderId="4" xfId="1" applyFont="1" applyFill="1" applyBorder="1" applyAlignment="1">
      <alignment vertical="center" wrapText="1" readingOrder="2"/>
    </xf>
    <xf numFmtId="0" fontId="24" fillId="2" borderId="5" xfId="1" applyFont="1" applyFill="1" applyBorder="1" applyAlignment="1">
      <alignment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4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right" vertical="center" wrapText="1" readingOrder="1"/>
    </xf>
    <xf numFmtId="0" fontId="25" fillId="3" borderId="1" xfId="1" applyFont="1" applyFill="1" applyBorder="1" applyAlignment="1">
      <alignment horizontal="left" vertical="center" wrapText="1" readingOrder="1"/>
    </xf>
    <xf numFmtId="3" fontId="25" fillId="3" borderId="1" xfId="1" applyNumberFormat="1" applyFont="1" applyFill="1" applyBorder="1" applyAlignment="1">
      <alignment horizontal="center" vertical="center" readingOrder="1"/>
    </xf>
    <xf numFmtId="164" fontId="25" fillId="3" borderId="1" xfId="1" applyNumberFormat="1" applyFont="1" applyFill="1" applyBorder="1" applyAlignment="1">
      <alignment horizontal="center" vertical="center" readingOrder="1"/>
    </xf>
    <xf numFmtId="164" fontId="25" fillId="3" borderId="9" xfId="1" applyNumberFormat="1" applyFont="1" applyFill="1" applyBorder="1" applyAlignment="1">
      <alignment horizontal="center" vertical="center" readingOrder="1"/>
    </xf>
    <xf numFmtId="164" fontId="26" fillId="0" borderId="0" xfId="1" applyNumberFormat="1" applyFont="1" applyBorder="1" applyAlignment="1">
      <alignment horizontal="center"/>
    </xf>
    <xf numFmtId="0" fontId="25" fillId="4" borderId="2" xfId="1" applyFont="1" applyFill="1" applyBorder="1" applyAlignment="1">
      <alignment horizontal="center" vertical="center" wrapText="1" readingOrder="1"/>
    </xf>
    <xf numFmtId="0" fontId="25" fillId="4" borderId="2" xfId="1" applyFont="1" applyFill="1" applyBorder="1" applyAlignment="1">
      <alignment horizontal="right" vertical="center" wrapText="1" readingOrder="1"/>
    </xf>
    <xf numFmtId="0" fontId="25" fillId="4" borderId="2" xfId="1" applyFont="1" applyFill="1" applyBorder="1" applyAlignment="1">
      <alignment horizontal="left" vertical="center" wrapText="1" readingOrder="1"/>
    </xf>
    <xf numFmtId="3" fontId="25" fillId="4" borderId="2" xfId="1" applyNumberFormat="1" applyFont="1" applyFill="1" applyBorder="1" applyAlignment="1">
      <alignment horizontal="center" vertical="center" readingOrder="1"/>
    </xf>
    <xf numFmtId="164" fontId="25" fillId="4" borderId="2" xfId="1" applyNumberFormat="1" applyFont="1" applyFill="1" applyBorder="1" applyAlignment="1">
      <alignment horizontal="center" vertical="center" readingOrder="1"/>
    </xf>
    <xf numFmtId="164" fontId="25" fillId="4" borderId="20" xfId="1" applyNumberFormat="1" applyFont="1" applyFill="1" applyBorder="1" applyAlignment="1">
      <alignment horizontal="center" vertical="center" readingOrder="1"/>
    </xf>
    <xf numFmtId="0" fontId="25" fillId="3" borderId="11" xfId="1" applyFont="1" applyFill="1" applyBorder="1" applyAlignment="1">
      <alignment horizontal="center" vertical="center" wrapText="1" readingOrder="1"/>
    </xf>
    <xf numFmtId="0" fontId="25" fillId="3" borderId="11" xfId="1" applyFont="1" applyFill="1" applyBorder="1" applyAlignment="1">
      <alignment horizontal="right" vertical="center" wrapText="1" readingOrder="1"/>
    </xf>
    <xf numFmtId="0" fontId="25" fillId="3" borderId="11" xfId="1" applyFont="1" applyFill="1" applyBorder="1" applyAlignment="1">
      <alignment horizontal="left" vertical="center" wrapText="1" readingOrder="1"/>
    </xf>
    <xf numFmtId="3" fontId="25" fillId="3" borderId="11" xfId="1" applyNumberFormat="1" applyFont="1" applyFill="1" applyBorder="1" applyAlignment="1">
      <alignment horizontal="center" vertical="center" readingOrder="1"/>
    </xf>
    <xf numFmtId="164" fontId="25" fillId="3" borderId="11" xfId="1" applyNumberFormat="1" applyFont="1" applyFill="1" applyBorder="1" applyAlignment="1">
      <alignment horizontal="center" vertical="center" readingOrder="1"/>
    </xf>
    <xf numFmtId="164" fontId="25" fillId="3" borderId="21" xfId="1" applyNumberFormat="1" applyFont="1" applyFill="1" applyBorder="1" applyAlignment="1">
      <alignment horizontal="center" vertical="center" readingOrder="1"/>
    </xf>
    <xf numFmtId="1" fontId="26" fillId="0" borderId="0" xfId="1" applyNumberFormat="1" applyFont="1" applyBorder="1" applyAlignment="1">
      <alignment horizontal="center"/>
    </xf>
    <xf numFmtId="0" fontId="26" fillId="0" borderId="0" xfId="1" applyFont="1"/>
    <xf numFmtId="0" fontId="26" fillId="0" borderId="0" xfId="0" applyFont="1"/>
    <xf numFmtId="165" fontId="26" fillId="0" borderId="0" xfId="0" applyNumberFormat="1" applyFont="1"/>
    <xf numFmtId="3" fontId="26" fillId="0" borderId="0" xfId="1" applyNumberFormat="1" applyFont="1" applyBorder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24" fillId="2" borderId="3" xfId="1" quotePrefix="1" applyNumberFormat="1" applyFont="1" applyFill="1" applyBorder="1" applyAlignment="1">
      <alignment horizontal="center" vertical="center" readingOrder="2"/>
    </xf>
    <xf numFmtId="0" fontId="25" fillId="3" borderId="1" xfId="1" applyFont="1" applyFill="1" applyBorder="1" applyAlignment="1">
      <alignment horizontal="right" vertical="center" wrapText="1" readingOrder="2"/>
    </xf>
    <xf numFmtId="165" fontId="25" fillId="3" borderId="1" xfId="1" applyNumberFormat="1" applyFont="1" applyFill="1" applyBorder="1" applyAlignment="1">
      <alignment horizontal="right" vertical="center" indent="1"/>
    </xf>
    <xf numFmtId="0" fontId="25" fillId="3" borderId="1" xfId="1" applyFont="1" applyFill="1" applyBorder="1" applyAlignment="1">
      <alignment horizontal="left" vertical="center" wrapText="1"/>
    </xf>
    <xf numFmtId="0" fontId="25" fillId="4" borderId="2" xfId="1" applyFont="1" applyFill="1" applyBorder="1" applyAlignment="1">
      <alignment horizontal="right" vertical="center" wrapText="1" readingOrder="2"/>
    </xf>
    <xf numFmtId="165" fontId="25" fillId="4" borderId="2" xfId="1" applyNumberFormat="1" applyFont="1" applyFill="1" applyBorder="1" applyAlignment="1">
      <alignment horizontal="right" vertical="center" indent="1"/>
    </xf>
    <xf numFmtId="0" fontId="25" fillId="4" borderId="2" xfId="1" applyFont="1" applyFill="1" applyBorder="1" applyAlignment="1">
      <alignment horizontal="left" vertical="center" wrapText="1"/>
    </xf>
    <xf numFmtId="0" fontId="25" fillId="3" borderId="3" xfId="1" applyFont="1" applyFill="1" applyBorder="1" applyAlignment="1">
      <alignment horizontal="center" vertical="center" wrapText="1" readingOrder="1"/>
    </xf>
    <xf numFmtId="0" fontId="25" fillId="3" borderId="3" xfId="1" applyFont="1" applyFill="1" applyBorder="1" applyAlignment="1">
      <alignment horizontal="right" vertical="center" wrapText="1" readingOrder="2"/>
    </xf>
    <xf numFmtId="165" fontId="25" fillId="3" borderId="3" xfId="1" applyNumberFormat="1" applyFont="1" applyFill="1" applyBorder="1" applyAlignment="1">
      <alignment horizontal="right" vertical="center" indent="1"/>
    </xf>
    <xf numFmtId="0" fontId="25" fillId="3" borderId="3" xfId="1" applyFont="1" applyFill="1" applyBorder="1" applyAlignment="1">
      <alignment horizontal="left" vertical="center" wrapText="1"/>
    </xf>
    <xf numFmtId="0" fontId="28" fillId="4" borderId="12" xfId="1" applyFont="1" applyFill="1" applyBorder="1" applyAlignment="1">
      <alignment horizontal="center" vertical="center" wrapText="1" readingOrder="1"/>
    </xf>
    <xf numFmtId="0" fontId="25" fillId="4" borderId="12" xfId="1" applyFont="1" applyFill="1" applyBorder="1" applyAlignment="1">
      <alignment horizontal="right" vertical="center" wrapText="1" readingOrder="2"/>
    </xf>
    <xf numFmtId="165" fontId="25" fillId="4" borderId="12" xfId="1" applyNumberFormat="1" applyFont="1" applyFill="1" applyBorder="1" applyAlignment="1">
      <alignment horizontal="right" vertical="center" indent="1"/>
    </xf>
    <xf numFmtId="0" fontId="25" fillId="4" borderId="12" xfId="1" applyFont="1" applyFill="1" applyBorder="1" applyAlignment="1">
      <alignment horizontal="left" vertical="center" wrapText="1"/>
    </xf>
    <xf numFmtId="0" fontId="25" fillId="4" borderId="12" xfId="1" applyFont="1" applyFill="1" applyBorder="1" applyAlignment="1">
      <alignment horizontal="center" vertical="center" wrapText="1" readingOrder="1"/>
    </xf>
    <xf numFmtId="164" fontId="26" fillId="0" borderId="0" xfId="0" applyNumberFormat="1" applyFont="1"/>
    <xf numFmtId="165" fontId="25" fillId="3" borderId="1" xfId="1" applyNumberFormat="1" applyFont="1" applyFill="1" applyBorder="1" applyAlignment="1">
      <alignment horizontal="right" vertical="center" indent="1" readingOrder="1"/>
    </xf>
    <xf numFmtId="0" fontId="25" fillId="3" borderId="9" xfId="1" applyFont="1" applyFill="1" applyBorder="1" applyAlignment="1">
      <alignment horizontal="center" vertical="center" wrapText="1" readingOrder="1"/>
    </xf>
    <xf numFmtId="165" fontId="25" fillId="4" borderId="2" xfId="1" applyNumberFormat="1" applyFont="1" applyFill="1" applyBorder="1" applyAlignment="1">
      <alignment horizontal="right" vertical="center" indent="1" readingOrder="1"/>
    </xf>
    <xf numFmtId="0" fontId="25" fillId="4" borderId="20" xfId="1" applyFont="1" applyFill="1" applyBorder="1" applyAlignment="1">
      <alignment horizontal="center" vertical="center" wrapText="1" readingOrder="1"/>
    </xf>
    <xf numFmtId="165" fontId="25" fillId="3" borderId="3" xfId="1" applyNumberFormat="1" applyFont="1" applyFill="1" applyBorder="1" applyAlignment="1">
      <alignment horizontal="right" vertical="center" indent="1" readingOrder="1"/>
    </xf>
    <xf numFmtId="0" fontId="25" fillId="3" borderId="22" xfId="1" applyFont="1" applyFill="1" applyBorder="1" applyAlignment="1">
      <alignment horizontal="center" vertical="center" wrapText="1" readingOrder="1"/>
    </xf>
    <xf numFmtId="165" fontId="25" fillId="4" borderId="12" xfId="1" applyNumberFormat="1" applyFont="1" applyFill="1" applyBorder="1" applyAlignment="1">
      <alignment horizontal="right" vertical="center" indent="1" readingOrder="1"/>
    </xf>
    <xf numFmtId="0" fontId="25" fillId="3" borderId="1" xfId="1" applyFont="1" applyFill="1" applyBorder="1" applyAlignment="1">
      <alignment horizontal="right" vertical="center" readingOrder="2"/>
    </xf>
    <xf numFmtId="165" fontId="25" fillId="3" borderId="1" xfId="1" applyNumberFormat="1" applyFont="1" applyFill="1" applyBorder="1" applyAlignment="1">
      <alignment horizontal="right" vertical="center" indent="2" readingOrder="1"/>
    </xf>
    <xf numFmtId="0" fontId="25" fillId="3" borderId="1" xfId="1" applyFont="1" applyFill="1" applyBorder="1" applyAlignment="1">
      <alignment horizontal="left" vertical="center"/>
    </xf>
    <xf numFmtId="0" fontId="25" fillId="4" borderId="2" xfId="1" applyFont="1" applyFill="1" applyBorder="1" applyAlignment="1">
      <alignment horizontal="right" vertical="center" readingOrder="2"/>
    </xf>
    <xf numFmtId="165" fontId="25" fillId="4" borderId="2" xfId="1" applyNumberFormat="1" applyFont="1" applyFill="1" applyBorder="1" applyAlignment="1">
      <alignment horizontal="right" vertical="center" indent="2" readingOrder="1"/>
    </xf>
    <xf numFmtId="0" fontId="25" fillId="4" borderId="2" xfId="1" applyFont="1" applyFill="1" applyBorder="1" applyAlignment="1">
      <alignment horizontal="left" vertical="center"/>
    </xf>
    <xf numFmtId="0" fontId="25" fillId="4" borderId="12" xfId="1" applyFont="1" applyFill="1" applyBorder="1" applyAlignment="1">
      <alignment horizontal="right" vertical="center" readingOrder="2"/>
    </xf>
    <xf numFmtId="165" fontId="25" fillId="4" borderId="12" xfId="1" applyNumberFormat="1" applyFont="1" applyFill="1" applyBorder="1" applyAlignment="1">
      <alignment horizontal="right" vertical="center" indent="2" readingOrder="1"/>
    </xf>
    <xf numFmtId="0" fontId="25" fillId="4" borderId="12" xfId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2"/>
    </xf>
    <xf numFmtId="0" fontId="25" fillId="7" borderId="2" xfId="1" applyFont="1" applyFill="1" applyBorder="1" applyAlignment="1">
      <alignment horizontal="right" vertical="center" readingOrder="2"/>
    </xf>
    <xf numFmtId="165" fontId="25" fillId="7" borderId="2" xfId="1" applyNumberFormat="1" applyFont="1" applyFill="1" applyBorder="1" applyAlignment="1">
      <alignment horizontal="right" vertical="center" indent="2" readingOrder="1"/>
    </xf>
    <xf numFmtId="0" fontId="25" fillId="7" borderId="2" xfId="1" applyFont="1" applyFill="1" applyBorder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2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left"/>
    </xf>
    <xf numFmtId="0" fontId="25" fillId="4" borderId="2" xfId="1" applyFont="1" applyFill="1" applyBorder="1" applyAlignment="1">
      <alignment horizontal="center" vertical="center" wrapText="1" readingOrder="2"/>
    </xf>
    <xf numFmtId="0" fontId="28" fillId="4" borderId="12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3" fontId="25" fillId="3" borderId="9" xfId="1" applyNumberFormat="1" applyFont="1" applyFill="1" applyBorder="1" applyAlignment="1">
      <alignment horizontal="center" vertical="center" readingOrder="1"/>
    </xf>
    <xf numFmtId="3" fontId="25" fillId="4" borderId="20" xfId="1" applyNumberFormat="1" applyFont="1" applyFill="1" applyBorder="1" applyAlignment="1">
      <alignment horizontal="center" vertical="center" readingOrder="1"/>
    </xf>
    <xf numFmtId="3" fontId="25" fillId="3" borderId="21" xfId="1" applyNumberFormat="1" applyFont="1" applyFill="1" applyBorder="1" applyAlignment="1">
      <alignment horizontal="center" vertical="center" readingOrder="1"/>
    </xf>
    <xf numFmtId="165" fontId="25" fillId="3" borderId="3" xfId="1" applyNumberFormat="1" applyFont="1" applyFill="1" applyBorder="1" applyAlignment="1">
      <alignment horizontal="right" vertical="center" indent="2" readingOrder="1"/>
    </xf>
    <xf numFmtId="0" fontId="25" fillId="3" borderId="4" xfId="1" applyFont="1" applyFill="1" applyBorder="1" applyAlignment="1">
      <alignment horizontal="center" vertical="center" wrapText="1" readingOrder="1"/>
    </xf>
    <xf numFmtId="0" fontId="25" fillId="4" borderId="23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1"/>
    </xf>
    <xf numFmtId="0" fontId="25" fillId="4" borderId="15" xfId="1" applyFont="1" applyFill="1" applyBorder="1" applyAlignment="1">
      <alignment horizontal="center" vertical="center" wrapText="1" readingOrder="1"/>
    </xf>
    <xf numFmtId="0" fontId="25" fillId="3" borderId="5" xfId="1" applyFont="1" applyFill="1" applyBorder="1" applyAlignment="1">
      <alignment horizontal="center" vertical="center" wrapText="1" readingOrder="1"/>
    </xf>
    <xf numFmtId="0" fontId="28" fillId="4" borderId="16" xfId="1" applyFont="1" applyFill="1" applyBorder="1" applyAlignment="1">
      <alignment horizontal="center" vertical="center" wrapText="1" readingOrder="1"/>
    </xf>
    <xf numFmtId="164" fontId="26" fillId="0" borderId="0" xfId="0" applyNumberFormat="1" applyFont="1" applyAlignment="1">
      <alignment horizontal="center"/>
    </xf>
    <xf numFmtId="0" fontId="25" fillId="3" borderId="3" xfId="1" applyFont="1" applyFill="1" applyBorder="1" applyAlignment="1">
      <alignment horizontal="right" vertical="center" readingOrder="2"/>
    </xf>
    <xf numFmtId="0" fontId="25" fillId="3" borderId="3" xfId="1" applyFont="1" applyFill="1" applyBorder="1" applyAlignment="1">
      <alignment horizontal="left" vertical="center"/>
    </xf>
    <xf numFmtId="0" fontId="25" fillId="7" borderId="15" xfId="1" applyFont="1" applyFill="1" applyBorder="1" applyAlignment="1">
      <alignment horizontal="center" vertical="center" wrapText="1" readingOrder="2"/>
    </xf>
    <xf numFmtId="0" fontId="25" fillId="7" borderId="20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2"/>
    </xf>
    <xf numFmtId="0" fontId="25" fillId="3" borderId="9" xfId="1" applyFont="1" applyFill="1" applyBorder="1" applyAlignment="1">
      <alignment horizontal="left" vertical="center" wrapText="1" readingOrder="1"/>
    </xf>
    <xf numFmtId="0" fontId="25" fillId="4" borderId="15" xfId="1" applyFont="1" applyFill="1" applyBorder="1" applyAlignment="1">
      <alignment horizontal="center" vertical="center" wrapText="1" readingOrder="2"/>
    </xf>
    <xf numFmtId="0" fontId="25" fillId="4" borderId="20" xfId="1" applyFont="1" applyFill="1" applyBorder="1" applyAlignment="1">
      <alignment horizontal="left" vertical="center" wrapText="1" readingOrder="1"/>
    </xf>
    <xf numFmtId="0" fontId="29" fillId="0" borderId="0" xfId="0" applyFont="1"/>
    <xf numFmtId="3" fontId="29" fillId="0" borderId="0" xfId="0" applyNumberFormat="1" applyFont="1"/>
    <xf numFmtId="0" fontId="30" fillId="0" borderId="0" xfId="1" applyFont="1" applyBorder="1" applyAlignment="1">
      <alignment horizontal="center"/>
    </xf>
    <xf numFmtId="0" fontId="28" fillId="4" borderId="16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wrapText="1" readingOrder="2"/>
    </xf>
    <xf numFmtId="3" fontId="25" fillId="3" borderId="1" xfId="1" applyNumberFormat="1" applyFont="1" applyFill="1" applyBorder="1" applyAlignment="1">
      <alignment horizontal="right" vertical="center" indent="2" readingOrder="1"/>
    </xf>
    <xf numFmtId="3" fontId="25" fillId="3" borderId="9" xfId="1" applyNumberFormat="1" applyFont="1" applyFill="1" applyBorder="1" applyAlignment="1">
      <alignment horizontal="right" vertical="center" indent="2" readingOrder="1"/>
    </xf>
    <xf numFmtId="0" fontId="26" fillId="0" borderId="0" xfId="1" applyFont="1" applyBorder="1" applyAlignment="1">
      <alignment horizontal="right" vertical="center"/>
    </xf>
    <xf numFmtId="3" fontId="25" fillId="4" borderId="2" xfId="1" applyNumberFormat="1" applyFont="1" applyFill="1" applyBorder="1" applyAlignment="1">
      <alignment horizontal="right" vertical="center" indent="2" readingOrder="1"/>
    </xf>
    <xf numFmtId="3" fontId="25" fillId="4" borderId="20" xfId="1" applyNumberFormat="1" applyFont="1" applyFill="1" applyBorder="1" applyAlignment="1">
      <alignment horizontal="right" vertical="center" indent="2" readingOrder="1"/>
    </xf>
    <xf numFmtId="0" fontId="25" fillId="3" borderId="24" xfId="1" applyFont="1" applyFill="1" applyBorder="1" applyAlignment="1">
      <alignment horizontal="center" vertical="center" wrapText="1" readingOrder="1"/>
    </xf>
    <xf numFmtId="3" fontId="25" fillId="3" borderId="11" xfId="1" applyNumberFormat="1" applyFont="1" applyFill="1" applyBorder="1" applyAlignment="1">
      <alignment horizontal="right" vertical="center" indent="2" readingOrder="1"/>
    </xf>
    <xf numFmtId="3" fontId="25" fillId="3" borderId="21" xfId="1" applyNumberFormat="1" applyFont="1" applyFill="1" applyBorder="1" applyAlignment="1">
      <alignment horizontal="right" vertical="center" indent="2" readingOrder="1"/>
    </xf>
    <xf numFmtId="0" fontId="24" fillId="2" borderId="1" xfId="1" applyFont="1" applyFill="1" applyBorder="1" applyAlignment="1">
      <alignment horizontal="center" vertical="center" wrapText="1" readingOrder="2"/>
    </xf>
    <xf numFmtId="164" fontId="25" fillId="3" borderId="9" xfId="1" applyNumberFormat="1" applyFont="1" applyFill="1" applyBorder="1" applyAlignment="1">
      <alignment horizontal="center" vertical="center" wrapText="1" readingOrder="1"/>
    </xf>
    <xf numFmtId="164" fontId="25" fillId="4" borderId="20" xfId="1" applyNumberFormat="1" applyFont="1" applyFill="1" applyBorder="1" applyAlignment="1">
      <alignment horizontal="center" vertical="center" wrapText="1" readingOrder="1"/>
    </xf>
    <xf numFmtId="164" fontId="25" fillId="3" borderId="21" xfId="1" applyNumberFormat="1" applyFont="1" applyFill="1" applyBorder="1" applyAlignment="1">
      <alignment horizontal="center" vertical="center" wrapText="1" readingOrder="1"/>
    </xf>
    <xf numFmtId="3" fontId="25" fillId="3" borderId="1" xfId="1" applyNumberFormat="1" applyFont="1" applyFill="1" applyBorder="1" applyAlignment="1">
      <alignment horizontal="center" vertical="center" wrapText="1" readingOrder="1"/>
    </xf>
    <xf numFmtId="3" fontId="25" fillId="4" borderId="2" xfId="1" applyNumberFormat="1" applyFont="1" applyFill="1" applyBorder="1" applyAlignment="1">
      <alignment horizontal="center" vertical="center" wrapText="1" readingOrder="1"/>
    </xf>
    <xf numFmtId="0" fontId="25" fillId="4" borderId="11" xfId="1" applyFont="1" applyFill="1" applyBorder="1" applyAlignment="1">
      <alignment horizontal="center" vertical="center" wrapText="1" readingOrder="1"/>
    </xf>
    <xf numFmtId="3" fontId="25" fillId="4" borderId="11" xfId="1" applyNumberFormat="1" applyFont="1" applyFill="1" applyBorder="1" applyAlignment="1">
      <alignment horizontal="center" vertical="center" wrapText="1" readingOrder="1"/>
    </xf>
    <xf numFmtId="164" fontId="25" fillId="4" borderId="21" xfId="1" applyNumberFormat="1" applyFont="1" applyFill="1" applyBorder="1" applyAlignment="1">
      <alignment horizontal="center" vertical="center" wrapText="1" readingOrder="1"/>
    </xf>
    <xf numFmtId="0" fontId="24" fillId="2" borderId="0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right" vertical="center" readingOrder="2"/>
    </xf>
    <xf numFmtId="3" fontId="25" fillId="3" borderId="1" xfId="1" applyNumberFormat="1" applyFont="1" applyFill="1" applyBorder="1" applyAlignment="1">
      <alignment horizontal="right" vertical="center" readingOrder="1"/>
    </xf>
    <xf numFmtId="0" fontId="25" fillId="3" borderId="9" xfId="1" applyFont="1" applyFill="1" applyBorder="1" applyAlignment="1">
      <alignment horizontal="left" vertical="center"/>
    </xf>
    <xf numFmtId="0" fontId="25" fillId="4" borderId="15" xfId="1" applyFont="1" applyFill="1" applyBorder="1" applyAlignment="1">
      <alignment horizontal="right" vertical="center" readingOrder="2"/>
    </xf>
    <xf numFmtId="3" fontId="25" fillId="4" borderId="2" xfId="1" applyNumberFormat="1" applyFont="1" applyFill="1" applyBorder="1" applyAlignment="1">
      <alignment horizontal="right" vertical="center" readingOrder="1"/>
    </xf>
    <xf numFmtId="0" fontId="25" fillId="4" borderId="20" xfId="1" applyFont="1" applyFill="1" applyBorder="1" applyAlignment="1">
      <alignment horizontal="left" vertical="center"/>
    </xf>
    <xf numFmtId="0" fontId="25" fillId="4" borderId="16" xfId="1" applyFont="1" applyFill="1" applyBorder="1" applyAlignment="1">
      <alignment horizontal="right" vertical="center" wrapText="1" readingOrder="2"/>
    </xf>
    <xf numFmtId="3" fontId="25" fillId="4" borderId="12" xfId="1" applyNumberFormat="1" applyFont="1" applyFill="1" applyBorder="1" applyAlignment="1">
      <alignment horizontal="right" vertical="center" readingOrder="1"/>
    </xf>
    <xf numFmtId="0" fontId="25" fillId="4" borderId="23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right" vertical="top" wrapText="1" readingOrder="2"/>
    </xf>
    <xf numFmtId="0" fontId="25" fillId="3" borderId="1" xfId="1" applyFont="1" applyFill="1" applyBorder="1" applyAlignment="1">
      <alignment horizontal="left" vertical="top" wrapText="1"/>
    </xf>
    <xf numFmtId="0" fontId="25" fillId="4" borderId="2" xfId="1" applyFont="1" applyFill="1" applyBorder="1" applyAlignment="1">
      <alignment horizontal="left" vertical="top" wrapText="1"/>
    </xf>
    <xf numFmtId="0" fontId="25" fillId="4" borderId="1" xfId="1" applyFont="1" applyFill="1" applyBorder="1" applyAlignment="1">
      <alignment horizontal="right" vertical="center" readingOrder="2"/>
    </xf>
    <xf numFmtId="165" fontId="25" fillId="4" borderId="1" xfId="1" applyNumberFormat="1" applyFont="1" applyFill="1" applyBorder="1" applyAlignment="1">
      <alignment horizontal="right" vertical="center" indent="2" readingOrder="1"/>
    </xf>
    <xf numFmtId="0" fontId="25" fillId="4" borderId="1" xfId="1" applyFont="1" applyFill="1" applyBorder="1" applyAlignment="1">
      <alignment horizontal="left" vertical="center"/>
    </xf>
    <xf numFmtId="0" fontId="25" fillId="4" borderId="1" xfId="1" applyFont="1" applyFill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right"/>
    </xf>
    <xf numFmtId="49" fontId="14" fillId="0" borderId="0" xfId="0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 applyProtection="1">
      <alignment horizontal="center" wrapText="1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49" fontId="13" fillId="0" borderId="0" xfId="0" applyNumberFormat="1" applyFont="1" applyFill="1" applyBorder="1" applyAlignment="1" applyProtection="1">
      <alignment horizontal="center" vertical="top" wrapText="1"/>
      <protection hidden="1"/>
    </xf>
    <xf numFmtId="0" fontId="31" fillId="0" borderId="0" xfId="5" applyFont="1" applyBorder="1" applyAlignment="1">
      <alignment horizontal="center" wrapText="1"/>
    </xf>
    <xf numFmtId="0" fontId="31" fillId="0" borderId="0" xfId="5" applyFont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 wrapText="1"/>
    </xf>
    <xf numFmtId="0" fontId="31" fillId="0" borderId="0" xfId="1" applyFont="1" applyBorder="1" applyAlignment="1">
      <alignment horizontal="center" vertical="center" wrapText="1"/>
    </xf>
    <xf numFmtId="0" fontId="24" fillId="2" borderId="9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/>
    </xf>
    <xf numFmtId="0" fontId="31" fillId="0" borderId="0" xfId="1" applyFont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7" xfId="1" applyFont="1" applyFill="1" applyBorder="1" applyAlignment="1">
      <alignment horizontal="center" vertical="center" wrapText="1" readingOrder="2"/>
    </xf>
    <xf numFmtId="0" fontId="24" fillId="2" borderId="8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readingOrder="2"/>
    </xf>
    <xf numFmtId="0" fontId="24" fillId="2" borderId="0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1"/>
    </xf>
    <xf numFmtId="0" fontId="24" fillId="2" borderId="1" xfId="1" quotePrefix="1" applyNumberFormat="1" applyFont="1" applyFill="1" applyBorder="1" applyAlignment="1">
      <alignment horizontal="center" vertical="center" wrapText="1" readingOrder="1"/>
    </xf>
    <xf numFmtId="0" fontId="24" fillId="2" borderId="10" xfId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4" xfId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readingOrder="2"/>
    </xf>
    <xf numFmtId="0" fontId="24" fillId="2" borderId="9" xfId="1" quotePrefix="1" applyNumberFormat="1" applyFont="1" applyFill="1" applyBorder="1" applyAlignment="1">
      <alignment horizontal="center" vertical="center" readingOrder="2"/>
    </xf>
    <xf numFmtId="0" fontId="24" fillId="2" borderId="14" xfId="1" quotePrefix="1" applyNumberFormat="1" applyFont="1" applyFill="1" applyBorder="1" applyAlignment="1">
      <alignment horizontal="center" vertical="center" readingOrder="2"/>
    </xf>
    <xf numFmtId="0" fontId="24" fillId="2" borderId="13" xfId="1" quotePrefix="1" applyNumberFormat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readingOrder="1"/>
    </xf>
    <xf numFmtId="0" fontId="24" fillId="2" borderId="13" xfId="1" applyFont="1" applyFill="1" applyBorder="1" applyAlignment="1">
      <alignment horizontal="center" vertical="center" readingOrder="1"/>
    </xf>
  </cellXfs>
  <cellStyles count="8">
    <cellStyle name="Normal 2" xfId="1" xr:uid="{00000000-0005-0000-0000-000001000000}"/>
    <cellStyle name="Normal 2 2" xfId="5" xr:uid="{00000000-0005-0000-0000-000002000000}"/>
    <cellStyle name="Normal 3" xfId="2" xr:uid="{00000000-0005-0000-0000-000003000000}"/>
    <cellStyle name="Normal 4" xfId="4" xr:uid="{00000000-0005-0000-0000-000004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3"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L28"/>
  <sheetViews>
    <sheetView showGridLines="0" showRowColHeaders="0" rightToLeft="1" topLeftCell="A8" zoomScaleNormal="100" workbookViewId="0"/>
  </sheetViews>
  <sheetFormatPr defaultColWidth="0" defaultRowHeight="13.8" zeroHeight="1"/>
  <cols>
    <col min="1" max="1" width="9.33203125" style="11" customWidth="1"/>
    <col min="2" max="3" width="49.88671875" style="11" customWidth="1"/>
    <col min="4" max="4" width="9.33203125" style="11" customWidth="1"/>
    <col min="5" max="5" width="0.6640625" style="11" hidden="1" customWidth="1"/>
    <col min="6" max="256" width="9.109375" style="11" hidden="1"/>
    <col min="257" max="257" width="9.33203125" style="11" hidden="1"/>
    <col min="258" max="259" width="70.6640625" style="11" hidden="1"/>
    <col min="260" max="260" width="9.33203125" style="11" hidden="1"/>
    <col min="261" max="512" width="9.109375" style="11" hidden="1"/>
    <col min="513" max="513" width="9.33203125" style="11" hidden="1"/>
    <col min="514" max="515" width="70.6640625" style="11" hidden="1"/>
    <col min="516" max="516" width="9.33203125" style="11" hidden="1"/>
    <col min="517" max="768" width="9.109375" style="11" hidden="1"/>
    <col min="769" max="769" width="9.33203125" style="11" hidden="1"/>
    <col min="770" max="771" width="70.6640625" style="11" hidden="1"/>
    <col min="772" max="772" width="9.33203125" style="11" hidden="1"/>
    <col min="773" max="1024" width="9.109375" style="11" hidden="1"/>
    <col min="1025" max="1025" width="9.33203125" style="11" hidden="1"/>
    <col min="1026" max="1027" width="70.6640625" style="11" hidden="1"/>
    <col min="1028" max="1028" width="9.33203125" style="11" hidden="1"/>
    <col min="1029" max="1280" width="9.109375" style="11" hidden="1"/>
    <col min="1281" max="1281" width="9.33203125" style="11" hidden="1"/>
    <col min="1282" max="1283" width="70.6640625" style="11" hidden="1"/>
    <col min="1284" max="1284" width="9.33203125" style="11" hidden="1"/>
    <col min="1285" max="1536" width="9.109375" style="11" hidden="1"/>
    <col min="1537" max="1537" width="9.33203125" style="11" hidden="1"/>
    <col min="1538" max="1539" width="70.6640625" style="11" hidden="1"/>
    <col min="1540" max="1540" width="9.33203125" style="11" hidden="1"/>
    <col min="1541" max="1792" width="9.109375" style="11" hidden="1"/>
    <col min="1793" max="1793" width="9.33203125" style="11" hidden="1"/>
    <col min="1794" max="1795" width="70.6640625" style="11" hidden="1"/>
    <col min="1796" max="1796" width="9.33203125" style="11" hidden="1"/>
    <col min="1797" max="2048" width="9.109375" style="11" hidden="1"/>
    <col min="2049" max="2049" width="9.33203125" style="11" hidden="1"/>
    <col min="2050" max="2051" width="70.6640625" style="11" hidden="1"/>
    <col min="2052" max="2052" width="9.33203125" style="11" hidden="1"/>
    <col min="2053" max="2304" width="9.109375" style="11" hidden="1"/>
    <col min="2305" max="2305" width="9.33203125" style="11" hidden="1"/>
    <col min="2306" max="2307" width="70.6640625" style="11" hidden="1"/>
    <col min="2308" max="2308" width="9.33203125" style="11" hidden="1"/>
    <col min="2309" max="2560" width="9.109375" style="11" hidden="1"/>
    <col min="2561" max="2561" width="9.33203125" style="11" hidden="1"/>
    <col min="2562" max="2563" width="70.6640625" style="11" hidden="1"/>
    <col min="2564" max="2564" width="9.33203125" style="11" hidden="1"/>
    <col min="2565" max="2816" width="9.109375" style="11" hidden="1"/>
    <col min="2817" max="2817" width="9.33203125" style="11" hidden="1"/>
    <col min="2818" max="2819" width="70.6640625" style="11" hidden="1"/>
    <col min="2820" max="2820" width="9.33203125" style="11" hidden="1"/>
    <col min="2821" max="3072" width="9.109375" style="11" hidden="1"/>
    <col min="3073" max="3073" width="9.33203125" style="11" hidden="1"/>
    <col min="3074" max="3075" width="70.6640625" style="11" hidden="1"/>
    <col min="3076" max="3076" width="9.33203125" style="11" hidden="1"/>
    <col min="3077" max="3328" width="9.109375" style="11" hidden="1"/>
    <col min="3329" max="3329" width="9.33203125" style="11" hidden="1"/>
    <col min="3330" max="3331" width="70.6640625" style="11" hidden="1"/>
    <col min="3332" max="3332" width="9.33203125" style="11" hidden="1"/>
    <col min="3333" max="3584" width="9.109375" style="11" hidden="1"/>
    <col min="3585" max="3585" width="9.33203125" style="11" hidden="1"/>
    <col min="3586" max="3587" width="70.6640625" style="11" hidden="1"/>
    <col min="3588" max="3588" width="9.33203125" style="11" hidden="1"/>
    <col min="3589" max="3840" width="9.109375" style="11" hidden="1"/>
    <col min="3841" max="3841" width="9.33203125" style="11" hidden="1"/>
    <col min="3842" max="3843" width="70.6640625" style="11" hidden="1"/>
    <col min="3844" max="3844" width="9.33203125" style="11" hidden="1"/>
    <col min="3845" max="4096" width="9.109375" style="11" hidden="1"/>
    <col min="4097" max="4097" width="9.33203125" style="11" hidden="1"/>
    <col min="4098" max="4099" width="70.6640625" style="11" hidden="1"/>
    <col min="4100" max="4100" width="9.33203125" style="11" hidden="1"/>
    <col min="4101" max="4352" width="9.109375" style="11" hidden="1"/>
    <col min="4353" max="4353" width="9.33203125" style="11" hidden="1"/>
    <col min="4354" max="4355" width="70.6640625" style="11" hidden="1"/>
    <col min="4356" max="4356" width="9.33203125" style="11" hidden="1"/>
    <col min="4357" max="4608" width="9.109375" style="11" hidden="1"/>
    <col min="4609" max="4609" width="9.33203125" style="11" hidden="1"/>
    <col min="4610" max="4611" width="70.6640625" style="11" hidden="1"/>
    <col min="4612" max="4612" width="9.33203125" style="11" hidden="1"/>
    <col min="4613" max="4864" width="9.109375" style="11" hidden="1"/>
    <col min="4865" max="4865" width="9.33203125" style="11" hidden="1"/>
    <col min="4866" max="4867" width="70.6640625" style="11" hidden="1"/>
    <col min="4868" max="4868" width="9.33203125" style="11" hidden="1"/>
    <col min="4869" max="5120" width="9.109375" style="11" hidden="1"/>
    <col min="5121" max="5121" width="9.33203125" style="11" hidden="1"/>
    <col min="5122" max="5123" width="70.6640625" style="11" hidden="1"/>
    <col min="5124" max="5124" width="9.33203125" style="11" hidden="1"/>
    <col min="5125" max="5376" width="9.109375" style="11" hidden="1"/>
    <col min="5377" max="5377" width="9.33203125" style="11" hidden="1"/>
    <col min="5378" max="5379" width="70.6640625" style="11" hidden="1"/>
    <col min="5380" max="5380" width="9.33203125" style="11" hidden="1"/>
    <col min="5381" max="5632" width="9.109375" style="11" hidden="1"/>
    <col min="5633" max="5633" width="9.33203125" style="11" hidden="1"/>
    <col min="5634" max="5635" width="70.6640625" style="11" hidden="1"/>
    <col min="5636" max="5636" width="9.33203125" style="11" hidden="1"/>
    <col min="5637" max="5888" width="9.109375" style="11" hidden="1"/>
    <col min="5889" max="5889" width="9.33203125" style="11" hidden="1"/>
    <col min="5890" max="5891" width="70.6640625" style="11" hidden="1"/>
    <col min="5892" max="5892" width="9.33203125" style="11" hidden="1"/>
    <col min="5893" max="6144" width="9.109375" style="11" hidden="1"/>
    <col min="6145" max="6145" width="9.33203125" style="11" hidden="1"/>
    <col min="6146" max="6147" width="70.6640625" style="11" hidden="1"/>
    <col min="6148" max="6148" width="9.33203125" style="11" hidden="1"/>
    <col min="6149" max="6400" width="9.109375" style="11" hidden="1"/>
    <col min="6401" max="6401" width="9.33203125" style="11" hidden="1"/>
    <col min="6402" max="6403" width="70.6640625" style="11" hidden="1"/>
    <col min="6404" max="6404" width="9.33203125" style="11" hidden="1"/>
    <col min="6405" max="6656" width="9.109375" style="11" hidden="1"/>
    <col min="6657" max="6657" width="9.33203125" style="11" hidden="1"/>
    <col min="6658" max="6659" width="70.6640625" style="11" hidden="1"/>
    <col min="6660" max="6660" width="9.33203125" style="11" hidden="1"/>
    <col min="6661" max="6912" width="9.109375" style="11" hidden="1"/>
    <col min="6913" max="6913" width="9.33203125" style="11" hidden="1"/>
    <col min="6914" max="6915" width="70.6640625" style="11" hidden="1"/>
    <col min="6916" max="6916" width="9.33203125" style="11" hidden="1"/>
    <col min="6917" max="7168" width="9.109375" style="11" hidden="1"/>
    <col min="7169" max="7169" width="9.33203125" style="11" hidden="1"/>
    <col min="7170" max="7171" width="70.6640625" style="11" hidden="1"/>
    <col min="7172" max="7172" width="9.33203125" style="11" hidden="1"/>
    <col min="7173" max="7424" width="9.109375" style="11" hidden="1"/>
    <col min="7425" max="7425" width="9.33203125" style="11" hidden="1"/>
    <col min="7426" max="7427" width="70.6640625" style="11" hidden="1"/>
    <col min="7428" max="7428" width="9.33203125" style="11" hidden="1"/>
    <col min="7429" max="7680" width="9.109375" style="11" hidden="1"/>
    <col min="7681" max="7681" width="9.33203125" style="11" hidden="1"/>
    <col min="7682" max="7683" width="70.6640625" style="11" hidden="1"/>
    <col min="7684" max="7684" width="9.33203125" style="11" hidden="1"/>
    <col min="7685" max="7936" width="9.109375" style="11" hidden="1"/>
    <col min="7937" max="7937" width="9.33203125" style="11" hidden="1"/>
    <col min="7938" max="7939" width="70.6640625" style="11" hidden="1"/>
    <col min="7940" max="7940" width="9.33203125" style="11" hidden="1"/>
    <col min="7941" max="8192" width="9.109375" style="11" hidden="1"/>
    <col min="8193" max="8193" width="9.33203125" style="11" hidden="1"/>
    <col min="8194" max="8195" width="70.6640625" style="11" hidden="1"/>
    <col min="8196" max="8196" width="9.33203125" style="11" hidden="1"/>
    <col min="8197" max="8448" width="9.109375" style="11" hidden="1"/>
    <col min="8449" max="8449" width="9.33203125" style="11" hidden="1"/>
    <col min="8450" max="8451" width="70.6640625" style="11" hidden="1"/>
    <col min="8452" max="8452" width="9.33203125" style="11" hidden="1"/>
    <col min="8453" max="8704" width="9.109375" style="11" hidden="1"/>
    <col min="8705" max="8705" width="9.33203125" style="11" hidden="1"/>
    <col min="8706" max="8707" width="70.6640625" style="11" hidden="1"/>
    <col min="8708" max="8708" width="9.33203125" style="11" hidden="1"/>
    <col min="8709" max="8960" width="9.109375" style="11" hidden="1"/>
    <col min="8961" max="8961" width="9.33203125" style="11" hidden="1"/>
    <col min="8962" max="8963" width="70.6640625" style="11" hidden="1"/>
    <col min="8964" max="8964" width="9.33203125" style="11" hidden="1"/>
    <col min="8965" max="9216" width="9.109375" style="11" hidden="1"/>
    <col min="9217" max="9217" width="9.33203125" style="11" hidden="1"/>
    <col min="9218" max="9219" width="70.6640625" style="11" hidden="1"/>
    <col min="9220" max="9220" width="9.33203125" style="11" hidden="1"/>
    <col min="9221" max="9472" width="9.109375" style="11" hidden="1"/>
    <col min="9473" max="9473" width="9.33203125" style="11" hidden="1"/>
    <col min="9474" max="9475" width="70.6640625" style="11" hidden="1"/>
    <col min="9476" max="9476" width="9.33203125" style="11" hidden="1"/>
    <col min="9477" max="9728" width="9.109375" style="11" hidden="1"/>
    <col min="9729" max="9729" width="9.33203125" style="11" hidden="1"/>
    <col min="9730" max="9731" width="70.6640625" style="11" hidden="1"/>
    <col min="9732" max="9732" width="9.33203125" style="11" hidden="1"/>
    <col min="9733" max="9984" width="9.109375" style="11" hidden="1"/>
    <col min="9985" max="9985" width="9.33203125" style="11" hidden="1"/>
    <col min="9986" max="9987" width="70.6640625" style="11" hidden="1"/>
    <col min="9988" max="9988" width="9.33203125" style="11" hidden="1"/>
    <col min="9989" max="10240" width="9.109375" style="11" hidden="1"/>
    <col min="10241" max="10241" width="9.33203125" style="11" hidden="1"/>
    <col min="10242" max="10243" width="70.6640625" style="11" hidden="1"/>
    <col min="10244" max="10244" width="9.33203125" style="11" hidden="1"/>
    <col min="10245" max="10496" width="9.109375" style="11" hidden="1"/>
    <col min="10497" max="10497" width="9.33203125" style="11" hidden="1"/>
    <col min="10498" max="10499" width="70.6640625" style="11" hidden="1"/>
    <col min="10500" max="10500" width="9.33203125" style="11" hidden="1"/>
    <col min="10501" max="10752" width="9.109375" style="11" hidden="1"/>
    <col min="10753" max="10753" width="9.33203125" style="11" hidden="1"/>
    <col min="10754" max="10755" width="70.6640625" style="11" hidden="1"/>
    <col min="10756" max="10756" width="9.33203125" style="11" hidden="1"/>
    <col min="10757" max="11008" width="9.109375" style="11" hidden="1"/>
    <col min="11009" max="11009" width="9.33203125" style="11" hidden="1"/>
    <col min="11010" max="11011" width="70.6640625" style="11" hidden="1"/>
    <col min="11012" max="11012" width="9.33203125" style="11" hidden="1"/>
    <col min="11013" max="11264" width="9.109375" style="11" hidden="1"/>
    <col min="11265" max="11265" width="9.33203125" style="11" hidden="1"/>
    <col min="11266" max="11267" width="70.6640625" style="11" hidden="1"/>
    <col min="11268" max="11268" width="9.33203125" style="11" hidden="1"/>
    <col min="11269" max="11520" width="9.109375" style="11" hidden="1"/>
    <col min="11521" max="11521" width="9.33203125" style="11" hidden="1"/>
    <col min="11522" max="11523" width="70.6640625" style="11" hidden="1"/>
    <col min="11524" max="11524" width="9.33203125" style="11" hidden="1"/>
    <col min="11525" max="11776" width="9.109375" style="11" hidden="1"/>
    <col min="11777" max="11777" width="9.33203125" style="11" hidden="1"/>
    <col min="11778" max="11779" width="70.6640625" style="11" hidden="1"/>
    <col min="11780" max="11780" width="9.33203125" style="11" hidden="1"/>
    <col min="11781" max="12032" width="9.109375" style="11" hidden="1"/>
    <col min="12033" max="12033" width="9.33203125" style="11" hidden="1"/>
    <col min="12034" max="12035" width="70.6640625" style="11" hidden="1"/>
    <col min="12036" max="12036" width="9.33203125" style="11" hidden="1"/>
    <col min="12037" max="12288" width="9.109375" style="11" hidden="1"/>
    <col min="12289" max="12289" width="9.33203125" style="11" hidden="1"/>
    <col min="12290" max="12291" width="70.6640625" style="11" hidden="1"/>
    <col min="12292" max="12292" width="9.33203125" style="11" hidden="1"/>
    <col min="12293" max="12544" width="9.109375" style="11" hidden="1"/>
    <col min="12545" max="12545" width="9.33203125" style="11" hidden="1"/>
    <col min="12546" max="12547" width="70.6640625" style="11" hidden="1"/>
    <col min="12548" max="12548" width="9.33203125" style="11" hidden="1"/>
    <col min="12549" max="12800" width="9.109375" style="11" hidden="1"/>
    <col min="12801" max="12801" width="9.33203125" style="11" hidden="1"/>
    <col min="12802" max="12803" width="70.6640625" style="11" hidden="1"/>
    <col min="12804" max="12804" width="9.33203125" style="11" hidden="1"/>
    <col min="12805" max="13056" width="9.109375" style="11" hidden="1"/>
    <col min="13057" max="13057" width="9.33203125" style="11" hidden="1"/>
    <col min="13058" max="13059" width="70.6640625" style="11" hidden="1"/>
    <col min="13060" max="13060" width="9.33203125" style="11" hidden="1"/>
    <col min="13061" max="13312" width="9.109375" style="11" hidden="1"/>
    <col min="13313" max="13313" width="9.33203125" style="11" hidden="1"/>
    <col min="13314" max="13315" width="70.6640625" style="11" hidden="1"/>
    <col min="13316" max="13316" width="9.33203125" style="11" hidden="1"/>
    <col min="13317" max="13568" width="9.109375" style="11" hidden="1"/>
    <col min="13569" max="13569" width="9.33203125" style="11" hidden="1"/>
    <col min="13570" max="13571" width="70.6640625" style="11" hidden="1"/>
    <col min="13572" max="13572" width="9.33203125" style="11" hidden="1"/>
    <col min="13573" max="13824" width="9.109375" style="11" hidden="1"/>
    <col min="13825" max="13825" width="9.33203125" style="11" hidden="1"/>
    <col min="13826" max="13827" width="70.6640625" style="11" hidden="1"/>
    <col min="13828" max="13828" width="9.33203125" style="11" hidden="1"/>
    <col min="13829" max="14080" width="9.109375" style="11" hidden="1"/>
    <col min="14081" max="14081" width="9.33203125" style="11" hidden="1"/>
    <col min="14082" max="14083" width="70.6640625" style="11" hidden="1"/>
    <col min="14084" max="14084" width="9.33203125" style="11" hidden="1"/>
    <col min="14085" max="14336" width="9.109375" style="11" hidden="1"/>
    <col min="14337" max="14337" width="9.33203125" style="11" hidden="1"/>
    <col min="14338" max="14339" width="70.6640625" style="11" hidden="1"/>
    <col min="14340" max="14340" width="9.33203125" style="11" hidden="1"/>
    <col min="14341" max="14592" width="9.109375" style="11" hidden="1"/>
    <col min="14593" max="14593" width="9.33203125" style="11" hidden="1"/>
    <col min="14594" max="14595" width="70.6640625" style="11" hidden="1"/>
    <col min="14596" max="14596" width="9.33203125" style="11" hidden="1"/>
    <col min="14597" max="14848" width="9.109375" style="11" hidden="1"/>
    <col min="14849" max="14849" width="9.33203125" style="11" hidden="1"/>
    <col min="14850" max="14851" width="70.6640625" style="11" hidden="1"/>
    <col min="14852" max="14852" width="9.33203125" style="11" hidden="1"/>
    <col min="14853" max="15104" width="9.109375" style="11" hidden="1"/>
    <col min="15105" max="15105" width="9.33203125" style="11" hidden="1"/>
    <col min="15106" max="15107" width="70.6640625" style="11" hidden="1"/>
    <col min="15108" max="15108" width="9.33203125" style="11" hidden="1"/>
    <col min="15109" max="15360" width="9.109375" style="11" hidden="1"/>
    <col min="15361" max="15361" width="9.33203125" style="11" hidden="1"/>
    <col min="15362" max="15363" width="70.6640625" style="11" hidden="1"/>
    <col min="15364" max="15364" width="9.33203125" style="11" hidden="1"/>
    <col min="15365" max="15616" width="9.109375" style="11" hidden="1"/>
    <col min="15617" max="15617" width="9.33203125" style="11" hidden="1"/>
    <col min="15618" max="15619" width="70.6640625" style="11" hidden="1"/>
    <col min="15620" max="15620" width="9.33203125" style="11" hidden="1"/>
    <col min="15621" max="15872" width="9.109375" style="11" hidden="1"/>
    <col min="15873" max="15873" width="9.33203125" style="11" hidden="1"/>
    <col min="15874" max="15875" width="70.6640625" style="11" hidden="1"/>
    <col min="15876" max="15876" width="9.33203125" style="11" hidden="1"/>
    <col min="15877" max="16128" width="9.109375" style="11" hidden="1"/>
    <col min="16129" max="16129" width="9.33203125" style="11" hidden="1"/>
    <col min="16130" max="16131" width="70.6640625" style="11" hidden="1"/>
    <col min="16132" max="16132" width="9.33203125" style="11" hidden="1"/>
    <col min="16133" max="16384" width="9.109375" style="11" hidden="1"/>
  </cols>
  <sheetData>
    <row r="1" spans="1:4" ht="36" customHeight="1"/>
    <row r="2" spans="1:4" ht="18.75" customHeight="1"/>
    <row r="3" spans="1:4" ht="25.5" customHeight="1">
      <c r="A3" s="211" t="s">
        <v>559</v>
      </c>
      <c r="B3" s="212"/>
      <c r="C3" s="213" t="s">
        <v>560</v>
      </c>
      <c r="D3" s="213"/>
    </row>
    <row r="4" spans="1:4" ht="21.75" customHeight="1">
      <c r="A4" s="212"/>
      <c r="B4" s="212"/>
      <c r="C4" s="213"/>
      <c r="D4" s="213"/>
    </row>
    <row r="5" spans="1:4" ht="21.75" customHeight="1" thickBot="1">
      <c r="A5" s="210" t="s">
        <v>610</v>
      </c>
      <c r="B5" s="210"/>
      <c r="C5" s="214" t="s">
        <v>611</v>
      </c>
      <c r="D5" s="214"/>
    </row>
    <row r="6" spans="1:4" ht="33" customHeight="1">
      <c r="A6" s="12" t="s">
        <v>29</v>
      </c>
      <c r="B6" s="13" t="s">
        <v>30</v>
      </c>
      <c r="C6" s="14" t="s">
        <v>31</v>
      </c>
      <c r="D6" s="15" t="s">
        <v>81</v>
      </c>
    </row>
    <row r="7" spans="1:4" ht="21" customHeight="1">
      <c r="A7" s="16">
        <v>1</v>
      </c>
      <c r="B7" s="17" t="s">
        <v>301</v>
      </c>
      <c r="C7" s="18" t="s">
        <v>302</v>
      </c>
      <c r="D7" s="19">
        <v>1</v>
      </c>
    </row>
    <row r="8" spans="1:4" ht="21" customHeight="1">
      <c r="A8" s="20">
        <v>1.1000000000000001</v>
      </c>
      <c r="B8" s="21" t="s">
        <v>481</v>
      </c>
      <c r="C8" s="22" t="s">
        <v>480</v>
      </c>
      <c r="D8" s="23">
        <v>1.1000000000000001</v>
      </c>
    </row>
    <row r="9" spans="1:4" ht="21" customHeight="1">
      <c r="A9" s="24">
        <v>1.2</v>
      </c>
      <c r="B9" s="25" t="s">
        <v>487</v>
      </c>
      <c r="C9" s="26" t="s">
        <v>477</v>
      </c>
      <c r="D9" s="27">
        <v>1.2</v>
      </c>
    </row>
    <row r="10" spans="1:4" ht="21" customHeight="1">
      <c r="A10" s="24">
        <v>1.3</v>
      </c>
      <c r="B10" s="25" t="s">
        <v>557</v>
      </c>
      <c r="C10" s="26" t="s">
        <v>556</v>
      </c>
      <c r="D10" s="27">
        <v>1.3</v>
      </c>
    </row>
    <row r="11" spans="1:4" ht="21" customHeight="1">
      <c r="A11" s="28">
        <v>1.4</v>
      </c>
      <c r="B11" s="25" t="s">
        <v>558</v>
      </c>
      <c r="C11" s="26" t="s">
        <v>565</v>
      </c>
      <c r="D11" s="29">
        <v>1.4</v>
      </c>
    </row>
    <row r="12" spans="1:4" ht="21" customHeight="1">
      <c r="A12" s="30">
        <v>1.5</v>
      </c>
      <c r="B12" s="21" t="s">
        <v>492</v>
      </c>
      <c r="C12" s="31" t="s">
        <v>491</v>
      </c>
      <c r="D12" s="32">
        <v>1.5</v>
      </c>
    </row>
    <row r="13" spans="1:4" ht="21" customHeight="1">
      <c r="A13" s="16">
        <v>2</v>
      </c>
      <c r="B13" s="17" t="s">
        <v>122</v>
      </c>
      <c r="C13" s="18" t="s">
        <v>95</v>
      </c>
      <c r="D13" s="19">
        <v>2</v>
      </c>
    </row>
    <row r="14" spans="1:4" ht="21" customHeight="1">
      <c r="A14" s="33">
        <v>2.1</v>
      </c>
      <c r="B14" s="21" t="s">
        <v>38</v>
      </c>
      <c r="C14" s="22" t="s">
        <v>37</v>
      </c>
      <c r="D14" s="34">
        <v>2.1</v>
      </c>
    </row>
    <row r="15" spans="1:4" ht="21" customHeight="1">
      <c r="A15" s="35">
        <v>2.2000000000000002</v>
      </c>
      <c r="B15" s="25" t="s">
        <v>41</v>
      </c>
      <c r="C15" s="26" t="s">
        <v>474</v>
      </c>
      <c r="D15" s="36">
        <v>2.2000000000000002</v>
      </c>
    </row>
    <row r="16" spans="1:4" ht="21" customHeight="1">
      <c r="A16" s="35">
        <v>2.2999999999999998</v>
      </c>
      <c r="B16" s="25" t="s">
        <v>90</v>
      </c>
      <c r="C16" s="26" t="s">
        <v>91</v>
      </c>
      <c r="D16" s="36">
        <v>2.2999999999999998</v>
      </c>
    </row>
    <row r="17" spans="1:4" ht="21" customHeight="1">
      <c r="A17" s="35">
        <v>2.4</v>
      </c>
      <c r="B17" s="25" t="s">
        <v>39</v>
      </c>
      <c r="C17" s="26" t="s">
        <v>47</v>
      </c>
      <c r="D17" s="36">
        <v>2.4</v>
      </c>
    </row>
    <row r="18" spans="1:4" ht="21" customHeight="1">
      <c r="A18" s="35">
        <v>2.5</v>
      </c>
      <c r="B18" s="25" t="s">
        <v>40</v>
      </c>
      <c r="C18" s="26" t="s">
        <v>48</v>
      </c>
      <c r="D18" s="36">
        <v>2.5</v>
      </c>
    </row>
    <row r="19" spans="1:4" ht="21" customHeight="1">
      <c r="A19" s="33">
        <v>2.6</v>
      </c>
      <c r="B19" s="21" t="s">
        <v>124</v>
      </c>
      <c r="C19" s="31" t="s">
        <v>123</v>
      </c>
      <c r="D19" s="34">
        <v>2.6</v>
      </c>
    </row>
    <row r="20" spans="1:4" ht="21" customHeight="1">
      <c r="A20" s="16">
        <v>3</v>
      </c>
      <c r="B20" s="37" t="s">
        <v>479</v>
      </c>
      <c r="C20" s="18" t="s">
        <v>478</v>
      </c>
      <c r="D20" s="19">
        <v>3</v>
      </c>
    </row>
    <row r="21" spans="1:4" ht="21" customHeight="1">
      <c r="A21" s="16">
        <v>4</v>
      </c>
      <c r="B21" s="37" t="s">
        <v>42</v>
      </c>
      <c r="C21" s="18" t="s">
        <v>43</v>
      </c>
      <c r="D21" s="19">
        <v>4</v>
      </c>
    </row>
    <row r="22" spans="1:4" ht="21" customHeight="1">
      <c r="A22" s="16">
        <v>5</v>
      </c>
      <c r="B22" s="37" t="s">
        <v>44</v>
      </c>
      <c r="C22" s="18" t="s">
        <v>49</v>
      </c>
      <c r="D22" s="19">
        <v>5</v>
      </c>
    </row>
    <row r="23" spans="1:4" ht="21" customHeight="1" thickBot="1">
      <c r="A23" s="38">
        <v>6</v>
      </c>
      <c r="B23" s="39" t="s">
        <v>46</v>
      </c>
      <c r="C23" s="40" t="s">
        <v>45</v>
      </c>
      <c r="D23" s="41">
        <v>6</v>
      </c>
    </row>
    <row r="24" spans="1:4"/>
    <row r="25" spans="1:4"/>
    <row r="26" spans="1:4"/>
    <row r="27" spans="1:4"/>
    <row r="28" spans="1:4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 xr:uid="{00000000-0004-0000-0000-000000000000}"/>
    <hyperlink ref="B9:C9" location="'1-2'!A1" display="الصادرات حسب استخدام المواد" xr:uid="{00000000-0004-0000-0000-000001000000}"/>
    <hyperlink ref="B10:C10" location="'1-3'!A1" display="الصادرات حسب طبيعة المواد" xr:uid="{00000000-0004-0000-0000-000002000000}"/>
    <hyperlink ref="B11:C11" location="'1-7'!A1" display="الصادرات حسب الاصناف" xr:uid="{00000000-0004-0000-0000-000003000000}"/>
    <hyperlink ref="B13:C13" location="'3'!A1" display="الواردات السلعية، شهري" xr:uid="{00000000-0004-0000-0000-000004000000}"/>
    <hyperlink ref="B14:C14" location="'3.1'!A1" display="الواردات حسب الأقسام" xr:uid="{00000000-0004-0000-0000-000005000000}"/>
    <hyperlink ref="B17:C17" location="'3.4'!A1" display="الواردات حسب استخدام المواد" xr:uid="{00000000-0004-0000-0000-000006000000}"/>
    <hyperlink ref="B18:C18" location="'3.5'!A1" display="الواردات حسب طبيعة المواد" xr:uid="{00000000-0004-0000-0000-000007000000}"/>
    <hyperlink ref="B15:C15" location="'3.2'!A1" display="الواردات حسب مجموعات الدول " xr:uid="{00000000-0004-0000-0000-000008000000}"/>
    <hyperlink ref="B16:C16" location="'3.3'!A1" display="الواردات حسب الدول" xr:uid="{00000000-0004-0000-0000-000009000000}"/>
    <hyperlink ref="B21:C21" location="'4'!A1" display="نسبة الصادرات غير البترولية للواردات، شهري" xr:uid="{00000000-0004-0000-0000-00000A000000}"/>
    <hyperlink ref="B22:C22" location="'5'!A1" display="نسبة الصادرات غير البترولية للواردات، سنوي" xr:uid="{00000000-0004-0000-0000-00000B000000}"/>
    <hyperlink ref="B23:C23" location="'6'!A1" display="التبادل التجاري بين المملكة ودول مجلس التعاون الخليجي" xr:uid="{00000000-0004-0000-0000-00000C000000}"/>
    <hyperlink ref="C7" location="'1'!A1" display="Merchandise Exports, Monthly" xr:uid="{00000000-0004-0000-0000-00000D000000}"/>
    <hyperlink ref="C9" location="'1.2'!A1" display="Exports by Section" xr:uid="{00000000-0004-0000-0000-00000E000000}"/>
    <hyperlink ref="C10" location="'1.3'!A1" display="Non-oil Exports by Group of Countries" xr:uid="{00000000-0004-0000-0000-00000F000000}"/>
    <hyperlink ref="C11" location="'1.4'!A1" display="Non-oil 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17" location="'2.4'!A1" display="Imports by Utilization of Items" xr:uid="{00000000-0004-0000-0000-000015000000}"/>
    <hyperlink ref="C18" location="'2.5'!A1" display="Imports by Nature of Items" xr:uid="{00000000-0004-0000-0000-000016000000}"/>
    <hyperlink ref="C21" location="'4'!A1" display="Ratio of Non-oil Exports to Imports, Monthly" xr:uid="{00000000-0004-0000-0000-000017000000}"/>
    <hyperlink ref="C22" location="'5'!A1" display="Ratio of Non-oil Exports to Imports, Annual" xr:uid="{00000000-0004-0000-0000-000018000000}"/>
    <hyperlink ref="C23" location="'6'!A1" display="Trade with the GCC Countries" xr:uid="{00000000-0004-0000-0000-000019000000}"/>
    <hyperlink ref="B9" location="'1.2'!A1" display="الصادرات حسب الأقسام" xr:uid="{00000000-0004-0000-0000-00001A000000}"/>
    <hyperlink ref="B10" location="'1.3'!A1" display="الصادرات غير البترولية حسب مجموعات الدول" xr:uid="{00000000-0004-0000-0000-00001B000000}"/>
    <hyperlink ref="B11" location="'1.4'!A1" display="الصادرات غير البترولية حسب الدول" xr:uid="{00000000-0004-0000-0000-00001C000000}"/>
    <hyperlink ref="B13" location="'2'!A1" display="الواردات السلعية، شهري" xr:uid="{00000000-0004-0000-0000-00001D000000}"/>
    <hyperlink ref="B14" location="'2.1'!A1" display="الواردات حسب الأقسام" xr:uid="{00000000-0004-0000-0000-00001E000000}"/>
    <hyperlink ref="B15" location="'2.2'!A1" display="الواردات حسب مجموعات الدول " xr:uid="{00000000-0004-0000-0000-00001F000000}"/>
    <hyperlink ref="B16" location="'2.3'!A1" display="الواردات حسب الدول" xr:uid="{00000000-0004-0000-0000-000020000000}"/>
    <hyperlink ref="B17" location="'2.4'!A1" display="الواردات حسب استخدام المواد" xr:uid="{00000000-0004-0000-0000-000021000000}"/>
    <hyperlink ref="B18" location="'2.5'!A1" display="الواردات حسب طبيعة المواد" xr:uid="{00000000-0004-0000-0000-000022000000}"/>
    <hyperlink ref="B21" location="'4'!A1" display="نسبة الصادرات غير البترولية للواردات، شهري" xr:uid="{00000000-0004-0000-0000-000023000000}"/>
    <hyperlink ref="B22" location="'5'!A1" display="نسبة الصادرات غير البترولية للواردات، سنوي" xr:uid="{00000000-0004-0000-0000-000024000000}"/>
    <hyperlink ref="B23" location="'6'!A1" display="التبادل التجاري بين المملكة ودول مجلس التعاون الخليجي" xr:uid="{00000000-0004-0000-0000-000025000000}"/>
    <hyperlink ref="B8" location="'1.1'!A1" display="الصادرات البترولية وغير البترولية، شهري" xr:uid="{00000000-0004-0000-0000-000026000000}"/>
    <hyperlink ref="C8" location="'1.1'!A1" display="Oil and Non-oil Exports, Monthly" xr:uid="{00000000-0004-0000-0000-000027000000}"/>
    <hyperlink ref="C19" location="'2.6'!A1" display="Imports by Mode of Transport and Customs Port" xr:uid="{00000000-0004-0000-0000-000028000000}"/>
    <hyperlink ref="B19" location="'2.6'!A1" display="الواردات حسب وسيلة النقل والمنافذ الجمركية" xr:uid="{00000000-0004-0000-0000-000029000000}"/>
    <hyperlink ref="B12" location="'1.5'!A1" display="الصادرات غير البترولية حسب وسيلة النقل والمنافذ الجمركية" xr:uid="{00000000-0004-0000-0000-00002A000000}"/>
    <hyperlink ref="C12" location="'1.5'!A1" display="Non-oil Exports by Mode of Transport and Customs Port" xr:uid="{00000000-0004-0000-0000-00002B000000}"/>
    <hyperlink ref="C20" location="'3'!A1" display="Trade Volume and Trade Balance" xr:uid="{00000000-0004-0000-0000-00002C000000}"/>
    <hyperlink ref="B20" location="'3'!A1" display="حجم التجارة والميزان التجاري" xr:uid="{00000000-0004-0000-0000-00002D000000}"/>
    <hyperlink ref="B7" location="'1'!A1" display="الصادرات السلعية، شهري" xr:uid="{00000000-0004-0000-0000-00002E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M94"/>
  <sheetViews>
    <sheetView showGridLines="0" rightToLeft="1" topLeftCell="A9" workbookViewId="0"/>
  </sheetViews>
  <sheetFormatPr defaultColWidth="8.6640625" defaultRowHeight="18" customHeight="1"/>
  <cols>
    <col min="1" max="1" width="4.6640625" style="67" customWidth="1"/>
    <col min="2" max="2" width="33.6640625" style="67" customWidth="1"/>
    <col min="3" max="5" width="14.88671875" style="67" bestFit="1" customWidth="1"/>
    <col min="6" max="6" width="33.6640625" style="67" customWidth="1"/>
    <col min="7" max="7" width="6.33203125" style="67" customWidth="1"/>
    <col min="8" max="8" width="0.33203125" style="67" customWidth="1"/>
    <col min="9" max="9" width="11.6640625" style="67" bestFit="1" customWidth="1"/>
    <col min="10" max="11" width="8.6640625" style="67"/>
    <col min="12" max="13" width="8.6640625" style="96"/>
    <col min="14" max="247" width="8.6640625" style="67"/>
    <col min="248" max="248" width="5.6640625" style="67" customWidth="1"/>
    <col min="249" max="249" width="32.6640625" style="67" customWidth="1"/>
    <col min="250" max="250" width="5.6640625" style="67" customWidth="1"/>
    <col min="251" max="251" width="32.6640625" style="67" customWidth="1"/>
    <col min="252" max="257" width="8.6640625" style="67"/>
    <col min="258" max="258" width="32.6640625" style="67" customWidth="1"/>
    <col min="259" max="259" width="5.6640625" style="67" customWidth="1"/>
    <col min="260" max="260" width="32.6640625" style="67" customWidth="1"/>
    <col min="261" max="261" width="5.6640625" style="67" customWidth="1"/>
    <col min="262" max="503" width="8.6640625" style="67"/>
    <col min="504" max="504" width="5.6640625" style="67" customWidth="1"/>
    <col min="505" max="505" width="32.6640625" style="67" customWidth="1"/>
    <col min="506" max="506" width="5.6640625" style="67" customWidth="1"/>
    <col min="507" max="507" width="32.6640625" style="67" customWidth="1"/>
    <col min="508" max="513" width="8.6640625" style="67"/>
    <col min="514" max="514" width="32.6640625" style="67" customWidth="1"/>
    <col min="515" max="515" width="5.6640625" style="67" customWidth="1"/>
    <col min="516" max="516" width="32.6640625" style="67" customWidth="1"/>
    <col min="517" max="517" width="5.6640625" style="67" customWidth="1"/>
    <col min="518" max="759" width="8.6640625" style="67"/>
    <col min="760" max="760" width="5.6640625" style="67" customWidth="1"/>
    <col min="761" max="761" width="32.6640625" style="67" customWidth="1"/>
    <col min="762" max="762" width="5.6640625" style="67" customWidth="1"/>
    <col min="763" max="763" width="32.6640625" style="67" customWidth="1"/>
    <col min="764" max="769" width="8.6640625" style="67"/>
    <col min="770" max="770" width="32.6640625" style="67" customWidth="1"/>
    <col min="771" max="771" width="5.6640625" style="67" customWidth="1"/>
    <col min="772" max="772" width="32.6640625" style="67" customWidth="1"/>
    <col min="773" max="773" width="5.6640625" style="67" customWidth="1"/>
    <col min="774" max="1015" width="8.6640625" style="67"/>
    <col min="1016" max="1016" width="5.6640625" style="67" customWidth="1"/>
    <col min="1017" max="1017" width="32.6640625" style="67" customWidth="1"/>
    <col min="1018" max="1018" width="5.6640625" style="67" customWidth="1"/>
    <col min="1019" max="1019" width="32.6640625" style="67" customWidth="1"/>
    <col min="1020" max="1025" width="8.6640625" style="67"/>
    <col min="1026" max="1026" width="32.6640625" style="67" customWidth="1"/>
    <col min="1027" max="1027" width="5.6640625" style="67" customWidth="1"/>
    <col min="1028" max="1028" width="32.6640625" style="67" customWidth="1"/>
    <col min="1029" max="1029" width="5.6640625" style="67" customWidth="1"/>
    <col min="1030" max="1271" width="8.6640625" style="67"/>
    <col min="1272" max="1272" width="5.6640625" style="67" customWidth="1"/>
    <col min="1273" max="1273" width="32.6640625" style="67" customWidth="1"/>
    <col min="1274" max="1274" width="5.6640625" style="67" customWidth="1"/>
    <col min="1275" max="1275" width="32.6640625" style="67" customWidth="1"/>
    <col min="1276" max="1281" width="8.6640625" style="67"/>
    <col min="1282" max="1282" width="32.6640625" style="67" customWidth="1"/>
    <col min="1283" max="1283" width="5.6640625" style="67" customWidth="1"/>
    <col min="1284" max="1284" width="32.6640625" style="67" customWidth="1"/>
    <col min="1285" max="1285" width="5.6640625" style="67" customWidth="1"/>
    <col min="1286" max="1527" width="8.6640625" style="67"/>
    <col min="1528" max="1528" width="5.6640625" style="67" customWidth="1"/>
    <col min="1529" max="1529" width="32.6640625" style="67" customWidth="1"/>
    <col min="1530" max="1530" width="5.6640625" style="67" customWidth="1"/>
    <col min="1531" max="1531" width="32.6640625" style="67" customWidth="1"/>
    <col min="1532" max="1537" width="8.6640625" style="67"/>
    <col min="1538" max="1538" width="32.6640625" style="67" customWidth="1"/>
    <col min="1539" max="1539" width="5.6640625" style="67" customWidth="1"/>
    <col min="1540" max="1540" width="32.6640625" style="67" customWidth="1"/>
    <col min="1541" max="1541" width="5.6640625" style="67" customWidth="1"/>
    <col min="1542" max="1783" width="8.6640625" style="67"/>
    <col min="1784" max="1784" width="5.6640625" style="67" customWidth="1"/>
    <col min="1785" max="1785" width="32.6640625" style="67" customWidth="1"/>
    <col min="1786" max="1786" width="5.6640625" style="67" customWidth="1"/>
    <col min="1787" max="1787" width="32.6640625" style="67" customWidth="1"/>
    <col min="1788" max="1793" width="8.6640625" style="67"/>
    <col min="1794" max="1794" width="32.6640625" style="67" customWidth="1"/>
    <col min="1795" max="1795" width="5.6640625" style="67" customWidth="1"/>
    <col min="1796" max="1796" width="32.6640625" style="67" customWidth="1"/>
    <col min="1797" max="1797" width="5.6640625" style="67" customWidth="1"/>
    <col min="1798" max="2039" width="8.6640625" style="67"/>
    <col min="2040" max="2040" width="5.6640625" style="67" customWidth="1"/>
    <col min="2041" max="2041" width="32.6640625" style="67" customWidth="1"/>
    <col min="2042" max="2042" width="5.6640625" style="67" customWidth="1"/>
    <col min="2043" max="2043" width="32.6640625" style="67" customWidth="1"/>
    <col min="2044" max="2049" width="8.6640625" style="67"/>
    <col min="2050" max="2050" width="32.6640625" style="67" customWidth="1"/>
    <col min="2051" max="2051" width="5.6640625" style="67" customWidth="1"/>
    <col min="2052" max="2052" width="32.6640625" style="67" customWidth="1"/>
    <col min="2053" max="2053" width="5.6640625" style="67" customWidth="1"/>
    <col min="2054" max="2295" width="8.6640625" style="67"/>
    <col min="2296" max="2296" width="5.6640625" style="67" customWidth="1"/>
    <col min="2297" max="2297" width="32.6640625" style="67" customWidth="1"/>
    <col min="2298" max="2298" width="5.6640625" style="67" customWidth="1"/>
    <col min="2299" max="2299" width="32.6640625" style="67" customWidth="1"/>
    <col min="2300" max="2305" width="8.6640625" style="67"/>
    <col min="2306" max="2306" width="32.6640625" style="67" customWidth="1"/>
    <col min="2307" max="2307" width="5.6640625" style="67" customWidth="1"/>
    <col min="2308" max="2308" width="32.6640625" style="67" customWidth="1"/>
    <col min="2309" max="2309" width="5.6640625" style="67" customWidth="1"/>
    <col min="2310" max="2551" width="8.6640625" style="67"/>
    <col min="2552" max="2552" width="5.6640625" style="67" customWidth="1"/>
    <col min="2553" max="2553" width="32.6640625" style="67" customWidth="1"/>
    <col min="2554" max="2554" width="5.6640625" style="67" customWidth="1"/>
    <col min="2555" max="2555" width="32.6640625" style="67" customWidth="1"/>
    <col min="2556" max="2561" width="8.6640625" style="67"/>
    <col min="2562" max="2562" width="32.6640625" style="67" customWidth="1"/>
    <col min="2563" max="2563" width="5.6640625" style="67" customWidth="1"/>
    <col min="2564" max="2564" width="32.6640625" style="67" customWidth="1"/>
    <col min="2565" max="2565" width="5.6640625" style="67" customWidth="1"/>
    <col min="2566" max="2807" width="8.6640625" style="67"/>
    <col min="2808" max="2808" width="5.6640625" style="67" customWidth="1"/>
    <col min="2809" max="2809" width="32.6640625" style="67" customWidth="1"/>
    <col min="2810" max="2810" width="5.6640625" style="67" customWidth="1"/>
    <col min="2811" max="2811" width="32.6640625" style="67" customWidth="1"/>
    <col min="2812" max="2817" width="8.6640625" style="67"/>
    <col min="2818" max="2818" width="32.6640625" style="67" customWidth="1"/>
    <col min="2819" max="2819" width="5.6640625" style="67" customWidth="1"/>
    <col min="2820" max="2820" width="32.6640625" style="67" customWidth="1"/>
    <col min="2821" max="2821" width="5.6640625" style="67" customWidth="1"/>
    <col min="2822" max="3063" width="8.6640625" style="67"/>
    <col min="3064" max="3064" width="5.6640625" style="67" customWidth="1"/>
    <col min="3065" max="3065" width="32.6640625" style="67" customWidth="1"/>
    <col min="3066" max="3066" width="5.6640625" style="67" customWidth="1"/>
    <col min="3067" max="3067" width="32.6640625" style="67" customWidth="1"/>
    <col min="3068" max="3073" width="8.6640625" style="67"/>
    <col min="3074" max="3074" width="32.6640625" style="67" customWidth="1"/>
    <col min="3075" max="3075" width="5.6640625" style="67" customWidth="1"/>
    <col min="3076" max="3076" width="32.6640625" style="67" customWidth="1"/>
    <col min="3077" max="3077" width="5.6640625" style="67" customWidth="1"/>
    <col min="3078" max="3319" width="8.6640625" style="67"/>
    <col min="3320" max="3320" width="5.6640625" style="67" customWidth="1"/>
    <col min="3321" max="3321" width="32.6640625" style="67" customWidth="1"/>
    <col min="3322" max="3322" width="5.6640625" style="67" customWidth="1"/>
    <col min="3323" max="3323" width="32.6640625" style="67" customWidth="1"/>
    <col min="3324" max="3329" width="8.6640625" style="67"/>
    <col min="3330" max="3330" width="32.6640625" style="67" customWidth="1"/>
    <col min="3331" max="3331" width="5.6640625" style="67" customWidth="1"/>
    <col min="3332" max="3332" width="32.6640625" style="67" customWidth="1"/>
    <col min="3333" max="3333" width="5.6640625" style="67" customWidth="1"/>
    <col min="3334" max="3575" width="8.6640625" style="67"/>
    <col min="3576" max="3576" width="5.6640625" style="67" customWidth="1"/>
    <col min="3577" max="3577" width="32.6640625" style="67" customWidth="1"/>
    <col min="3578" max="3578" width="5.6640625" style="67" customWidth="1"/>
    <col min="3579" max="3579" width="32.6640625" style="67" customWidth="1"/>
    <col min="3580" max="3585" width="8.6640625" style="67"/>
    <col min="3586" max="3586" width="32.6640625" style="67" customWidth="1"/>
    <col min="3587" max="3587" width="5.6640625" style="67" customWidth="1"/>
    <col min="3588" max="3588" width="32.6640625" style="67" customWidth="1"/>
    <col min="3589" max="3589" width="5.6640625" style="67" customWidth="1"/>
    <col min="3590" max="3831" width="8.6640625" style="67"/>
    <col min="3832" max="3832" width="5.6640625" style="67" customWidth="1"/>
    <col min="3833" max="3833" width="32.6640625" style="67" customWidth="1"/>
    <col min="3834" max="3834" width="5.6640625" style="67" customWidth="1"/>
    <col min="3835" max="3835" width="32.6640625" style="67" customWidth="1"/>
    <col min="3836" max="3841" width="8.6640625" style="67"/>
    <col min="3842" max="3842" width="32.6640625" style="67" customWidth="1"/>
    <col min="3843" max="3843" width="5.6640625" style="67" customWidth="1"/>
    <col min="3844" max="3844" width="32.6640625" style="67" customWidth="1"/>
    <col min="3845" max="3845" width="5.6640625" style="67" customWidth="1"/>
    <col min="3846" max="4087" width="8.6640625" style="67"/>
    <col min="4088" max="4088" width="5.6640625" style="67" customWidth="1"/>
    <col min="4089" max="4089" width="32.6640625" style="67" customWidth="1"/>
    <col min="4090" max="4090" width="5.6640625" style="67" customWidth="1"/>
    <col min="4091" max="4091" width="32.6640625" style="67" customWidth="1"/>
    <col min="4092" max="4097" width="8.6640625" style="67"/>
    <col min="4098" max="4098" width="32.6640625" style="67" customWidth="1"/>
    <col min="4099" max="4099" width="5.6640625" style="67" customWidth="1"/>
    <col min="4100" max="4100" width="32.6640625" style="67" customWidth="1"/>
    <col min="4101" max="4101" width="5.6640625" style="67" customWidth="1"/>
    <col min="4102" max="4343" width="8.6640625" style="67"/>
    <col min="4344" max="4344" width="5.6640625" style="67" customWidth="1"/>
    <col min="4345" max="4345" width="32.6640625" style="67" customWidth="1"/>
    <col min="4346" max="4346" width="5.6640625" style="67" customWidth="1"/>
    <col min="4347" max="4347" width="32.6640625" style="67" customWidth="1"/>
    <col min="4348" max="4353" width="8.6640625" style="67"/>
    <col min="4354" max="4354" width="32.6640625" style="67" customWidth="1"/>
    <col min="4355" max="4355" width="5.6640625" style="67" customWidth="1"/>
    <col min="4356" max="4356" width="32.6640625" style="67" customWidth="1"/>
    <col min="4357" max="4357" width="5.6640625" style="67" customWidth="1"/>
    <col min="4358" max="4599" width="8.6640625" style="67"/>
    <col min="4600" max="4600" width="5.6640625" style="67" customWidth="1"/>
    <col min="4601" max="4601" width="32.6640625" style="67" customWidth="1"/>
    <col min="4602" max="4602" width="5.6640625" style="67" customWidth="1"/>
    <col min="4603" max="4603" width="32.6640625" style="67" customWidth="1"/>
    <col min="4604" max="4609" width="8.6640625" style="67"/>
    <col min="4610" max="4610" width="32.6640625" style="67" customWidth="1"/>
    <col min="4611" max="4611" width="5.6640625" style="67" customWidth="1"/>
    <col min="4612" max="4612" width="32.6640625" style="67" customWidth="1"/>
    <col min="4613" max="4613" width="5.6640625" style="67" customWidth="1"/>
    <col min="4614" max="4855" width="8.6640625" style="67"/>
    <col min="4856" max="4856" width="5.6640625" style="67" customWidth="1"/>
    <col min="4857" max="4857" width="32.6640625" style="67" customWidth="1"/>
    <col min="4858" max="4858" width="5.6640625" style="67" customWidth="1"/>
    <col min="4859" max="4859" width="32.6640625" style="67" customWidth="1"/>
    <col min="4860" max="4865" width="8.6640625" style="67"/>
    <col min="4866" max="4866" width="32.6640625" style="67" customWidth="1"/>
    <col min="4867" max="4867" width="5.6640625" style="67" customWidth="1"/>
    <col min="4868" max="4868" width="32.6640625" style="67" customWidth="1"/>
    <col min="4869" max="4869" width="5.6640625" style="67" customWidth="1"/>
    <col min="4870" max="5111" width="8.6640625" style="67"/>
    <col min="5112" max="5112" width="5.6640625" style="67" customWidth="1"/>
    <col min="5113" max="5113" width="32.6640625" style="67" customWidth="1"/>
    <col min="5114" max="5114" width="5.6640625" style="67" customWidth="1"/>
    <col min="5115" max="5115" width="32.6640625" style="67" customWidth="1"/>
    <col min="5116" max="5121" width="8.6640625" style="67"/>
    <col min="5122" max="5122" width="32.6640625" style="67" customWidth="1"/>
    <col min="5123" max="5123" width="5.6640625" style="67" customWidth="1"/>
    <col min="5124" max="5124" width="32.6640625" style="67" customWidth="1"/>
    <col min="5125" max="5125" width="5.6640625" style="67" customWidth="1"/>
    <col min="5126" max="5367" width="8.6640625" style="67"/>
    <col min="5368" max="5368" width="5.6640625" style="67" customWidth="1"/>
    <col min="5369" max="5369" width="32.6640625" style="67" customWidth="1"/>
    <col min="5370" max="5370" width="5.6640625" style="67" customWidth="1"/>
    <col min="5371" max="5371" width="32.6640625" style="67" customWidth="1"/>
    <col min="5372" max="5377" width="8.6640625" style="67"/>
    <col min="5378" max="5378" width="32.6640625" style="67" customWidth="1"/>
    <col min="5379" max="5379" width="5.6640625" style="67" customWidth="1"/>
    <col min="5380" max="5380" width="32.6640625" style="67" customWidth="1"/>
    <col min="5381" max="5381" width="5.6640625" style="67" customWidth="1"/>
    <col min="5382" max="5623" width="8.6640625" style="67"/>
    <col min="5624" max="5624" width="5.6640625" style="67" customWidth="1"/>
    <col min="5625" max="5625" width="32.6640625" style="67" customWidth="1"/>
    <col min="5626" max="5626" width="5.6640625" style="67" customWidth="1"/>
    <col min="5627" max="5627" width="32.6640625" style="67" customWidth="1"/>
    <col min="5628" max="5633" width="8.6640625" style="67"/>
    <col min="5634" max="5634" width="32.6640625" style="67" customWidth="1"/>
    <col min="5635" max="5635" width="5.6640625" style="67" customWidth="1"/>
    <col min="5636" max="5636" width="32.6640625" style="67" customWidth="1"/>
    <col min="5637" max="5637" width="5.6640625" style="67" customWidth="1"/>
    <col min="5638" max="5879" width="8.6640625" style="67"/>
    <col min="5880" max="5880" width="5.6640625" style="67" customWidth="1"/>
    <col min="5881" max="5881" width="32.6640625" style="67" customWidth="1"/>
    <col min="5882" max="5882" width="5.6640625" style="67" customWidth="1"/>
    <col min="5883" max="5883" width="32.6640625" style="67" customWidth="1"/>
    <col min="5884" max="5889" width="8.6640625" style="67"/>
    <col min="5890" max="5890" width="32.6640625" style="67" customWidth="1"/>
    <col min="5891" max="5891" width="5.6640625" style="67" customWidth="1"/>
    <col min="5892" max="5892" width="32.6640625" style="67" customWidth="1"/>
    <col min="5893" max="5893" width="5.6640625" style="67" customWidth="1"/>
    <col min="5894" max="6135" width="8.6640625" style="67"/>
    <col min="6136" max="6136" width="5.6640625" style="67" customWidth="1"/>
    <col min="6137" max="6137" width="32.6640625" style="67" customWidth="1"/>
    <col min="6138" max="6138" width="5.6640625" style="67" customWidth="1"/>
    <col min="6139" max="6139" width="32.6640625" style="67" customWidth="1"/>
    <col min="6140" max="6145" width="8.6640625" style="67"/>
    <col min="6146" max="6146" width="32.6640625" style="67" customWidth="1"/>
    <col min="6147" max="6147" width="5.6640625" style="67" customWidth="1"/>
    <col min="6148" max="6148" width="32.6640625" style="67" customWidth="1"/>
    <col min="6149" max="6149" width="5.6640625" style="67" customWidth="1"/>
    <col min="6150" max="6391" width="8.6640625" style="67"/>
    <col min="6392" max="6392" width="5.6640625" style="67" customWidth="1"/>
    <col min="6393" max="6393" width="32.6640625" style="67" customWidth="1"/>
    <col min="6394" max="6394" width="5.6640625" style="67" customWidth="1"/>
    <col min="6395" max="6395" width="32.6640625" style="67" customWidth="1"/>
    <col min="6396" max="6401" width="8.6640625" style="67"/>
    <col min="6402" max="6402" width="32.6640625" style="67" customWidth="1"/>
    <col min="6403" max="6403" width="5.6640625" style="67" customWidth="1"/>
    <col min="6404" max="6404" width="32.6640625" style="67" customWidth="1"/>
    <col min="6405" max="6405" width="5.6640625" style="67" customWidth="1"/>
    <col min="6406" max="6647" width="8.6640625" style="67"/>
    <col min="6648" max="6648" width="5.6640625" style="67" customWidth="1"/>
    <col min="6649" max="6649" width="32.6640625" style="67" customWidth="1"/>
    <col min="6650" max="6650" width="5.6640625" style="67" customWidth="1"/>
    <col min="6651" max="6651" width="32.6640625" style="67" customWidth="1"/>
    <col min="6652" max="6657" width="8.6640625" style="67"/>
    <col min="6658" max="6658" width="32.6640625" style="67" customWidth="1"/>
    <col min="6659" max="6659" width="5.6640625" style="67" customWidth="1"/>
    <col min="6660" max="6660" width="32.6640625" style="67" customWidth="1"/>
    <col min="6661" max="6661" width="5.6640625" style="67" customWidth="1"/>
    <col min="6662" max="6903" width="8.6640625" style="67"/>
    <col min="6904" max="6904" width="5.6640625" style="67" customWidth="1"/>
    <col min="6905" max="6905" width="32.6640625" style="67" customWidth="1"/>
    <col min="6906" max="6906" width="5.6640625" style="67" customWidth="1"/>
    <col min="6907" max="6907" width="32.6640625" style="67" customWidth="1"/>
    <col min="6908" max="6913" width="8.6640625" style="67"/>
    <col min="6914" max="6914" width="32.6640625" style="67" customWidth="1"/>
    <col min="6915" max="6915" width="5.6640625" style="67" customWidth="1"/>
    <col min="6916" max="6916" width="32.6640625" style="67" customWidth="1"/>
    <col min="6917" max="6917" width="5.6640625" style="67" customWidth="1"/>
    <col min="6918" max="7159" width="8.6640625" style="67"/>
    <col min="7160" max="7160" width="5.6640625" style="67" customWidth="1"/>
    <col min="7161" max="7161" width="32.6640625" style="67" customWidth="1"/>
    <col min="7162" max="7162" width="5.6640625" style="67" customWidth="1"/>
    <col min="7163" max="7163" width="32.6640625" style="67" customWidth="1"/>
    <col min="7164" max="7169" width="8.6640625" style="67"/>
    <col min="7170" max="7170" width="32.6640625" style="67" customWidth="1"/>
    <col min="7171" max="7171" width="5.6640625" style="67" customWidth="1"/>
    <col min="7172" max="7172" width="32.6640625" style="67" customWidth="1"/>
    <col min="7173" max="7173" width="5.6640625" style="67" customWidth="1"/>
    <col min="7174" max="7415" width="8.6640625" style="67"/>
    <col min="7416" max="7416" width="5.6640625" style="67" customWidth="1"/>
    <col min="7417" max="7417" width="32.6640625" style="67" customWidth="1"/>
    <col min="7418" max="7418" width="5.6640625" style="67" customWidth="1"/>
    <col min="7419" max="7419" width="32.6640625" style="67" customWidth="1"/>
    <col min="7420" max="7425" width="8.6640625" style="67"/>
    <col min="7426" max="7426" width="32.6640625" style="67" customWidth="1"/>
    <col min="7427" max="7427" width="5.6640625" style="67" customWidth="1"/>
    <col min="7428" max="7428" width="32.6640625" style="67" customWidth="1"/>
    <col min="7429" max="7429" width="5.6640625" style="67" customWidth="1"/>
    <col min="7430" max="7671" width="8.6640625" style="67"/>
    <col min="7672" max="7672" width="5.6640625" style="67" customWidth="1"/>
    <col min="7673" max="7673" width="32.6640625" style="67" customWidth="1"/>
    <col min="7674" max="7674" width="5.6640625" style="67" customWidth="1"/>
    <col min="7675" max="7675" width="32.6640625" style="67" customWidth="1"/>
    <col min="7676" max="7681" width="8.6640625" style="67"/>
    <col min="7682" max="7682" width="32.6640625" style="67" customWidth="1"/>
    <col min="7683" max="7683" width="5.6640625" style="67" customWidth="1"/>
    <col min="7684" max="7684" width="32.6640625" style="67" customWidth="1"/>
    <col min="7685" max="7685" width="5.6640625" style="67" customWidth="1"/>
    <col min="7686" max="7927" width="8.6640625" style="67"/>
    <col min="7928" max="7928" width="5.6640625" style="67" customWidth="1"/>
    <col min="7929" max="7929" width="32.6640625" style="67" customWidth="1"/>
    <col min="7930" max="7930" width="5.6640625" style="67" customWidth="1"/>
    <col min="7931" max="7931" width="32.6640625" style="67" customWidth="1"/>
    <col min="7932" max="7937" width="8.6640625" style="67"/>
    <col min="7938" max="7938" width="32.6640625" style="67" customWidth="1"/>
    <col min="7939" max="7939" width="5.6640625" style="67" customWidth="1"/>
    <col min="7940" max="7940" width="32.6640625" style="67" customWidth="1"/>
    <col min="7941" max="7941" width="5.6640625" style="67" customWidth="1"/>
    <col min="7942" max="8183" width="8.6640625" style="67"/>
    <col min="8184" max="8184" width="5.6640625" style="67" customWidth="1"/>
    <col min="8185" max="8185" width="32.6640625" style="67" customWidth="1"/>
    <col min="8186" max="8186" width="5.6640625" style="67" customWidth="1"/>
    <col min="8187" max="8187" width="32.6640625" style="67" customWidth="1"/>
    <col min="8188" max="8193" width="8.6640625" style="67"/>
    <col min="8194" max="8194" width="32.6640625" style="67" customWidth="1"/>
    <col min="8195" max="8195" width="5.6640625" style="67" customWidth="1"/>
    <col min="8196" max="8196" width="32.6640625" style="67" customWidth="1"/>
    <col min="8197" max="8197" width="5.6640625" style="67" customWidth="1"/>
    <col min="8198" max="8439" width="8.6640625" style="67"/>
    <col min="8440" max="8440" width="5.6640625" style="67" customWidth="1"/>
    <col min="8441" max="8441" width="32.6640625" style="67" customWidth="1"/>
    <col min="8442" max="8442" width="5.6640625" style="67" customWidth="1"/>
    <col min="8443" max="8443" width="32.6640625" style="67" customWidth="1"/>
    <col min="8444" max="8449" width="8.6640625" style="67"/>
    <col min="8450" max="8450" width="32.6640625" style="67" customWidth="1"/>
    <col min="8451" max="8451" width="5.6640625" style="67" customWidth="1"/>
    <col min="8452" max="8452" width="32.6640625" style="67" customWidth="1"/>
    <col min="8453" max="8453" width="5.6640625" style="67" customWidth="1"/>
    <col min="8454" max="8695" width="8.6640625" style="67"/>
    <col min="8696" max="8696" width="5.6640625" style="67" customWidth="1"/>
    <col min="8697" max="8697" width="32.6640625" style="67" customWidth="1"/>
    <col min="8698" max="8698" width="5.6640625" style="67" customWidth="1"/>
    <col min="8699" max="8699" width="32.6640625" style="67" customWidth="1"/>
    <col min="8700" max="8705" width="8.6640625" style="67"/>
    <col min="8706" max="8706" width="32.6640625" style="67" customWidth="1"/>
    <col min="8707" max="8707" width="5.6640625" style="67" customWidth="1"/>
    <col min="8708" max="8708" width="32.6640625" style="67" customWidth="1"/>
    <col min="8709" max="8709" width="5.6640625" style="67" customWidth="1"/>
    <col min="8710" max="8951" width="8.6640625" style="67"/>
    <col min="8952" max="8952" width="5.6640625" style="67" customWidth="1"/>
    <col min="8953" max="8953" width="32.6640625" style="67" customWidth="1"/>
    <col min="8954" max="8954" width="5.6640625" style="67" customWidth="1"/>
    <col min="8955" max="8955" width="32.6640625" style="67" customWidth="1"/>
    <col min="8956" max="8961" width="8.6640625" style="67"/>
    <col min="8962" max="8962" width="32.6640625" style="67" customWidth="1"/>
    <col min="8963" max="8963" width="5.6640625" style="67" customWidth="1"/>
    <col min="8964" max="8964" width="32.6640625" style="67" customWidth="1"/>
    <col min="8965" max="8965" width="5.6640625" style="67" customWidth="1"/>
    <col min="8966" max="9207" width="8.6640625" style="67"/>
    <col min="9208" max="9208" width="5.6640625" style="67" customWidth="1"/>
    <col min="9209" max="9209" width="32.6640625" style="67" customWidth="1"/>
    <col min="9210" max="9210" width="5.6640625" style="67" customWidth="1"/>
    <col min="9211" max="9211" width="32.6640625" style="67" customWidth="1"/>
    <col min="9212" max="9217" width="8.6640625" style="67"/>
    <col min="9218" max="9218" width="32.6640625" style="67" customWidth="1"/>
    <col min="9219" max="9219" width="5.6640625" style="67" customWidth="1"/>
    <col min="9220" max="9220" width="32.6640625" style="67" customWidth="1"/>
    <col min="9221" max="9221" width="5.6640625" style="67" customWidth="1"/>
    <col min="9222" max="9463" width="8.6640625" style="67"/>
    <col min="9464" max="9464" width="5.6640625" style="67" customWidth="1"/>
    <col min="9465" max="9465" width="32.6640625" style="67" customWidth="1"/>
    <col min="9466" max="9466" width="5.6640625" style="67" customWidth="1"/>
    <col min="9467" max="9467" width="32.6640625" style="67" customWidth="1"/>
    <col min="9468" max="9473" width="8.6640625" style="67"/>
    <col min="9474" max="9474" width="32.6640625" style="67" customWidth="1"/>
    <col min="9475" max="9475" width="5.6640625" style="67" customWidth="1"/>
    <col min="9476" max="9476" width="32.6640625" style="67" customWidth="1"/>
    <col min="9477" max="9477" width="5.6640625" style="67" customWidth="1"/>
    <col min="9478" max="9719" width="8.6640625" style="67"/>
    <col min="9720" max="9720" width="5.6640625" style="67" customWidth="1"/>
    <col min="9721" max="9721" width="32.6640625" style="67" customWidth="1"/>
    <col min="9722" max="9722" width="5.6640625" style="67" customWidth="1"/>
    <col min="9723" max="9723" width="32.6640625" style="67" customWidth="1"/>
    <col min="9724" max="9729" width="8.6640625" style="67"/>
    <col min="9730" max="9730" width="32.6640625" style="67" customWidth="1"/>
    <col min="9731" max="9731" width="5.6640625" style="67" customWidth="1"/>
    <col min="9732" max="9732" width="32.6640625" style="67" customWidth="1"/>
    <col min="9733" max="9733" width="5.6640625" style="67" customWidth="1"/>
    <col min="9734" max="9975" width="8.6640625" style="67"/>
    <col min="9976" max="9976" width="5.6640625" style="67" customWidth="1"/>
    <col min="9977" max="9977" width="32.6640625" style="67" customWidth="1"/>
    <col min="9978" max="9978" width="5.6640625" style="67" customWidth="1"/>
    <col min="9979" max="9979" width="32.6640625" style="67" customWidth="1"/>
    <col min="9980" max="9985" width="8.6640625" style="67"/>
    <col min="9986" max="9986" width="32.6640625" style="67" customWidth="1"/>
    <col min="9987" max="9987" width="5.6640625" style="67" customWidth="1"/>
    <col min="9988" max="9988" width="32.6640625" style="67" customWidth="1"/>
    <col min="9989" max="9989" width="5.6640625" style="67" customWidth="1"/>
    <col min="9990" max="10231" width="8.6640625" style="67"/>
    <col min="10232" max="10232" width="5.6640625" style="67" customWidth="1"/>
    <col min="10233" max="10233" width="32.6640625" style="67" customWidth="1"/>
    <col min="10234" max="10234" width="5.6640625" style="67" customWidth="1"/>
    <col min="10235" max="10235" width="32.6640625" style="67" customWidth="1"/>
    <col min="10236" max="10241" width="8.6640625" style="67"/>
    <col min="10242" max="10242" width="32.6640625" style="67" customWidth="1"/>
    <col min="10243" max="10243" width="5.6640625" style="67" customWidth="1"/>
    <col min="10244" max="10244" width="32.6640625" style="67" customWidth="1"/>
    <col min="10245" max="10245" width="5.6640625" style="67" customWidth="1"/>
    <col min="10246" max="10487" width="8.6640625" style="67"/>
    <col min="10488" max="10488" width="5.6640625" style="67" customWidth="1"/>
    <col min="10489" max="10489" width="32.6640625" style="67" customWidth="1"/>
    <col min="10490" max="10490" width="5.6640625" style="67" customWidth="1"/>
    <col min="10491" max="10491" width="32.6640625" style="67" customWidth="1"/>
    <col min="10492" max="10497" width="8.6640625" style="67"/>
    <col min="10498" max="10498" width="32.6640625" style="67" customWidth="1"/>
    <col min="10499" max="10499" width="5.6640625" style="67" customWidth="1"/>
    <col min="10500" max="10500" width="32.6640625" style="67" customWidth="1"/>
    <col min="10501" max="10501" width="5.6640625" style="67" customWidth="1"/>
    <col min="10502" max="10743" width="8.6640625" style="67"/>
    <col min="10744" max="10744" width="5.6640625" style="67" customWidth="1"/>
    <col min="10745" max="10745" width="32.6640625" style="67" customWidth="1"/>
    <col min="10746" max="10746" width="5.6640625" style="67" customWidth="1"/>
    <col min="10747" max="10747" width="32.6640625" style="67" customWidth="1"/>
    <col min="10748" max="10753" width="8.6640625" style="67"/>
    <col min="10754" max="10754" width="32.6640625" style="67" customWidth="1"/>
    <col min="10755" max="10755" width="5.6640625" style="67" customWidth="1"/>
    <col min="10756" max="10756" width="32.6640625" style="67" customWidth="1"/>
    <col min="10757" max="10757" width="5.6640625" style="67" customWidth="1"/>
    <col min="10758" max="10999" width="8.6640625" style="67"/>
    <col min="11000" max="11000" width="5.6640625" style="67" customWidth="1"/>
    <col min="11001" max="11001" width="32.6640625" style="67" customWidth="1"/>
    <col min="11002" max="11002" width="5.6640625" style="67" customWidth="1"/>
    <col min="11003" max="11003" width="32.6640625" style="67" customWidth="1"/>
    <col min="11004" max="11009" width="8.6640625" style="67"/>
    <col min="11010" max="11010" width="32.6640625" style="67" customWidth="1"/>
    <col min="11011" max="11011" width="5.6640625" style="67" customWidth="1"/>
    <col min="11012" max="11012" width="32.6640625" style="67" customWidth="1"/>
    <col min="11013" max="11013" width="5.6640625" style="67" customWidth="1"/>
    <col min="11014" max="11255" width="8.6640625" style="67"/>
    <col min="11256" max="11256" width="5.6640625" style="67" customWidth="1"/>
    <col min="11257" max="11257" width="32.6640625" style="67" customWidth="1"/>
    <col min="11258" max="11258" width="5.6640625" style="67" customWidth="1"/>
    <col min="11259" max="11259" width="32.6640625" style="67" customWidth="1"/>
    <col min="11260" max="11265" width="8.6640625" style="67"/>
    <col min="11266" max="11266" width="32.6640625" style="67" customWidth="1"/>
    <col min="11267" max="11267" width="5.6640625" style="67" customWidth="1"/>
    <col min="11268" max="11268" width="32.6640625" style="67" customWidth="1"/>
    <col min="11269" max="11269" width="5.6640625" style="67" customWidth="1"/>
    <col min="11270" max="11511" width="8.6640625" style="67"/>
    <col min="11512" max="11512" width="5.6640625" style="67" customWidth="1"/>
    <col min="11513" max="11513" width="32.6640625" style="67" customWidth="1"/>
    <col min="11514" max="11514" width="5.6640625" style="67" customWidth="1"/>
    <col min="11515" max="11515" width="32.6640625" style="67" customWidth="1"/>
    <col min="11516" max="11521" width="8.6640625" style="67"/>
    <col min="11522" max="11522" width="32.6640625" style="67" customWidth="1"/>
    <col min="11523" max="11523" width="5.6640625" style="67" customWidth="1"/>
    <col min="11524" max="11524" width="32.6640625" style="67" customWidth="1"/>
    <col min="11525" max="11525" width="5.6640625" style="67" customWidth="1"/>
    <col min="11526" max="11767" width="8.6640625" style="67"/>
    <col min="11768" max="11768" width="5.6640625" style="67" customWidth="1"/>
    <col min="11769" max="11769" width="32.6640625" style="67" customWidth="1"/>
    <col min="11770" max="11770" width="5.6640625" style="67" customWidth="1"/>
    <col min="11771" max="11771" width="32.6640625" style="67" customWidth="1"/>
    <col min="11772" max="11777" width="8.6640625" style="67"/>
    <col min="11778" max="11778" width="32.6640625" style="67" customWidth="1"/>
    <col min="11779" max="11779" width="5.6640625" style="67" customWidth="1"/>
    <col min="11780" max="11780" width="32.6640625" style="67" customWidth="1"/>
    <col min="11781" max="11781" width="5.6640625" style="67" customWidth="1"/>
    <col min="11782" max="12023" width="8.6640625" style="67"/>
    <col min="12024" max="12024" width="5.6640625" style="67" customWidth="1"/>
    <col min="12025" max="12025" width="32.6640625" style="67" customWidth="1"/>
    <col min="12026" max="12026" width="5.6640625" style="67" customWidth="1"/>
    <col min="12027" max="12027" width="32.6640625" style="67" customWidth="1"/>
    <col min="12028" max="12033" width="8.6640625" style="67"/>
    <col min="12034" max="12034" width="32.6640625" style="67" customWidth="1"/>
    <col min="12035" max="12035" width="5.6640625" style="67" customWidth="1"/>
    <col min="12036" max="12036" width="32.6640625" style="67" customWidth="1"/>
    <col min="12037" max="12037" width="5.6640625" style="67" customWidth="1"/>
    <col min="12038" max="12279" width="8.6640625" style="67"/>
    <col min="12280" max="12280" width="5.6640625" style="67" customWidth="1"/>
    <col min="12281" max="12281" width="32.6640625" style="67" customWidth="1"/>
    <col min="12282" max="12282" width="5.6640625" style="67" customWidth="1"/>
    <col min="12283" max="12283" width="32.6640625" style="67" customWidth="1"/>
    <col min="12284" max="12289" width="8.6640625" style="67"/>
    <col min="12290" max="12290" width="32.6640625" style="67" customWidth="1"/>
    <col min="12291" max="12291" width="5.6640625" style="67" customWidth="1"/>
    <col min="12292" max="12292" width="32.6640625" style="67" customWidth="1"/>
    <col min="12293" max="12293" width="5.6640625" style="67" customWidth="1"/>
    <col min="12294" max="12535" width="8.6640625" style="67"/>
    <col min="12536" max="12536" width="5.6640625" style="67" customWidth="1"/>
    <col min="12537" max="12537" width="32.6640625" style="67" customWidth="1"/>
    <col min="12538" max="12538" width="5.6640625" style="67" customWidth="1"/>
    <col min="12539" max="12539" width="32.6640625" style="67" customWidth="1"/>
    <col min="12540" max="12545" width="8.6640625" style="67"/>
    <col min="12546" max="12546" width="32.6640625" style="67" customWidth="1"/>
    <col min="12547" max="12547" width="5.6640625" style="67" customWidth="1"/>
    <col min="12548" max="12548" width="32.6640625" style="67" customWidth="1"/>
    <col min="12549" max="12549" width="5.6640625" style="67" customWidth="1"/>
    <col min="12550" max="12791" width="8.6640625" style="67"/>
    <col min="12792" max="12792" width="5.6640625" style="67" customWidth="1"/>
    <col min="12793" max="12793" width="32.6640625" style="67" customWidth="1"/>
    <col min="12794" max="12794" width="5.6640625" style="67" customWidth="1"/>
    <col min="12795" max="12795" width="32.6640625" style="67" customWidth="1"/>
    <col min="12796" max="12801" width="8.6640625" style="67"/>
    <col min="12802" max="12802" width="32.6640625" style="67" customWidth="1"/>
    <col min="12803" max="12803" width="5.6640625" style="67" customWidth="1"/>
    <col min="12804" max="12804" width="32.6640625" style="67" customWidth="1"/>
    <col min="12805" max="12805" width="5.6640625" style="67" customWidth="1"/>
    <col min="12806" max="13047" width="8.6640625" style="67"/>
    <col min="13048" max="13048" width="5.6640625" style="67" customWidth="1"/>
    <col min="13049" max="13049" width="32.6640625" style="67" customWidth="1"/>
    <col min="13050" max="13050" width="5.6640625" style="67" customWidth="1"/>
    <col min="13051" max="13051" width="32.6640625" style="67" customWidth="1"/>
    <col min="13052" max="13057" width="8.6640625" style="67"/>
    <col min="13058" max="13058" width="32.6640625" style="67" customWidth="1"/>
    <col min="13059" max="13059" width="5.6640625" style="67" customWidth="1"/>
    <col min="13060" max="13060" width="32.6640625" style="67" customWidth="1"/>
    <col min="13061" max="13061" width="5.6640625" style="67" customWidth="1"/>
    <col min="13062" max="13303" width="8.6640625" style="67"/>
    <col min="13304" max="13304" width="5.6640625" style="67" customWidth="1"/>
    <col min="13305" max="13305" width="32.6640625" style="67" customWidth="1"/>
    <col min="13306" max="13306" width="5.6640625" style="67" customWidth="1"/>
    <col min="13307" max="13307" width="32.6640625" style="67" customWidth="1"/>
    <col min="13308" max="13313" width="8.6640625" style="67"/>
    <col min="13314" max="13314" width="32.6640625" style="67" customWidth="1"/>
    <col min="13315" max="13315" width="5.6640625" style="67" customWidth="1"/>
    <col min="13316" max="13316" width="32.6640625" style="67" customWidth="1"/>
    <col min="13317" max="13317" width="5.6640625" style="67" customWidth="1"/>
    <col min="13318" max="13559" width="8.6640625" style="67"/>
    <col min="13560" max="13560" width="5.6640625" style="67" customWidth="1"/>
    <col min="13561" max="13561" width="32.6640625" style="67" customWidth="1"/>
    <col min="13562" max="13562" width="5.6640625" style="67" customWidth="1"/>
    <col min="13563" max="13563" width="32.6640625" style="67" customWidth="1"/>
    <col min="13564" max="13569" width="8.6640625" style="67"/>
    <col min="13570" max="13570" width="32.6640625" style="67" customWidth="1"/>
    <col min="13571" max="13571" width="5.6640625" style="67" customWidth="1"/>
    <col min="13572" max="13572" width="32.6640625" style="67" customWidth="1"/>
    <col min="13573" max="13573" width="5.6640625" style="67" customWidth="1"/>
    <col min="13574" max="13815" width="8.6640625" style="67"/>
    <col min="13816" max="13816" width="5.6640625" style="67" customWidth="1"/>
    <col min="13817" max="13817" width="32.6640625" style="67" customWidth="1"/>
    <col min="13818" max="13818" width="5.6640625" style="67" customWidth="1"/>
    <col min="13819" max="13819" width="32.6640625" style="67" customWidth="1"/>
    <col min="13820" max="13825" width="8.6640625" style="67"/>
    <col min="13826" max="13826" width="32.6640625" style="67" customWidth="1"/>
    <col min="13827" max="13827" width="5.6640625" style="67" customWidth="1"/>
    <col min="13828" max="13828" width="32.6640625" style="67" customWidth="1"/>
    <col min="13829" max="13829" width="5.6640625" style="67" customWidth="1"/>
    <col min="13830" max="14071" width="8.6640625" style="67"/>
    <col min="14072" max="14072" width="5.6640625" style="67" customWidth="1"/>
    <col min="14073" max="14073" width="32.6640625" style="67" customWidth="1"/>
    <col min="14074" max="14074" width="5.6640625" style="67" customWidth="1"/>
    <col min="14075" max="14075" width="32.6640625" style="67" customWidth="1"/>
    <col min="14076" max="14081" width="8.6640625" style="67"/>
    <col min="14082" max="14082" width="32.6640625" style="67" customWidth="1"/>
    <col min="14083" max="14083" width="5.6640625" style="67" customWidth="1"/>
    <col min="14084" max="14084" width="32.6640625" style="67" customWidth="1"/>
    <col min="14085" max="14085" width="5.6640625" style="67" customWidth="1"/>
    <col min="14086" max="14327" width="8.6640625" style="67"/>
    <col min="14328" max="14328" width="5.6640625" style="67" customWidth="1"/>
    <col min="14329" max="14329" width="32.6640625" style="67" customWidth="1"/>
    <col min="14330" max="14330" width="5.6640625" style="67" customWidth="1"/>
    <col min="14331" max="14331" width="32.6640625" style="67" customWidth="1"/>
    <col min="14332" max="14337" width="8.6640625" style="67"/>
    <col min="14338" max="14338" width="32.6640625" style="67" customWidth="1"/>
    <col min="14339" max="14339" width="5.6640625" style="67" customWidth="1"/>
    <col min="14340" max="14340" width="32.6640625" style="67" customWidth="1"/>
    <col min="14341" max="14341" width="5.6640625" style="67" customWidth="1"/>
    <col min="14342" max="14583" width="8.6640625" style="67"/>
    <col min="14584" max="14584" width="5.6640625" style="67" customWidth="1"/>
    <col min="14585" max="14585" width="32.6640625" style="67" customWidth="1"/>
    <col min="14586" max="14586" width="5.6640625" style="67" customWidth="1"/>
    <col min="14587" max="14587" width="32.6640625" style="67" customWidth="1"/>
    <col min="14588" max="14593" width="8.6640625" style="67"/>
    <col min="14594" max="14594" width="32.6640625" style="67" customWidth="1"/>
    <col min="14595" max="14595" width="5.6640625" style="67" customWidth="1"/>
    <col min="14596" max="14596" width="32.6640625" style="67" customWidth="1"/>
    <col min="14597" max="14597" width="5.6640625" style="67" customWidth="1"/>
    <col min="14598" max="14839" width="8.6640625" style="67"/>
    <col min="14840" max="14840" width="5.6640625" style="67" customWidth="1"/>
    <col min="14841" max="14841" width="32.6640625" style="67" customWidth="1"/>
    <col min="14842" max="14842" width="5.6640625" style="67" customWidth="1"/>
    <col min="14843" max="14843" width="32.6640625" style="67" customWidth="1"/>
    <col min="14844" max="14849" width="8.6640625" style="67"/>
    <col min="14850" max="14850" width="32.6640625" style="67" customWidth="1"/>
    <col min="14851" max="14851" width="5.6640625" style="67" customWidth="1"/>
    <col min="14852" max="14852" width="32.6640625" style="67" customWidth="1"/>
    <col min="14853" max="14853" width="5.6640625" style="67" customWidth="1"/>
    <col min="14854" max="15095" width="8.6640625" style="67"/>
    <col min="15096" max="15096" width="5.6640625" style="67" customWidth="1"/>
    <col min="15097" max="15097" width="32.6640625" style="67" customWidth="1"/>
    <col min="15098" max="15098" width="5.6640625" style="67" customWidth="1"/>
    <col min="15099" max="15099" width="32.6640625" style="67" customWidth="1"/>
    <col min="15100" max="15105" width="8.6640625" style="67"/>
    <col min="15106" max="15106" width="32.6640625" style="67" customWidth="1"/>
    <col min="15107" max="15107" width="5.6640625" style="67" customWidth="1"/>
    <col min="15108" max="15108" width="32.6640625" style="67" customWidth="1"/>
    <col min="15109" max="15109" width="5.6640625" style="67" customWidth="1"/>
    <col min="15110" max="15351" width="8.6640625" style="67"/>
    <col min="15352" max="15352" width="5.6640625" style="67" customWidth="1"/>
    <col min="15353" max="15353" width="32.6640625" style="67" customWidth="1"/>
    <col min="15354" max="15354" width="5.6640625" style="67" customWidth="1"/>
    <col min="15355" max="15355" width="32.6640625" style="67" customWidth="1"/>
    <col min="15356" max="15361" width="8.6640625" style="67"/>
    <col min="15362" max="15362" width="32.6640625" style="67" customWidth="1"/>
    <col min="15363" max="15363" width="5.6640625" style="67" customWidth="1"/>
    <col min="15364" max="15364" width="32.6640625" style="67" customWidth="1"/>
    <col min="15365" max="15365" width="5.6640625" style="67" customWidth="1"/>
    <col min="15366" max="15607" width="8.6640625" style="67"/>
    <col min="15608" max="15608" width="5.6640625" style="67" customWidth="1"/>
    <col min="15609" max="15609" width="32.6640625" style="67" customWidth="1"/>
    <col min="15610" max="15610" width="5.6640625" style="67" customWidth="1"/>
    <col min="15611" max="15611" width="32.6640625" style="67" customWidth="1"/>
    <col min="15612" max="15617" width="8.6640625" style="67"/>
    <col min="15618" max="15618" width="32.6640625" style="67" customWidth="1"/>
    <col min="15619" max="15619" width="5.6640625" style="67" customWidth="1"/>
    <col min="15620" max="15620" width="32.6640625" style="67" customWidth="1"/>
    <col min="15621" max="15621" width="5.6640625" style="67" customWidth="1"/>
    <col min="15622" max="15863" width="8.6640625" style="67"/>
    <col min="15864" max="15864" width="5.6640625" style="67" customWidth="1"/>
    <col min="15865" max="15865" width="32.6640625" style="67" customWidth="1"/>
    <col min="15866" max="15866" width="5.6640625" style="67" customWidth="1"/>
    <col min="15867" max="15867" width="32.6640625" style="67" customWidth="1"/>
    <col min="15868" max="15873" width="8.6640625" style="67"/>
    <col min="15874" max="15874" width="32.6640625" style="67" customWidth="1"/>
    <col min="15875" max="15875" width="5.6640625" style="67" customWidth="1"/>
    <col min="15876" max="15876" width="32.6640625" style="67" customWidth="1"/>
    <col min="15877" max="15877" width="5.6640625" style="67" customWidth="1"/>
    <col min="15878" max="16119" width="8.6640625" style="67"/>
    <col min="16120" max="16120" width="5.6640625" style="67" customWidth="1"/>
    <col min="16121" max="16121" width="32.6640625" style="67" customWidth="1"/>
    <col min="16122" max="16122" width="5.6640625" style="67" customWidth="1"/>
    <col min="16123" max="16123" width="32.6640625" style="67" customWidth="1"/>
    <col min="16124" max="16129" width="8.6640625" style="67"/>
    <col min="16130" max="16130" width="32.6640625" style="67" customWidth="1"/>
    <col min="16131" max="16131" width="5.6640625" style="67" customWidth="1"/>
    <col min="16132" max="16132" width="32.6640625" style="67" customWidth="1"/>
    <col min="16133" max="16133" width="5.6640625" style="67" customWidth="1"/>
    <col min="16134" max="16384" width="8.6640625" style="67"/>
  </cols>
  <sheetData>
    <row r="1" spans="1:13" ht="18" customHeight="1">
      <c r="I1" s="68" t="s">
        <v>77</v>
      </c>
    </row>
    <row r="2" spans="1:13" ht="23.25" customHeight="1"/>
    <row r="3" spans="1:13" ht="23.25" customHeight="1">
      <c r="A3" s="227" t="s">
        <v>97</v>
      </c>
      <c r="B3" s="227"/>
      <c r="C3" s="227"/>
      <c r="D3" s="227"/>
      <c r="E3" s="227"/>
      <c r="F3" s="227"/>
      <c r="G3" s="227"/>
      <c r="L3" s="67"/>
      <c r="M3" s="67"/>
    </row>
    <row r="4" spans="1:13" ht="23.25" customHeight="1">
      <c r="A4" s="228" t="s">
        <v>474</v>
      </c>
      <c r="B4" s="228"/>
      <c r="C4" s="228"/>
      <c r="D4" s="228"/>
      <c r="E4" s="228"/>
      <c r="F4" s="228"/>
      <c r="G4" s="228"/>
      <c r="L4" s="67"/>
      <c r="M4" s="67"/>
    </row>
    <row r="5" spans="1:13" ht="18" customHeight="1">
      <c r="A5" s="225" t="s">
        <v>84</v>
      </c>
      <c r="B5" s="234" t="s">
        <v>89</v>
      </c>
      <c r="C5" s="101" t="s">
        <v>612</v>
      </c>
      <c r="D5" s="101" t="s">
        <v>597</v>
      </c>
      <c r="E5" s="101" t="s">
        <v>612</v>
      </c>
      <c r="F5" s="232" t="s">
        <v>88</v>
      </c>
      <c r="G5" s="236" t="s">
        <v>83</v>
      </c>
      <c r="L5" s="67"/>
      <c r="M5" s="67"/>
    </row>
    <row r="6" spans="1:13" ht="18" customHeight="1">
      <c r="A6" s="225"/>
      <c r="B6" s="234"/>
      <c r="C6" s="74">
        <v>2020</v>
      </c>
      <c r="D6" s="74">
        <v>2020</v>
      </c>
      <c r="E6" s="74">
        <v>2021</v>
      </c>
      <c r="F6" s="232"/>
      <c r="G6" s="236"/>
      <c r="L6" s="67"/>
      <c r="M6" s="67"/>
    </row>
    <row r="7" spans="1:13" ht="18" customHeight="1">
      <c r="A7" s="225"/>
      <c r="B7" s="234"/>
      <c r="C7" s="229" t="s">
        <v>79</v>
      </c>
      <c r="D7" s="230"/>
      <c r="E7" s="231"/>
      <c r="F7" s="232"/>
      <c r="G7" s="236"/>
      <c r="L7" s="67"/>
      <c r="M7" s="67"/>
    </row>
    <row r="8" spans="1:13" ht="29.25" customHeight="1">
      <c r="A8" s="152">
        <v>1</v>
      </c>
      <c r="B8" s="102" t="s">
        <v>2</v>
      </c>
      <c r="C8" s="126">
        <v>3344.0385609999998</v>
      </c>
      <c r="D8" s="126">
        <v>4157.6347949999999</v>
      </c>
      <c r="E8" s="126">
        <v>4773.6868290000002</v>
      </c>
      <c r="F8" s="104" t="s">
        <v>295</v>
      </c>
      <c r="G8" s="76">
        <v>1</v>
      </c>
      <c r="L8" s="67"/>
      <c r="M8" s="67"/>
    </row>
    <row r="9" spans="1:13" ht="29.25" customHeight="1">
      <c r="A9" s="153">
        <v>2</v>
      </c>
      <c r="B9" s="105" t="s">
        <v>300</v>
      </c>
      <c r="C9" s="129">
        <v>1164.435935</v>
      </c>
      <c r="D9" s="129">
        <v>1484.7718749999999</v>
      </c>
      <c r="E9" s="129">
        <v>1295.2969410000001</v>
      </c>
      <c r="F9" s="107" t="s">
        <v>473</v>
      </c>
      <c r="G9" s="83">
        <v>2</v>
      </c>
      <c r="L9" s="67"/>
      <c r="M9" s="67"/>
    </row>
    <row r="10" spans="1:13" ht="29.25" customHeight="1">
      <c r="A10" s="152">
        <v>3</v>
      </c>
      <c r="B10" s="102" t="s">
        <v>3</v>
      </c>
      <c r="C10" s="126">
        <v>1655.5902719999999</v>
      </c>
      <c r="D10" s="126">
        <v>1390.988505</v>
      </c>
      <c r="E10" s="126">
        <v>1241.096346</v>
      </c>
      <c r="F10" s="104" t="s">
        <v>85</v>
      </c>
      <c r="G10" s="76">
        <v>3</v>
      </c>
      <c r="L10" s="67"/>
      <c r="M10" s="67"/>
    </row>
    <row r="11" spans="1:13" ht="29.25" customHeight="1">
      <c r="A11" s="153">
        <v>4</v>
      </c>
      <c r="B11" s="105" t="s">
        <v>4</v>
      </c>
      <c r="C11" s="129">
        <v>15209.703353999999</v>
      </c>
      <c r="D11" s="129">
        <v>17398.812024999999</v>
      </c>
      <c r="E11" s="129">
        <v>17177.035843000001</v>
      </c>
      <c r="F11" s="204" t="s">
        <v>296</v>
      </c>
      <c r="G11" s="83">
        <v>4</v>
      </c>
      <c r="L11" s="67"/>
      <c r="M11" s="67"/>
    </row>
    <row r="12" spans="1:13" ht="29.25" customHeight="1">
      <c r="A12" s="152">
        <v>5</v>
      </c>
      <c r="B12" s="102" t="s">
        <v>32</v>
      </c>
      <c r="C12" s="126">
        <v>803.83184100000005</v>
      </c>
      <c r="D12" s="126">
        <v>502.22553499999998</v>
      </c>
      <c r="E12" s="126">
        <v>502.03463799999997</v>
      </c>
      <c r="F12" s="203" t="s">
        <v>297</v>
      </c>
      <c r="G12" s="76">
        <v>5</v>
      </c>
      <c r="L12" s="67"/>
      <c r="M12" s="67"/>
    </row>
    <row r="13" spans="1:13" ht="29.25" customHeight="1">
      <c r="A13" s="153">
        <v>6</v>
      </c>
      <c r="B13" s="105" t="s">
        <v>5</v>
      </c>
      <c r="C13" s="129">
        <v>355.660549</v>
      </c>
      <c r="D13" s="129">
        <v>435.94586500000003</v>
      </c>
      <c r="E13" s="129">
        <v>833.61112600000001</v>
      </c>
      <c r="F13" s="107" t="s">
        <v>6</v>
      </c>
      <c r="G13" s="83">
        <v>6</v>
      </c>
      <c r="L13" s="67"/>
      <c r="M13" s="67"/>
    </row>
    <row r="14" spans="1:13" ht="29.25" customHeight="1">
      <c r="A14" s="152">
        <v>7</v>
      </c>
      <c r="B14" s="102" t="s">
        <v>7</v>
      </c>
      <c r="C14" s="126">
        <v>6245.8749710000002</v>
      </c>
      <c r="D14" s="126">
        <v>5482.2443409999996</v>
      </c>
      <c r="E14" s="126">
        <v>8195.5686260000002</v>
      </c>
      <c r="F14" s="104" t="s">
        <v>8</v>
      </c>
      <c r="G14" s="76">
        <v>7</v>
      </c>
      <c r="L14" s="67"/>
      <c r="M14" s="67"/>
    </row>
    <row r="15" spans="1:13" ht="29.25" customHeight="1">
      <c r="A15" s="153">
        <v>8</v>
      </c>
      <c r="B15" s="105" t="s">
        <v>9</v>
      </c>
      <c r="C15" s="129">
        <v>1094.780045</v>
      </c>
      <c r="D15" s="129">
        <v>1523.4479650000001</v>
      </c>
      <c r="E15" s="129">
        <v>1477.41209</v>
      </c>
      <c r="F15" s="107" t="s">
        <v>10</v>
      </c>
      <c r="G15" s="83">
        <v>8</v>
      </c>
      <c r="L15" s="67"/>
      <c r="M15" s="67"/>
    </row>
    <row r="16" spans="1:13" ht="29.25" customHeight="1">
      <c r="A16" s="152">
        <v>9</v>
      </c>
      <c r="B16" s="102" t="s">
        <v>11</v>
      </c>
      <c r="C16" s="126">
        <v>9166.6011870000002</v>
      </c>
      <c r="D16" s="126">
        <v>11636.542735000001</v>
      </c>
      <c r="E16" s="126">
        <v>11445.124325000001</v>
      </c>
      <c r="F16" s="104" t="s">
        <v>86</v>
      </c>
      <c r="G16" s="76">
        <v>9</v>
      </c>
      <c r="L16" s="67"/>
      <c r="M16" s="67"/>
    </row>
    <row r="17" spans="1:13" ht="29.25" customHeight="1">
      <c r="A17" s="153">
        <v>10</v>
      </c>
      <c r="B17" s="105" t="s">
        <v>12</v>
      </c>
      <c r="C17" s="129">
        <v>691.076458</v>
      </c>
      <c r="D17" s="129">
        <v>892.43416200000001</v>
      </c>
      <c r="E17" s="129">
        <v>996.29839400000003</v>
      </c>
      <c r="F17" s="107" t="s">
        <v>87</v>
      </c>
      <c r="G17" s="83">
        <v>10</v>
      </c>
      <c r="L17" s="67"/>
      <c r="M17" s="67"/>
    </row>
    <row r="18" spans="1:13" ht="29.25" customHeight="1" thickBot="1">
      <c r="A18" s="154">
        <v>11</v>
      </c>
      <c r="B18" s="109" t="s">
        <v>13</v>
      </c>
      <c r="C18" s="149">
        <v>0.366836</v>
      </c>
      <c r="D18" s="149">
        <v>7.4113999999999999E-2</v>
      </c>
      <c r="E18" s="149">
        <v>9.1338000000000003E-2</v>
      </c>
      <c r="F18" s="111" t="s">
        <v>14</v>
      </c>
      <c r="G18" s="108">
        <v>11</v>
      </c>
      <c r="L18" s="67"/>
      <c r="M18" s="67"/>
    </row>
    <row r="19" spans="1:13" ht="19.5" customHeight="1" thickBot="1">
      <c r="A19" s="155"/>
      <c r="B19" s="113" t="s">
        <v>78</v>
      </c>
      <c r="C19" s="132">
        <f>SUM(C8:C18)</f>
        <v>39731.960009000009</v>
      </c>
      <c r="D19" s="132">
        <f>SUM(D8:D18)</f>
        <v>44905.121917000004</v>
      </c>
      <c r="E19" s="132">
        <f>SUM(E8:E18)</f>
        <v>47937.256496000002</v>
      </c>
      <c r="F19" s="115" t="s">
        <v>1</v>
      </c>
      <c r="G19" s="116"/>
      <c r="L19" s="67"/>
      <c r="M19" s="67"/>
    </row>
    <row r="20" spans="1:13" ht="35.1" customHeight="1">
      <c r="A20" s="97"/>
      <c r="B20" s="97"/>
      <c r="C20" s="156"/>
      <c r="D20" s="156"/>
      <c r="E20" s="156"/>
      <c r="F20" s="97"/>
      <c r="G20" s="97"/>
      <c r="L20" s="67"/>
      <c r="M20" s="67"/>
    </row>
    <row r="21" spans="1:13" ht="35.1" customHeight="1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M153"/>
  <sheetViews>
    <sheetView showGridLines="0" rightToLeft="1" workbookViewId="0"/>
  </sheetViews>
  <sheetFormatPr defaultColWidth="8.6640625" defaultRowHeight="18" customHeight="1"/>
  <cols>
    <col min="1" max="1" width="4.88671875" style="67" bestFit="1" customWidth="1"/>
    <col min="2" max="2" width="24" style="67" bestFit="1" customWidth="1"/>
    <col min="3" max="5" width="12.88671875" style="67" customWidth="1"/>
    <col min="6" max="6" width="24" style="67" customWidth="1"/>
    <col min="7" max="7" width="6.5546875" style="67" customWidth="1"/>
    <col min="8" max="8" width="0.33203125" style="67" customWidth="1"/>
    <col min="9" max="9" width="11.6640625" style="67" bestFit="1" customWidth="1"/>
    <col min="10" max="11" width="8.6640625" style="67"/>
    <col min="12" max="13" width="8.6640625" style="96"/>
    <col min="14" max="247" width="8.6640625" style="67"/>
    <col min="248" max="248" width="5.6640625" style="67" customWidth="1"/>
    <col min="249" max="249" width="32.6640625" style="67" customWidth="1"/>
    <col min="250" max="250" width="5.6640625" style="67" customWidth="1"/>
    <col min="251" max="251" width="32.6640625" style="67" customWidth="1"/>
    <col min="252" max="257" width="8.6640625" style="67"/>
    <col min="258" max="258" width="32.6640625" style="67" customWidth="1"/>
    <col min="259" max="259" width="5.6640625" style="67" customWidth="1"/>
    <col min="260" max="260" width="32.6640625" style="67" customWidth="1"/>
    <col min="261" max="261" width="5.6640625" style="67" customWidth="1"/>
    <col min="262" max="503" width="8.6640625" style="67"/>
    <col min="504" max="504" width="5.6640625" style="67" customWidth="1"/>
    <col min="505" max="505" width="32.6640625" style="67" customWidth="1"/>
    <col min="506" max="506" width="5.6640625" style="67" customWidth="1"/>
    <col min="507" max="507" width="32.6640625" style="67" customWidth="1"/>
    <col min="508" max="513" width="8.6640625" style="67"/>
    <col min="514" max="514" width="32.6640625" style="67" customWidth="1"/>
    <col min="515" max="515" width="5.6640625" style="67" customWidth="1"/>
    <col min="516" max="516" width="32.6640625" style="67" customWidth="1"/>
    <col min="517" max="517" width="5.6640625" style="67" customWidth="1"/>
    <col min="518" max="759" width="8.6640625" style="67"/>
    <col min="760" max="760" width="5.6640625" style="67" customWidth="1"/>
    <col min="761" max="761" width="32.6640625" style="67" customWidth="1"/>
    <col min="762" max="762" width="5.6640625" style="67" customWidth="1"/>
    <col min="763" max="763" width="32.6640625" style="67" customWidth="1"/>
    <col min="764" max="769" width="8.6640625" style="67"/>
    <col min="770" max="770" width="32.6640625" style="67" customWidth="1"/>
    <col min="771" max="771" width="5.6640625" style="67" customWidth="1"/>
    <col min="772" max="772" width="32.6640625" style="67" customWidth="1"/>
    <col min="773" max="773" width="5.6640625" style="67" customWidth="1"/>
    <col min="774" max="1015" width="8.6640625" style="67"/>
    <col min="1016" max="1016" width="5.6640625" style="67" customWidth="1"/>
    <col min="1017" max="1017" width="32.6640625" style="67" customWidth="1"/>
    <col min="1018" max="1018" width="5.6640625" style="67" customWidth="1"/>
    <col min="1019" max="1019" width="32.6640625" style="67" customWidth="1"/>
    <col min="1020" max="1025" width="8.6640625" style="67"/>
    <col min="1026" max="1026" width="32.6640625" style="67" customWidth="1"/>
    <col min="1027" max="1027" width="5.6640625" style="67" customWidth="1"/>
    <col min="1028" max="1028" width="32.6640625" style="67" customWidth="1"/>
    <col min="1029" max="1029" width="5.6640625" style="67" customWidth="1"/>
    <col min="1030" max="1271" width="8.6640625" style="67"/>
    <col min="1272" max="1272" width="5.6640625" style="67" customWidth="1"/>
    <col min="1273" max="1273" width="32.6640625" style="67" customWidth="1"/>
    <col min="1274" max="1274" width="5.6640625" style="67" customWidth="1"/>
    <col min="1275" max="1275" width="32.6640625" style="67" customWidth="1"/>
    <col min="1276" max="1281" width="8.6640625" style="67"/>
    <col min="1282" max="1282" width="32.6640625" style="67" customWidth="1"/>
    <col min="1283" max="1283" width="5.6640625" style="67" customWidth="1"/>
    <col min="1284" max="1284" width="32.6640625" style="67" customWidth="1"/>
    <col min="1285" max="1285" width="5.6640625" style="67" customWidth="1"/>
    <col min="1286" max="1527" width="8.6640625" style="67"/>
    <col min="1528" max="1528" width="5.6640625" style="67" customWidth="1"/>
    <col min="1529" max="1529" width="32.6640625" style="67" customWidth="1"/>
    <col min="1530" max="1530" width="5.6640625" style="67" customWidth="1"/>
    <col min="1531" max="1531" width="32.6640625" style="67" customWidth="1"/>
    <col min="1532" max="1537" width="8.6640625" style="67"/>
    <col min="1538" max="1538" width="32.6640625" style="67" customWidth="1"/>
    <col min="1539" max="1539" width="5.6640625" style="67" customWidth="1"/>
    <col min="1540" max="1540" width="32.6640625" style="67" customWidth="1"/>
    <col min="1541" max="1541" width="5.6640625" style="67" customWidth="1"/>
    <col min="1542" max="1783" width="8.6640625" style="67"/>
    <col min="1784" max="1784" width="5.6640625" style="67" customWidth="1"/>
    <col min="1785" max="1785" width="32.6640625" style="67" customWidth="1"/>
    <col min="1786" max="1786" width="5.6640625" style="67" customWidth="1"/>
    <col min="1787" max="1787" width="32.6640625" style="67" customWidth="1"/>
    <col min="1788" max="1793" width="8.6640625" style="67"/>
    <col min="1794" max="1794" width="32.6640625" style="67" customWidth="1"/>
    <col min="1795" max="1795" width="5.6640625" style="67" customWidth="1"/>
    <col min="1796" max="1796" width="32.6640625" style="67" customWidth="1"/>
    <col min="1797" max="1797" width="5.6640625" style="67" customWidth="1"/>
    <col min="1798" max="2039" width="8.6640625" style="67"/>
    <col min="2040" max="2040" width="5.6640625" style="67" customWidth="1"/>
    <col min="2041" max="2041" width="32.6640625" style="67" customWidth="1"/>
    <col min="2042" max="2042" width="5.6640625" style="67" customWidth="1"/>
    <col min="2043" max="2043" width="32.6640625" style="67" customWidth="1"/>
    <col min="2044" max="2049" width="8.6640625" style="67"/>
    <col min="2050" max="2050" width="32.6640625" style="67" customWidth="1"/>
    <col min="2051" max="2051" width="5.6640625" style="67" customWidth="1"/>
    <col min="2052" max="2052" width="32.6640625" style="67" customWidth="1"/>
    <col min="2053" max="2053" width="5.6640625" style="67" customWidth="1"/>
    <col min="2054" max="2295" width="8.6640625" style="67"/>
    <col min="2296" max="2296" width="5.6640625" style="67" customWidth="1"/>
    <col min="2297" max="2297" width="32.6640625" style="67" customWidth="1"/>
    <col min="2298" max="2298" width="5.6640625" style="67" customWidth="1"/>
    <col min="2299" max="2299" width="32.6640625" style="67" customWidth="1"/>
    <col min="2300" max="2305" width="8.6640625" style="67"/>
    <col min="2306" max="2306" width="32.6640625" style="67" customWidth="1"/>
    <col min="2307" max="2307" width="5.6640625" style="67" customWidth="1"/>
    <col min="2308" max="2308" width="32.6640625" style="67" customWidth="1"/>
    <col min="2309" max="2309" width="5.6640625" style="67" customWidth="1"/>
    <col min="2310" max="2551" width="8.6640625" style="67"/>
    <col min="2552" max="2552" width="5.6640625" style="67" customWidth="1"/>
    <col min="2553" max="2553" width="32.6640625" style="67" customWidth="1"/>
    <col min="2554" max="2554" width="5.6640625" style="67" customWidth="1"/>
    <col min="2555" max="2555" width="32.6640625" style="67" customWidth="1"/>
    <col min="2556" max="2561" width="8.6640625" style="67"/>
    <col min="2562" max="2562" width="32.6640625" style="67" customWidth="1"/>
    <col min="2563" max="2563" width="5.6640625" style="67" customWidth="1"/>
    <col min="2564" max="2564" width="32.6640625" style="67" customWidth="1"/>
    <col min="2565" max="2565" width="5.6640625" style="67" customWidth="1"/>
    <col min="2566" max="2807" width="8.6640625" style="67"/>
    <col min="2808" max="2808" width="5.6640625" style="67" customWidth="1"/>
    <col min="2809" max="2809" width="32.6640625" style="67" customWidth="1"/>
    <col min="2810" max="2810" width="5.6640625" style="67" customWidth="1"/>
    <col min="2811" max="2811" width="32.6640625" style="67" customWidth="1"/>
    <col min="2812" max="2817" width="8.6640625" style="67"/>
    <col min="2818" max="2818" width="32.6640625" style="67" customWidth="1"/>
    <col min="2819" max="2819" width="5.6640625" style="67" customWidth="1"/>
    <col min="2820" max="2820" width="32.6640625" style="67" customWidth="1"/>
    <col min="2821" max="2821" width="5.6640625" style="67" customWidth="1"/>
    <col min="2822" max="3063" width="8.6640625" style="67"/>
    <col min="3064" max="3064" width="5.6640625" style="67" customWidth="1"/>
    <col min="3065" max="3065" width="32.6640625" style="67" customWidth="1"/>
    <col min="3066" max="3066" width="5.6640625" style="67" customWidth="1"/>
    <col min="3067" max="3067" width="32.6640625" style="67" customWidth="1"/>
    <col min="3068" max="3073" width="8.6640625" style="67"/>
    <col min="3074" max="3074" width="32.6640625" style="67" customWidth="1"/>
    <col min="3075" max="3075" width="5.6640625" style="67" customWidth="1"/>
    <col min="3076" max="3076" width="32.6640625" style="67" customWidth="1"/>
    <col min="3077" max="3077" width="5.6640625" style="67" customWidth="1"/>
    <col min="3078" max="3319" width="8.6640625" style="67"/>
    <col min="3320" max="3320" width="5.6640625" style="67" customWidth="1"/>
    <col min="3321" max="3321" width="32.6640625" style="67" customWidth="1"/>
    <col min="3322" max="3322" width="5.6640625" style="67" customWidth="1"/>
    <col min="3323" max="3323" width="32.6640625" style="67" customWidth="1"/>
    <col min="3324" max="3329" width="8.6640625" style="67"/>
    <col min="3330" max="3330" width="32.6640625" style="67" customWidth="1"/>
    <col min="3331" max="3331" width="5.6640625" style="67" customWidth="1"/>
    <col min="3332" max="3332" width="32.6640625" style="67" customWidth="1"/>
    <col min="3333" max="3333" width="5.6640625" style="67" customWidth="1"/>
    <col min="3334" max="3575" width="8.6640625" style="67"/>
    <col min="3576" max="3576" width="5.6640625" style="67" customWidth="1"/>
    <col min="3577" max="3577" width="32.6640625" style="67" customWidth="1"/>
    <col min="3578" max="3578" width="5.6640625" style="67" customWidth="1"/>
    <col min="3579" max="3579" width="32.6640625" style="67" customWidth="1"/>
    <col min="3580" max="3585" width="8.6640625" style="67"/>
    <col min="3586" max="3586" width="32.6640625" style="67" customWidth="1"/>
    <col min="3587" max="3587" width="5.6640625" style="67" customWidth="1"/>
    <col min="3588" max="3588" width="32.6640625" style="67" customWidth="1"/>
    <col min="3589" max="3589" width="5.6640625" style="67" customWidth="1"/>
    <col min="3590" max="3831" width="8.6640625" style="67"/>
    <col min="3832" max="3832" width="5.6640625" style="67" customWidth="1"/>
    <col min="3833" max="3833" width="32.6640625" style="67" customWidth="1"/>
    <col min="3834" max="3834" width="5.6640625" style="67" customWidth="1"/>
    <col min="3835" max="3835" width="32.6640625" style="67" customWidth="1"/>
    <col min="3836" max="3841" width="8.6640625" style="67"/>
    <col min="3842" max="3842" width="32.6640625" style="67" customWidth="1"/>
    <col min="3843" max="3843" width="5.6640625" style="67" customWidth="1"/>
    <col min="3844" max="3844" width="32.6640625" style="67" customWidth="1"/>
    <col min="3845" max="3845" width="5.6640625" style="67" customWidth="1"/>
    <col min="3846" max="4087" width="8.6640625" style="67"/>
    <col min="4088" max="4088" width="5.6640625" style="67" customWidth="1"/>
    <col min="4089" max="4089" width="32.6640625" style="67" customWidth="1"/>
    <col min="4090" max="4090" width="5.6640625" style="67" customWidth="1"/>
    <col min="4091" max="4091" width="32.6640625" style="67" customWidth="1"/>
    <col min="4092" max="4097" width="8.6640625" style="67"/>
    <col min="4098" max="4098" width="32.6640625" style="67" customWidth="1"/>
    <col min="4099" max="4099" width="5.6640625" style="67" customWidth="1"/>
    <col min="4100" max="4100" width="32.6640625" style="67" customWidth="1"/>
    <col min="4101" max="4101" width="5.6640625" style="67" customWidth="1"/>
    <col min="4102" max="4343" width="8.6640625" style="67"/>
    <col min="4344" max="4344" width="5.6640625" style="67" customWidth="1"/>
    <col min="4345" max="4345" width="32.6640625" style="67" customWidth="1"/>
    <col min="4346" max="4346" width="5.6640625" style="67" customWidth="1"/>
    <col min="4347" max="4347" width="32.6640625" style="67" customWidth="1"/>
    <col min="4348" max="4353" width="8.6640625" style="67"/>
    <col min="4354" max="4354" width="32.6640625" style="67" customWidth="1"/>
    <col min="4355" max="4355" width="5.6640625" style="67" customWidth="1"/>
    <col min="4356" max="4356" width="32.6640625" style="67" customWidth="1"/>
    <col min="4357" max="4357" width="5.6640625" style="67" customWidth="1"/>
    <col min="4358" max="4599" width="8.6640625" style="67"/>
    <col min="4600" max="4600" width="5.6640625" style="67" customWidth="1"/>
    <col min="4601" max="4601" width="32.6640625" style="67" customWidth="1"/>
    <col min="4602" max="4602" width="5.6640625" style="67" customWidth="1"/>
    <col min="4603" max="4603" width="32.6640625" style="67" customWidth="1"/>
    <col min="4604" max="4609" width="8.6640625" style="67"/>
    <col min="4610" max="4610" width="32.6640625" style="67" customWidth="1"/>
    <col min="4611" max="4611" width="5.6640625" style="67" customWidth="1"/>
    <col min="4612" max="4612" width="32.6640625" style="67" customWidth="1"/>
    <col min="4613" max="4613" width="5.6640625" style="67" customWidth="1"/>
    <col min="4614" max="4855" width="8.6640625" style="67"/>
    <col min="4856" max="4856" width="5.6640625" style="67" customWidth="1"/>
    <col min="4857" max="4857" width="32.6640625" style="67" customWidth="1"/>
    <col min="4858" max="4858" width="5.6640625" style="67" customWidth="1"/>
    <col min="4859" max="4859" width="32.6640625" style="67" customWidth="1"/>
    <col min="4860" max="4865" width="8.6640625" style="67"/>
    <col min="4866" max="4866" width="32.6640625" style="67" customWidth="1"/>
    <col min="4867" max="4867" width="5.6640625" style="67" customWidth="1"/>
    <col min="4868" max="4868" width="32.6640625" style="67" customWidth="1"/>
    <col min="4869" max="4869" width="5.6640625" style="67" customWidth="1"/>
    <col min="4870" max="5111" width="8.6640625" style="67"/>
    <col min="5112" max="5112" width="5.6640625" style="67" customWidth="1"/>
    <col min="5113" max="5113" width="32.6640625" style="67" customWidth="1"/>
    <col min="5114" max="5114" width="5.6640625" style="67" customWidth="1"/>
    <col min="5115" max="5115" width="32.6640625" style="67" customWidth="1"/>
    <col min="5116" max="5121" width="8.6640625" style="67"/>
    <col min="5122" max="5122" width="32.6640625" style="67" customWidth="1"/>
    <col min="5123" max="5123" width="5.6640625" style="67" customWidth="1"/>
    <col min="5124" max="5124" width="32.6640625" style="67" customWidth="1"/>
    <col min="5125" max="5125" width="5.6640625" style="67" customWidth="1"/>
    <col min="5126" max="5367" width="8.6640625" style="67"/>
    <col min="5368" max="5368" width="5.6640625" style="67" customWidth="1"/>
    <col min="5369" max="5369" width="32.6640625" style="67" customWidth="1"/>
    <col min="5370" max="5370" width="5.6640625" style="67" customWidth="1"/>
    <col min="5371" max="5371" width="32.6640625" style="67" customWidth="1"/>
    <col min="5372" max="5377" width="8.6640625" style="67"/>
    <col min="5378" max="5378" width="32.6640625" style="67" customWidth="1"/>
    <col min="5379" max="5379" width="5.6640625" style="67" customWidth="1"/>
    <col min="5380" max="5380" width="32.6640625" style="67" customWidth="1"/>
    <col min="5381" max="5381" width="5.6640625" style="67" customWidth="1"/>
    <col min="5382" max="5623" width="8.6640625" style="67"/>
    <col min="5624" max="5624" width="5.6640625" style="67" customWidth="1"/>
    <col min="5625" max="5625" width="32.6640625" style="67" customWidth="1"/>
    <col min="5626" max="5626" width="5.6640625" style="67" customWidth="1"/>
    <col min="5627" max="5627" width="32.6640625" style="67" customWidth="1"/>
    <col min="5628" max="5633" width="8.6640625" style="67"/>
    <col min="5634" max="5634" width="32.6640625" style="67" customWidth="1"/>
    <col min="5635" max="5635" width="5.6640625" style="67" customWidth="1"/>
    <col min="5636" max="5636" width="32.6640625" style="67" customWidth="1"/>
    <col min="5637" max="5637" width="5.6640625" style="67" customWidth="1"/>
    <col min="5638" max="5879" width="8.6640625" style="67"/>
    <col min="5880" max="5880" width="5.6640625" style="67" customWidth="1"/>
    <col min="5881" max="5881" width="32.6640625" style="67" customWidth="1"/>
    <col min="5882" max="5882" width="5.6640625" style="67" customWidth="1"/>
    <col min="5883" max="5883" width="32.6640625" style="67" customWidth="1"/>
    <col min="5884" max="5889" width="8.6640625" style="67"/>
    <col min="5890" max="5890" width="32.6640625" style="67" customWidth="1"/>
    <col min="5891" max="5891" width="5.6640625" style="67" customWidth="1"/>
    <col min="5892" max="5892" width="32.6640625" style="67" customWidth="1"/>
    <col min="5893" max="5893" width="5.6640625" style="67" customWidth="1"/>
    <col min="5894" max="6135" width="8.6640625" style="67"/>
    <col min="6136" max="6136" width="5.6640625" style="67" customWidth="1"/>
    <col min="6137" max="6137" width="32.6640625" style="67" customWidth="1"/>
    <col min="6138" max="6138" width="5.6640625" style="67" customWidth="1"/>
    <col min="6139" max="6139" width="32.6640625" style="67" customWidth="1"/>
    <col min="6140" max="6145" width="8.6640625" style="67"/>
    <col min="6146" max="6146" width="32.6640625" style="67" customWidth="1"/>
    <col min="6147" max="6147" width="5.6640625" style="67" customWidth="1"/>
    <col min="6148" max="6148" width="32.6640625" style="67" customWidth="1"/>
    <col min="6149" max="6149" width="5.6640625" style="67" customWidth="1"/>
    <col min="6150" max="6391" width="8.6640625" style="67"/>
    <col min="6392" max="6392" width="5.6640625" style="67" customWidth="1"/>
    <col min="6393" max="6393" width="32.6640625" style="67" customWidth="1"/>
    <col min="6394" max="6394" width="5.6640625" style="67" customWidth="1"/>
    <col min="6395" max="6395" width="32.6640625" style="67" customWidth="1"/>
    <col min="6396" max="6401" width="8.6640625" style="67"/>
    <col min="6402" max="6402" width="32.6640625" style="67" customWidth="1"/>
    <col min="6403" max="6403" width="5.6640625" style="67" customWidth="1"/>
    <col min="6404" max="6404" width="32.6640625" style="67" customWidth="1"/>
    <col min="6405" max="6405" width="5.6640625" style="67" customWidth="1"/>
    <col min="6406" max="6647" width="8.6640625" style="67"/>
    <col min="6648" max="6648" width="5.6640625" style="67" customWidth="1"/>
    <col min="6649" max="6649" width="32.6640625" style="67" customWidth="1"/>
    <col min="6650" max="6650" width="5.6640625" style="67" customWidth="1"/>
    <col min="6651" max="6651" width="32.6640625" style="67" customWidth="1"/>
    <col min="6652" max="6657" width="8.6640625" style="67"/>
    <col min="6658" max="6658" width="32.6640625" style="67" customWidth="1"/>
    <col min="6659" max="6659" width="5.6640625" style="67" customWidth="1"/>
    <col min="6660" max="6660" width="32.6640625" style="67" customWidth="1"/>
    <col min="6661" max="6661" width="5.6640625" style="67" customWidth="1"/>
    <col min="6662" max="6903" width="8.6640625" style="67"/>
    <col min="6904" max="6904" width="5.6640625" style="67" customWidth="1"/>
    <col min="6905" max="6905" width="32.6640625" style="67" customWidth="1"/>
    <col min="6906" max="6906" width="5.6640625" style="67" customWidth="1"/>
    <col min="6907" max="6907" width="32.6640625" style="67" customWidth="1"/>
    <col min="6908" max="6913" width="8.6640625" style="67"/>
    <col min="6914" max="6914" width="32.6640625" style="67" customWidth="1"/>
    <col min="6915" max="6915" width="5.6640625" style="67" customWidth="1"/>
    <col min="6916" max="6916" width="32.6640625" style="67" customWidth="1"/>
    <col min="6917" max="6917" width="5.6640625" style="67" customWidth="1"/>
    <col min="6918" max="7159" width="8.6640625" style="67"/>
    <col min="7160" max="7160" width="5.6640625" style="67" customWidth="1"/>
    <col min="7161" max="7161" width="32.6640625" style="67" customWidth="1"/>
    <col min="7162" max="7162" width="5.6640625" style="67" customWidth="1"/>
    <col min="7163" max="7163" width="32.6640625" style="67" customWidth="1"/>
    <col min="7164" max="7169" width="8.6640625" style="67"/>
    <col min="7170" max="7170" width="32.6640625" style="67" customWidth="1"/>
    <col min="7171" max="7171" width="5.6640625" style="67" customWidth="1"/>
    <col min="7172" max="7172" width="32.6640625" style="67" customWidth="1"/>
    <col min="7173" max="7173" width="5.6640625" style="67" customWidth="1"/>
    <col min="7174" max="7415" width="8.6640625" style="67"/>
    <col min="7416" max="7416" width="5.6640625" style="67" customWidth="1"/>
    <col min="7417" max="7417" width="32.6640625" style="67" customWidth="1"/>
    <col min="7418" max="7418" width="5.6640625" style="67" customWidth="1"/>
    <col min="7419" max="7419" width="32.6640625" style="67" customWidth="1"/>
    <col min="7420" max="7425" width="8.6640625" style="67"/>
    <col min="7426" max="7426" width="32.6640625" style="67" customWidth="1"/>
    <col min="7427" max="7427" width="5.6640625" style="67" customWidth="1"/>
    <col min="7428" max="7428" width="32.6640625" style="67" customWidth="1"/>
    <col min="7429" max="7429" width="5.6640625" style="67" customWidth="1"/>
    <col min="7430" max="7671" width="8.6640625" style="67"/>
    <col min="7672" max="7672" width="5.6640625" style="67" customWidth="1"/>
    <col min="7673" max="7673" width="32.6640625" style="67" customWidth="1"/>
    <col min="7674" max="7674" width="5.6640625" style="67" customWidth="1"/>
    <col min="7675" max="7675" width="32.6640625" style="67" customWidth="1"/>
    <col min="7676" max="7681" width="8.6640625" style="67"/>
    <col min="7682" max="7682" width="32.6640625" style="67" customWidth="1"/>
    <col min="7683" max="7683" width="5.6640625" style="67" customWidth="1"/>
    <col min="7684" max="7684" width="32.6640625" style="67" customWidth="1"/>
    <col min="7685" max="7685" width="5.6640625" style="67" customWidth="1"/>
    <col min="7686" max="7927" width="8.6640625" style="67"/>
    <col min="7928" max="7928" width="5.6640625" style="67" customWidth="1"/>
    <col min="7929" max="7929" width="32.6640625" style="67" customWidth="1"/>
    <col min="7930" max="7930" width="5.6640625" style="67" customWidth="1"/>
    <col min="7931" max="7931" width="32.6640625" style="67" customWidth="1"/>
    <col min="7932" max="7937" width="8.6640625" style="67"/>
    <col min="7938" max="7938" width="32.6640625" style="67" customWidth="1"/>
    <col min="7939" max="7939" width="5.6640625" style="67" customWidth="1"/>
    <col min="7940" max="7940" width="32.6640625" style="67" customWidth="1"/>
    <col min="7941" max="7941" width="5.6640625" style="67" customWidth="1"/>
    <col min="7942" max="8183" width="8.6640625" style="67"/>
    <col min="8184" max="8184" width="5.6640625" style="67" customWidth="1"/>
    <col min="8185" max="8185" width="32.6640625" style="67" customWidth="1"/>
    <col min="8186" max="8186" width="5.6640625" style="67" customWidth="1"/>
    <col min="8187" max="8187" width="32.6640625" style="67" customWidth="1"/>
    <col min="8188" max="8193" width="8.6640625" style="67"/>
    <col min="8194" max="8194" width="32.6640625" style="67" customWidth="1"/>
    <col min="8195" max="8195" width="5.6640625" style="67" customWidth="1"/>
    <col min="8196" max="8196" width="32.6640625" style="67" customWidth="1"/>
    <col min="8197" max="8197" width="5.6640625" style="67" customWidth="1"/>
    <col min="8198" max="8439" width="8.6640625" style="67"/>
    <col min="8440" max="8440" width="5.6640625" style="67" customWidth="1"/>
    <col min="8441" max="8441" width="32.6640625" style="67" customWidth="1"/>
    <col min="8442" max="8442" width="5.6640625" style="67" customWidth="1"/>
    <col min="8443" max="8443" width="32.6640625" style="67" customWidth="1"/>
    <col min="8444" max="8449" width="8.6640625" style="67"/>
    <col min="8450" max="8450" width="32.6640625" style="67" customWidth="1"/>
    <col min="8451" max="8451" width="5.6640625" style="67" customWidth="1"/>
    <col min="8452" max="8452" width="32.6640625" style="67" customWidth="1"/>
    <col min="8453" max="8453" width="5.6640625" style="67" customWidth="1"/>
    <col min="8454" max="8695" width="8.6640625" style="67"/>
    <col min="8696" max="8696" width="5.6640625" style="67" customWidth="1"/>
    <col min="8697" max="8697" width="32.6640625" style="67" customWidth="1"/>
    <col min="8698" max="8698" width="5.6640625" style="67" customWidth="1"/>
    <col min="8699" max="8699" width="32.6640625" style="67" customWidth="1"/>
    <col min="8700" max="8705" width="8.6640625" style="67"/>
    <col min="8706" max="8706" width="32.6640625" style="67" customWidth="1"/>
    <col min="8707" max="8707" width="5.6640625" style="67" customWidth="1"/>
    <col min="8708" max="8708" width="32.6640625" style="67" customWidth="1"/>
    <col min="8709" max="8709" width="5.6640625" style="67" customWidth="1"/>
    <col min="8710" max="8951" width="8.6640625" style="67"/>
    <col min="8952" max="8952" width="5.6640625" style="67" customWidth="1"/>
    <col min="8953" max="8953" width="32.6640625" style="67" customWidth="1"/>
    <col min="8954" max="8954" width="5.6640625" style="67" customWidth="1"/>
    <col min="8955" max="8955" width="32.6640625" style="67" customWidth="1"/>
    <col min="8956" max="8961" width="8.6640625" style="67"/>
    <col min="8962" max="8962" width="32.6640625" style="67" customWidth="1"/>
    <col min="8963" max="8963" width="5.6640625" style="67" customWidth="1"/>
    <col min="8964" max="8964" width="32.6640625" style="67" customWidth="1"/>
    <col min="8965" max="8965" width="5.6640625" style="67" customWidth="1"/>
    <col min="8966" max="9207" width="8.6640625" style="67"/>
    <col min="9208" max="9208" width="5.6640625" style="67" customWidth="1"/>
    <col min="9209" max="9209" width="32.6640625" style="67" customWidth="1"/>
    <col min="9210" max="9210" width="5.6640625" style="67" customWidth="1"/>
    <col min="9211" max="9211" width="32.6640625" style="67" customWidth="1"/>
    <col min="9212" max="9217" width="8.6640625" style="67"/>
    <col min="9218" max="9218" width="32.6640625" style="67" customWidth="1"/>
    <col min="9219" max="9219" width="5.6640625" style="67" customWidth="1"/>
    <col min="9220" max="9220" width="32.6640625" style="67" customWidth="1"/>
    <col min="9221" max="9221" width="5.6640625" style="67" customWidth="1"/>
    <col min="9222" max="9463" width="8.6640625" style="67"/>
    <col min="9464" max="9464" width="5.6640625" style="67" customWidth="1"/>
    <col min="9465" max="9465" width="32.6640625" style="67" customWidth="1"/>
    <col min="9466" max="9466" width="5.6640625" style="67" customWidth="1"/>
    <col min="9467" max="9467" width="32.6640625" style="67" customWidth="1"/>
    <col min="9468" max="9473" width="8.6640625" style="67"/>
    <col min="9474" max="9474" width="32.6640625" style="67" customWidth="1"/>
    <col min="9475" max="9475" width="5.6640625" style="67" customWidth="1"/>
    <col min="9476" max="9476" width="32.6640625" style="67" customWidth="1"/>
    <col min="9477" max="9477" width="5.6640625" style="67" customWidth="1"/>
    <col min="9478" max="9719" width="8.6640625" style="67"/>
    <col min="9720" max="9720" width="5.6640625" style="67" customWidth="1"/>
    <col min="9721" max="9721" width="32.6640625" style="67" customWidth="1"/>
    <col min="9722" max="9722" width="5.6640625" style="67" customWidth="1"/>
    <col min="9723" max="9723" width="32.6640625" style="67" customWidth="1"/>
    <col min="9724" max="9729" width="8.6640625" style="67"/>
    <col min="9730" max="9730" width="32.6640625" style="67" customWidth="1"/>
    <col min="9731" max="9731" width="5.6640625" style="67" customWidth="1"/>
    <col min="9732" max="9732" width="32.6640625" style="67" customWidth="1"/>
    <col min="9733" max="9733" width="5.6640625" style="67" customWidth="1"/>
    <col min="9734" max="9975" width="8.6640625" style="67"/>
    <col min="9976" max="9976" width="5.6640625" style="67" customWidth="1"/>
    <col min="9977" max="9977" width="32.6640625" style="67" customWidth="1"/>
    <col min="9978" max="9978" width="5.6640625" style="67" customWidth="1"/>
    <col min="9979" max="9979" width="32.6640625" style="67" customWidth="1"/>
    <col min="9980" max="9985" width="8.6640625" style="67"/>
    <col min="9986" max="9986" width="32.6640625" style="67" customWidth="1"/>
    <col min="9987" max="9987" width="5.6640625" style="67" customWidth="1"/>
    <col min="9988" max="9988" width="32.6640625" style="67" customWidth="1"/>
    <col min="9989" max="9989" width="5.6640625" style="67" customWidth="1"/>
    <col min="9990" max="10231" width="8.6640625" style="67"/>
    <col min="10232" max="10232" width="5.6640625" style="67" customWidth="1"/>
    <col min="10233" max="10233" width="32.6640625" style="67" customWidth="1"/>
    <col min="10234" max="10234" width="5.6640625" style="67" customWidth="1"/>
    <col min="10235" max="10235" width="32.6640625" style="67" customWidth="1"/>
    <col min="10236" max="10241" width="8.6640625" style="67"/>
    <col min="10242" max="10242" width="32.6640625" style="67" customWidth="1"/>
    <col min="10243" max="10243" width="5.6640625" style="67" customWidth="1"/>
    <col min="10244" max="10244" width="32.6640625" style="67" customWidth="1"/>
    <col min="10245" max="10245" width="5.6640625" style="67" customWidth="1"/>
    <col min="10246" max="10487" width="8.6640625" style="67"/>
    <col min="10488" max="10488" width="5.6640625" style="67" customWidth="1"/>
    <col min="10489" max="10489" width="32.6640625" style="67" customWidth="1"/>
    <col min="10490" max="10490" width="5.6640625" style="67" customWidth="1"/>
    <col min="10491" max="10491" width="32.6640625" style="67" customWidth="1"/>
    <col min="10492" max="10497" width="8.6640625" style="67"/>
    <col min="10498" max="10498" width="32.6640625" style="67" customWidth="1"/>
    <col min="10499" max="10499" width="5.6640625" style="67" customWidth="1"/>
    <col min="10500" max="10500" width="32.6640625" style="67" customWidth="1"/>
    <col min="10501" max="10501" width="5.6640625" style="67" customWidth="1"/>
    <col min="10502" max="10743" width="8.6640625" style="67"/>
    <col min="10744" max="10744" width="5.6640625" style="67" customWidth="1"/>
    <col min="10745" max="10745" width="32.6640625" style="67" customWidth="1"/>
    <col min="10746" max="10746" width="5.6640625" style="67" customWidth="1"/>
    <col min="10747" max="10747" width="32.6640625" style="67" customWidth="1"/>
    <col min="10748" max="10753" width="8.6640625" style="67"/>
    <col min="10754" max="10754" width="32.6640625" style="67" customWidth="1"/>
    <col min="10755" max="10755" width="5.6640625" style="67" customWidth="1"/>
    <col min="10756" max="10756" width="32.6640625" style="67" customWidth="1"/>
    <col min="10757" max="10757" width="5.6640625" style="67" customWidth="1"/>
    <col min="10758" max="10999" width="8.6640625" style="67"/>
    <col min="11000" max="11000" width="5.6640625" style="67" customWidth="1"/>
    <col min="11001" max="11001" width="32.6640625" style="67" customWidth="1"/>
    <col min="11002" max="11002" width="5.6640625" style="67" customWidth="1"/>
    <col min="11003" max="11003" width="32.6640625" style="67" customWidth="1"/>
    <col min="11004" max="11009" width="8.6640625" style="67"/>
    <col min="11010" max="11010" width="32.6640625" style="67" customWidth="1"/>
    <col min="11011" max="11011" width="5.6640625" style="67" customWidth="1"/>
    <col min="11012" max="11012" width="32.6640625" style="67" customWidth="1"/>
    <col min="11013" max="11013" width="5.6640625" style="67" customWidth="1"/>
    <col min="11014" max="11255" width="8.6640625" style="67"/>
    <col min="11256" max="11256" width="5.6640625" style="67" customWidth="1"/>
    <col min="11257" max="11257" width="32.6640625" style="67" customWidth="1"/>
    <col min="11258" max="11258" width="5.6640625" style="67" customWidth="1"/>
    <col min="11259" max="11259" width="32.6640625" style="67" customWidth="1"/>
    <col min="11260" max="11265" width="8.6640625" style="67"/>
    <col min="11266" max="11266" width="32.6640625" style="67" customWidth="1"/>
    <col min="11267" max="11267" width="5.6640625" style="67" customWidth="1"/>
    <col min="11268" max="11268" width="32.6640625" style="67" customWidth="1"/>
    <col min="11269" max="11269" width="5.6640625" style="67" customWidth="1"/>
    <col min="11270" max="11511" width="8.6640625" style="67"/>
    <col min="11512" max="11512" width="5.6640625" style="67" customWidth="1"/>
    <col min="11513" max="11513" width="32.6640625" style="67" customWidth="1"/>
    <col min="11514" max="11514" width="5.6640625" style="67" customWidth="1"/>
    <col min="11515" max="11515" width="32.6640625" style="67" customWidth="1"/>
    <col min="11516" max="11521" width="8.6640625" style="67"/>
    <col min="11522" max="11522" width="32.6640625" style="67" customWidth="1"/>
    <col min="11523" max="11523" width="5.6640625" style="67" customWidth="1"/>
    <col min="11524" max="11524" width="32.6640625" style="67" customWidth="1"/>
    <col min="11525" max="11525" width="5.6640625" style="67" customWidth="1"/>
    <col min="11526" max="11767" width="8.6640625" style="67"/>
    <col min="11768" max="11768" width="5.6640625" style="67" customWidth="1"/>
    <col min="11769" max="11769" width="32.6640625" style="67" customWidth="1"/>
    <col min="11770" max="11770" width="5.6640625" style="67" customWidth="1"/>
    <col min="11771" max="11771" width="32.6640625" style="67" customWidth="1"/>
    <col min="11772" max="11777" width="8.6640625" style="67"/>
    <col min="11778" max="11778" width="32.6640625" style="67" customWidth="1"/>
    <col min="11779" max="11779" width="5.6640625" style="67" customWidth="1"/>
    <col min="11780" max="11780" width="32.6640625" style="67" customWidth="1"/>
    <col min="11781" max="11781" width="5.6640625" style="67" customWidth="1"/>
    <col min="11782" max="12023" width="8.6640625" style="67"/>
    <col min="12024" max="12024" width="5.6640625" style="67" customWidth="1"/>
    <col min="12025" max="12025" width="32.6640625" style="67" customWidth="1"/>
    <col min="12026" max="12026" width="5.6640625" style="67" customWidth="1"/>
    <col min="12027" max="12027" width="32.6640625" style="67" customWidth="1"/>
    <col min="12028" max="12033" width="8.6640625" style="67"/>
    <col min="12034" max="12034" width="32.6640625" style="67" customWidth="1"/>
    <col min="12035" max="12035" width="5.6640625" style="67" customWidth="1"/>
    <col min="12036" max="12036" width="32.6640625" style="67" customWidth="1"/>
    <col min="12037" max="12037" width="5.6640625" style="67" customWidth="1"/>
    <col min="12038" max="12279" width="8.6640625" style="67"/>
    <col min="12280" max="12280" width="5.6640625" style="67" customWidth="1"/>
    <col min="12281" max="12281" width="32.6640625" style="67" customWidth="1"/>
    <col min="12282" max="12282" width="5.6640625" style="67" customWidth="1"/>
    <col min="12283" max="12283" width="32.6640625" style="67" customWidth="1"/>
    <col min="12284" max="12289" width="8.6640625" style="67"/>
    <col min="12290" max="12290" width="32.6640625" style="67" customWidth="1"/>
    <col min="12291" max="12291" width="5.6640625" style="67" customWidth="1"/>
    <col min="12292" max="12292" width="32.6640625" style="67" customWidth="1"/>
    <col min="12293" max="12293" width="5.6640625" style="67" customWidth="1"/>
    <col min="12294" max="12535" width="8.6640625" style="67"/>
    <col min="12536" max="12536" width="5.6640625" style="67" customWidth="1"/>
    <col min="12537" max="12537" width="32.6640625" style="67" customWidth="1"/>
    <col min="12538" max="12538" width="5.6640625" style="67" customWidth="1"/>
    <col min="12539" max="12539" width="32.6640625" style="67" customWidth="1"/>
    <col min="12540" max="12545" width="8.6640625" style="67"/>
    <col min="12546" max="12546" width="32.6640625" style="67" customWidth="1"/>
    <col min="12547" max="12547" width="5.6640625" style="67" customWidth="1"/>
    <col min="12548" max="12548" width="32.6640625" style="67" customWidth="1"/>
    <col min="12549" max="12549" width="5.6640625" style="67" customWidth="1"/>
    <col min="12550" max="12791" width="8.6640625" style="67"/>
    <col min="12792" max="12792" width="5.6640625" style="67" customWidth="1"/>
    <col min="12793" max="12793" width="32.6640625" style="67" customWidth="1"/>
    <col min="12794" max="12794" width="5.6640625" style="67" customWidth="1"/>
    <col min="12795" max="12795" width="32.6640625" style="67" customWidth="1"/>
    <col min="12796" max="12801" width="8.6640625" style="67"/>
    <col min="12802" max="12802" width="32.6640625" style="67" customWidth="1"/>
    <col min="12803" max="12803" width="5.6640625" style="67" customWidth="1"/>
    <col min="12804" max="12804" width="32.6640625" style="67" customWidth="1"/>
    <col min="12805" max="12805" width="5.6640625" style="67" customWidth="1"/>
    <col min="12806" max="13047" width="8.6640625" style="67"/>
    <col min="13048" max="13048" width="5.6640625" style="67" customWidth="1"/>
    <col min="13049" max="13049" width="32.6640625" style="67" customWidth="1"/>
    <col min="13050" max="13050" width="5.6640625" style="67" customWidth="1"/>
    <col min="13051" max="13051" width="32.6640625" style="67" customWidth="1"/>
    <col min="13052" max="13057" width="8.6640625" style="67"/>
    <col min="13058" max="13058" width="32.6640625" style="67" customWidth="1"/>
    <col min="13059" max="13059" width="5.6640625" style="67" customWidth="1"/>
    <col min="13060" max="13060" width="32.6640625" style="67" customWidth="1"/>
    <col min="13061" max="13061" width="5.6640625" style="67" customWidth="1"/>
    <col min="13062" max="13303" width="8.6640625" style="67"/>
    <col min="13304" max="13304" width="5.6640625" style="67" customWidth="1"/>
    <col min="13305" max="13305" width="32.6640625" style="67" customWidth="1"/>
    <col min="13306" max="13306" width="5.6640625" style="67" customWidth="1"/>
    <col min="13307" max="13307" width="32.6640625" style="67" customWidth="1"/>
    <col min="13308" max="13313" width="8.6640625" style="67"/>
    <col min="13314" max="13314" width="32.6640625" style="67" customWidth="1"/>
    <col min="13315" max="13315" width="5.6640625" style="67" customWidth="1"/>
    <col min="13316" max="13316" width="32.6640625" style="67" customWidth="1"/>
    <col min="13317" max="13317" width="5.6640625" style="67" customWidth="1"/>
    <col min="13318" max="13559" width="8.6640625" style="67"/>
    <col min="13560" max="13560" width="5.6640625" style="67" customWidth="1"/>
    <col min="13561" max="13561" width="32.6640625" style="67" customWidth="1"/>
    <col min="13562" max="13562" width="5.6640625" style="67" customWidth="1"/>
    <col min="13563" max="13563" width="32.6640625" style="67" customWidth="1"/>
    <col min="13564" max="13569" width="8.6640625" style="67"/>
    <col min="13570" max="13570" width="32.6640625" style="67" customWidth="1"/>
    <col min="13571" max="13571" width="5.6640625" style="67" customWidth="1"/>
    <col min="13572" max="13572" width="32.6640625" style="67" customWidth="1"/>
    <col min="13573" max="13573" width="5.6640625" style="67" customWidth="1"/>
    <col min="13574" max="13815" width="8.6640625" style="67"/>
    <col min="13816" max="13816" width="5.6640625" style="67" customWidth="1"/>
    <col min="13817" max="13817" width="32.6640625" style="67" customWidth="1"/>
    <col min="13818" max="13818" width="5.6640625" style="67" customWidth="1"/>
    <col min="13819" max="13819" width="32.6640625" style="67" customWidth="1"/>
    <col min="13820" max="13825" width="8.6640625" style="67"/>
    <col min="13826" max="13826" width="32.6640625" style="67" customWidth="1"/>
    <col min="13827" max="13827" width="5.6640625" style="67" customWidth="1"/>
    <col min="13828" max="13828" width="32.6640625" style="67" customWidth="1"/>
    <col min="13829" max="13829" width="5.6640625" style="67" customWidth="1"/>
    <col min="13830" max="14071" width="8.6640625" style="67"/>
    <col min="14072" max="14072" width="5.6640625" style="67" customWidth="1"/>
    <col min="14073" max="14073" width="32.6640625" style="67" customWidth="1"/>
    <col min="14074" max="14074" width="5.6640625" style="67" customWidth="1"/>
    <col min="14075" max="14075" width="32.6640625" style="67" customWidth="1"/>
    <col min="14076" max="14081" width="8.6640625" style="67"/>
    <col min="14082" max="14082" width="32.6640625" style="67" customWidth="1"/>
    <col min="14083" max="14083" width="5.6640625" style="67" customWidth="1"/>
    <col min="14084" max="14084" width="32.6640625" style="67" customWidth="1"/>
    <col min="14085" max="14085" width="5.6640625" style="67" customWidth="1"/>
    <col min="14086" max="14327" width="8.6640625" style="67"/>
    <col min="14328" max="14328" width="5.6640625" style="67" customWidth="1"/>
    <col min="14329" max="14329" width="32.6640625" style="67" customWidth="1"/>
    <col min="14330" max="14330" width="5.6640625" style="67" customWidth="1"/>
    <col min="14331" max="14331" width="32.6640625" style="67" customWidth="1"/>
    <col min="14332" max="14337" width="8.6640625" style="67"/>
    <col min="14338" max="14338" width="32.6640625" style="67" customWidth="1"/>
    <col min="14339" max="14339" width="5.6640625" style="67" customWidth="1"/>
    <col min="14340" max="14340" width="32.6640625" style="67" customWidth="1"/>
    <col min="14341" max="14341" width="5.6640625" style="67" customWidth="1"/>
    <col min="14342" max="14583" width="8.6640625" style="67"/>
    <col min="14584" max="14584" width="5.6640625" style="67" customWidth="1"/>
    <col min="14585" max="14585" width="32.6640625" style="67" customWidth="1"/>
    <col min="14586" max="14586" width="5.6640625" style="67" customWidth="1"/>
    <col min="14587" max="14587" width="32.6640625" style="67" customWidth="1"/>
    <col min="14588" max="14593" width="8.6640625" style="67"/>
    <col min="14594" max="14594" width="32.6640625" style="67" customWidth="1"/>
    <col min="14595" max="14595" width="5.6640625" style="67" customWidth="1"/>
    <col min="14596" max="14596" width="32.6640625" style="67" customWidth="1"/>
    <col min="14597" max="14597" width="5.6640625" style="67" customWidth="1"/>
    <col min="14598" max="14839" width="8.6640625" style="67"/>
    <col min="14840" max="14840" width="5.6640625" style="67" customWidth="1"/>
    <col min="14841" max="14841" width="32.6640625" style="67" customWidth="1"/>
    <col min="14842" max="14842" width="5.6640625" style="67" customWidth="1"/>
    <col min="14843" max="14843" width="32.6640625" style="67" customWidth="1"/>
    <col min="14844" max="14849" width="8.6640625" style="67"/>
    <col min="14850" max="14850" width="32.6640625" style="67" customWidth="1"/>
    <col min="14851" max="14851" width="5.6640625" style="67" customWidth="1"/>
    <col min="14852" max="14852" width="32.6640625" style="67" customWidth="1"/>
    <col min="14853" max="14853" width="5.6640625" style="67" customWidth="1"/>
    <col min="14854" max="15095" width="8.6640625" style="67"/>
    <col min="15096" max="15096" width="5.6640625" style="67" customWidth="1"/>
    <col min="15097" max="15097" width="32.6640625" style="67" customWidth="1"/>
    <col min="15098" max="15098" width="5.6640625" style="67" customWidth="1"/>
    <col min="15099" max="15099" width="32.6640625" style="67" customWidth="1"/>
    <col min="15100" max="15105" width="8.6640625" style="67"/>
    <col min="15106" max="15106" width="32.6640625" style="67" customWidth="1"/>
    <col min="15107" max="15107" width="5.6640625" style="67" customWidth="1"/>
    <col min="15108" max="15108" width="32.6640625" style="67" customWidth="1"/>
    <col min="15109" max="15109" width="5.6640625" style="67" customWidth="1"/>
    <col min="15110" max="15351" width="8.6640625" style="67"/>
    <col min="15352" max="15352" width="5.6640625" style="67" customWidth="1"/>
    <col min="15353" max="15353" width="32.6640625" style="67" customWidth="1"/>
    <col min="15354" max="15354" width="5.6640625" style="67" customWidth="1"/>
    <col min="15355" max="15355" width="32.6640625" style="67" customWidth="1"/>
    <col min="15356" max="15361" width="8.6640625" style="67"/>
    <col min="15362" max="15362" width="32.6640625" style="67" customWidth="1"/>
    <col min="15363" max="15363" width="5.6640625" style="67" customWidth="1"/>
    <col min="15364" max="15364" width="32.6640625" style="67" customWidth="1"/>
    <col min="15365" max="15365" width="5.6640625" style="67" customWidth="1"/>
    <col min="15366" max="15607" width="8.6640625" style="67"/>
    <col min="15608" max="15608" width="5.6640625" style="67" customWidth="1"/>
    <col min="15609" max="15609" width="32.6640625" style="67" customWidth="1"/>
    <col min="15610" max="15610" width="5.6640625" style="67" customWidth="1"/>
    <col min="15611" max="15611" width="32.6640625" style="67" customWidth="1"/>
    <col min="15612" max="15617" width="8.6640625" style="67"/>
    <col min="15618" max="15618" width="32.6640625" style="67" customWidth="1"/>
    <col min="15619" max="15619" width="5.6640625" style="67" customWidth="1"/>
    <col min="15620" max="15620" width="32.6640625" style="67" customWidth="1"/>
    <col min="15621" max="15621" width="5.6640625" style="67" customWidth="1"/>
    <col min="15622" max="15863" width="8.6640625" style="67"/>
    <col min="15864" max="15864" width="5.6640625" style="67" customWidth="1"/>
    <col min="15865" max="15865" width="32.6640625" style="67" customWidth="1"/>
    <col min="15866" max="15866" width="5.6640625" style="67" customWidth="1"/>
    <col min="15867" max="15867" width="32.6640625" style="67" customWidth="1"/>
    <col min="15868" max="15873" width="8.6640625" style="67"/>
    <col min="15874" max="15874" width="32.6640625" style="67" customWidth="1"/>
    <col min="15875" max="15875" width="5.6640625" style="67" customWidth="1"/>
    <col min="15876" max="15876" width="32.6640625" style="67" customWidth="1"/>
    <col min="15877" max="15877" width="5.6640625" style="67" customWidth="1"/>
    <col min="15878" max="16119" width="8.6640625" style="67"/>
    <col min="16120" max="16120" width="5.6640625" style="67" customWidth="1"/>
    <col min="16121" max="16121" width="32.6640625" style="67" customWidth="1"/>
    <col min="16122" max="16122" width="5.6640625" style="67" customWidth="1"/>
    <col min="16123" max="16123" width="32.6640625" style="67" customWidth="1"/>
    <col min="16124" max="16129" width="8.6640625" style="67"/>
    <col min="16130" max="16130" width="32.6640625" style="67" customWidth="1"/>
    <col min="16131" max="16131" width="5.6640625" style="67" customWidth="1"/>
    <col min="16132" max="16132" width="32.6640625" style="67" customWidth="1"/>
    <col min="16133" max="16133" width="5.6640625" style="67" customWidth="1"/>
    <col min="16134" max="16384" width="8.6640625" style="67"/>
  </cols>
  <sheetData>
    <row r="1" spans="1:13" ht="18" customHeight="1">
      <c r="I1" s="68" t="s">
        <v>77</v>
      </c>
    </row>
    <row r="2" spans="1:13" ht="24.75" customHeight="1"/>
    <row r="3" spans="1:13" ht="23.25" customHeight="1">
      <c r="A3" s="227" t="s">
        <v>90</v>
      </c>
      <c r="B3" s="227"/>
      <c r="C3" s="227"/>
      <c r="D3" s="227"/>
      <c r="E3" s="227"/>
      <c r="F3" s="227"/>
      <c r="G3" s="227"/>
      <c r="L3" s="67"/>
      <c r="M3" s="67"/>
    </row>
    <row r="4" spans="1:13" ht="23.25" customHeight="1">
      <c r="A4" s="228" t="s">
        <v>91</v>
      </c>
      <c r="B4" s="228"/>
      <c r="C4" s="228"/>
      <c r="D4" s="228"/>
      <c r="E4" s="228"/>
      <c r="F4" s="228"/>
      <c r="G4" s="228"/>
      <c r="L4" s="67"/>
      <c r="M4" s="67"/>
    </row>
    <row r="5" spans="1:13" ht="18" customHeight="1">
      <c r="A5" s="225" t="s">
        <v>93</v>
      </c>
      <c r="B5" s="234" t="s">
        <v>94</v>
      </c>
      <c r="C5" s="101" t="s">
        <v>612</v>
      </c>
      <c r="D5" s="101" t="s">
        <v>597</v>
      </c>
      <c r="E5" s="101" t="s">
        <v>612</v>
      </c>
      <c r="F5" s="232" t="s">
        <v>23</v>
      </c>
      <c r="G5" s="236" t="s">
        <v>92</v>
      </c>
      <c r="L5" s="67"/>
      <c r="M5" s="67"/>
    </row>
    <row r="6" spans="1:13" ht="18" customHeight="1">
      <c r="A6" s="225"/>
      <c r="B6" s="234"/>
      <c r="C6" s="74">
        <v>2020</v>
      </c>
      <c r="D6" s="74">
        <v>2020</v>
      </c>
      <c r="E6" s="74">
        <v>2021</v>
      </c>
      <c r="F6" s="232"/>
      <c r="G6" s="236"/>
      <c r="L6" s="67"/>
      <c r="M6" s="67"/>
    </row>
    <row r="7" spans="1:13" ht="18" customHeight="1">
      <c r="A7" s="225"/>
      <c r="B7" s="234"/>
      <c r="C7" s="229" t="s">
        <v>79</v>
      </c>
      <c r="D7" s="230"/>
      <c r="E7" s="231"/>
      <c r="F7" s="232"/>
      <c r="G7" s="236"/>
      <c r="L7" s="67"/>
      <c r="M7" s="67"/>
    </row>
    <row r="8" spans="1:13" ht="20.100000000000001" customHeight="1">
      <c r="A8" s="76">
        <v>1</v>
      </c>
      <c r="B8" s="125" t="s">
        <v>580</v>
      </c>
      <c r="C8" s="126">
        <v>8140.3326319999996</v>
      </c>
      <c r="D8" s="126">
        <v>8984.7980260000004</v>
      </c>
      <c r="E8" s="126">
        <v>9622.3062410000002</v>
      </c>
      <c r="F8" s="127" t="s">
        <v>304</v>
      </c>
      <c r="G8" s="76">
        <v>1</v>
      </c>
      <c r="L8" s="67"/>
      <c r="M8" s="67"/>
    </row>
    <row r="9" spans="1:13" ht="20.100000000000001" customHeight="1">
      <c r="A9" s="83">
        <v>2</v>
      </c>
      <c r="B9" s="128" t="s">
        <v>177</v>
      </c>
      <c r="C9" s="129">
        <v>4908.9701539999996</v>
      </c>
      <c r="D9" s="129">
        <v>5185.1733350000004</v>
      </c>
      <c r="E9" s="129">
        <v>7964.8028549999999</v>
      </c>
      <c r="F9" s="130" t="s">
        <v>170</v>
      </c>
      <c r="G9" s="83">
        <v>2</v>
      </c>
      <c r="L9" s="67"/>
      <c r="M9" s="67"/>
    </row>
    <row r="10" spans="1:13" ht="20.100000000000001" customHeight="1">
      <c r="A10" s="76">
        <v>3</v>
      </c>
      <c r="B10" s="125" t="s">
        <v>28</v>
      </c>
      <c r="C10" s="126">
        <v>2580.4483070000001</v>
      </c>
      <c r="D10" s="126">
        <v>3120.5356280000001</v>
      </c>
      <c r="E10" s="126">
        <v>3746.5361699999999</v>
      </c>
      <c r="F10" s="127" t="s">
        <v>303</v>
      </c>
      <c r="G10" s="76">
        <v>3</v>
      </c>
      <c r="L10" s="67"/>
      <c r="M10" s="67"/>
    </row>
    <row r="11" spans="1:13" ht="20.100000000000001" customHeight="1">
      <c r="A11" s="83">
        <v>4</v>
      </c>
      <c r="B11" s="128" t="s">
        <v>582</v>
      </c>
      <c r="C11" s="129">
        <v>1940.0391970000001</v>
      </c>
      <c r="D11" s="129">
        <v>2652.6173600000002</v>
      </c>
      <c r="E11" s="129">
        <v>2685.195592</v>
      </c>
      <c r="F11" s="130" t="s">
        <v>306</v>
      </c>
      <c r="G11" s="83">
        <v>4</v>
      </c>
      <c r="L11" s="67"/>
      <c r="M11" s="67"/>
    </row>
    <row r="12" spans="1:13" ht="20.100000000000001" customHeight="1">
      <c r="A12" s="76">
        <v>5</v>
      </c>
      <c r="B12" s="125" t="s">
        <v>202</v>
      </c>
      <c r="C12" s="126">
        <v>1878.529239</v>
      </c>
      <c r="D12" s="126">
        <v>2029.6667669999999</v>
      </c>
      <c r="E12" s="126">
        <v>2217.898929</v>
      </c>
      <c r="F12" s="127" t="s">
        <v>339</v>
      </c>
      <c r="G12" s="76">
        <v>5</v>
      </c>
      <c r="L12" s="67"/>
      <c r="M12" s="67"/>
    </row>
    <row r="13" spans="1:13" ht="20.100000000000001" customHeight="1">
      <c r="A13" s="83">
        <v>6</v>
      </c>
      <c r="B13" s="128" t="s">
        <v>581</v>
      </c>
      <c r="C13" s="129">
        <v>1999.1845900000001</v>
      </c>
      <c r="D13" s="129">
        <v>2069.8360510000002</v>
      </c>
      <c r="E13" s="129">
        <v>1913.460075</v>
      </c>
      <c r="F13" s="130" t="s">
        <v>317</v>
      </c>
      <c r="G13" s="83">
        <v>6</v>
      </c>
      <c r="L13" s="67"/>
      <c r="M13" s="67"/>
    </row>
    <row r="14" spans="1:13" ht="20.100000000000001" customHeight="1">
      <c r="A14" s="76">
        <v>7</v>
      </c>
      <c r="B14" s="125" t="s">
        <v>183</v>
      </c>
      <c r="C14" s="126">
        <v>1647.2251630000001</v>
      </c>
      <c r="D14" s="126">
        <v>1894.2520400000001</v>
      </c>
      <c r="E14" s="126">
        <v>1824.4400290000001</v>
      </c>
      <c r="F14" s="127" t="s">
        <v>331</v>
      </c>
      <c r="G14" s="76">
        <v>7</v>
      </c>
      <c r="L14" s="67"/>
      <c r="M14" s="67"/>
    </row>
    <row r="15" spans="1:13" ht="20.100000000000001" customHeight="1">
      <c r="A15" s="83">
        <v>8</v>
      </c>
      <c r="B15" s="128" t="s">
        <v>197</v>
      </c>
      <c r="C15" s="129">
        <v>768.91661399999998</v>
      </c>
      <c r="D15" s="129">
        <v>958.92826100000002</v>
      </c>
      <c r="E15" s="129">
        <v>1349.1091489999999</v>
      </c>
      <c r="F15" s="130" t="s">
        <v>325</v>
      </c>
      <c r="G15" s="83">
        <v>8</v>
      </c>
      <c r="L15" s="67"/>
      <c r="M15" s="67"/>
    </row>
    <row r="16" spans="1:13" ht="20.100000000000001" customHeight="1">
      <c r="A16" s="76">
        <v>9</v>
      </c>
      <c r="B16" s="125" t="s">
        <v>180</v>
      </c>
      <c r="C16" s="126">
        <v>1181.4607940000001</v>
      </c>
      <c r="D16" s="126">
        <v>1602.517364</v>
      </c>
      <c r="E16" s="126">
        <v>1279.9870350000001</v>
      </c>
      <c r="F16" s="127" t="s">
        <v>320</v>
      </c>
      <c r="G16" s="76">
        <v>9</v>
      </c>
      <c r="L16" s="67"/>
      <c r="M16" s="67"/>
    </row>
    <row r="17" spans="1:13" ht="20.100000000000001" customHeight="1">
      <c r="A17" s="83">
        <v>10</v>
      </c>
      <c r="B17" s="128" t="s">
        <v>182</v>
      </c>
      <c r="C17" s="129">
        <v>1379.607391</v>
      </c>
      <c r="D17" s="129">
        <v>1246.156663</v>
      </c>
      <c r="E17" s="129">
        <v>979.32863599999996</v>
      </c>
      <c r="F17" s="130" t="s">
        <v>319</v>
      </c>
      <c r="G17" s="83">
        <v>10</v>
      </c>
      <c r="L17" s="67"/>
      <c r="M17" s="67"/>
    </row>
    <row r="18" spans="1:13" ht="20.100000000000001" customHeight="1">
      <c r="A18" s="76">
        <v>11</v>
      </c>
      <c r="B18" s="125" t="s">
        <v>206</v>
      </c>
      <c r="C18" s="126">
        <v>533.15499699999998</v>
      </c>
      <c r="D18" s="126">
        <v>735.14236400000004</v>
      </c>
      <c r="E18" s="126">
        <v>791.47409200000004</v>
      </c>
      <c r="F18" s="127" t="s">
        <v>340</v>
      </c>
      <c r="G18" s="76">
        <v>11</v>
      </c>
      <c r="L18" s="67"/>
      <c r="M18" s="67"/>
    </row>
    <row r="19" spans="1:13" ht="20.100000000000001" customHeight="1">
      <c r="A19" s="83">
        <v>12</v>
      </c>
      <c r="B19" s="128" t="s">
        <v>188</v>
      </c>
      <c r="C19" s="129">
        <v>276.21049599999998</v>
      </c>
      <c r="D19" s="129">
        <v>1065.1713110000001</v>
      </c>
      <c r="E19" s="129">
        <v>719.00150799999994</v>
      </c>
      <c r="F19" s="130" t="s">
        <v>322</v>
      </c>
      <c r="G19" s="83">
        <v>12</v>
      </c>
      <c r="L19" s="67"/>
      <c r="M19" s="67"/>
    </row>
    <row r="20" spans="1:13" ht="20.100000000000001" customHeight="1">
      <c r="A20" s="76">
        <v>13</v>
      </c>
      <c r="B20" s="125" t="s">
        <v>175</v>
      </c>
      <c r="C20" s="126">
        <v>478.40093300000001</v>
      </c>
      <c r="D20" s="126">
        <v>434.89786099999998</v>
      </c>
      <c r="E20" s="126">
        <v>708.89765</v>
      </c>
      <c r="F20" s="127" t="s">
        <v>309</v>
      </c>
      <c r="G20" s="76">
        <v>13</v>
      </c>
      <c r="L20" s="67"/>
      <c r="M20" s="67"/>
    </row>
    <row r="21" spans="1:13" ht="20.100000000000001" customHeight="1">
      <c r="A21" s="83">
        <v>14</v>
      </c>
      <c r="B21" s="128" t="s">
        <v>179</v>
      </c>
      <c r="C21" s="129">
        <v>523.48351300000002</v>
      </c>
      <c r="D21" s="129">
        <v>751.23875699999996</v>
      </c>
      <c r="E21" s="129">
        <v>620.80206299999998</v>
      </c>
      <c r="F21" s="130" t="s">
        <v>326</v>
      </c>
      <c r="G21" s="83">
        <v>14</v>
      </c>
      <c r="L21" s="67"/>
      <c r="M21" s="67"/>
    </row>
    <row r="22" spans="1:13" ht="20.100000000000001" customHeight="1">
      <c r="A22" s="76">
        <v>15</v>
      </c>
      <c r="B22" s="125" t="s">
        <v>191</v>
      </c>
      <c r="C22" s="126">
        <v>178.49879299999998</v>
      </c>
      <c r="D22" s="126">
        <v>273.72008399999999</v>
      </c>
      <c r="E22" s="126">
        <v>570.05608700000005</v>
      </c>
      <c r="F22" s="127" t="s">
        <v>328</v>
      </c>
      <c r="G22" s="76">
        <v>15</v>
      </c>
      <c r="L22" s="67"/>
      <c r="M22" s="67"/>
    </row>
    <row r="23" spans="1:13" ht="20.100000000000001" customHeight="1">
      <c r="A23" s="83">
        <v>16</v>
      </c>
      <c r="B23" s="128" t="s">
        <v>174</v>
      </c>
      <c r="C23" s="129">
        <v>687.55485899999996</v>
      </c>
      <c r="D23" s="129">
        <v>735.24453700000004</v>
      </c>
      <c r="E23" s="129">
        <v>559.20428300000003</v>
      </c>
      <c r="F23" s="130" t="s">
        <v>312</v>
      </c>
      <c r="G23" s="83">
        <v>16</v>
      </c>
      <c r="L23" s="67"/>
      <c r="M23" s="67"/>
    </row>
    <row r="24" spans="1:13" ht="20.100000000000001" customHeight="1">
      <c r="A24" s="76">
        <v>17</v>
      </c>
      <c r="B24" s="125" t="s">
        <v>185</v>
      </c>
      <c r="C24" s="126">
        <v>418.64251999999999</v>
      </c>
      <c r="D24" s="126">
        <v>909.74788799999999</v>
      </c>
      <c r="E24" s="126">
        <v>535.46477900000002</v>
      </c>
      <c r="F24" s="127" t="s">
        <v>321</v>
      </c>
      <c r="G24" s="76">
        <v>17</v>
      </c>
      <c r="L24" s="67"/>
      <c r="M24" s="67"/>
    </row>
    <row r="25" spans="1:13" ht="20.100000000000001" customHeight="1">
      <c r="A25" s="83">
        <v>18</v>
      </c>
      <c r="B25" s="128" t="s">
        <v>210</v>
      </c>
      <c r="C25" s="129">
        <v>319.83364499999999</v>
      </c>
      <c r="D25" s="129">
        <v>378.55766799999998</v>
      </c>
      <c r="E25" s="129">
        <v>510.59408100000002</v>
      </c>
      <c r="F25" s="130" t="s">
        <v>357</v>
      </c>
      <c r="G25" s="83">
        <v>18</v>
      </c>
      <c r="L25" s="67"/>
      <c r="M25" s="67"/>
    </row>
    <row r="26" spans="1:13" ht="20.100000000000001" customHeight="1">
      <c r="A26" s="76">
        <v>19</v>
      </c>
      <c r="B26" s="125" t="s">
        <v>194</v>
      </c>
      <c r="C26" s="126">
        <v>440.203486</v>
      </c>
      <c r="D26" s="126">
        <v>466.99330900000001</v>
      </c>
      <c r="E26" s="126">
        <v>502.06460700000002</v>
      </c>
      <c r="F26" s="127" t="s">
        <v>336</v>
      </c>
      <c r="G26" s="76">
        <v>19</v>
      </c>
      <c r="L26" s="67"/>
      <c r="M26" s="67"/>
    </row>
    <row r="27" spans="1:13" ht="20.100000000000001" customHeight="1">
      <c r="A27" s="83">
        <v>20</v>
      </c>
      <c r="B27" s="128" t="s">
        <v>187</v>
      </c>
      <c r="C27" s="129">
        <v>445.82202599999999</v>
      </c>
      <c r="D27" s="129">
        <v>579.54824900000006</v>
      </c>
      <c r="E27" s="129">
        <v>483.53423900000001</v>
      </c>
      <c r="F27" s="130" t="s">
        <v>329</v>
      </c>
      <c r="G27" s="83">
        <v>20</v>
      </c>
      <c r="L27" s="67"/>
      <c r="M27" s="67"/>
    </row>
    <row r="28" spans="1:13" ht="20.100000000000001" customHeight="1">
      <c r="A28" s="76">
        <v>21</v>
      </c>
      <c r="B28" s="125" t="s">
        <v>25</v>
      </c>
      <c r="C28" s="126">
        <v>339.98206900000002</v>
      </c>
      <c r="D28" s="126">
        <v>407.14186899999999</v>
      </c>
      <c r="E28" s="126">
        <v>482.49455</v>
      </c>
      <c r="F28" s="127" t="s">
        <v>308</v>
      </c>
      <c r="G28" s="76">
        <v>21</v>
      </c>
      <c r="L28" s="67"/>
      <c r="M28" s="67"/>
    </row>
    <row r="29" spans="1:13" ht="20.100000000000001" customHeight="1">
      <c r="A29" s="83">
        <v>22</v>
      </c>
      <c r="B29" s="128" t="s">
        <v>184</v>
      </c>
      <c r="C29" s="129">
        <v>287.34504800000002</v>
      </c>
      <c r="D29" s="129">
        <v>322.985998</v>
      </c>
      <c r="E29" s="129">
        <v>423.402581</v>
      </c>
      <c r="F29" s="130" t="s">
        <v>330</v>
      </c>
      <c r="G29" s="83">
        <v>22</v>
      </c>
      <c r="L29" s="67"/>
      <c r="M29" s="67"/>
    </row>
    <row r="30" spans="1:13" ht="20.100000000000001" customHeight="1">
      <c r="A30" s="76">
        <v>23</v>
      </c>
      <c r="B30" s="125" t="s">
        <v>27</v>
      </c>
      <c r="C30" s="126">
        <v>305.40015</v>
      </c>
      <c r="D30" s="126">
        <v>494.77282400000001</v>
      </c>
      <c r="E30" s="126">
        <v>404.69151499999998</v>
      </c>
      <c r="F30" s="127" t="s">
        <v>314</v>
      </c>
      <c r="G30" s="76">
        <v>23</v>
      </c>
      <c r="L30" s="67"/>
      <c r="M30" s="67"/>
    </row>
    <row r="31" spans="1:13" ht="20.100000000000001" customHeight="1">
      <c r="A31" s="83">
        <v>24</v>
      </c>
      <c r="B31" s="128" t="s">
        <v>173</v>
      </c>
      <c r="C31" s="129">
        <v>312.16338100000002</v>
      </c>
      <c r="D31" s="129">
        <v>429.57542699999999</v>
      </c>
      <c r="E31" s="129">
        <v>401.216027</v>
      </c>
      <c r="F31" s="130" t="s">
        <v>313</v>
      </c>
      <c r="G31" s="83">
        <v>24</v>
      </c>
      <c r="L31" s="67"/>
      <c r="M31" s="67"/>
    </row>
    <row r="32" spans="1:13" ht="20.100000000000001" customHeight="1">
      <c r="A32" s="76">
        <v>25</v>
      </c>
      <c r="B32" s="125" t="s">
        <v>176</v>
      </c>
      <c r="C32" s="126">
        <v>230.58759699999999</v>
      </c>
      <c r="D32" s="126">
        <v>383.17336699999998</v>
      </c>
      <c r="E32" s="126">
        <v>391.54113100000001</v>
      </c>
      <c r="F32" s="127" t="s">
        <v>310</v>
      </c>
      <c r="G32" s="76">
        <v>25</v>
      </c>
      <c r="L32" s="67"/>
      <c r="M32" s="67"/>
    </row>
    <row r="33" spans="1:13" ht="20.100000000000001" customHeight="1">
      <c r="A33" s="83">
        <v>26</v>
      </c>
      <c r="B33" s="128" t="s">
        <v>189</v>
      </c>
      <c r="C33" s="129">
        <v>354.03212400000001</v>
      </c>
      <c r="D33" s="129">
        <v>495.70804099999998</v>
      </c>
      <c r="E33" s="129">
        <v>358.41427399999998</v>
      </c>
      <c r="F33" s="130" t="s">
        <v>337</v>
      </c>
      <c r="G33" s="83">
        <v>26</v>
      </c>
      <c r="L33" s="67"/>
      <c r="M33" s="67"/>
    </row>
    <row r="34" spans="1:13" ht="20.100000000000001" customHeight="1">
      <c r="A34" s="76">
        <v>27</v>
      </c>
      <c r="B34" s="125" t="s">
        <v>209</v>
      </c>
      <c r="C34" s="126">
        <v>214.41316699999999</v>
      </c>
      <c r="D34" s="126">
        <v>391.15185400000001</v>
      </c>
      <c r="E34" s="126">
        <v>323.39280300000001</v>
      </c>
      <c r="F34" s="127" t="s">
        <v>376</v>
      </c>
      <c r="G34" s="76">
        <v>27</v>
      </c>
      <c r="L34" s="67"/>
      <c r="M34" s="67"/>
    </row>
    <row r="35" spans="1:13" ht="20.100000000000001" customHeight="1">
      <c r="A35" s="83">
        <v>28</v>
      </c>
      <c r="B35" s="128" t="s">
        <v>181</v>
      </c>
      <c r="C35" s="129">
        <v>329.61798199999998</v>
      </c>
      <c r="D35" s="129">
        <v>361.39131600000002</v>
      </c>
      <c r="E35" s="129">
        <v>320.26296200000002</v>
      </c>
      <c r="F35" s="130" t="s">
        <v>318</v>
      </c>
      <c r="G35" s="83">
        <v>28</v>
      </c>
      <c r="L35" s="67"/>
      <c r="M35" s="67"/>
    </row>
    <row r="36" spans="1:13" ht="20.100000000000001" customHeight="1">
      <c r="A36" s="76">
        <v>29</v>
      </c>
      <c r="B36" s="125" t="s">
        <v>208</v>
      </c>
      <c r="C36" s="126">
        <v>102.97015999999999</v>
      </c>
      <c r="D36" s="126">
        <v>125.049609</v>
      </c>
      <c r="E36" s="126">
        <v>298.18140099999999</v>
      </c>
      <c r="F36" s="127" t="s">
        <v>344</v>
      </c>
      <c r="G36" s="76">
        <v>29</v>
      </c>
      <c r="L36" s="67"/>
      <c r="M36" s="67"/>
    </row>
    <row r="37" spans="1:13" ht="20.100000000000001" customHeight="1">
      <c r="A37" s="83">
        <v>30</v>
      </c>
      <c r="B37" s="128" t="s">
        <v>255</v>
      </c>
      <c r="C37" s="129">
        <v>289.19167800000002</v>
      </c>
      <c r="D37" s="129">
        <v>364.784358</v>
      </c>
      <c r="E37" s="129">
        <v>278.76381700000002</v>
      </c>
      <c r="F37" s="130" t="s">
        <v>385</v>
      </c>
      <c r="G37" s="83">
        <v>30</v>
      </c>
      <c r="L37" s="67"/>
      <c r="M37" s="67"/>
    </row>
    <row r="38" spans="1:13" ht="20.100000000000001" customHeight="1">
      <c r="A38" s="76">
        <v>31</v>
      </c>
      <c r="B38" s="125" t="s">
        <v>226</v>
      </c>
      <c r="C38" s="126">
        <v>56.512688999999995</v>
      </c>
      <c r="D38" s="126">
        <v>110.19351899999999</v>
      </c>
      <c r="E38" s="126">
        <v>273.74411800000001</v>
      </c>
      <c r="F38" s="127" t="s">
        <v>373</v>
      </c>
      <c r="G38" s="76">
        <v>31</v>
      </c>
      <c r="L38" s="67"/>
      <c r="M38" s="67"/>
    </row>
    <row r="39" spans="1:13" ht="20.100000000000001" customHeight="1">
      <c r="A39" s="83">
        <v>32</v>
      </c>
      <c r="B39" s="128" t="s">
        <v>264</v>
      </c>
      <c r="C39" s="129">
        <v>324.62555600000002</v>
      </c>
      <c r="D39" s="129">
        <v>189.640691</v>
      </c>
      <c r="E39" s="129">
        <v>267.81976700000001</v>
      </c>
      <c r="F39" s="130" t="s">
        <v>370</v>
      </c>
      <c r="G39" s="83">
        <v>32</v>
      </c>
      <c r="L39" s="67"/>
      <c r="M39" s="67"/>
    </row>
    <row r="40" spans="1:13" ht="20.100000000000001" customHeight="1">
      <c r="A40" s="76">
        <v>33</v>
      </c>
      <c r="B40" s="125" t="s">
        <v>198</v>
      </c>
      <c r="C40" s="126">
        <v>204.99486999999999</v>
      </c>
      <c r="D40" s="126">
        <v>429.96091000000001</v>
      </c>
      <c r="E40" s="126">
        <v>248.70826600000001</v>
      </c>
      <c r="F40" s="127" t="s">
        <v>327</v>
      </c>
      <c r="G40" s="76">
        <v>33</v>
      </c>
      <c r="L40" s="67"/>
      <c r="M40" s="67"/>
    </row>
    <row r="41" spans="1:13" ht="20.100000000000001" customHeight="1">
      <c r="A41" s="83">
        <v>34</v>
      </c>
      <c r="B41" s="128" t="s">
        <v>207</v>
      </c>
      <c r="C41" s="129">
        <v>1336.9048170000001</v>
      </c>
      <c r="D41" s="129">
        <v>297.07100600000001</v>
      </c>
      <c r="E41" s="129">
        <v>230.765771</v>
      </c>
      <c r="F41" s="130" t="s">
        <v>342</v>
      </c>
      <c r="G41" s="83">
        <v>34</v>
      </c>
      <c r="L41" s="67"/>
      <c r="M41" s="67"/>
    </row>
    <row r="42" spans="1:13" ht="20.100000000000001" customHeight="1">
      <c r="A42" s="76">
        <v>35</v>
      </c>
      <c r="B42" s="125" t="s">
        <v>227</v>
      </c>
      <c r="C42" s="126">
        <v>264.30834900000002</v>
      </c>
      <c r="D42" s="126">
        <v>221.10770600000001</v>
      </c>
      <c r="E42" s="126">
        <v>203.27774500000001</v>
      </c>
      <c r="F42" s="127" t="s">
        <v>390</v>
      </c>
      <c r="G42" s="76">
        <v>35</v>
      </c>
      <c r="L42" s="67"/>
      <c r="M42" s="67"/>
    </row>
    <row r="43" spans="1:13" ht="20.100000000000001" customHeight="1">
      <c r="A43" s="83">
        <v>36</v>
      </c>
      <c r="B43" s="128" t="s">
        <v>199</v>
      </c>
      <c r="C43" s="129">
        <v>502.46080799999999</v>
      </c>
      <c r="D43" s="129">
        <v>180.47194200000001</v>
      </c>
      <c r="E43" s="129">
        <v>196.76593299999999</v>
      </c>
      <c r="F43" s="130" t="s">
        <v>335</v>
      </c>
      <c r="G43" s="83">
        <v>36</v>
      </c>
      <c r="L43" s="67"/>
      <c r="M43" s="67"/>
    </row>
    <row r="44" spans="1:13" ht="20.100000000000001" customHeight="1">
      <c r="A44" s="76">
        <v>37</v>
      </c>
      <c r="B44" s="125" t="s">
        <v>171</v>
      </c>
      <c r="C44" s="126">
        <v>197.844965</v>
      </c>
      <c r="D44" s="126">
        <v>430.832244</v>
      </c>
      <c r="E44" s="126">
        <v>193.99918700000001</v>
      </c>
      <c r="F44" s="127" t="s">
        <v>305</v>
      </c>
      <c r="G44" s="76">
        <v>37</v>
      </c>
      <c r="L44" s="67"/>
      <c r="M44" s="67"/>
    </row>
    <row r="45" spans="1:13" ht="20.100000000000001" customHeight="1">
      <c r="A45" s="83">
        <v>38</v>
      </c>
      <c r="B45" s="128" t="s">
        <v>225</v>
      </c>
      <c r="C45" s="129">
        <v>204.38879499999999</v>
      </c>
      <c r="D45" s="129">
        <v>199.84280000000001</v>
      </c>
      <c r="E45" s="129">
        <v>190.33795799999999</v>
      </c>
      <c r="F45" s="130" t="s">
        <v>534</v>
      </c>
      <c r="G45" s="83">
        <v>38</v>
      </c>
      <c r="L45" s="67"/>
      <c r="M45" s="67"/>
    </row>
    <row r="46" spans="1:13" ht="20.100000000000001" customHeight="1">
      <c r="A46" s="76">
        <v>39</v>
      </c>
      <c r="B46" s="125" t="s">
        <v>178</v>
      </c>
      <c r="C46" s="126">
        <v>146.689888</v>
      </c>
      <c r="D46" s="126">
        <v>160.88174000000001</v>
      </c>
      <c r="E46" s="126">
        <v>172.05713299999999</v>
      </c>
      <c r="F46" s="127" t="s">
        <v>315</v>
      </c>
      <c r="G46" s="76">
        <v>39</v>
      </c>
      <c r="L46" s="67"/>
      <c r="M46" s="67"/>
    </row>
    <row r="47" spans="1:13" ht="20.100000000000001" customHeight="1">
      <c r="A47" s="83">
        <v>40</v>
      </c>
      <c r="B47" s="128" t="s">
        <v>212</v>
      </c>
      <c r="C47" s="129">
        <v>176.66681799999998</v>
      </c>
      <c r="D47" s="129">
        <v>162.12941499999999</v>
      </c>
      <c r="E47" s="129">
        <v>164.46901299999999</v>
      </c>
      <c r="F47" s="130" t="s">
        <v>375</v>
      </c>
      <c r="G47" s="83">
        <v>40</v>
      </c>
      <c r="L47" s="67"/>
      <c r="M47" s="67"/>
    </row>
    <row r="48" spans="1:13" ht="20.100000000000001" customHeight="1">
      <c r="A48" s="76">
        <v>41</v>
      </c>
      <c r="B48" s="125" t="s">
        <v>252</v>
      </c>
      <c r="C48" s="126">
        <v>119.365629</v>
      </c>
      <c r="D48" s="126">
        <v>162.65550200000001</v>
      </c>
      <c r="E48" s="126">
        <v>153.559383</v>
      </c>
      <c r="F48" s="127" t="s">
        <v>407</v>
      </c>
      <c r="G48" s="76">
        <v>41</v>
      </c>
      <c r="L48" s="67"/>
      <c r="M48" s="67"/>
    </row>
    <row r="49" spans="1:13" ht="20.100000000000001" customHeight="1">
      <c r="A49" s="83">
        <v>42</v>
      </c>
      <c r="B49" s="128" t="s">
        <v>237</v>
      </c>
      <c r="C49" s="129">
        <v>208.524507</v>
      </c>
      <c r="D49" s="129">
        <v>203.890738</v>
      </c>
      <c r="E49" s="129">
        <v>140.26205100000001</v>
      </c>
      <c r="F49" s="130" t="s">
        <v>389</v>
      </c>
      <c r="G49" s="83">
        <v>42</v>
      </c>
      <c r="L49" s="67"/>
      <c r="M49" s="67"/>
    </row>
    <row r="50" spans="1:13" ht="20.100000000000001" customHeight="1">
      <c r="A50" s="76">
        <v>43</v>
      </c>
      <c r="B50" s="125" t="s">
        <v>24</v>
      </c>
      <c r="C50" s="126">
        <v>118.208035</v>
      </c>
      <c r="D50" s="126">
        <v>135.18447399999999</v>
      </c>
      <c r="E50" s="126">
        <v>139.96303900000001</v>
      </c>
      <c r="F50" s="127" t="s">
        <v>307</v>
      </c>
      <c r="G50" s="76">
        <v>43</v>
      </c>
      <c r="L50" s="67"/>
      <c r="M50" s="67"/>
    </row>
    <row r="51" spans="1:13" ht="20.100000000000001" customHeight="1">
      <c r="A51" s="83">
        <v>44</v>
      </c>
      <c r="B51" s="128" t="s">
        <v>193</v>
      </c>
      <c r="C51" s="129">
        <v>97.690829999999991</v>
      </c>
      <c r="D51" s="129">
        <v>123.439519</v>
      </c>
      <c r="E51" s="129">
        <v>128.59961000000001</v>
      </c>
      <c r="F51" s="130" t="s">
        <v>338</v>
      </c>
      <c r="G51" s="83">
        <v>44</v>
      </c>
      <c r="L51" s="67"/>
      <c r="M51" s="67"/>
    </row>
    <row r="52" spans="1:13" ht="20.100000000000001" customHeight="1">
      <c r="A52" s="76">
        <v>45</v>
      </c>
      <c r="B52" s="125" t="s">
        <v>239</v>
      </c>
      <c r="C52" s="126">
        <v>135.89787100000001</v>
      </c>
      <c r="D52" s="126">
        <v>201.48452</v>
      </c>
      <c r="E52" s="126">
        <v>126.829308</v>
      </c>
      <c r="F52" s="127" t="s">
        <v>352</v>
      </c>
      <c r="G52" s="76">
        <v>45</v>
      </c>
      <c r="L52" s="67"/>
      <c r="M52" s="67"/>
    </row>
    <row r="53" spans="1:13" ht="20.100000000000001" customHeight="1">
      <c r="A53" s="83">
        <v>46</v>
      </c>
      <c r="B53" s="128" t="s">
        <v>243</v>
      </c>
      <c r="C53" s="129">
        <v>206.85797600000001</v>
      </c>
      <c r="D53" s="129">
        <v>124.18011</v>
      </c>
      <c r="E53" s="129">
        <v>120.670158</v>
      </c>
      <c r="F53" s="130" t="s">
        <v>382</v>
      </c>
      <c r="G53" s="83">
        <v>46</v>
      </c>
      <c r="L53" s="67"/>
      <c r="M53" s="67"/>
    </row>
    <row r="54" spans="1:13" ht="20.100000000000001" customHeight="1">
      <c r="A54" s="76">
        <v>47</v>
      </c>
      <c r="B54" s="125" t="s">
        <v>248</v>
      </c>
      <c r="C54" s="126">
        <v>68.165256999999997</v>
      </c>
      <c r="D54" s="126">
        <v>89.459383000000003</v>
      </c>
      <c r="E54" s="126">
        <v>116.32098999999999</v>
      </c>
      <c r="F54" s="127" t="s">
        <v>395</v>
      </c>
      <c r="G54" s="76">
        <v>47</v>
      </c>
      <c r="L54" s="67"/>
      <c r="M54" s="67"/>
    </row>
    <row r="55" spans="1:13" ht="20.100000000000001" customHeight="1">
      <c r="A55" s="83">
        <v>48</v>
      </c>
      <c r="B55" s="128" t="s">
        <v>238</v>
      </c>
      <c r="C55" s="129">
        <v>144.171922</v>
      </c>
      <c r="D55" s="129">
        <v>92.429291000000006</v>
      </c>
      <c r="E55" s="129">
        <v>111.147051</v>
      </c>
      <c r="F55" s="130" t="s">
        <v>369</v>
      </c>
      <c r="G55" s="83">
        <v>48</v>
      </c>
      <c r="L55" s="67"/>
      <c r="M55" s="67"/>
    </row>
    <row r="56" spans="1:13" ht="20.100000000000001" customHeight="1">
      <c r="A56" s="76">
        <v>49</v>
      </c>
      <c r="B56" s="125" t="s">
        <v>623</v>
      </c>
      <c r="C56" s="126">
        <v>7.9429E-2</v>
      </c>
      <c r="D56" s="126">
        <v>4.5710000000000004E-3</v>
      </c>
      <c r="E56" s="126">
        <v>98.572514999999996</v>
      </c>
      <c r="F56" s="127" t="s">
        <v>624</v>
      </c>
      <c r="G56" s="76">
        <v>49</v>
      </c>
      <c r="L56" s="67"/>
      <c r="M56" s="67"/>
    </row>
    <row r="57" spans="1:13" ht="20.100000000000001" customHeight="1">
      <c r="A57" s="83">
        <v>50</v>
      </c>
      <c r="B57" s="128" t="s">
        <v>220</v>
      </c>
      <c r="C57" s="129">
        <v>41.968966999999999</v>
      </c>
      <c r="D57" s="129">
        <v>102.298418</v>
      </c>
      <c r="E57" s="129">
        <v>85.636615000000006</v>
      </c>
      <c r="F57" s="130" t="s">
        <v>416</v>
      </c>
      <c r="G57" s="83">
        <v>50</v>
      </c>
      <c r="L57" s="67"/>
      <c r="M57" s="67"/>
    </row>
    <row r="58" spans="1:13" ht="20.100000000000001" customHeight="1">
      <c r="A58" s="76">
        <v>51</v>
      </c>
      <c r="B58" s="125" t="s">
        <v>266</v>
      </c>
      <c r="C58" s="126">
        <v>22.466455999999997</v>
      </c>
      <c r="D58" s="126">
        <v>36.333188</v>
      </c>
      <c r="E58" s="126">
        <v>84.816595000000007</v>
      </c>
      <c r="F58" s="127" t="s">
        <v>383</v>
      </c>
      <c r="G58" s="76">
        <v>51</v>
      </c>
      <c r="L58" s="67"/>
      <c r="M58" s="67"/>
    </row>
    <row r="59" spans="1:13" ht="20.100000000000001" customHeight="1">
      <c r="A59" s="83">
        <v>52</v>
      </c>
      <c r="B59" s="128" t="s">
        <v>232</v>
      </c>
      <c r="C59" s="129">
        <v>113.163922</v>
      </c>
      <c r="D59" s="129">
        <v>178.28666899999999</v>
      </c>
      <c r="E59" s="129">
        <v>83.979150000000004</v>
      </c>
      <c r="F59" s="130" t="s">
        <v>350</v>
      </c>
      <c r="G59" s="83">
        <v>52</v>
      </c>
      <c r="L59" s="67"/>
      <c r="M59" s="67"/>
    </row>
    <row r="60" spans="1:13" ht="20.100000000000001" customHeight="1">
      <c r="A60" s="76">
        <v>53</v>
      </c>
      <c r="B60" s="125" t="s">
        <v>236</v>
      </c>
      <c r="C60" s="126">
        <v>66.429211999999993</v>
      </c>
      <c r="D60" s="126">
        <v>83.067864999999998</v>
      </c>
      <c r="E60" s="126">
        <v>72.736884000000003</v>
      </c>
      <c r="F60" s="127" t="s">
        <v>360</v>
      </c>
      <c r="G60" s="76">
        <v>53</v>
      </c>
      <c r="L60" s="67"/>
      <c r="M60" s="67"/>
    </row>
    <row r="61" spans="1:13" ht="20.100000000000001" customHeight="1">
      <c r="A61" s="83">
        <v>54</v>
      </c>
      <c r="B61" s="128" t="s">
        <v>190</v>
      </c>
      <c r="C61" s="129">
        <v>55.046842999999996</v>
      </c>
      <c r="D61" s="129">
        <v>100.701573</v>
      </c>
      <c r="E61" s="129">
        <v>71.417271999999997</v>
      </c>
      <c r="F61" s="130" t="s">
        <v>316</v>
      </c>
      <c r="G61" s="83">
        <v>54</v>
      </c>
      <c r="L61" s="67"/>
      <c r="M61" s="67"/>
    </row>
    <row r="62" spans="1:13" ht="20.100000000000001" customHeight="1">
      <c r="A62" s="76">
        <v>55</v>
      </c>
      <c r="B62" s="125" t="s">
        <v>223</v>
      </c>
      <c r="C62" s="126">
        <v>74.759191000000001</v>
      </c>
      <c r="D62" s="126">
        <v>67.593397999999993</v>
      </c>
      <c r="E62" s="126">
        <v>66.761044999999996</v>
      </c>
      <c r="F62" s="127" t="s">
        <v>354</v>
      </c>
      <c r="G62" s="76">
        <v>55</v>
      </c>
      <c r="L62" s="67"/>
      <c r="M62" s="67"/>
    </row>
    <row r="63" spans="1:13" ht="20.100000000000001" customHeight="1">
      <c r="A63" s="83">
        <v>56</v>
      </c>
      <c r="B63" s="128" t="s">
        <v>211</v>
      </c>
      <c r="C63" s="129">
        <v>44.941400000000002</v>
      </c>
      <c r="D63" s="129">
        <v>63.607329</v>
      </c>
      <c r="E63" s="129">
        <v>63.588638000000003</v>
      </c>
      <c r="F63" s="130" t="s">
        <v>346</v>
      </c>
      <c r="G63" s="83">
        <v>56</v>
      </c>
      <c r="L63" s="67"/>
      <c r="M63" s="67"/>
    </row>
    <row r="64" spans="1:13" ht="20.100000000000001" customHeight="1">
      <c r="A64" s="76">
        <v>57</v>
      </c>
      <c r="B64" s="125" t="s">
        <v>205</v>
      </c>
      <c r="C64" s="126">
        <v>54.332867999999998</v>
      </c>
      <c r="D64" s="126">
        <v>52.241121999999997</v>
      </c>
      <c r="E64" s="126">
        <v>61.908987000000003</v>
      </c>
      <c r="F64" s="127" t="s">
        <v>332</v>
      </c>
      <c r="G64" s="76">
        <v>57</v>
      </c>
      <c r="L64" s="67"/>
      <c r="M64" s="67"/>
    </row>
    <row r="65" spans="1:13" ht="20.100000000000001" customHeight="1">
      <c r="A65" s="83">
        <v>58</v>
      </c>
      <c r="B65" s="128" t="s">
        <v>261</v>
      </c>
      <c r="C65" s="129">
        <v>44.660831999999999</v>
      </c>
      <c r="D65" s="129">
        <v>61.660972000000001</v>
      </c>
      <c r="E65" s="129">
        <v>52.337592000000001</v>
      </c>
      <c r="F65" s="130" t="s">
        <v>391</v>
      </c>
      <c r="G65" s="83">
        <v>58</v>
      </c>
      <c r="L65" s="67"/>
      <c r="M65" s="67"/>
    </row>
    <row r="66" spans="1:13" ht="20.100000000000001" customHeight="1">
      <c r="A66" s="76">
        <v>59</v>
      </c>
      <c r="B66" s="125" t="s">
        <v>196</v>
      </c>
      <c r="C66" s="126">
        <v>59.743072999999995</v>
      </c>
      <c r="D66" s="126">
        <v>40.709513000000001</v>
      </c>
      <c r="E66" s="126">
        <v>44.891137000000001</v>
      </c>
      <c r="F66" s="127" t="s">
        <v>333</v>
      </c>
      <c r="G66" s="76">
        <v>59</v>
      </c>
      <c r="L66" s="67"/>
      <c r="M66" s="67"/>
    </row>
    <row r="67" spans="1:13" ht="20.100000000000001" customHeight="1">
      <c r="A67" s="83">
        <v>60</v>
      </c>
      <c r="B67" s="128" t="s">
        <v>512</v>
      </c>
      <c r="C67" s="129">
        <v>42.789020999999998</v>
      </c>
      <c r="D67" s="129">
        <v>29.562259999999998</v>
      </c>
      <c r="E67" s="129">
        <v>44.744833</v>
      </c>
      <c r="F67" s="130" t="s">
        <v>511</v>
      </c>
      <c r="G67" s="83">
        <v>60</v>
      </c>
      <c r="L67" s="67"/>
      <c r="M67" s="67"/>
    </row>
    <row r="68" spans="1:13" ht="20.100000000000001" customHeight="1">
      <c r="A68" s="76">
        <v>61</v>
      </c>
      <c r="B68" s="125" t="s">
        <v>192</v>
      </c>
      <c r="C68" s="126">
        <v>17.516154999999998</v>
      </c>
      <c r="D68" s="126">
        <v>41.922581999999998</v>
      </c>
      <c r="E68" s="126">
        <v>40.315865000000002</v>
      </c>
      <c r="F68" s="127" t="s">
        <v>323</v>
      </c>
      <c r="G68" s="76">
        <v>61</v>
      </c>
      <c r="L68" s="67"/>
      <c r="M68" s="67"/>
    </row>
    <row r="69" spans="1:13" ht="20.100000000000001" customHeight="1">
      <c r="A69" s="83">
        <v>62</v>
      </c>
      <c r="B69" s="128" t="s">
        <v>284</v>
      </c>
      <c r="C69" s="129">
        <v>36.474831000000002</v>
      </c>
      <c r="D69" s="129">
        <v>47.837451000000001</v>
      </c>
      <c r="E69" s="129">
        <v>38.817762000000002</v>
      </c>
      <c r="F69" s="130" t="s">
        <v>380</v>
      </c>
      <c r="G69" s="83">
        <v>62</v>
      </c>
      <c r="L69" s="67"/>
      <c r="M69" s="67"/>
    </row>
    <row r="70" spans="1:13" ht="20.100000000000001" customHeight="1">
      <c r="A70" s="76">
        <v>63</v>
      </c>
      <c r="B70" s="125" t="s">
        <v>286</v>
      </c>
      <c r="C70" s="126">
        <v>6.5369839999999995</v>
      </c>
      <c r="D70" s="126">
        <v>74.652099000000007</v>
      </c>
      <c r="E70" s="126">
        <v>38.767369000000002</v>
      </c>
      <c r="F70" s="127" t="s">
        <v>412</v>
      </c>
      <c r="G70" s="76">
        <v>63</v>
      </c>
      <c r="L70" s="67"/>
      <c r="M70" s="67"/>
    </row>
    <row r="71" spans="1:13" ht="20.100000000000001" customHeight="1">
      <c r="A71" s="83">
        <v>64</v>
      </c>
      <c r="B71" s="128" t="s">
        <v>578</v>
      </c>
      <c r="C71" s="129">
        <v>1.5397959999999999</v>
      </c>
      <c r="D71" s="129">
        <v>9.1337499999999991</v>
      </c>
      <c r="E71" s="129">
        <v>38.540858</v>
      </c>
      <c r="F71" s="130" t="s">
        <v>579</v>
      </c>
      <c r="G71" s="83">
        <v>64</v>
      </c>
      <c r="L71" s="67"/>
      <c r="M71" s="67"/>
    </row>
    <row r="72" spans="1:13" ht="20.100000000000001" customHeight="1">
      <c r="A72" s="76">
        <v>65</v>
      </c>
      <c r="B72" s="125" t="s">
        <v>247</v>
      </c>
      <c r="C72" s="126">
        <v>38.806694</v>
      </c>
      <c r="D72" s="126">
        <v>45.264690999999999</v>
      </c>
      <c r="E72" s="126">
        <v>36.991937999999998</v>
      </c>
      <c r="F72" s="127" t="s">
        <v>384</v>
      </c>
      <c r="G72" s="76">
        <v>65</v>
      </c>
      <c r="L72" s="67"/>
      <c r="M72" s="67"/>
    </row>
    <row r="73" spans="1:13" ht="20.100000000000001" customHeight="1">
      <c r="A73" s="83">
        <v>66</v>
      </c>
      <c r="B73" s="128" t="s">
        <v>216</v>
      </c>
      <c r="C73" s="129">
        <v>29.069353999999997</v>
      </c>
      <c r="D73" s="129">
        <v>33.825130000000001</v>
      </c>
      <c r="E73" s="129">
        <v>35.863540999999998</v>
      </c>
      <c r="F73" s="130" t="s">
        <v>359</v>
      </c>
      <c r="G73" s="83">
        <v>66</v>
      </c>
      <c r="L73" s="67"/>
      <c r="M73" s="67"/>
    </row>
    <row r="74" spans="1:13" ht="20.100000000000001" customHeight="1">
      <c r="A74" s="76">
        <v>67</v>
      </c>
      <c r="B74" s="125" t="s">
        <v>260</v>
      </c>
      <c r="C74" s="126">
        <v>33.808296999999996</v>
      </c>
      <c r="D74" s="126">
        <v>18.981221000000001</v>
      </c>
      <c r="E74" s="126">
        <v>34.109636000000002</v>
      </c>
      <c r="F74" s="127" t="s">
        <v>408</v>
      </c>
      <c r="G74" s="76">
        <v>67</v>
      </c>
      <c r="L74" s="67"/>
      <c r="M74" s="67"/>
    </row>
    <row r="75" spans="1:13" ht="20.100000000000001" customHeight="1">
      <c r="A75" s="83">
        <v>68</v>
      </c>
      <c r="B75" s="128" t="s">
        <v>235</v>
      </c>
      <c r="C75" s="129">
        <v>12.99029</v>
      </c>
      <c r="D75" s="129">
        <v>9.5848999999999993</v>
      </c>
      <c r="E75" s="129">
        <v>27.723455000000001</v>
      </c>
      <c r="F75" s="130" t="s">
        <v>368</v>
      </c>
      <c r="G75" s="83">
        <v>68</v>
      </c>
      <c r="L75" s="67"/>
      <c r="M75" s="67"/>
    </row>
    <row r="76" spans="1:13" ht="20.100000000000001" customHeight="1">
      <c r="A76" s="76">
        <v>69</v>
      </c>
      <c r="B76" s="125" t="s">
        <v>203</v>
      </c>
      <c r="C76" s="126">
        <v>26.218858999999998</v>
      </c>
      <c r="D76" s="126">
        <v>26.488002000000002</v>
      </c>
      <c r="E76" s="126">
        <v>27.009046000000001</v>
      </c>
      <c r="F76" s="127" t="s">
        <v>341</v>
      </c>
      <c r="G76" s="76">
        <v>69</v>
      </c>
      <c r="L76" s="67"/>
      <c r="M76" s="67"/>
    </row>
    <row r="77" spans="1:13" ht="20.100000000000001" customHeight="1">
      <c r="A77" s="83">
        <v>70</v>
      </c>
      <c r="B77" s="128" t="s">
        <v>274</v>
      </c>
      <c r="C77" s="129">
        <v>5.6286420000000001</v>
      </c>
      <c r="D77" s="129">
        <v>11.710704</v>
      </c>
      <c r="E77" s="129">
        <v>24.846917000000001</v>
      </c>
      <c r="F77" s="130" t="s">
        <v>418</v>
      </c>
      <c r="G77" s="83">
        <v>70</v>
      </c>
      <c r="L77" s="67"/>
      <c r="M77" s="67"/>
    </row>
    <row r="78" spans="1:13" ht="20.100000000000001" customHeight="1">
      <c r="A78" s="76">
        <v>71</v>
      </c>
      <c r="B78" s="125" t="s">
        <v>217</v>
      </c>
      <c r="C78" s="126">
        <v>26.921571</v>
      </c>
      <c r="D78" s="126">
        <v>17.546258000000002</v>
      </c>
      <c r="E78" s="126">
        <v>23.887989999999999</v>
      </c>
      <c r="F78" s="127" t="s">
        <v>355</v>
      </c>
      <c r="G78" s="76">
        <v>71</v>
      </c>
      <c r="L78" s="67"/>
      <c r="M78" s="67"/>
    </row>
    <row r="79" spans="1:13" ht="20.100000000000001" customHeight="1">
      <c r="A79" s="83">
        <v>72</v>
      </c>
      <c r="B79" s="128" t="s">
        <v>200</v>
      </c>
      <c r="C79" s="129">
        <v>9.9406219999999994</v>
      </c>
      <c r="D79" s="129">
        <v>14.973558000000001</v>
      </c>
      <c r="E79" s="129">
        <v>19.770665999999999</v>
      </c>
      <c r="F79" s="130" t="s">
        <v>343</v>
      </c>
      <c r="G79" s="83">
        <v>72</v>
      </c>
      <c r="L79" s="67"/>
      <c r="M79" s="67"/>
    </row>
    <row r="80" spans="1:13" ht="20.100000000000001" customHeight="1">
      <c r="A80" s="76">
        <v>73</v>
      </c>
      <c r="B80" s="125" t="s">
        <v>249</v>
      </c>
      <c r="C80" s="126">
        <v>30.813098999999998</v>
      </c>
      <c r="D80" s="126">
        <v>32.965561999999998</v>
      </c>
      <c r="E80" s="126">
        <v>15.970323</v>
      </c>
      <c r="F80" s="127" t="s">
        <v>365</v>
      </c>
      <c r="G80" s="76">
        <v>73</v>
      </c>
      <c r="L80" s="67"/>
      <c r="M80" s="67"/>
    </row>
    <row r="81" spans="1:13" ht="20.100000000000001" customHeight="1">
      <c r="A81" s="83">
        <v>74</v>
      </c>
      <c r="B81" s="128" t="s">
        <v>273</v>
      </c>
      <c r="C81" s="129">
        <v>17.588217</v>
      </c>
      <c r="D81" s="129">
        <v>23.136557</v>
      </c>
      <c r="E81" s="129">
        <v>14.81368</v>
      </c>
      <c r="F81" s="130" t="s">
        <v>405</v>
      </c>
      <c r="G81" s="83">
        <v>74</v>
      </c>
      <c r="L81" s="67"/>
      <c r="M81" s="67"/>
    </row>
    <row r="82" spans="1:13" ht="20.100000000000001" customHeight="1">
      <c r="A82" s="76">
        <v>75</v>
      </c>
      <c r="B82" s="125" t="s">
        <v>254</v>
      </c>
      <c r="C82" s="126">
        <v>6.351153</v>
      </c>
      <c r="D82" s="126">
        <v>17.162452999999999</v>
      </c>
      <c r="E82" s="126">
        <v>14.234241000000001</v>
      </c>
      <c r="F82" s="127" t="s">
        <v>386</v>
      </c>
      <c r="G82" s="76">
        <v>75</v>
      </c>
      <c r="L82" s="67"/>
      <c r="M82" s="67"/>
    </row>
    <row r="83" spans="1:13" ht="20.100000000000001" customHeight="1">
      <c r="A83" s="83">
        <v>76</v>
      </c>
      <c r="B83" s="128" t="s">
        <v>172</v>
      </c>
      <c r="C83" s="129">
        <v>621.98887500000001</v>
      </c>
      <c r="D83" s="129">
        <v>50.615273999999999</v>
      </c>
      <c r="E83" s="129">
        <v>14.066649999999999</v>
      </c>
      <c r="F83" s="130" t="s">
        <v>311</v>
      </c>
      <c r="G83" s="83">
        <v>76</v>
      </c>
      <c r="L83" s="67"/>
      <c r="M83" s="67"/>
    </row>
    <row r="84" spans="1:13" ht="20.100000000000001" customHeight="1">
      <c r="A84" s="76">
        <v>77</v>
      </c>
      <c r="B84" s="125" t="s">
        <v>267</v>
      </c>
      <c r="C84" s="126">
        <v>16.567912</v>
      </c>
      <c r="D84" s="126">
        <v>19.225687000000001</v>
      </c>
      <c r="E84" s="126">
        <v>13.034739999999999</v>
      </c>
      <c r="F84" s="127" t="s">
        <v>402</v>
      </c>
      <c r="G84" s="76">
        <v>77</v>
      </c>
      <c r="L84" s="67"/>
      <c r="M84" s="67"/>
    </row>
    <row r="85" spans="1:13" ht="20.100000000000001" customHeight="1">
      <c r="A85" s="83">
        <v>78</v>
      </c>
      <c r="B85" s="128" t="s">
        <v>259</v>
      </c>
      <c r="C85" s="129">
        <v>8.1318039999999989</v>
      </c>
      <c r="D85" s="129">
        <v>12.712247</v>
      </c>
      <c r="E85" s="129">
        <v>12.852133</v>
      </c>
      <c r="F85" s="130" t="s">
        <v>393</v>
      </c>
      <c r="G85" s="83">
        <v>78</v>
      </c>
      <c r="L85" s="67"/>
      <c r="M85" s="67"/>
    </row>
    <row r="86" spans="1:13" ht="20.100000000000001" customHeight="1">
      <c r="A86" s="76">
        <v>79</v>
      </c>
      <c r="B86" s="125" t="s">
        <v>287</v>
      </c>
      <c r="C86" s="126">
        <v>7.69482</v>
      </c>
      <c r="D86" s="126">
        <v>20.376783</v>
      </c>
      <c r="E86" s="126">
        <v>12.739782</v>
      </c>
      <c r="F86" s="127" t="s">
        <v>403</v>
      </c>
      <c r="G86" s="76">
        <v>79</v>
      </c>
      <c r="L86" s="67"/>
      <c r="M86" s="67"/>
    </row>
    <row r="87" spans="1:13" ht="20.100000000000001" customHeight="1">
      <c r="A87" s="83">
        <v>80</v>
      </c>
      <c r="B87" s="128" t="s">
        <v>231</v>
      </c>
      <c r="C87" s="129">
        <v>3.2728619999999999</v>
      </c>
      <c r="D87" s="129">
        <v>15.153881</v>
      </c>
      <c r="E87" s="129">
        <v>12.621688000000001</v>
      </c>
      <c r="F87" s="130" t="s">
        <v>372</v>
      </c>
      <c r="G87" s="83">
        <v>80</v>
      </c>
      <c r="L87" s="67"/>
      <c r="M87" s="67"/>
    </row>
    <row r="88" spans="1:13" ht="20.100000000000001" customHeight="1">
      <c r="A88" s="76">
        <v>81</v>
      </c>
      <c r="B88" s="125" t="s">
        <v>291</v>
      </c>
      <c r="C88" s="126">
        <v>0.423647</v>
      </c>
      <c r="D88" s="126">
        <v>19.258192000000001</v>
      </c>
      <c r="E88" s="126">
        <v>12.367661</v>
      </c>
      <c r="F88" s="127" t="s">
        <v>424</v>
      </c>
      <c r="G88" s="76">
        <v>81</v>
      </c>
      <c r="L88" s="67"/>
      <c r="M88" s="67"/>
    </row>
    <row r="89" spans="1:13" ht="20.100000000000001" customHeight="1">
      <c r="A89" s="83">
        <v>82</v>
      </c>
      <c r="B89" s="128" t="s">
        <v>219</v>
      </c>
      <c r="C89" s="129">
        <v>7.4090780000000001</v>
      </c>
      <c r="D89" s="129">
        <v>8.4281089999999992</v>
      </c>
      <c r="E89" s="129">
        <v>11.741777000000001</v>
      </c>
      <c r="F89" s="130" t="s">
        <v>358</v>
      </c>
      <c r="G89" s="83">
        <v>82</v>
      </c>
      <c r="L89" s="67"/>
      <c r="M89" s="67"/>
    </row>
    <row r="90" spans="1:13" ht="20.100000000000001" customHeight="1">
      <c r="A90" s="76">
        <v>83</v>
      </c>
      <c r="B90" s="125" t="s">
        <v>288</v>
      </c>
      <c r="C90" s="126">
        <v>8.6453829999999989</v>
      </c>
      <c r="D90" s="126">
        <v>13.704969999999999</v>
      </c>
      <c r="E90" s="126">
        <v>11.263021999999999</v>
      </c>
      <c r="F90" s="127" t="s">
        <v>417</v>
      </c>
      <c r="G90" s="76">
        <v>83</v>
      </c>
      <c r="L90" s="67"/>
      <c r="M90" s="67"/>
    </row>
    <row r="91" spans="1:13" ht="20.100000000000001" customHeight="1">
      <c r="A91" s="83">
        <v>84</v>
      </c>
      <c r="B91" s="128" t="s">
        <v>269</v>
      </c>
      <c r="C91" s="129">
        <v>9.1523419999999991</v>
      </c>
      <c r="D91" s="129">
        <v>10.714790000000001</v>
      </c>
      <c r="E91" s="129">
        <v>11.078568000000001</v>
      </c>
      <c r="F91" s="130" t="s">
        <v>419</v>
      </c>
      <c r="G91" s="83">
        <v>84</v>
      </c>
      <c r="L91" s="67"/>
      <c r="M91" s="67"/>
    </row>
    <row r="92" spans="1:13" ht="20.100000000000001" customHeight="1">
      <c r="A92" s="76">
        <v>85</v>
      </c>
      <c r="B92" s="125" t="s">
        <v>246</v>
      </c>
      <c r="C92" s="126">
        <v>1.112471</v>
      </c>
      <c r="D92" s="126">
        <v>3.0311560000000002</v>
      </c>
      <c r="E92" s="126">
        <v>8.4850630000000002</v>
      </c>
      <c r="F92" s="127" t="s">
        <v>400</v>
      </c>
      <c r="G92" s="76">
        <v>85</v>
      </c>
      <c r="L92" s="67"/>
      <c r="M92" s="67"/>
    </row>
    <row r="93" spans="1:13" ht="20.100000000000001" customHeight="1">
      <c r="A93" s="83">
        <v>86</v>
      </c>
      <c r="B93" s="128" t="s">
        <v>285</v>
      </c>
      <c r="C93" s="129">
        <v>1.445389</v>
      </c>
      <c r="D93" s="129">
        <v>4.0068320000000002</v>
      </c>
      <c r="E93" s="129">
        <v>8.2102939999999993</v>
      </c>
      <c r="F93" s="130" t="s">
        <v>537</v>
      </c>
      <c r="G93" s="83">
        <v>86</v>
      </c>
      <c r="L93" s="67"/>
      <c r="M93" s="67"/>
    </row>
    <row r="94" spans="1:13" ht="20.100000000000001" customHeight="1">
      <c r="A94" s="76">
        <v>87</v>
      </c>
      <c r="B94" s="125" t="s">
        <v>195</v>
      </c>
      <c r="C94" s="126">
        <v>3.500918</v>
      </c>
      <c r="D94" s="126">
        <v>0.84435700000000002</v>
      </c>
      <c r="E94" s="126">
        <v>7.4999469999999997</v>
      </c>
      <c r="F94" s="127" t="s">
        <v>324</v>
      </c>
      <c r="G94" s="76">
        <v>87</v>
      </c>
      <c r="L94" s="67"/>
      <c r="M94" s="67"/>
    </row>
    <row r="95" spans="1:13" ht="20.100000000000001" customHeight="1">
      <c r="A95" s="83">
        <v>88</v>
      </c>
      <c r="B95" s="128" t="s">
        <v>242</v>
      </c>
      <c r="C95" s="129">
        <v>37.389766000000002</v>
      </c>
      <c r="D95" s="129">
        <v>8.7235659999999999</v>
      </c>
      <c r="E95" s="129">
        <v>7.1516679999999999</v>
      </c>
      <c r="F95" s="130" t="s">
        <v>374</v>
      </c>
      <c r="G95" s="83">
        <v>88</v>
      </c>
      <c r="L95" s="67"/>
      <c r="M95" s="67"/>
    </row>
    <row r="96" spans="1:13" ht="20.100000000000001" customHeight="1">
      <c r="A96" s="76">
        <v>89</v>
      </c>
      <c r="B96" s="125" t="s">
        <v>289</v>
      </c>
      <c r="C96" s="126">
        <v>3.6125919999999998</v>
      </c>
      <c r="D96" s="126">
        <v>6.0047420000000002</v>
      </c>
      <c r="E96" s="126">
        <v>6.806578</v>
      </c>
      <c r="F96" s="127" t="s">
        <v>414</v>
      </c>
      <c r="G96" s="76">
        <v>89</v>
      </c>
      <c r="L96" s="67"/>
      <c r="M96" s="67"/>
    </row>
    <row r="97" spans="1:13" ht="20.100000000000001" customHeight="1">
      <c r="A97" s="83">
        <v>90</v>
      </c>
      <c r="B97" s="128" t="s">
        <v>221</v>
      </c>
      <c r="C97" s="129">
        <v>13.800542</v>
      </c>
      <c r="D97" s="129">
        <v>11.396265</v>
      </c>
      <c r="E97" s="129">
        <v>5.4542729999999997</v>
      </c>
      <c r="F97" s="130" t="s">
        <v>353</v>
      </c>
      <c r="G97" s="83">
        <v>90</v>
      </c>
      <c r="L97" s="67"/>
      <c r="M97" s="67"/>
    </row>
    <row r="98" spans="1:13" ht="20.100000000000001" customHeight="1">
      <c r="A98" s="76">
        <v>91</v>
      </c>
      <c r="B98" s="125" t="s">
        <v>250</v>
      </c>
      <c r="C98" s="126">
        <v>2.3559619999999999</v>
      </c>
      <c r="D98" s="126">
        <v>8.5966090000000008</v>
      </c>
      <c r="E98" s="126">
        <v>5.3117380000000001</v>
      </c>
      <c r="F98" s="127" t="s">
        <v>379</v>
      </c>
      <c r="G98" s="76">
        <v>91</v>
      </c>
      <c r="L98" s="67"/>
      <c r="M98" s="67"/>
    </row>
    <row r="99" spans="1:13" ht="20.100000000000001" customHeight="1">
      <c r="A99" s="83">
        <v>92</v>
      </c>
      <c r="B99" s="128" t="s">
        <v>201</v>
      </c>
      <c r="C99" s="129">
        <v>1.7587089999999999</v>
      </c>
      <c r="D99" s="129">
        <v>4.6831500000000004</v>
      </c>
      <c r="E99" s="129">
        <v>5.2025629999999996</v>
      </c>
      <c r="F99" s="130" t="s">
        <v>345</v>
      </c>
      <c r="G99" s="83">
        <v>92</v>
      </c>
      <c r="L99" s="67"/>
      <c r="M99" s="67"/>
    </row>
    <row r="100" spans="1:13" ht="20.100000000000001" customHeight="1">
      <c r="A100" s="76">
        <v>93</v>
      </c>
      <c r="B100" s="125" t="s">
        <v>268</v>
      </c>
      <c r="C100" s="126">
        <v>0.99807999999999997</v>
      </c>
      <c r="D100" s="126">
        <v>3.8031549999999998</v>
      </c>
      <c r="E100" s="126">
        <v>4.9103320000000004</v>
      </c>
      <c r="F100" s="127" t="s">
        <v>415</v>
      </c>
      <c r="G100" s="76">
        <v>93</v>
      </c>
      <c r="L100" s="67"/>
      <c r="M100" s="67"/>
    </row>
    <row r="101" spans="1:13" ht="20.100000000000001" customHeight="1">
      <c r="A101" s="83">
        <v>94</v>
      </c>
      <c r="B101" s="128" t="s">
        <v>475</v>
      </c>
      <c r="C101" s="129">
        <v>2.7333059999999998</v>
      </c>
      <c r="D101" s="129">
        <v>3.9305669999999999</v>
      </c>
      <c r="E101" s="129">
        <v>4.8499470000000002</v>
      </c>
      <c r="F101" s="130" t="s">
        <v>476</v>
      </c>
      <c r="G101" s="83">
        <v>94</v>
      </c>
      <c r="L101" s="67"/>
      <c r="M101" s="67"/>
    </row>
    <row r="102" spans="1:13" ht="20.100000000000001" customHeight="1">
      <c r="A102" s="76">
        <v>95</v>
      </c>
      <c r="B102" s="125" t="s">
        <v>222</v>
      </c>
      <c r="C102" s="126">
        <v>2.4846E-2</v>
      </c>
      <c r="D102" s="126">
        <v>8.5163000000000003E-2</v>
      </c>
      <c r="E102" s="126">
        <v>4.1013219999999997</v>
      </c>
      <c r="F102" s="127" t="s">
        <v>348</v>
      </c>
      <c r="G102" s="76">
        <v>95</v>
      </c>
      <c r="L102" s="67"/>
      <c r="M102" s="67"/>
    </row>
    <row r="103" spans="1:13" ht="20.100000000000001" customHeight="1">
      <c r="A103" s="83">
        <v>96</v>
      </c>
      <c r="B103" s="128" t="s">
        <v>214</v>
      </c>
      <c r="C103" s="129">
        <v>4.4648719999999997</v>
      </c>
      <c r="D103" s="129">
        <v>10.517728</v>
      </c>
      <c r="E103" s="129">
        <v>4.0805239999999996</v>
      </c>
      <c r="F103" s="130" t="s">
        <v>356</v>
      </c>
      <c r="G103" s="83">
        <v>96</v>
      </c>
      <c r="L103" s="67"/>
      <c r="M103" s="67"/>
    </row>
    <row r="104" spans="1:13" ht="20.100000000000001" customHeight="1">
      <c r="A104" s="76">
        <v>97</v>
      </c>
      <c r="B104" s="125" t="s">
        <v>277</v>
      </c>
      <c r="C104" s="126">
        <v>5.9975179999999995</v>
      </c>
      <c r="D104" s="126">
        <v>7.9853050000000003</v>
      </c>
      <c r="E104" s="126">
        <v>3.1781779999999999</v>
      </c>
      <c r="F104" s="127" t="s">
        <v>421</v>
      </c>
      <c r="G104" s="76">
        <v>97</v>
      </c>
      <c r="L104" s="67"/>
      <c r="M104" s="67"/>
    </row>
    <row r="105" spans="1:13" ht="20.100000000000001" customHeight="1">
      <c r="A105" s="83">
        <v>98</v>
      </c>
      <c r="B105" s="128" t="s">
        <v>253</v>
      </c>
      <c r="C105" s="129">
        <v>2.150188</v>
      </c>
      <c r="D105" s="129">
        <v>2.9554610000000001</v>
      </c>
      <c r="E105" s="129">
        <v>3.131062</v>
      </c>
      <c r="F105" s="130" t="s">
        <v>409</v>
      </c>
      <c r="G105" s="83">
        <v>98</v>
      </c>
      <c r="L105" s="67"/>
      <c r="M105" s="67"/>
    </row>
    <row r="106" spans="1:13" ht="20.100000000000001" customHeight="1">
      <c r="A106" s="76">
        <v>99</v>
      </c>
      <c r="B106" s="125" t="s">
        <v>229</v>
      </c>
      <c r="C106" s="126">
        <v>0.672153</v>
      </c>
      <c r="D106" s="126">
        <v>1.2683580000000001</v>
      </c>
      <c r="E106" s="126">
        <v>2.9533960000000001</v>
      </c>
      <c r="F106" s="127" t="s">
        <v>347</v>
      </c>
      <c r="G106" s="76">
        <v>99</v>
      </c>
      <c r="L106" s="67"/>
      <c r="M106" s="67"/>
    </row>
    <row r="107" spans="1:13" ht="20.100000000000001" customHeight="1">
      <c r="A107" s="83">
        <v>100</v>
      </c>
      <c r="B107" s="128" t="s">
        <v>251</v>
      </c>
      <c r="C107" s="129">
        <v>2.8884339999999997</v>
      </c>
      <c r="D107" s="129">
        <v>2.176272</v>
      </c>
      <c r="E107" s="129">
        <v>2.839861</v>
      </c>
      <c r="F107" s="130" t="s">
        <v>420</v>
      </c>
      <c r="G107" s="83">
        <v>100</v>
      </c>
      <c r="L107" s="67"/>
      <c r="M107" s="67"/>
    </row>
    <row r="108" spans="1:13" ht="20.100000000000001" customHeight="1">
      <c r="A108" s="76">
        <v>101</v>
      </c>
      <c r="B108" s="125" t="s">
        <v>256</v>
      </c>
      <c r="C108" s="126">
        <v>1.4644429999999999</v>
      </c>
      <c r="D108" s="126">
        <v>0.94803599999999999</v>
      </c>
      <c r="E108" s="126">
        <v>2.8260589999999999</v>
      </c>
      <c r="F108" s="127" t="s">
        <v>396</v>
      </c>
      <c r="G108" s="76">
        <v>101</v>
      </c>
      <c r="L108" s="67"/>
      <c r="M108" s="67"/>
    </row>
    <row r="109" spans="1:13" ht="20.100000000000001" customHeight="1">
      <c r="A109" s="83">
        <v>102</v>
      </c>
      <c r="B109" s="128" t="s">
        <v>265</v>
      </c>
      <c r="C109" s="129">
        <v>0.43390699999999999</v>
      </c>
      <c r="D109" s="129">
        <v>1.9913510000000001</v>
      </c>
      <c r="E109" s="129">
        <v>2.7831760000000001</v>
      </c>
      <c r="F109" s="130" t="s">
        <v>363</v>
      </c>
      <c r="G109" s="83">
        <v>102</v>
      </c>
      <c r="L109" s="67"/>
      <c r="M109" s="67"/>
    </row>
    <row r="110" spans="1:13" ht="20.100000000000001" customHeight="1">
      <c r="A110" s="76">
        <v>103</v>
      </c>
      <c r="B110" s="125" t="s">
        <v>224</v>
      </c>
      <c r="C110" s="126">
        <v>0.36263699999999999</v>
      </c>
      <c r="D110" s="126">
        <v>2.478475</v>
      </c>
      <c r="E110" s="126">
        <v>2.0673029999999999</v>
      </c>
      <c r="F110" s="127" t="s">
        <v>516</v>
      </c>
      <c r="G110" s="76">
        <v>103</v>
      </c>
      <c r="L110" s="67"/>
      <c r="M110" s="67"/>
    </row>
    <row r="111" spans="1:13" ht="20.100000000000001" customHeight="1">
      <c r="A111" s="83">
        <v>104</v>
      </c>
      <c r="B111" s="128" t="s">
        <v>230</v>
      </c>
      <c r="C111" s="129">
        <v>1.8191309999999998</v>
      </c>
      <c r="D111" s="129">
        <v>2.1004330000000002</v>
      </c>
      <c r="E111" s="129">
        <v>2.0116740000000002</v>
      </c>
      <c r="F111" s="130" t="s">
        <v>377</v>
      </c>
      <c r="G111" s="83">
        <v>104</v>
      </c>
      <c r="L111" s="67"/>
      <c r="M111" s="67"/>
    </row>
    <row r="112" spans="1:13" ht="20.100000000000001" customHeight="1">
      <c r="A112" s="76">
        <v>105</v>
      </c>
      <c r="B112" s="125" t="s">
        <v>262</v>
      </c>
      <c r="C112" s="126">
        <v>2.509233</v>
      </c>
      <c r="D112" s="126">
        <v>2.0622850000000001</v>
      </c>
      <c r="E112" s="126">
        <v>1.963741</v>
      </c>
      <c r="F112" s="127" t="s">
        <v>398</v>
      </c>
      <c r="G112" s="76">
        <v>105</v>
      </c>
      <c r="L112" s="67"/>
      <c r="M112" s="67"/>
    </row>
    <row r="113" spans="1:13" ht="20.100000000000001" customHeight="1">
      <c r="A113" s="83">
        <v>106</v>
      </c>
      <c r="B113" s="128" t="s">
        <v>278</v>
      </c>
      <c r="C113" s="129" t="s">
        <v>533</v>
      </c>
      <c r="D113" s="129" t="s">
        <v>533</v>
      </c>
      <c r="E113" s="129">
        <v>1.576516</v>
      </c>
      <c r="F113" s="130" t="s">
        <v>397</v>
      </c>
      <c r="G113" s="83">
        <v>106</v>
      </c>
      <c r="L113" s="67"/>
      <c r="M113" s="67"/>
    </row>
    <row r="114" spans="1:13" ht="20.100000000000001" customHeight="1">
      <c r="A114" s="76">
        <v>107</v>
      </c>
      <c r="B114" s="125" t="s">
        <v>244</v>
      </c>
      <c r="C114" s="126">
        <v>8.7177319999999998</v>
      </c>
      <c r="D114" s="126">
        <v>10.584823999999999</v>
      </c>
      <c r="E114" s="126">
        <v>1.510775</v>
      </c>
      <c r="F114" s="127" t="s">
        <v>378</v>
      </c>
      <c r="G114" s="76">
        <v>107</v>
      </c>
      <c r="L114" s="67"/>
      <c r="M114" s="67"/>
    </row>
    <row r="115" spans="1:13" ht="20.100000000000001" customHeight="1">
      <c r="A115" s="83">
        <v>108</v>
      </c>
      <c r="B115" s="128" t="s">
        <v>263</v>
      </c>
      <c r="C115" s="129">
        <v>0.110427</v>
      </c>
      <c r="D115" s="129">
        <v>2.3269419999999998</v>
      </c>
      <c r="E115" s="129">
        <v>1.3896930000000001</v>
      </c>
      <c r="F115" s="130" t="s">
        <v>410</v>
      </c>
      <c r="G115" s="83">
        <v>108</v>
      </c>
      <c r="L115" s="67"/>
      <c r="M115" s="67"/>
    </row>
    <row r="116" spans="1:13" ht="20.100000000000001" customHeight="1">
      <c r="A116" s="76">
        <v>109</v>
      </c>
      <c r="B116" s="125" t="s">
        <v>272</v>
      </c>
      <c r="C116" s="126">
        <v>0.38676199999999999</v>
      </c>
      <c r="D116" s="126">
        <v>1.0143040000000001</v>
      </c>
      <c r="E116" s="126">
        <v>1.328184</v>
      </c>
      <c r="F116" s="127" t="s">
        <v>406</v>
      </c>
      <c r="G116" s="76">
        <v>109</v>
      </c>
      <c r="L116" s="67"/>
      <c r="M116" s="67"/>
    </row>
    <row r="117" spans="1:13" ht="20.100000000000001" customHeight="1">
      <c r="A117" s="83">
        <v>110</v>
      </c>
      <c r="B117" s="128" t="s">
        <v>213</v>
      </c>
      <c r="C117" s="129">
        <v>2.0287139999999999</v>
      </c>
      <c r="D117" s="129">
        <v>1.5477240000000001</v>
      </c>
      <c r="E117" s="129">
        <v>1.189203</v>
      </c>
      <c r="F117" s="130" t="s">
        <v>351</v>
      </c>
      <c r="G117" s="83">
        <v>110</v>
      </c>
      <c r="L117" s="67"/>
      <c r="M117" s="67"/>
    </row>
    <row r="118" spans="1:13" ht="20.100000000000001" customHeight="1">
      <c r="A118" s="76">
        <v>111</v>
      </c>
      <c r="B118" s="125" t="s">
        <v>290</v>
      </c>
      <c r="C118" s="126">
        <v>2.1262569999999998</v>
      </c>
      <c r="D118" s="126">
        <v>1.172831</v>
      </c>
      <c r="E118" s="126">
        <v>1.0799289999999999</v>
      </c>
      <c r="F118" s="127" t="s">
        <v>413</v>
      </c>
      <c r="G118" s="76">
        <v>111</v>
      </c>
      <c r="L118" s="67"/>
      <c r="M118" s="67"/>
    </row>
    <row r="119" spans="1:13" ht="20.100000000000001" customHeight="1">
      <c r="A119" s="83">
        <v>112</v>
      </c>
      <c r="B119" s="128" t="s">
        <v>542</v>
      </c>
      <c r="C119" s="129">
        <v>0.36893199999999998</v>
      </c>
      <c r="D119" s="129">
        <v>0.67243299999999995</v>
      </c>
      <c r="E119" s="129">
        <v>1.0333779999999999</v>
      </c>
      <c r="F119" s="130" t="s">
        <v>543</v>
      </c>
      <c r="G119" s="83">
        <v>112</v>
      </c>
      <c r="L119" s="67"/>
      <c r="M119" s="67"/>
    </row>
    <row r="120" spans="1:13" ht="20.100000000000001" customHeight="1">
      <c r="A120" s="76">
        <v>113</v>
      </c>
      <c r="B120" s="125" t="s">
        <v>292</v>
      </c>
      <c r="C120" s="126">
        <v>1.0027269999999999</v>
      </c>
      <c r="D120" s="126">
        <v>1.806889</v>
      </c>
      <c r="E120" s="126">
        <v>1.0255019999999999</v>
      </c>
      <c r="F120" s="127" t="s">
        <v>422</v>
      </c>
      <c r="G120" s="76">
        <v>113</v>
      </c>
      <c r="L120" s="67"/>
      <c r="M120" s="67"/>
    </row>
    <row r="121" spans="1:13" ht="20.100000000000001" customHeight="1">
      <c r="A121" s="83">
        <v>114</v>
      </c>
      <c r="B121" s="128" t="s">
        <v>218</v>
      </c>
      <c r="C121" s="129">
        <v>1.272089</v>
      </c>
      <c r="D121" s="129">
        <v>0.74328499999999997</v>
      </c>
      <c r="E121" s="129">
        <v>0.85440000000000005</v>
      </c>
      <c r="F121" s="130" t="s">
        <v>362</v>
      </c>
      <c r="G121" s="83">
        <v>114</v>
      </c>
      <c r="L121" s="67"/>
      <c r="M121" s="67"/>
    </row>
    <row r="122" spans="1:13" ht="20.100000000000001" customHeight="1">
      <c r="A122" s="76">
        <v>115</v>
      </c>
      <c r="B122" s="125" t="s">
        <v>245</v>
      </c>
      <c r="C122" s="126">
        <v>2.6075219999999999</v>
      </c>
      <c r="D122" s="126">
        <v>1.748823</v>
      </c>
      <c r="E122" s="126">
        <v>0.77671299999999999</v>
      </c>
      <c r="F122" s="127" t="s">
        <v>371</v>
      </c>
      <c r="G122" s="76">
        <v>115</v>
      </c>
      <c r="L122" s="67"/>
      <c r="M122" s="67"/>
    </row>
    <row r="123" spans="1:13" ht="20.100000000000001" customHeight="1">
      <c r="A123" s="83">
        <v>116</v>
      </c>
      <c r="B123" s="128" t="s">
        <v>608</v>
      </c>
      <c r="C123" s="129">
        <v>8.992E-2</v>
      </c>
      <c r="D123" s="129">
        <v>0.176539</v>
      </c>
      <c r="E123" s="129">
        <v>0.69391800000000003</v>
      </c>
      <c r="F123" s="130" t="s">
        <v>609</v>
      </c>
      <c r="G123" s="83">
        <v>116</v>
      </c>
      <c r="L123" s="67"/>
      <c r="M123" s="67"/>
    </row>
    <row r="124" spans="1:13" ht="20.100000000000001" customHeight="1">
      <c r="A124" s="76">
        <v>117</v>
      </c>
      <c r="B124" s="125" t="s">
        <v>186</v>
      </c>
      <c r="C124" s="126">
        <v>1.0617369999999999</v>
      </c>
      <c r="D124" s="126">
        <v>2.7006389999999998</v>
      </c>
      <c r="E124" s="126">
        <v>0.684616</v>
      </c>
      <c r="F124" s="127" t="s">
        <v>334</v>
      </c>
      <c r="G124" s="76">
        <v>117</v>
      </c>
      <c r="L124" s="67"/>
      <c r="M124" s="67"/>
    </row>
    <row r="125" spans="1:13" ht="20.100000000000001" customHeight="1">
      <c r="A125" s="83">
        <v>118</v>
      </c>
      <c r="B125" s="128" t="s">
        <v>593</v>
      </c>
      <c r="C125" s="129">
        <v>0.181981</v>
      </c>
      <c r="D125" s="129">
        <v>0.53280000000000005</v>
      </c>
      <c r="E125" s="129">
        <v>0.65512999999999999</v>
      </c>
      <c r="F125" s="130" t="s">
        <v>594</v>
      </c>
      <c r="G125" s="83">
        <v>118</v>
      </c>
      <c r="L125" s="67"/>
      <c r="M125" s="67"/>
    </row>
    <row r="126" spans="1:13" ht="20.100000000000001" customHeight="1">
      <c r="A126" s="76">
        <v>119</v>
      </c>
      <c r="B126" s="125" t="s">
        <v>587</v>
      </c>
      <c r="C126" s="126" t="s">
        <v>533</v>
      </c>
      <c r="D126" s="126">
        <v>2.1296520000000001</v>
      </c>
      <c r="E126" s="126">
        <v>0.64121799999999995</v>
      </c>
      <c r="F126" s="127" t="s">
        <v>588</v>
      </c>
      <c r="G126" s="76">
        <v>119</v>
      </c>
      <c r="L126" s="67"/>
      <c r="M126" s="67"/>
    </row>
    <row r="127" spans="1:13" ht="20.100000000000001" customHeight="1">
      <c r="A127" s="83">
        <v>120</v>
      </c>
      <c r="B127" s="128" t="s">
        <v>574</v>
      </c>
      <c r="C127" s="129">
        <v>0.21366299999999999</v>
      </c>
      <c r="D127" s="129">
        <v>0.329121</v>
      </c>
      <c r="E127" s="129">
        <v>0.53341499999999997</v>
      </c>
      <c r="F127" s="130" t="s">
        <v>575</v>
      </c>
      <c r="G127" s="83">
        <v>120</v>
      </c>
      <c r="L127" s="67"/>
      <c r="M127" s="67"/>
    </row>
    <row r="128" spans="1:13" ht="20.100000000000001" customHeight="1">
      <c r="A128" s="76">
        <v>121</v>
      </c>
      <c r="B128" s="125" t="s">
        <v>544</v>
      </c>
      <c r="C128" s="126">
        <v>1.8467999999999998E-2</v>
      </c>
      <c r="D128" s="126">
        <v>0.26887899999999998</v>
      </c>
      <c r="E128" s="126">
        <v>0.43965900000000002</v>
      </c>
      <c r="F128" s="127" t="s">
        <v>545</v>
      </c>
      <c r="G128" s="76">
        <v>121</v>
      </c>
      <c r="L128" s="67"/>
      <c r="M128" s="67"/>
    </row>
    <row r="129" spans="1:13" ht="20.100000000000001" customHeight="1">
      <c r="A129" s="83">
        <v>122</v>
      </c>
      <c r="B129" s="128" t="s">
        <v>572</v>
      </c>
      <c r="C129" s="129">
        <v>0.26915699999999998</v>
      </c>
      <c r="D129" s="129">
        <v>1.6651469999999999</v>
      </c>
      <c r="E129" s="129">
        <v>0.43398900000000001</v>
      </c>
      <c r="F129" s="130" t="s">
        <v>573</v>
      </c>
      <c r="G129" s="83">
        <v>122</v>
      </c>
      <c r="L129" s="67"/>
      <c r="M129" s="67"/>
    </row>
    <row r="130" spans="1:13" ht="20.100000000000001" customHeight="1">
      <c r="A130" s="76">
        <v>123</v>
      </c>
      <c r="B130" s="125" t="s">
        <v>257</v>
      </c>
      <c r="C130" s="126">
        <v>7.1859999999999993E-2</v>
      </c>
      <c r="D130" s="126">
        <v>0.31392700000000001</v>
      </c>
      <c r="E130" s="126">
        <v>0.40761799999999998</v>
      </c>
      <c r="F130" s="127" t="s">
        <v>394</v>
      </c>
      <c r="G130" s="76">
        <v>123</v>
      </c>
      <c r="L130" s="67"/>
      <c r="M130" s="67"/>
    </row>
    <row r="131" spans="1:13" ht="20.100000000000001" customHeight="1">
      <c r="A131" s="83">
        <v>124</v>
      </c>
      <c r="B131" s="128" t="s">
        <v>275</v>
      </c>
      <c r="C131" s="129">
        <v>0.27136499999999997</v>
      </c>
      <c r="D131" s="129">
        <v>1.7567649999999999</v>
      </c>
      <c r="E131" s="129">
        <v>0.39999200000000001</v>
      </c>
      <c r="F131" s="130" t="s">
        <v>423</v>
      </c>
      <c r="G131" s="83">
        <v>124</v>
      </c>
      <c r="L131" s="67"/>
      <c r="M131" s="67"/>
    </row>
    <row r="132" spans="1:13" ht="20.100000000000001" customHeight="1">
      <c r="A132" s="76">
        <v>125</v>
      </c>
      <c r="B132" s="125" t="s">
        <v>561</v>
      </c>
      <c r="C132" s="126">
        <v>0.13367999999999999</v>
      </c>
      <c r="D132" s="126">
        <v>0.67514799999999997</v>
      </c>
      <c r="E132" s="126">
        <v>0.39694499999999999</v>
      </c>
      <c r="F132" s="127" t="s">
        <v>562</v>
      </c>
      <c r="G132" s="76">
        <v>125</v>
      </c>
      <c r="L132" s="67"/>
      <c r="M132" s="67"/>
    </row>
    <row r="133" spans="1:13" ht="20.100000000000001" customHeight="1">
      <c r="A133" s="83">
        <v>126</v>
      </c>
      <c r="B133" s="128" t="s">
        <v>625</v>
      </c>
      <c r="C133" s="129">
        <v>0.41539899999999996</v>
      </c>
      <c r="D133" s="129">
        <v>1.2999999999999999E-4</v>
      </c>
      <c r="E133" s="129">
        <v>0.39620300000000003</v>
      </c>
      <c r="F133" s="130" t="s">
        <v>626</v>
      </c>
      <c r="G133" s="83">
        <v>126</v>
      </c>
      <c r="L133" s="67"/>
      <c r="M133" s="67"/>
    </row>
    <row r="134" spans="1:13" ht="20.100000000000001" customHeight="1">
      <c r="A134" s="76">
        <v>127</v>
      </c>
      <c r="B134" s="125" t="s">
        <v>241</v>
      </c>
      <c r="C134" s="126" t="s">
        <v>533</v>
      </c>
      <c r="D134" s="126">
        <v>0.11896900000000001</v>
      </c>
      <c r="E134" s="126">
        <v>0.35842400000000002</v>
      </c>
      <c r="F134" s="127" t="s">
        <v>367</v>
      </c>
      <c r="G134" s="76">
        <v>127</v>
      </c>
      <c r="L134" s="67"/>
      <c r="M134" s="67"/>
    </row>
    <row r="135" spans="1:13" ht="20.100000000000001" customHeight="1">
      <c r="A135" s="83">
        <v>128</v>
      </c>
      <c r="B135" s="128" t="s">
        <v>500</v>
      </c>
      <c r="C135" s="129">
        <v>0.56577599999999995</v>
      </c>
      <c r="D135" s="129">
        <v>0.75734699999999999</v>
      </c>
      <c r="E135" s="129">
        <v>0.34732600000000002</v>
      </c>
      <c r="F135" s="130" t="s">
        <v>501</v>
      </c>
      <c r="G135" s="83">
        <v>128</v>
      </c>
      <c r="L135" s="67"/>
      <c r="M135" s="67"/>
    </row>
    <row r="136" spans="1:13" ht="20.100000000000001" customHeight="1">
      <c r="A136" s="76">
        <v>129</v>
      </c>
      <c r="B136" s="125" t="s">
        <v>563</v>
      </c>
      <c r="C136" s="126">
        <v>0.53833799999999998</v>
      </c>
      <c r="D136" s="126">
        <v>0.15579499999999999</v>
      </c>
      <c r="E136" s="126">
        <v>0.31999300000000003</v>
      </c>
      <c r="F136" s="127" t="s">
        <v>564</v>
      </c>
      <c r="G136" s="76">
        <v>129</v>
      </c>
      <c r="L136" s="67"/>
      <c r="M136" s="67"/>
    </row>
    <row r="137" spans="1:13" ht="20.100000000000001" customHeight="1">
      <c r="A137" s="83">
        <v>130</v>
      </c>
      <c r="B137" s="128" t="s">
        <v>271</v>
      </c>
      <c r="C137" s="129">
        <v>0.50977899999999998</v>
      </c>
      <c r="D137" s="129">
        <v>2.5273080000000001</v>
      </c>
      <c r="E137" s="129">
        <v>0.24251400000000001</v>
      </c>
      <c r="F137" s="130" t="s">
        <v>404</v>
      </c>
      <c r="G137" s="83">
        <v>130</v>
      </c>
      <c r="L137" s="67"/>
      <c r="M137" s="67"/>
    </row>
    <row r="138" spans="1:13" ht="20.100000000000001" customHeight="1">
      <c r="A138" s="76">
        <v>131</v>
      </c>
      <c r="B138" s="125" t="s">
        <v>228</v>
      </c>
      <c r="C138" s="126" t="s">
        <v>533</v>
      </c>
      <c r="D138" s="126" t="s">
        <v>533</v>
      </c>
      <c r="E138" s="126">
        <v>0.238894</v>
      </c>
      <c r="F138" s="127" t="s">
        <v>366</v>
      </c>
      <c r="G138" s="76">
        <v>131</v>
      </c>
      <c r="L138" s="67"/>
      <c r="M138" s="67"/>
    </row>
    <row r="139" spans="1:13" ht="20.100000000000001" customHeight="1">
      <c r="A139" s="83">
        <v>132</v>
      </c>
      <c r="B139" s="128" t="s">
        <v>585</v>
      </c>
      <c r="C139" s="129">
        <v>1.1229999999999999E-3</v>
      </c>
      <c r="D139" s="129">
        <v>1.2491E-2</v>
      </c>
      <c r="E139" s="129">
        <v>0.23386599999999999</v>
      </c>
      <c r="F139" s="130" t="s">
        <v>586</v>
      </c>
      <c r="G139" s="83">
        <v>132</v>
      </c>
      <c r="L139" s="67"/>
      <c r="M139" s="67"/>
    </row>
    <row r="140" spans="1:13" ht="20.100000000000001" customHeight="1">
      <c r="A140" s="76">
        <v>133</v>
      </c>
      <c r="B140" s="125" t="s">
        <v>570</v>
      </c>
      <c r="C140" s="126">
        <v>1.139E-3</v>
      </c>
      <c r="D140" s="126" t="s">
        <v>533</v>
      </c>
      <c r="E140" s="126">
        <v>0.18915299999999999</v>
      </c>
      <c r="F140" s="127" t="s">
        <v>571</v>
      </c>
      <c r="G140" s="76">
        <v>133</v>
      </c>
      <c r="L140" s="67"/>
      <c r="M140" s="67"/>
    </row>
    <row r="141" spans="1:13" ht="20.100000000000001" customHeight="1">
      <c r="A141" s="83">
        <v>134</v>
      </c>
      <c r="B141" s="128" t="s">
        <v>606</v>
      </c>
      <c r="C141" s="129">
        <v>8.1846000000000002E-2</v>
      </c>
      <c r="D141" s="129">
        <v>0.24865100000000001</v>
      </c>
      <c r="E141" s="129">
        <v>0.187301</v>
      </c>
      <c r="F141" s="130" t="s">
        <v>607</v>
      </c>
      <c r="G141" s="83">
        <v>134</v>
      </c>
      <c r="L141" s="67"/>
      <c r="M141" s="67"/>
    </row>
    <row r="142" spans="1:13" ht="20.100000000000001" customHeight="1">
      <c r="A142" s="76">
        <v>135</v>
      </c>
      <c r="B142" s="125" t="s">
        <v>270</v>
      </c>
      <c r="C142" s="126">
        <v>1.1985219999999999</v>
      </c>
      <c r="D142" s="126">
        <v>0.45375799999999999</v>
      </c>
      <c r="E142" s="126">
        <v>0.18145500000000001</v>
      </c>
      <c r="F142" s="127" t="s">
        <v>411</v>
      </c>
      <c r="G142" s="76">
        <v>135</v>
      </c>
      <c r="L142" s="67"/>
      <c r="M142" s="67"/>
    </row>
    <row r="143" spans="1:13" ht="20.100000000000001" customHeight="1">
      <c r="A143" s="83">
        <v>136</v>
      </c>
      <c r="B143" s="128" t="s">
        <v>576</v>
      </c>
      <c r="C143" s="129">
        <v>0.343144</v>
      </c>
      <c r="D143" s="129">
        <v>0.13889000000000001</v>
      </c>
      <c r="E143" s="129">
        <v>0.149503</v>
      </c>
      <c r="F143" s="130" t="s">
        <v>577</v>
      </c>
      <c r="G143" s="83">
        <v>136</v>
      </c>
      <c r="L143" s="67"/>
      <c r="M143" s="67"/>
    </row>
    <row r="144" spans="1:13" ht="20.100000000000001" customHeight="1">
      <c r="A144" s="76">
        <v>137</v>
      </c>
      <c r="B144" s="125" t="s">
        <v>602</v>
      </c>
      <c r="C144" s="126" t="s">
        <v>533</v>
      </c>
      <c r="D144" s="126">
        <v>3.2444000000000001E-2</v>
      </c>
      <c r="E144" s="126">
        <v>0.115771</v>
      </c>
      <c r="F144" s="127" t="s">
        <v>603</v>
      </c>
      <c r="G144" s="76">
        <v>137</v>
      </c>
      <c r="L144" s="67"/>
      <c r="M144" s="67"/>
    </row>
    <row r="145" spans="1:13" ht="20.100000000000001" customHeight="1">
      <c r="A145" s="83">
        <v>138</v>
      </c>
      <c r="B145" s="128" t="s">
        <v>627</v>
      </c>
      <c r="C145" s="129" t="s">
        <v>533</v>
      </c>
      <c r="D145" s="129" t="s">
        <v>533</v>
      </c>
      <c r="E145" s="129">
        <v>0.109945</v>
      </c>
      <c r="F145" s="130" t="s">
        <v>628</v>
      </c>
      <c r="G145" s="83">
        <v>138</v>
      </c>
      <c r="L145" s="67"/>
      <c r="M145" s="67"/>
    </row>
    <row r="146" spans="1:13" ht="20.100000000000001" customHeight="1">
      <c r="A146" s="208">
        <v>139</v>
      </c>
      <c r="B146" s="205" t="s">
        <v>629</v>
      </c>
      <c r="C146" s="206">
        <v>1.0418999999999999E-2</v>
      </c>
      <c r="D146" s="206">
        <v>4.4805999999999999E-2</v>
      </c>
      <c r="E146" s="206">
        <v>9.1914999999999997E-2</v>
      </c>
      <c r="F146" s="207" t="s">
        <v>630</v>
      </c>
      <c r="G146" s="208">
        <v>139</v>
      </c>
      <c r="L146" s="67"/>
      <c r="M146" s="67"/>
    </row>
    <row r="147" spans="1:13" ht="20.100000000000001" customHeight="1">
      <c r="A147" s="208">
        <v>140</v>
      </c>
      <c r="B147" s="205" t="s">
        <v>427</v>
      </c>
      <c r="C147" s="206">
        <v>0.33982699999999999</v>
      </c>
      <c r="D147" s="206">
        <v>0.42298000000000002</v>
      </c>
      <c r="E147" s="206">
        <v>7.6808000000000001E-2</v>
      </c>
      <c r="F147" s="207" t="s">
        <v>428</v>
      </c>
      <c r="G147" s="208">
        <v>140</v>
      </c>
      <c r="L147" s="67"/>
      <c r="M147" s="67"/>
    </row>
    <row r="148" spans="1:13" ht="20.100000000000001" customHeight="1">
      <c r="A148" s="208">
        <v>141</v>
      </c>
      <c r="B148" s="205" t="s">
        <v>631</v>
      </c>
      <c r="C148" s="206" t="s">
        <v>533</v>
      </c>
      <c r="D148" s="206">
        <v>3.4851E-2</v>
      </c>
      <c r="E148" s="206">
        <v>7.3366000000000001E-2</v>
      </c>
      <c r="F148" s="207" t="s">
        <v>632</v>
      </c>
      <c r="G148" s="208">
        <v>141</v>
      </c>
      <c r="L148" s="67"/>
      <c r="M148" s="67"/>
    </row>
    <row r="149" spans="1:13" ht="20.100000000000001" customHeight="1">
      <c r="A149" s="208">
        <v>142</v>
      </c>
      <c r="B149" s="205" t="s">
        <v>633</v>
      </c>
      <c r="C149" s="206">
        <v>4.7288999999999998E-2</v>
      </c>
      <c r="D149" s="206" t="s">
        <v>533</v>
      </c>
      <c r="E149" s="206">
        <v>6.5938999999999998E-2</v>
      </c>
      <c r="F149" s="207" t="s">
        <v>634</v>
      </c>
      <c r="G149" s="208">
        <v>142</v>
      </c>
      <c r="L149" s="67"/>
      <c r="M149" s="67"/>
    </row>
    <row r="150" spans="1:13" ht="20.100000000000001" customHeight="1">
      <c r="A150" s="208">
        <v>143</v>
      </c>
      <c r="B150" s="205" t="s">
        <v>240</v>
      </c>
      <c r="C150" s="206">
        <v>4.9334999999999997E-2</v>
      </c>
      <c r="D150" s="206">
        <v>1.2078999999999999E-2</v>
      </c>
      <c r="E150" s="206">
        <v>5.8032E-2</v>
      </c>
      <c r="F150" s="207" t="s">
        <v>381</v>
      </c>
      <c r="G150" s="208">
        <v>143</v>
      </c>
      <c r="L150" s="67"/>
      <c r="M150" s="67"/>
    </row>
    <row r="151" spans="1:13" ht="20.100000000000001" customHeight="1" thickBot="1">
      <c r="A151" s="76" t="s">
        <v>535</v>
      </c>
      <c r="B151" s="125" t="s">
        <v>279</v>
      </c>
      <c r="C151" s="126">
        <v>5.0551950000000003</v>
      </c>
      <c r="D151" s="126">
        <v>1.630055</v>
      </c>
      <c r="E151" s="126">
        <v>0.31438300000000002</v>
      </c>
      <c r="F151" s="127" t="s">
        <v>536</v>
      </c>
      <c r="G151" s="76" t="s">
        <v>535</v>
      </c>
      <c r="L151" s="67"/>
      <c r="M151" s="67"/>
    </row>
    <row r="152" spans="1:13" ht="19.5" customHeight="1" thickBot="1">
      <c r="A152" s="112"/>
      <c r="B152" s="131" t="s">
        <v>78</v>
      </c>
      <c r="C152" s="132">
        <f>SUM(C8:C151)</f>
        <v>39731.960008999995</v>
      </c>
      <c r="D152" s="132">
        <f>SUM(D8:D151)</f>
        <v>44905.121916999975</v>
      </c>
      <c r="E152" s="132">
        <f>SUM(E8:E151)</f>
        <v>47937.256495999958</v>
      </c>
      <c r="F152" s="133" t="s">
        <v>1</v>
      </c>
      <c r="G152" s="116"/>
      <c r="L152" s="67"/>
      <c r="M152" s="67"/>
    </row>
    <row r="153" spans="1:13" ht="35.1" customHeight="1">
      <c r="A153" s="97"/>
      <c r="B153" s="97"/>
      <c r="C153" s="156"/>
      <c r="D153" s="156"/>
      <c r="E153" s="156"/>
      <c r="F153" s="97"/>
      <c r="G153" s="97"/>
      <c r="L153" s="67"/>
      <c r="M153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  <pageSetUpPr autoPageBreaks="0"/>
  </sheetPr>
  <dimension ref="A1:S86"/>
  <sheetViews>
    <sheetView showGridLines="0" rightToLeft="1" workbookViewId="0"/>
  </sheetViews>
  <sheetFormatPr defaultColWidth="8.6640625" defaultRowHeight="18" customHeight="1"/>
  <cols>
    <col min="1" max="1" width="3.88671875" style="2" bestFit="1" customWidth="1"/>
    <col min="2" max="2" width="22.88671875" style="2" customWidth="1"/>
    <col min="3" max="5" width="14.88671875" style="2" bestFit="1" customWidth="1"/>
    <col min="6" max="6" width="22.88671875" style="2" bestFit="1" customWidth="1"/>
    <col min="7" max="7" width="6.33203125" style="2" customWidth="1"/>
    <col min="8" max="8" width="0.33203125" style="2" customWidth="1"/>
    <col min="9" max="9" width="11.6640625" style="2" bestFit="1" customWidth="1"/>
    <col min="10" max="11" width="8.6640625" style="2"/>
    <col min="12" max="13" width="8.6640625" style="3"/>
    <col min="14" max="247" width="8.6640625" style="2"/>
    <col min="248" max="248" width="5.6640625" style="2" customWidth="1"/>
    <col min="249" max="249" width="32.6640625" style="2" customWidth="1"/>
    <col min="250" max="250" width="5.6640625" style="2" customWidth="1"/>
    <col min="251" max="251" width="32.6640625" style="2" customWidth="1"/>
    <col min="252" max="257" width="8.6640625" style="2"/>
    <col min="258" max="258" width="32.6640625" style="2" customWidth="1"/>
    <col min="259" max="259" width="5.6640625" style="2" customWidth="1"/>
    <col min="260" max="260" width="32.6640625" style="2" customWidth="1"/>
    <col min="261" max="261" width="5.6640625" style="2" customWidth="1"/>
    <col min="262" max="503" width="8.6640625" style="2"/>
    <col min="504" max="504" width="5.6640625" style="2" customWidth="1"/>
    <col min="505" max="505" width="32.6640625" style="2" customWidth="1"/>
    <col min="506" max="506" width="5.6640625" style="2" customWidth="1"/>
    <col min="507" max="507" width="32.6640625" style="2" customWidth="1"/>
    <col min="508" max="513" width="8.6640625" style="2"/>
    <col min="514" max="514" width="32.6640625" style="2" customWidth="1"/>
    <col min="515" max="515" width="5.6640625" style="2" customWidth="1"/>
    <col min="516" max="516" width="32.6640625" style="2" customWidth="1"/>
    <col min="517" max="517" width="5.6640625" style="2" customWidth="1"/>
    <col min="518" max="759" width="8.6640625" style="2"/>
    <col min="760" max="760" width="5.6640625" style="2" customWidth="1"/>
    <col min="761" max="761" width="32.6640625" style="2" customWidth="1"/>
    <col min="762" max="762" width="5.6640625" style="2" customWidth="1"/>
    <col min="763" max="763" width="32.6640625" style="2" customWidth="1"/>
    <col min="764" max="769" width="8.6640625" style="2"/>
    <col min="770" max="770" width="32.6640625" style="2" customWidth="1"/>
    <col min="771" max="771" width="5.6640625" style="2" customWidth="1"/>
    <col min="772" max="772" width="32.6640625" style="2" customWidth="1"/>
    <col min="773" max="773" width="5.6640625" style="2" customWidth="1"/>
    <col min="774" max="1015" width="8.6640625" style="2"/>
    <col min="1016" max="1016" width="5.6640625" style="2" customWidth="1"/>
    <col min="1017" max="1017" width="32.6640625" style="2" customWidth="1"/>
    <col min="1018" max="1018" width="5.6640625" style="2" customWidth="1"/>
    <col min="1019" max="1019" width="32.6640625" style="2" customWidth="1"/>
    <col min="1020" max="1025" width="8.6640625" style="2"/>
    <col min="1026" max="1026" width="32.6640625" style="2" customWidth="1"/>
    <col min="1027" max="1027" width="5.6640625" style="2" customWidth="1"/>
    <col min="1028" max="1028" width="32.6640625" style="2" customWidth="1"/>
    <col min="1029" max="1029" width="5.6640625" style="2" customWidth="1"/>
    <col min="1030" max="1271" width="8.6640625" style="2"/>
    <col min="1272" max="1272" width="5.6640625" style="2" customWidth="1"/>
    <col min="1273" max="1273" width="32.6640625" style="2" customWidth="1"/>
    <col min="1274" max="1274" width="5.6640625" style="2" customWidth="1"/>
    <col min="1275" max="1275" width="32.6640625" style="2" customWidth="1"/>
    <col min="1276" max="1281" width="8.6640625" style="2"/>
    <col min="1282" max="1282" width="32.6640625" style="2" customWidth="1"/>
    <col min="1283" max="1283" width="5.6640625" style="2" customWidth="1"/>
    <col min="1284" max="1284" width="32.6640625" style="2" customWidth="1"/>
    <col min="1285" max="1285" width="5.6640625" style="2" customWidth="1"/>
    <col min="1286" max="1527" width="8.6640625" style="2"/>
    <col min="1528" max="1528" width="5.6640625" style="2" customWidth="1"/>
    <col min="1529" max="1529" width="32.6640625" style="2" customWidth="1"/>
    <col min="1530" max="1530" width="5.6640625" style="2" customWidth="1"/>
    <col min="1531" max="1531" width="32.6640625" style="2" customWidth="1"/>
    <col min="1532" max="1537" width="8.6640625" style="2"/>
    <col min="1538" max="1538" width="32.6640625" style="2" customWidth="1"/>
    <col min="1539" max="1539" width="5.6640625" style="2" customWidth="1"/>
    <col min="1540" max="1540" width="32.6640625" style="2" customWidth="1"/>
    <col min="1541" max="1541" width="5.6640625" style="2" customWidth="1"/>
    <col min="1542" max="1783" width="8.6640625" style="2"/>
    <col min="1784" max="1784" width="5.6640625" style="2" customWidth="1"/>
    <col min="1785" max="1785" width="32.6640625" style="2" customWidth="1"/>
    <col min="1786" max="1786" width="5.6640625" style="2" customWidth="1"/>
    <col min="1787" max="1787" width="32.6640625" style="2" customWidth="1"/>
    <col min="1788" max="1793" width="8.6640625" style="2"/>
    <col min="1794" max="1794" width="32.6640625" style="2" customWidth="1"/>
    <col min="1795" max="1795" width="5.6640625" style="2" customWidth="1"/>
    <col min="1796" max="1796" width="32.6640625" style="2" customWidth="1"/>
    <col min="1797" max="1797" width="5.6640625" style="2" customWidth="1"/>
    <col min="1798" max="2039" width="8.6640625" style="2"/>
    <col min="2040" max="2040" width="5.6640625" style="2" customWidth="1"/>
    <col min="2041" max="2041" width="32.6640625" style="2" customWidth="1"/>
    <col min="2042" max="2042" width="5.6640625" style="2" customWidth="1"/>
    <col min="2043" max="2043" width="32.6640625" style="2" customWidth="1"/>
    <col min="2044" max="2049" width="8.6640625" style="2"/>
    <col min="2050" max="2050" width="32.6640625" style="2" customWidth="1"/>
    <col min="2051" max="2051" width="5.6640625" style="2" customWidth="1"/>
    <col min="2052" max="2052" width="32.6640625" style="2" customWidth="1"/>
    <col min="2053" max="2053" width="5.6640625" style="2" customWidth="1"/>
    <col min="2054" max="2295" width="8.6640625" style="2"/>
    <col min="2296" max="2296" width="5.6640625" style="2" customWidth="1"/>
    <col min="2297" max="2297" width="32.6640625" style="2" customWidth="1"/>
    <col min="2298" max="2298" width="5.6640625" style="2" customWidth="1"/>
    <col min="2299" max="2299" width="32.6640625" style="2" customWidth="1"/>
    <col min="2300" max="2305" width="8.6640625" style="2"/>
    <col min="2306" max="2306" width="32.6640625" style="2" customWidth="1"/>
    <col min="2307" max="2307" width="5.6640625" style="2" customWidth="1"/>
    <col min="2308" max="2308" width="32.6640625" style="2" customWidth="1"/>
    <col min="2309" max="2309" width="5.6640625" style="2" customWidth="1"/>
    <col min="2310" max="2551" width="8.6640625" style="2"/>
    <col min="2552" max="2552" width="5.6640625" style="2" customWidth="1"/>
    <col min="2553" max="2553" width="32.6640625" style="2" customWidth="1"/>
    <col min="2554" max="2554" width="5.6640625" style="2" customWidth="1"/>
    <col min="2555" max="2555" width="32.6640625" style="2" customWidth="1"/>
    <col min="2556" max="2561" width="8.6640625" style="2"/>
    <col min="2562" max="2562" width="32.6640625" style="2" customWidth="1"/>
    <col min="2563" max="2563" width="5.6640625" style="2" customWidth="1"/>
    <col min="2564" max="2564" width="32.6640625" style="2" customWidth="1"/>
    <col min="2565" max="2565" width="5.6640625" style="2" customWidth="1"/>
    <col min="2566" max="2807" width="8.6640625" style="2"/>
    <col min="2808" max="2808" width="5.6640625" style="2" customWidth="1"/>
    <col min="2809" max="2809" width="32.6640625" style="2" customWidth="1"/>
    <col min="2810" max="2810" width="5.6640625" style="2" customWidth="1"/>
    <col min="2811" max="2811" width="32.6640625" style="2" customWidth="1"/>
    <col min="2812" max="2817" width="8.6640625" style="2"/>
    <col min="2818" max="2818" width="32.6640625" style="2" customWidth="1"/>
    <col min="2819" max="2819" width="5.6640625" style="2" customWidth="1"/>
    <col min="2820" max="2820" width="32.6640625" style="2" customWidth="1"/>
    <col min="2821" max="2821" width="5.6640625" style="2" customWidth="1"/>
    <col min="2822" max="3063" width="8.6640625" style="2"/>
    <col min="3064" max="3064" width="5.6640625" style="2" customWidth="1"/>
    <col min="3065" max="3065" width="32.6640625" style="2" customWidth="1"/>
    <col min="3066" max="3066" width="5.6640625" style="2" customWidth="1"/>
    <col min="3067" max="3067" width="32.6640625" style="2" customWidth="1"/>
    <col min="3068" max="3073" width="8.6640625" style="2"/>
    <col min="3074" max="3074" width="32.6640625" style="2" customWidth="1"/>
    <col min="3075" max="3075" width="5.6640625" style="2" customWidth="1"/>
    <col min="3076" max="3076" width="32.6640625" style="2" customWidth="1"/>
    <col min="3077" max="3077" width="5.6640625" style="2" customWidth="1"/>
    <col min="3078" max="3319" width="8.6640625" style="2"/>
    <col min="3320" max="3320" width="5.6640625" style="2" customWidth="1"/>
    <col min="3321" max="3321" width="32.6640625" style="2" customWidth="1"/>
    <col min="3322" max="3322" width="5.6640625" style="2" customWidth="1"/>
    <col min="3323" max="3323" width="32.6640625" style="2" customWidth="1"/>
    <col min="3324" max="3329" width="8.6640625" style="2"/>
    <col min="3330" max="3330" width="32.6640625" style="2" customWidth="1"/>
    <col min="3331" max="3331" width="5.6640625" style="2" customWidth="1"/>
    <col min="3332" max="3332" width="32.6640625" style="2" customWidth="1"/>
    <col min="3333" max="3333" width="5.6640625" style="2" customWidth="1"/>
    <col min="3334" max="3575" width="8.6640625" style="2"/>
    <col min="3576" max="3576" width="5.6640625" style="2" customWidth="1"/>
    <col min="3577" max="3577" width="32.6640625" style="2" customWidth="1"/>
    <col min="3578" max="3578" width="5.6640625" style="2" customWidth="1"/>
    <col min="3579" max="3579" width="32.6640625" style="2" customWidth="1"/>
    <col min="3580" max="3585" width="8.6640625" style="2"/>
    <col min="3586" max="3586" width="32.6640625" style="2" customWidth="1"/>
    <col min="3587" max="3587" width="5.6640625" style="2" customWidth="1"/>
    <col min="3588" max="3588" width="32.6640625" style="2" customWidth="1"/>
    <col min="3589" max="3589" width="5.6640625" style="2" customWidth="1"/>
    <col min="3590" max="3831" width="8.6640625" style="2"/>
    <col min="3832" max="3832" width="5.6640625" style="2" customWidth="1"/>
    <col min="3833" max="3833" width="32.6640625" style="2" customWidth="1"/>
    <col min="3834" max="3834" width="5.6640625" style="2" customWidth="1"/>
    <col min="3835" max="3835" width="32.6640625" style="2" customWidth="1"/>
    <col min="3836" max="3841" width="8.6640625" style="2"/>
    <col min="3842" max="3842" width="32.6640625" style="2" customWidth="1"/>
    <col min="3843" max="3843" width="5.6640625" style="2" customWidth="1"/>
    <col min="3844" max="3844" width="32.6640625" style="2" customWidth="1"/>
    <col min="3845" max="3845" width="5.6640625" style="2" customWidth="1"/>
    <col min="3846" max="4087" width="8.6640625" style="2"/>
    <col min="4088" max="4088" width="5.6640625" style="2" customWidth="1"/>
    <col min="4089" max="4089" width="32.6640625" style="2" customWidth="1"/>
    <col min="4090" max="4090" width="5.6640625" style="2" customWidth="1"/>
    <col min="4091" max="4091" width="32.6640625" style="2" customWidth="1"/>
    <col min="4092" max="4097" width="8.6640625" style="2"/>
    <col min="4098" max="4098" width="32.6640625" style="2" customWidth="1"/>
    <col min="4099" max="4099" width="5.6640625" style="2" customWidth="1"/>
    <col min="4100" max="4100" width="32.6640625" style="2" customWidth="1"/>
    <col min="4101" max="4101" width="5.6640625" style="2" customWidth="1"/>
    <col min="4102" max="4343" width="8.6640625" style="2"/>
    <col min="4344" max="4344" width="5.6640625" style="2" customWidth="1"/>
    <col min="4345" max="4345" width="32.6640625" style="2" customWidth="1"/>
    <col min="4346" max="4346" width="5.6640625" style="2" customWidth="1"/>
    <col min="4347" max="4347" width="32.6640625" style="2" customWidth="1"/>
    <col min="4348" max="4353" width="8.6640625" style="2"/>
    <col min="4354" max="4354" width="32.6640625" style="2" customWidth="1"/>
    <col min="4355" max="4355" width="5.6640625" style="2" customWidth="1"/>
    <col min="4356" max="4356" width="32.6640625" style="2" customWidth="1"/>
    <col min="4357" max="4357" width="5.6640625" style="2" customWidth="1"/>
    <col min="4358" max="4599" width="8.6640625" style="2"/>
    <col min="4600" max="4600" width="5.6640625" style="2" customWidth="1"/>
    <col min="4601" max="4601" width="32.6640625" style="2" customWidth="1"/>
    <col min="4602" max="4602" width="5.6640625" style="2" customWidth="1"/>
    <col min="4603" max="4603" width="32.6640625" style="2" customWidth="1"/>
    <col min="4604" max="4609" width="8.6640625" style="2"/>
    <col min="4610" max="4610" width="32.6640625" style="2" customWidth="1"/>
    <col min="4611" max="4611" width="5.6640625" style="2" customWidth="1"/>
    <col min="4612" max="4612" width="32.6640625" style="2" customWidth="1"/>
    <col min="4613" max="4613" width="5.6640625" style="2" customWidth="1"/>
    <col min="4614" max="4855" width="8.6640625" style="2"/>
    <col min="4856" max="4856" width="5.6640625" style="2" customWidth="1"/>
    <col min="4857" max="4857" width="32.6640625" style="2" customWidth="1"/>
    <col min="4858" max="4858" width="5.6640625" style="2" customWidth="1"/>
    <col min="4859" max="4859" width="32.6640625" style="2" customWidth="1"/>
    <col min="4860" max="4865" width="8.6640625" style="2"/>
    <col min="4866" max="4866" width="32.6640625" style="2" customWidth="1"/>
    <col min="4867" max="4867" width="5.6640625" style="2" customWidth="1"/>
    <col min="4868" max="4868" width="32.6640625" style="2" customWidth="1"/>
    <col min="4869" max="4869" width="5.6640625" style="2" customWidth="1"/>
    <col min="4870" max="5111" width="8.6640625" style="2"/>
    <col min="5112" max="5112" width="5.6640625" style="2" customWidth="1"/>
    <col min="5113" max="5113" width="32.6640625" style="2" customWidth="1"/>
    <col min="5114" max="5114" width="5.6640625" style="2" customWidth="1"/>
    <col min="5115" max="5115" width="32.6640625" style="2" customWidth="1"/>
    <col min="5116" max="5121" width="8.6640625" style="2"/>
    <col min="5122" max="5122" width="32.6640625" style="2" customWidth="1"/>
    <col min="5123" max="5123" width="5.6640625" style="2" customWidth="1"/>
    <col min="5124" max="5124" width="32.6640625" style="2" customWidth="1"/>
    <col min="5125" max="5125" width="5.6640625" style="2" customWidth="1"/>
    <col min="5126" max="5367" width="8.6640625" style="2"/>
    <col min="5368" max="5368" width="5.6640625" style="2" customWidth="1"/>
    <col min="5369" max="5369" width="32.6640625" style="2" customWidth="1"/>
    <col min="5370" max="5370" width="5.6640625" style="2" customWidth="1"/>
    <col min="5371" max="5371" width="32.6640625" style="2" customWidth="1"/>
    <col min="5372" max="5377" width="8.6640625" style="2"/>
    <col min="5378" max="5378" width="32.6640625" style="2" customWidth="1"/>
    <col min="5379" max="5379" width="5.6640625" style="2" customWidth="1"/>
    <col min="5380" max="5380" width="32.6640625" style="2" customWidth="1"/>
    <col min="5381" max="5381" width="5.6640625" style="2" customWidth="1"/>
    <col min="5382" max="5623" width="8.6640625" style="2"/>
    <col min="5624" max="5624" width="5.6640625" style="2" customWidth="1"/>
    <col min="5625" max="5625" width="32.6640625" style="2" customWidth="1"/>
    <col min="5626" max="5626" width="5.6640625" style="2" customWidth="1"/>
    <col min="5627" max="5627" width="32.6640625" style="2" customWidth="1"/>
    <col min="5628" max="5633" width="8.6640625" style="2"/>
    <col min="5634" max="5634" width="32.6640625" style="2" customWidth="1"/>
    <col min="5635" max="5635" width="5.6640625" style="2" customWidth="1"/>
    <col min="5636" max="5636" width="32.6640625" style="2" customWidth="1"/>
    <col min="5637" max="5637" width="5.6640625" style="2" customWidth="1"/>
    <col min="5638" max="5879" width="8.6640625" style="2"/>
    <col min="5880" max="5880" width="5.6640625" style="2" customWidth="1"/>
    <col min="5881" max="5881" width="32.6640625" style="2" customWidth="1"/>
    <col min="5882" max="5882" width="5.6640625" style="2" customWidth="1"/>
    <col min="5883" max="5883" width="32.6640625" style="2" customWidth="1"/>
    <col min="5884" max="5889" width="8.6640625" style="2"/>
    <col min="5890" max="5890" width="32.6640625" style="2" customWidth="1"/>
    <col min="5891" max="5891" width="5.6640625" style="2" customWidth="1"/>
    <col min="5892" max="5892" width="32.6640625" style="2" customWidth="1"/>
    <col min="5893" max="5893" width="5.6640625" style="2" customWidth="1"/>
    <col min="5894" max="6135" width="8.6640625" style="2"/>
    <col min="6136" max="6136" width="5.6640625" style="2" customWidth="1"/>
    <col min="6137" max="6137" width="32.6640625" style="2" customWidth="1"/>
    <col min="6138" max="6138" width="5.6640625" style="2" customWidth="1"/>
    <col min="6139" max="6139" width="32.6640625" style="2" customWidth="1"/>
    <col min="6140" max="6145" width="8.6640625" style="2"/>
    <col min="6146" max="6146" width="32.6640625" style="2" customWidth="1"/>
    <col min="6147" max="6147" width="5.6640625" style="2" customWidth="1"/>
    <col min="6148" max="6148" width="32.6640625" style="2" customWidth="1"/>
    <col min="6149" max="6149" width="5.6640625" style="2" customWidth="1"/>
    <col min="6150" max="6391" width="8.6640625" style="2"/>
    <col min="6392" max="6392" width="5.6640625" style="2" customWidth="1"/>
    <col min="6393" max="6393" width="32.6640625" style="2" customWidth="1"/>
    <col min="6394" max="6394" width="5.6640625" style="2" customWidth="1"/>
    <col min="6395" max="6395" width="32.6640625" style="2" customWidth="1"/>
    <col min="6396" max="6401" width="8.6640625" style="2"/>
    <col min="6402" max="6402" width="32.6640625" style="2" customWidth="1"/>
    <col min="6403" max="6403" width="5.6640625" style="2" customWidth="1"/>
    <col min="6404" max="6404" width="32.6640625" style="2" customWidth="1"/>
    <col min="6405" max="6405" width="5.6640625" style="2" customWidth="1"/>
    <col min="6406" max="6647" width="8.6640625" style="2"/>
    <col min="6648" max="6648" width="5.6640625" style="2" customWidth="1"/>
    <col min="6649" max="6649" width="32.6640625" style="2" customWidth="1"/>
    <col min="6650" max="6650" width="5.6640625" style="2" customWidth="1"/>
    <col min="6651" max="6651" width="32.6640625" style="2" customWidth="1"/>
    <col min="6652" max="6657" width="8.6640625" style="2"/>
    <col min="6658" max="6658" width="32.6640625" style="2" customWidth="1"/>
    <col min="6659" max="6659" width="5.6640625" style="2" customWidth="1"/>
    <col min="6660" max="6660" width="32.6640625" style="2" customWidth="1"/>
    <col min="6661" max="6661" width="5.6640625" style="2" customWidth="1"/>
    <col min="6662" max="6903" width="8.6640625" style="2"/>
    <col min="6904" max="6904" width="5.6640625" style="2" customWidth="1"/>
    <col min="6905" max="6905" width="32.6640625" style="2" customWidth="1"/>
    <col min="6906" max="6906" width="5.6640625" style="2" customWidth="1"/>
    <col min="6907" max="6907" width="32.6640625" style="2" customWidth="1"/>
    <col min="6908" max="6913" width="8.6640625" style="2"/>
    <col min="6914" max="6914" width="32.6640625" style="2" customWidth="1"/>
    <col min="6915" max="6915" width="5.6640625" style="2" customWidth="1"/>
    <col min="6916" max="6916" width="32.6640625" style="2" customWidth="1"/>
    <col min="6917" max="6917" width="5.6640625" style="2" customWidth="1"/>
    <col min="6918" max="7159" width="8.6640625" style="2"/>
    <col min="7160" max="7160" width="5.6640625" style="2" customWidth="1"/>
    <col min="7161" max="7161" width="32.6640625" style="2" customWidth="1"/>
    <col min="7162" max="7162" width="5.6640625" style="2" customWidth="1"/>
    <col min="7163" max="7163" width="32.6640625" style="2" customWidth="1"/>
    <col min="7164" max="7169" width="8.6640625" style="2"/>
    <col min="7170" max="7170" width="32.6640625" style="2" customWidth="1"/>
    <col min="7171" max="7171" width="5.6640625" style="2" customWidth="1"/>
    <col min="7172" max="7172" width="32.6640625" style="2" customWidth="1"/>
    <col min="7173" max="7173" width="5.6640625" style="2" customWidth="1"/>
    <col min="7174" max="7415" width="8.6640625" style="2"/>
    <col min="7416" max="7416" width="5.6640625" style="2" customWidth="1"/>
    <col min="7417" max="7417" width="32.6640625" style="2" customWidth="1"/>
    <col min="7418" max="7418" width="5.6640625" style="2" customWidth="1"/>
    <col min="7419" max="7419" width="32.6640625" style="2" customWidth="1"/>
    <col min="7420" max="7425" width="8.6640625" style="2"/>
    <col min="7426" max="7426" width="32.6640625" style="2" customWidth="1"/>
    <col min="7427" max="7427" width="5.6640625" style="2" customWidth="1"/>
    <col min="7428" max="7428" width="32.6640625" style="2" customWidth="1"/>
    <col min="7429" max="7429" width="5.6640625" style="2" customWidth="1"/>
    <col min="7430" max="7671" width="8.6640625" style="2"/>
    <col min="7672" max="7672" width="5.6640625" style="2" customWidth="1"/>
    <col min="7673" max="7673" width="32.6640625" style="2" customWidth="1"/>
    <col min="7674" max="7674" width="5.6640625" style="2" customWidth="1"/>
    <col min="7675" max="7675" width="32.6640625" style="2" customWidth="1"/>
    <col min="7676" max="7681" width="8.6640625" style="2"/>
    <col min="7682" max="7682" width="32.6640625" style="2" customWidth="1"/>
    <col min="7683" max="7683" width="5.6640625" style="2" customWidth="1"/>
    <col min="7684" max="7684" width="32.6640625" style="2" customWidth="1"/>
    <col min="7685" max="7685" width="5.6640625" style="2" customWidth="1"/>
    <col min="7686" max="7927" width="8.6640625" style="2"/>
    <col min="7928" max="7928" width="5.6640625" style="2" customWidth="1"/>
    <col min="7929" max="7929" width="32.6640625" style="2" customWidth="1"/>
    <col min="7930" max="7930" width="5.6640625" style="2" customWidth="1"/>
    <col min="7931" max="7931" width="32.6640625" style="2" customWidth="1"/>
    <col min="7932" max="7937" width="8.6640625" style="2"/>
    <col min="7938" max="7938" width="32.6640625" style="2" customWidth="1"/>
    <col min="7939" max="7939" width="5.6640625" style="2" customWidth="1"/>
    <col min="7940" max="7940" width="32.6640625" style="2" customWidth="1"/>
    <col min="7941" max="7941" width="5.6640625" style="2" customWidth="1"/>
    <col min="7942" max="8183" width="8.6640625" style="2"/>
    <col min="8184" max="8184" width="5.6640625" style="2" customWidth="1"/>
    <col min="8185" max="8185" width="32.6640625" style="2" customWidth="1"/>
    <col min="8186" max="8186" width="5.6640625" style="2" customWidth="1"/>
    <col min="8187" max="8187" width="32.6640625" style="2" customWidth="1"/>
    <col min="8188" max="8193" width="8.6640625" style="2"/>
    <col min="8194" max="8194" width="32.6640625" style="2" customWidth="1"/>
    <col min="8195" max="8195" width="5.6640625" style="2" customWidth="1"/>
    <col min="8196" max="8196" width="32.6640625" style="2" customWidth="1"/>
    <col min="8197" max="8197" width="5.6640625" style="2" customWidth="1"/>
    <col min="8198" max="8439" width="8.6640625" style="2"/>
    <col min="8440" max="8440" width="5.6640625" style="2" customWidth="1"/>
    <col min="8441" max="8441" width="32.6640625" style="2" customWidth="1"/>
    <col min="8442" max="8442" width="5.6640625" style="2" customWidth="1"/>
    <col min="8443" max="8443" width="32.6640625" style="2" customWidth="1"/>
    <col min="8444" max="8449" width="8.6640625" style="2"/>
    <col min="8450" max="8450" width="32.6640625" style="2" customWidth="1"/>
    <col min="8451" max="8451" width="5.6640625" style="2" customWidth="1"/>
    <col min="8452" max="8452" width="32.6640625" style="2" customWidth="1"/>
    <col min="8453" max="8453" width="5.6640625" style="2" customWidth="1"/>
    <col min="8454" max="8695" width="8.6640625" style="2"/>
    <col min="8696" max="8696" width="5.6640625" style="2" customWidth="1"/>
    <col min="8697" max="8697" width="32.6640625" style="2" customWidth="1"/>
    <col min="8698" max="8698" width="5.6640625" style="2" customWidth="1"/>
    <col min="8699" max="8699" width="32.6640625" style="2" customWidth="1"/>
    <col min="8700" max="8705" width="8.6640625" style="2"/>
    <col min="8706" max="8706" width="32.6640625" style="2" customWidth="1"/>
    <col min="8707" max="8707" width="5.6640625" style="2" customWidth="1"/>
    <col min="8708" max="8708" width="32.6640625" style="2" customWidth="1"/>
    <col min="8709" max="8709" width="5.6640625" style="2" customWidth="1"/>
    <col min="8710" max="8951" width="8.6640625" style="2"/>
    <col min="8952" max="8952" width="5.6640625" style="2" customWidth="1"/>
    <col min="8953" max="8953" width="32.6640625" style="2" customWidth="1"/>
    <col min="8954" max="8954" width="5.6640625" style="2" customWidth="1"/>
    <col min="8955" max="8955" width="32.6640625" style="2" customWidth="1"/>
    <col min="8956" max="8961" width="8.6640625" style="2"/>
    <col min="8962" max="8962" width="32.6640625" style="2" customWidth="1"/>
    <col min="8963" max="8963" width="5.6640625" style="2" customWidth="1"/>
    <col min="8964" max="8964" width="32.6640625" style="2" customWidth="1"/>
    <col min="8965" max="8965" width="5.6640625" style="2" customWidth="1"/>
    <col min="8966" max="9207" width="8.6640625" style="2"/>
    <col min="9208" max="9208" width="5.6640625" style="2" customWidth="1"/>
    <col min="9209" max="9209" width="32.6640625" style="2" customWidth="1"/>
    <col min="9210" max="9210" width="5.6640625" style="2" customWidth="1"/>
    <col min="9211" max="9211" width="32.6640625" style="2" customWidth="1"/>
    <col min="9212" max="9217" width="8.6640625" style="2"/>
    <col min="9218" max="9218" width="32.6640625" style="2" customWidth="1"/>
    <col min="9219" max="9219" width="5.6640625" style="2" customWidth="1"/>
    <col min="9220" max="9220" width="32.6640625" style="2" customWidth="1"/>
    <col min="9221" max="9221" width="5.6640625" style="2" customWidth="1"/>
    <col min="9222" max="9463" width="8.6640625" style="2"/>
    <col min="9464" max="9464" width="5.6640625" style="2" customWidth="1"/>
    <col min="9465" max="9465" width="32.6640625" style="2" customWidth="1"/>
    <col min="9466" max="9466" width="5.6640625" style="2" customWidth="1"/>
    <col min="9467" max="9467" width="32.6640625" style="2" customWidth="1"/>
    <col min="9468" max="9473" width="8.6640625" style="2"/>
    <col min="9474" max="9474" width="32.6640625" style="2" customWidth="1"/>
    <col min="9475" max="9475" width="5.6640625" style="2" customWidth="1"/>
    <col min="9476" max="9476" width="32.6640625" style="2" customWidth="1"/>
    <col min="9477" max="9477" width="5.6640625" style="2" customWidth="1"/>
    <col min="9478" max="9719" width="8.6640625" style="2"/>
    <col min="9720" max="9720" width="5.6640625" style="2" customWidth="1"/>
    <col min="9721" max="9721" width="32.6640625" style="2" customWidth="1"/>
    <col min="9722" max="9722" width="5.6640625" style="2" customWidth="1"/>
    <col min="9723" max="9723" width="32.6640625" style="2" customWidth="1"/>
    <col min="9724" max="9729" width="8.6640625" style="2"/>
    <col min="9730" max="9730" width="32.6640625" style="2" customWidth="1"/>
    <col min="9731" max="9731" width="5.6640625" style="2" customWidth="1"/>
    <col min="9732" max="9732" width="32.6640625" style="2" customWidth="1"/>
    <col min="9733" max="9733" width="5.6640625" style="2" customWidth="1"/>
    <col min="9734" max="9975" width="8.6640625" style="2"/>
    <col min="9976" max="9976" width="5.6640625" style="2" customWidth="1"/>
    <col min="9977" max="9977" width="32.6640625" style="2" customWidth="1"/>
    <col min="9978" max="9978" width="5.6640625" style="2" customWidth="1"/>
    <col min="9979" max="9979" width="32.6640625" style="2" customWidth="1"/>
    <col min="9980" max="9985" width="8.6640625" style="2"/>
    <col min="9986" max="9986" width="32.6640625" style="2" customWidth="1"/>
    <col min="9987" max="9987" width="5.6640625" style="2" customWidth="1"/>
    <col min="9988" max="9988" width="32.6640625" style="2" customWidth="1"/>
    <col min="9989" max="9989" width="5.6640625" style="2" customWidth="1"/>
    <col min="9990" max="10231" width="8.6640625" style="2"/>
    <col min="10232" max="10232" width="5.6640625" style="2" customWidth="1"/>
    <col min="10233" max="10233" width="32.6640625" style="2" customWidth="1"/>
    <col min="10234" max="10234" width="5.6640625" style="2" customWidth="1"/>
    <col min="10235" max="10235" width="32.6640625" style="2" customWidth="1"/>
    <col min="10236" max="10241" width="8.6640625" style="2"/>
    <col min="10242" max="10242" width="32.6640625" style="2" customWidth="1"/>
    <col min="10243" max="10243" width="5.6640625" style="2" customWidth="1"/>
    <col min="10244" max="10244" width="32.6640625" style="2" customWidth="1"/>
    <col min="10245" max="10245" width="5.6640625" style="2" customWidth="1"/>
    <col min="10246" max="10487" width="8.6640625" style="2"/>
    <col min="10488" max="10488" width="5.6640625" style="2" customWidth="1"/>
    <col min="10489" max="10489" width="32.6640625" style="2" customWidth="1"/>
    <col min="10490" max="10490" width="5.6640625" style="2" customWidth="1"/>
    <col min="10491" max="10491" width="32.6640625" style="2" customWidth="1"/>
    <col min="10492" max="10497" width="8.6640625" style="2"/>
    <col min="10498" max="10498" width="32.6640625" style="2" customWidth="1"/>
    <col min="10499" max="10499" width="5.6640625" style="2" customWidth="1"/>
    <col min="10500" max="10500" width="32.6640625" style="2" customWidth="1"/>
    <col min="10501" max="10501" width="5.6640625" style="2" customWidth="1"/>
    <col min="10502" max="10743" width="8.6640625" style="2"/>
    <col min="10744" max="10744" width="5.6640625" style="2" customWidth="1"/>
    <col min="10745" max="10745" width="32.6640625" style="2" customWidth="1"/>
    <col min="10746" max="10746" width="5.6640625" style="2" customWidth="1"/>
    <col min="10747" max="10747" width="32.6640625" style="2" customWidth="1"/>
    <col min="10748" max="10753" width="8.6640625" style="2"/>
    <col min="10754" max="10754" width="32.6640625" style="2" customWidth="1"/>
    <col min="10755" max="10755" width="5.6640625" style="2" customWidth="1"/>
    <col min="10756" max="10756" width="32.6640625" style="2" customWidth="1"/>
    <col min="10757" max="10757" width="5.6640625" style="2" customWidth="1"/>
    <col min="10758" max="10999" width="8.6640625" style="2"/>
    <col min="11000" max="11000" width="5.6640625" style="2" customWidth="1"/>
    <col min="11001" max="11001" width="32.6640625" style="2" customWidth="1"/>
    <col min="11002" max="11002" width="5.6640625" style="2" customWidth="1"/>
    <col min="11003" max="11003" width="32.6640625" style="2" customWidth="1"/>
    <col min="11004" max="11009" width="8.6640625" style="2"/>
    <col min="11010" max="11010" width="32.6640625" style="2" customWidth="1"/>
    <col min="11011" max="11011" width="5.6640625" style="2" customWidth="1"/>
    <col min="11012" max="11012" width="32.6640625" style="2" customWidth="1"/>
    <col min="11013" max="11013" width="5.6640625" style="2" customWidth="1"/>
    <col min="11014" max="11255" width="8.6640625" style="2"/>
    <col min="11256" max="11256" width="5.6640625" style="2" customWidth="1"/>
    <col min="11257" max="11257" width="32.6640625" style="2" customWidth="1"/>
    <col min="11258" max="11258" width="5.6640625" style="2" customWidth="1"/>
    <col min="11259" max="11259" width="32.6640625" style="2" customWidth="1"/>
    <col min="11260" max="11265" width="8.6640625" style="2"/>
    <col min="11266" max="11266" width="32.6640625" style="2" customWidth="1"/>
    <col min="11267" max="11267" width="5.6640625" style="2" customWidth="1"/>
    <col min="11268" max="11268" width="32.6640625" style="2" customWidth="1"/>
    <col min="11269" max="11269" width="5.6640625" style="2" customWidth="1"/>
    <col min="11270" max="11511" width="8.6640625" style="2"/>
    <col min="11512" max="11512" width="5.6640625" style="2" customWidth="1"/>
    <col min="11513" max="11513" width="32.6640625" style="2" customWidth="1"/>
    <col min="11514" max="11514" width="5.6640625" style="2" customWidth="1"/>
    <col min="11515" max="11515" width="32.6640625" style="2" customWidth="1"/>
    <col min="11516" max="11521" width="8.6640625" style="2"/>
    <col min="11522" max="11522" width="32.6640625" style="2" customWidth="1"/>
    <col min="11523" max="11523" width="5.6640625" style="2" customWidth="1"/>
    <col min="11524" max="11524" width="32.6640625" style="2" customWidth="1"/>
    <col min="11525" max="11525" width="5.6640625" style="2" customWidth="1"/>
    <col min="11526" max="11767" width="8.6640625" style="2"/>
    <col min="11768" max="11768" width="5.6640625" style="2" customWidth="1"/>
    <col min="11769" max="11769" width="32.6640625" style="2" customWidth="1"/>
    <col min="11770" max="11770" width="5.6640625" style="2" customWidth="1"/>
    <col min="11771" max="11771" width="32.6640625" style="2" customWidth="1"/>
    <col min="11772" max="11777" width="8.6640625" style="2"/>
    <col min="11778" max="11778" width="32.6640625" style="2" customWidth="1"/>
    <col min="11779" max="11779" width="5.6640625" style="2" customWidth="1"/>
    <col min="11780" max="11780" width="32.6640625" style="2" customWidth="1"/>
    <col min="11781" max="11781" width="5.6640625" style="2" customWidth="1"/>
    <col min="11782" max="12023" width="8.6640625" style="2"/>
    <col min="12024" max="12024" width="5.6640625" style="2" customWidth="1"/>
    <col min="12025" max="12025" width="32.6640625" style="2" customWidth="1"/>
    <col min="12026" max="12026" width="5.6640625" style="2" customWidth="1"/>
    <col min="12027" max="12027" width="32.6640625" style="2" customWidth="1"/>
    <col min="12028" max="12033" width="8.6640625" style="2"/>
    <col min="12034" max="12034" width="32.6640625" style="2" customWidth="1"/>
    <col min="12035" max="12035" width="5.6640625" style="2" customWidth="1"/>
    <col min="12036" max="12036" width="32.6640625" style="2" customWidth="1"/>
    <col min="12037" max="12037" width="5.6640625" style="2" customWidth="1"/>
    <col min="12038" max="12279" width="8.6640625" style="2"/>
    <col min="12280" max="12280" width="5.6640625" style="2" customWidth="1"/>
    <col min="12281" max="12281" width="32.6640625" style="2" customWidth="1"/>
    <col min="12282" max="12282" width="5.6640625" style="2" customWidth="1"/>
    <col min="12283" max="12283" width="32.6640625" style="2" customWidth="1"/>
    <col min="12284" max="12289" width="8.6640625" style="2"/>
    <col min="12290" max="12290" width="32.6640625" style="2" customWidth="1"/>
    <col min="12291" max="12291" width="5.6640625" style="2" customWidth="1"/>
    <col min="12292" max="12292" width="32.6640625" style="2" customWidth="1"/>
    <col min="12293" max="12293" width="5.6640625" style="2" customWidth="1"/>
    <col min="12294" max="12535" width="8.6640625" style="2"/>
    <col min="12536" max="12536" width="5.6640625" style="2" customWidth="1"/>
    <col min="12537" max="12537" width="32.6640625" style="2" customWidth="1"/>
    <col min="12538" max="12538" width="5.6640625" style="2" customWidth="1"/>
    <col min="12539" max="12539" width="32.6640625" style="2" customWidth="1"/>
    <col min="12540" max="12545" width="8.6640625" style="2"/>
    <col min="12546" max="12546" width="32.6640625" style="2" customWidth="1"/>
    <col min="12547" max="12547" width="5.6640625" style="2" customWidth="1"/>
    <col min="12548" max="12548" width="32.6640625" style="2" customWidth="1"/>
    <col min="12549" max="12549" width="5.6640625" style="2" customWidth="1"/>
    <col min="12550" max="12791" width="8.6640625" style="2"/>
    <col min="12792" max="12792" width="5.6640625" style="2" customWidth="1"/>
    <col min="12793" max="12793" width="32.6640625" style="2" customWidth="1"/>
    <col min="12794" max="12794" width="5.6640625" style="2" customWidth="1"/>
    <col min="12795" max="12795" width="32.6640625" style="2" customWidth="1"/>
    <col min="12796" max="12801" width="8.6640625" style="2"/>
    <col min="12802" max="12802" width="32.6640625" style="2" customWidth="1"/>
    <col min="12803" max="12803" width="5.6640625" style="2" customWidth="1"/>
    <col min="12804" max="12804" width="32.6640625" style="2" customWidth="1"/>
    <col min="12805" max="12805" width="5.6640625" style="2" customWidth="1"/>
    <col min="12806" max="13047" width="8.6640625" style="2"/>
    <col min="13048" max="13048" width="5.6640625" style="2" customWidth="1"/>
    <col min="13049" max="13049" width="32.6640625" style="2" customWidth="1"/>
    <col min="13050" max="13050" width="5.6640625" style="2" customWidth="1"/>
    <col min="13051" max="13051" width="32.6640625" style="2" customWidth="1"/>
    <col min="13052" max="13057" width="8.6640625" style="2"/>
    <col min="13058" max="13058" width="32.6640625" style="2" customWidth="1"/>
    <col min="13059" max="13059" width="5.6640625" style="2" customWidth="1"/>
    <col min="13060" max="13060" width="32.6640625" style="2" customWidth="1"/>
    <col min="13061" max="13061" width="5.6640625" style="2" customWidth="1"/>
    <col min="13062" max="13303" width="8.6640625" style="2"/>
    <col min="13304" max="13304" width="5.6640625" style="2" customWidth="1"/>
    <col min="13305" max="13305" width="32.6640625" style="2" customWidth="1"/>
    <col min="13306" max="13306" width="5.6640625" style="2" customWidth="1"/>
    <col min="13307" max="13307" width="32.6640625" style="2" customWidth="1"/>
    <col min="13308" max="13313" width="8.6640625" style="2"/>
    <col min="13314" max="13314" width="32.6640625" style="2" customWidth="1"/>
    <col min="13315" max="13315" width="5.6640625" style="2" customWidth="1"/>
    <col min="13316" max="13316" width="32.6640625" style="2" customWidth="1"/>
    <col min="13317" max="13317" width="5.6640625" style="2" customWidth="1"/>
    <col min="13318" max="13559" width="8.6640625" style="2"/>
    <col min="13560" max="13560" width="5.6640625" style="2" customWidth="1"/>
    <col min="13561" max="13561" width="32.6640625" style="2" customWidth="1"/>
    <col min="13562" max="13562" width="5.6640625" style="2" customWidth="1"/>
    <col min="13563" max="13563" width="32.6640625" style="2" customWidth="1"/>
    <col min="13564" max="13569" width="8.6640625" style="2"/>
    <col min="13570" max="13570" width="32.6640625" style="2" customWidth="1"/>
    <col min="13571" max="13571" width="5.6640625" style="2" customWidth="1"/>
    <col min="13572" max="13572" width="32.6640625" style="2" customWidth="1"/>
    <col min="13573" max="13573" width="5.6640625" style="2" customWidth="1"/>
    <col min="13574" max="13815" width="8.6640625" style="2"/>
    <col min="13816" max="13816" width="5.6640625" style="2" customWidth="1"/>
    <col min="13817" max="13817" width="32.6640625" style="2" customWidth="1"/>
    <col min="13818" max="13818" width="5.6640625" style="2" customWidth="1"/>
    <col min="13819" max="13819" width="32.6640625" style="2" customWidth="1"/>
    <col min="13820" max="13825" width="8.6640625" style="2"/>
    <col min="13826" max="13826" width="32.6640625" style="2" customWidth="1"/>
    <col min="13827" max="13827" width="5.6640625" style="2" customWidth="1"/>
    <col min="13828" max="13828" width="32.6640625" style="2" customWidth="1"/>
    <col min="13829" max="13829" width="5.6640625" style="2" customWidth="1"/>
    <col min="13830" max="14071" width="8.6640625" style="2"/>
    <col min="14072" max="14072" width="5.6640625" style="2" customWidth="1"/>
    <col min="14073" max="14073" width="32.6640625" style="2" customWidth="1"/>
    <col min="14074" max="14074" width="5.6640625" style="2" customWidth="1"/>
    <col min="14075" max="14075" width="32.6640625" style="2" customWidth="1"/>
    <col min="14076" max="14081" width="8.6640625" style="2"/>
    <col min="14082" max="14082" width="32.6640625" style="2" customWidth="1"/>
    <col min="14083" max="14083" width="5.6640625" style="2" customWidth="1"/>
    <col min="14084" max="14084" width="32.6640625" style="2" customWidth="1"/>
    <col min="14085" max="14085" width="5.6640625" style="2" customWidth="1"/>
    <col min="14086" max="14327" width="8.6640625" style="2"/>
    <col min="14328" max="14328" width="5.6640625" style="2" customWidth="1"/>
    <col min="14329" max="14329" width="32.6640625" style="2" customWidth="1"/>
    <col min="14330" max="14330" width="5.6640625" style="2" customWidth="1"/>
    <col min="14331" max="14331" width="32.6640625" style="2" customWidth="1"/>
    <col min="14332" max="14337" width="8.6640625" style="2"/>
    <col min="14338" max="14338" width="32.6640625" style="2" customWidth="1"/>
    <col min="14339" max="14339" width="5.6640625" style="2" customWidth="1"/>
    <col min="14340" max="14340" width="32.6640625" style="2" customWidth="1"/>
    <col min="14341" max="14341" width="5.6640625" style="2" customWidth="1"/>
    <col min="14342" max="14583" width="8.6640625" style="2"/>
    <col min="14584" max="14584" width="5.6640625" style="2" customWidth="1"/>
    <col min="14585" max="14585" width="32.6640625" style="2" customWidth="1"/>
    <col min="14586" max="14586" width="5.6640625" style="2" customWidth="1"/>
    <col min="14587" max="14587" width="32.6640625" style="2" customWidth="1"/>
    <col min="14588" max="14593" width="8.6640625" style="2"/>
    <col min="14594" max="14594" width="32.6640625" style="2" customWidth="1"/>
    <col min="14595" max="14595" width="5.6640625" style="2" customWidth="1"/>
    <col min="14596" max="14596" width="32.6640625" style="2" customWidth="1"/>
    <col min="14597" max="14597" width="5.6640625" style="2" customWidth="1"/>
    <col min="14598" max="14839" width="8.6640625" style="2"/>
    <col min="14840" max="14840" width="5.6640625" style="2" customWidth="1"/>
    <col min="14841" max="14841" width="32.6640625" style="2" customWidth="1"/>
    <col min="14842" max="14842" width="5.6640625" style="2" customWidth="1"/>
    <col min="14843" max="14843" width="32.6640625" style="2" customWidth="1"/>
    <col min="14844" max="14849" width="8.6640625" style="2"/>
    <col min="14850" max="14850" width="32.6640625" style="2" customWidth="1"/>
    <col min="14851" max="14851" width="5.6640625" style="2" customWidth="1"/>
    <col min="14852" max="14852" width="32.6640625" style="2" customWidth="1"/>
    <col min="14853" max="14853" width="5.6640625" style="2" customWidth="1"/>
    <col min="14854" max="15095" width="8.6640625" style="2"/>
    <col min="15096" max="15096" width="5.6640625" style="2" customWidth="1"/>
    <col min="15097" max="15097" width="32.6640625" style="2" customWidth="1"/>
    <col min="15098" max="15098" width="5.6640625" style="2" customWidth="1"/>
    <col min="15099" max="15099" width="32.6640625" style="2" customWidth="1"/>
    <col min="15100" max="15105" width="8.6640625" style="2"/>
    <col min="15106" max="15106" width="32.6640625" style="2" customWidth="1"/>
    <col min="15107" max="15107" width="5.6640625" style="2" customWidth="1"/>
    <col min="15108" max="15108" width="32.6640625" style="2" customWidth="1"/>
    <col min="15109" max="15109" width="5.6640625" style="2" customWidth="1"/>
    <col min="15110" max="15351" width="8.6640625" style="2"/>
    <col min="15352" max="15352" width="5.6640625" style="2" customWidth="1"/>
    <col min="15353" max="15353" width="32.6640625" style="2" customWidth="1"/>
    <col min="15354" max="15354" width="5.6640625" style="2" customWidth="1"/>
    <col min="15355" max="15355" width="32.6640625" style="2" customWidth="1"/>
    <col min="15356" max="15361" width="8.6640625" style="2"/>
    <col min="15362" max="15362" width="32.6640625" style="2" customWidth="1"/>
    <col min="15363" max="15363" width="5.6640625" style="2" customWidth="1"/>
    <col min="15364" max="15364" width="32.6640625" style="2" customWidth="1"/>
    <col min="15365" max="15365" width="5.6640625" style="2" customWidth="1"/>
    <col min="15366" max="15607" width="8.6640625" style="2"/>
    <col min="15608" max="15608" width="5.6640625" style="2" customWidth="1"/>
    <col min="15609" max="15609" width="32.6640625" style="2" customWidth="1"/>
    <col min="15610" max="15610" width="5.6640625" style="2" customWidth="1"/>
    <col min="15611" max="15611" width="32.6640625" style="2" customWidth="1"/>
    <col min="15612" max="15617" width="8.6640625" style="2"/>
    <col min="15618" max="15618" width="32.6640625" style="2" customWidth="1"/>
    <col min="15619" max="15619" width="5.6640625" style="2" customWidth="1"/>
    <col min="15620" max="15620" width="32.6640625" style="2" customWidth="1"/>
    <col min="15621" max="15621" width="5.6640625" style="2" customWidth="1"/>
    <col min="15622" max="15863" width="8.6640625" style="2"/>
    <col min="15864" max="15864" width="5.6640625" style="2" customWidth="1"/>
    <col min="15865" max="15865" width="32.6640625" style="2" customWidth="1"/>
    <col min="15866" max="15866" width="5.6640625" style="2" customWidth="1"/>
    <col min="15867" max="15867" width="32.6640625" style="2" customWidth="1"/>
    <col min="15868" max="15873" width="8.6640625" style="2"/>
    <col min="15874" max="15874" width="32.6640625" style="2" customWidth="1"/>
    <col min="15875" max="15875" width="5.6640625" style="2" customWidth="1"/>
    <col min="15876" max="15876" width="32.6640625" style="2" customWidth="1"/>
    <col min="15877" max="15877" width="5.6640625" style="2" customWidth="1"/>
    <col min="15878" max="16119" width="8.6640625" style="2"/>
    <col min="16120" max="16120" width="5.6640625" style="2" customWidth="1"/>
    <col min="16121" max="16121" width="32.6640625" style="2" customWidth="1"/>
    <col min="16122" max="16122" width="5.6640625" style="2" customWidth="1"/>
    <col min="16123" max="16123" width="32.6640625" style="2" customWidth="1"/>
    <col min="16124" max="16129" width="8.6640625" style="2"/>
    <col min="16130" max="16130" width="32.6640625" style="2" customWidth="1"/>
    <col min="16131" max="16131" width="5.6640625" style="2" customWidth="1"/>
    <col min="16132" max="16132" width="32.6640625" style="2" customWidth="1"/>
    <col min="16133" max="16133" width="5.6640625" style="2" customWidth="1"/>
    <col min="16134" max="16384" width="8.6640625" style="2"/>
  </cols>
  <sheetData>
    <row r="1" spans="1:19" ht="18" customHeight="1">
      <c r="I1" s="5" t="s">
        <v>77</v>
      </c>
    </row>
    <row r="2" spans="1:19" ht="24" customHeight="1"/>
    <row r="3" spans="1:19" ht="23.25" customHeight="1">
      <c r="A3" s="227" t="s">
        <v>39</v>
      </c>
      <c r="B3" s="227"/>
      <c r="C3" s="227"/>
      <c r="D3" s="227"/>
      <c r="E3" s="227"/>
      <c r="F3" s="227"/>
      <c r="G3" s="227"/>
      <c r="L3" s="2"/>
      <c r="M3" s="2"/>
    </row>
    <row r="4" spans="1:19" ht="23.25" customHeight="1">
      <c r="A4" s="228" t="s">
        <v>47</v>
      </c>
      <c r="B4" s="228"/>
      <c r="C4" s="228"/>
      <c r="D4" s="228"/>
      <c r="E4" s="228"/>
      <c r="F4" s="228"/>
      <c r="G4" s="228"/>
      <c r="L4" s="2"/>
      <c r="M4" s="2"/>
    </row>
    <row r="5" spans="1:19" ht="18" customHeight="1">
      <c r="A5" s="225" t="s">
        <v>84</v>
      </c>
      <c r="B5" s="234" t="s">
        <v>101</v>
      </c>
      <c r="C5" s="101" t="s">
        <v>612</v>
      </c>
      <c r="D5" s="101" t="s">
        <v>597</v>
      </c>
      <c r="E5" s="101" t="s">
        <v>612</v>
      </c>
      <c r="F5" s="232" t="s">
        <v>105</v>
      </c>
      <c r="G5" s="233" t="s">
        <v>83</v>
      </c>
      <c r="L5" s="2"/>
      <c r="M5" s="2"/>
    </row>
    <row r="6" spans="1:19" ht="18" customHeight="1">
      <c r="A6" s="225"/>
      <c r="B6" s="234"/>
      <c r="C6" s="74">
        <v>2020</v>
      </c>
      <c r="D6" s="74">
        <v>2020</v>
      </c>
      <c r="E6" s="74">
        <v>2021</v>
      </c>
      <c r="F6" s="232"/>
      <c r="G6" s="233"/>
      <c r="L6" s="2"/>
      <c r="M6" s="2"/>
      <c r="O6" s="8"/>
      <c r="P6" s="8"/>
      <c r="Q6" s="7"/>
      <c r="R6" s="7"/>
      <c r="S6" s="7"/>
    </row>
    <row r="7" spans="1:19" ht="18" customHeight="1">
      <c r="A7" s="225"/>
      <c r="B7" s="234"/>
      <c r="C7" s="229" t="s">
        <v>79</v>
      </c>
      <c r="D7" s="230"/>
      <c r="E7" s="231"/>
      <c r="F7" s="232"/>
      <c r="G7" s="233"/>
      <c r="L7" s="2"/>
      <c r="M7" s="2"/>
      <c r="O7" s="8"/>
      <c r="P7" s="8"/>
      <c r="Q7" s="7"/>
      <c r="R7" s="7"/>
      <c r="S7" s="7"/>
    </row>
    <row r="8" spans="1:19" ht="20.100000000000001" customHeight="1">
      <c r="A8" s="152">
        <v>1</v>
      </c>
      <c r="B8" s="125" t="s">
        <v>98</v>
      </c>
      <c r="C8" s="126">
        <v>17508.905232000001</v>
      </c>
      <c r="D8" s="126">
        <v>18771.121190000002</v>
      </c>
      <c r="E8" s="126">
        <v>22780.962909000002</v>
      </c>
      <c r="F8" s="127" t="s">
        <v>102</v>
      </c>
      <c r="G8" s="119">
        <v>1</v>
      </c>
      <c r="L8" s="2"/>
      <c r="M8" s="2"/>
      <c r="O8" s="8"/>
      <c r="P8" s="8"/>
      <c r="Q8" s="7"/>
      <c r="R8" s="7"/>
      <c r="S8" s="7"/>
    </row>
    <row r="9" spans="1:19" ht="20.100000000000001" customHeight="1">
      <c r="A9" s="153">
        <v>2</v>
      </c>
      <c r="B9" s="128" t="s">
        <v>99</v>
      </c>
      <c r="C9" s="129">
        <v>14090.959747999999</v>
      </c>
      <c r="D9" s="129">
        <v>15801.205550999999</v>
      </c>
      <c r="E9" s="129">
        <v>15499.082849</v>
      </c>
      <c r="F9" s="130" t="s">
        <v>103</v>
      </c>
      <c r="G9" s="121">
        <v>2</v>
      </c>
      <c r="L9" s="2"/>
      <c r="M9" s="2"/>
    </row>
    <row r="10" spans="1:19" ht="20.100000000000001" customHeight="1" thickBot="1">
      <c r="A10" s="154">
        <v>3</v>
      </c>
      <c r="B10" s="157" t="s">
        <v>100</v>
      </c>
      <c r="C10" s="149">
        <v>8132.0950290000001</v>
      </c>
      <c r="D10" s="149">
        <v>10332.795176</v>
      </c>
      <c r="E10" s="149">
        <v>9657.2107379999998</v>
      </c>
      <c r="F10" s="158" t="s">
        <v>104</v>
      </c>
      <c r="G10" s="150">
        <v>3</v>
      </c>
      <c r="L10" s="2"/>
      <c r="M10" s="2"/>
    </row>
    <row r="11" spans="1:19" ht="19.5" customHeight="1" thickBot="1">
      <c r="A11" s="155"/>
      <c r="B11" s="131" t="s">
        <v>78</v>
      </c>
      <c r="C11" s="132">
        <f>SUM(C8:C10)</f>
        <v>39731.960009000002</v>
      </c>
      <c r="D11" s="132">
        <f>SUM(D8:D10)</f>
        <v>44905.121916999997</v>
      </c>
      <c r="E11" s="132">
        <f>SUM(E8:E10)</f>
        <v>47937.256496000002</v>
      </c>
      <c r="F11" s="133" t="s">
        <v>1</v>
      </c>
      <c r="G11" s="151"/>
      <c r="L11" s="2"/>
      <c r="M11" s="2"/>
    </row>
    <row r="12" spans="1:19" ht="35.1" customHeight="1">
      <c r="A12" s="1"/>
      <c r="B12" s="1"/>
      <c r="C12" s="9"/>
      <c r="D12" s="9"/>
      <c r="E12" s="9"/>
      <c r="F12" s="1"/>
      <c r="G12" s="1"/>
      <c r="L12" s="2"/>
      <c r="M12" s="2"/>
    </row>
    <row r="13" spans="1:19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  <pageSetUpPr autoPageBreaks="0"/>
  </sheetPr>
  <dimension ref="A1:M86"/>
  <sheetViews>
    <sheetView showGridLines="0" rightToLeft="1" workbookViewId="0"/>
  </sheetViews>
  <sheetFormatPr defaultColWidth="8.6640625" defaultRowHeight="18" customHeight="1"/>
  <cols>
    <col min="1" max="1" width="3.88671875" style="2" bestFit="1" customWidth="1"/>
    <col min="2" max="2" width="22.88671875" style="2" customWidth="1"/>
    <col min="3" max="5" width="14.88671875" style="2" bestFit="1" customWidth="1"/>
    <col min="6" max="6" width="22.88671875" style="2" customWidth="1"/>
    <col min="7" max="7" width="7.109375" style="2" customWidth="1"/>
    <col min="8" max="8" width="0.33203125" style="2" customWidth="1"/>
    <col min="9" max="9" width="11.6640625" style="2" bestFit="1" customWidth="1"/>
    <col min="10" max="11" width="8.6640625" style="2"/>
    <col min="12" max="13" width="8.6640625" style="3"/>
    <col min="14" max="247" width="8.6640625" style="2"/>
    <col min="248" max="248" width="5.6640625" style="2" customWidth="1"/>
    <col min="249" max="249" width="32.6640625" style="2" customWidth="1"/>
    <col min="250" max="250" width="5.6640625" style="2" customWidth="1"/>
    <col min="251" max="251" width="32.6640625" style="2" customWidth="1"/>
    <col min="252" max="257" width="8.6640625" style="2"/>
    <col min="258" max="258" width="32.6640625" style="2" customWidth="1"/>
    <col min="259" max="259" width="5.6640625" style="2" customWidth="1"/>
    <col min="260" max="260" width="32.6640625" style="2" customWidth="1"/>
    <col min="261" max="261" width="5.6640625" style="2" customWidth="1"/>
    <col min="262" max="503" width="8.6640625" style="2"/>
    <col min="504" max="504" width="5.6640625" style="2" customWidth="1"/>
    <col min="505" max="505" width="32.6640625" style="2" customWidth="1"/>
    <col min="506" max="506" width="5.6640625" style="2" customWidth="1"/>
    <col min="507" max="507" width="32.6640625" style="2" customWidth="1"/>
    <col min="508" max="513" width="8.6640625" style="2"/>
    <col min="514" max="514" width="32.6640625" style="2" customWidth="1"/>
    <col min="515" max="515" width="5.6640625" style="2" customWidth="1"/>
    <col min="516" max="516" width="32.6640625" style="2" customWidth="1"/>
    <col min="517" max="517" width="5.6640625" style="2" customWidth="1"/>
    <col min="518" max="759" width="8.6640625" style="2"/>
    <col min="760" max="760" width="5.6640625" style="2" customWidth="1"/>
    <col min="761" max="761" width="32.6640625" style="2" customWidth="1"/>
    <col min="762" max="762" width="5.6640625" style="2" customWidth="1"/>
    <col min="763" max="763" width="32.6640625" style="2" customWidth="1"/>
    <col min="764" max="769" width="8.6640625" style="2"/>
    <col min="770" max="770" width="32.6640625" style="2" customWidth="1"/>
    <col min="771" max="771" width="5.6640625" style="2" customWidth="1"/>
    <col min="772" max="772" width="32.6640625" style="2" customWidth="1"/>
    <col min="773" max="773" width="5.6640625" style="2" customWidth="1"/>
    <col min="774" max="1015" width="8.6640625" style="2"/>
    <col min="1016" max="1016" width="5.6640625" style="2" customWidth="1"/>
    <col min="1017" max="1017" width="32.6640625" style="2" customWidth="1"/>
    <col min="1018" max="1018" width="5.6640625" style="2" customWidth="1"/>
    <col min="1019" max="1019" width="32.6640625" style="2" customWidth="1"/>
    <col min="1020" max="1025" width="8.6640625" style="2"/>
    <col min="1026" max="1026" width="32.6640625" style="2" customWidth="1"/>
    <col min="1027" max="1027" width="5.6640625" style="2" customWidth="1"/>
    <col min="1028" max="1028" width="32.6640625" style="2" customWidth="1"/>
    <col min="1029" max="1029" width="5.6640625" style="2" customWidth="1"/>
    <col min="1030" max="1271" width="8.6640625" style="2"/>
    <col min="1272" max="1272" width="5.6640625" style="2" customWidth="1"/>
    <col min="1273" max="1273" width="32.6640625" style="2" customWidth="1"/>
    <col min="1274" max="1274" width="5.6640625" style="2" customWidth="1"/>
    <col min="1275" max="1275" width="32.6640625" style="2" customWidth="1"/>
    <col min="1276" max="1281" width="8.6640625" style="2"/>
    <col min="1282" max="1282" width="32.6640625" style="2" customWidth="1"/>
    <col min="1283" max="1283" width="5.6640625" style="2" customWidth="1"/>
    <col min="1284" max="1284" width="32.6640625" style="2" customWidth="1"/>
    <col min="1285" max="1285" width="5.6640625" style="2" customWidth="1"/>
    <col min="1286" max="1527" width="8.6640625" style="2"/>
    <col min="1528" max="1528" width="5.6640625" style="2" customWidth="1"/>
    <col min="1529" max="1529" width="32.6640625" style="2" customWidth="1"/>
    <col min="1530" max="1530" width="5.6640625" style="2" customWidth="1"/>
    <col min="1531" max="1531" width="32.6640625" style="2" customWidth="1"/>
    <col min="1532" max="1537" width="8.6640625" style="2"/>
    <col min="1538" max="1538" width="32.6640625" style="2" customWidth="1"/>
    <col min="1539" max="1539" width="5.6640625" style="2" customWidth="1"/>
    <col min="1540" max="1540" width="32.6640625" style="2" customWidth="1"/>
    <col min="1541" max="1541" width="5.6640625" style="2" customWidth="1"/>
    <col min="1542" max="1783" width="8.6640625" style="2"/>
    <col min="1784" max="1784" width="5.6640625" style="2" customWidth="1"/>
    <col min="1785" max="1785" width="32.6640625" style="2" customWidth="1"/>
    <col min="1786" max="1786" width="5.6640625" style="2" customWidth="1"/>
    <col min="1787" max="1787" width="32.6640625" style="2" customWidth="1"/>
    <col min="1788" max="1793" width="8.6640625" style="2"/>
    <col min="1794" max="1794" width="32.6640625" style="2" customWidth="1"/>
    <col min="1795" max="1795" width="5.6640625" style="2" customWidth="1"/>
    <col min="1796" max="1796" width="32.6640625" style="2" customWidth="1"/>
    <col min="1797" max="1797" width="5.6640625" style="2" customWidth="1"/>
    <col min="1798" max="2039" width="8.6640625" style="2"/>
    <col min="2040" max="2040" width="5.6640625" style="2" customWidth="1"/>
    <col min="2041" max="2041" width="32.6640625" style="2" customWidth="1"/>
    <col min="2042" max="2042" width="5.6640625" style="2" customWidth="1"/>
    <col min="2043" max="2043" width="32.6640625" style="2" customWidth="1"/>
    <col min="2044" max="2049" width="8.6640625" style="2"/>
    <col min="2050" max="2050" width="32.6640625" style="2" customWidth="1"/>
    <col min="2051" max="2051" width="5.6640625" style="2" customWidth="1"/>
    <col min="2052" max="2052" width="32.6640625" style="2" customWidth="1"/>
    <col min="2053" max="2053" width="5.6640625" style="2" customWidth="1"/>
    <col min="2054" max="2295" width="8.6640625" style="2"/>
    <col min="2296" max="2296" width="5.6640625" style="2" customWidth="1"/>
    <col min="2297" max="2297" width="32.6640625" style="2" customWidth="1"/>
    <col min="2298" max="2298" width="5.6640625" style="2" customWidth="1"/>
    <col min="2299" max="2299" width="32.6640625" style="2" customWidth="1"/>
    <col min="2300" max="2305" width="8.6640625" style="2"/>
    <col min="2306" max="2306" width="32.6640625" style="2" customWidth="1"/>
    <col min="2307" max="2307" width="5.6640625" style="2" customWidth="1"/>
    <col min="2308" max="2308" width="32.6640625" style="2" customWidth="1"/>
    <col min="2309" max="2309" width="5.6640625" style="2" customWidth="1"/>
    <col min="2310" max="2551" width="8.6640625" style="2"/>
    <col min="2552" max="2552" width="5.6640625" style="2" customWidth="1"/>
    <col min="2553" max="2553" width="32.6640625" style="2" customWidth="1"/>
    <col min="2554" max="2554" width="5.6640625" style="2" customWidth="1"/>
    <col min="2555" max="2555" width="32.6640625" style="2" customWidth="1"/>
    <col min="2556" max="2561" width="8.6640625" style="2"/>
    <col min="2562" max="2562" width="32.6640625" style="2" customWidth="1"/>
    <col min="2563" max="2563" width="5.6640625" style="2" customWidth="1"/>
    <col min="2564" max="2564" width="32.6640625" style="2" customWidth="1"/>
    <col min="2565" max="2565" width="5.6640625" style="2" customWidth="1"/>
    <col min="2566" max="2807" width="8.6640625" style="2"/>
    <col min="2808" max="2808" width="5.6640625" style="2" customWidth="1"/>
    <col min="2809" max="2809" width="32.6640625" style="2" customWidth="1"/>
    <col min="2810" max="2810" width="5.6640625" style="2" customWidth="1"/>
    <col min="2811" max="2811" width="32.6640625" style="2" customWidth="1"/>
    <col min="2812" max="2817" width="8.6640625" style="2"/>
    <col min="2818" max="2818" width="32.6640625" style="2" customWidth="1"/>
    <col min="2819" max="2819" width="5.6640625" style="2" customWidth="1"/>
    <col min="2820" max="2820" width="32.6640625" style="2" customWidth="1"/>
    <col min="2821" max="2821" width="5.6640625" style="2" customWidth="1"/>
    <col min="2822" max="3063" width="8.6640625" style="2"/>
    <col min="3064" max="3064" width="5.6640625" style="2" customWidth="1"/>
    <col min="3065" max="3065" width="32.6640625" style="2" customWidth="1"/>
    <col min="3066" max="3066" width="5.6640625" style="2" customWidth="1"/>
    <col min="3067" max="3067" width="32.6640625" style="2" customWidth="1"/>
    <col min="3068" max="3073" width="8.6640625" style="2"/>
    <col min="3074" max="3074" width="32.6640625" style="2" customWidth="1"/>
    <col min="3075" max="3075" width="5.6640625" style="2" customWidth="1"/>
    <col min="3076" max="3076" width="32.6640625" style="2" customWidth="1"/>
    <col min="3077" max="3077" width="5.6640625" style="2" customWidth="1"/>
    <col min="3078" max="3319" width="8.6640625" style="2"/>
    <col min="3320" max="3320" width="5.6640625" style="2" customWidth="1"/>
    <col min="3321" max="3321" width="32.6640625" style="2" customWidth="1"/>
    <col min="3322" max="3322" width="5.6640625" style="2" customWidth="1"/>
    <col min="3323" max="3323" width="32.6640625" style="2" customWidth="1"/>
    <col min="3324" max="3329" width="8.6640625" style="2"/>
    <col min="3330" max="3330" width="32.6640625" style="2" customWidth="1"/>
    <col min="3331" max="3331" width="5.6640625" style="2" customWidth="1"/>
    <col min="3332" max="3332" width="32.6640625" style="2" customWidth="1"/>
    <col min="3333" max="3333" width="5.6640625" style="2" customWidth="1"/>
    <col min="3334" max="3575" width="8.6640625" style="2"/>
    <col min="3576" max="3576" width="5.6640625" style="2" customWidth="1"/>
    <col min="3577" max="3577" width="32.6640625" style="2" customWidth="1"/>
    <col min="3578" max="3578" width="5.6640625" style="2" customWidth="1"/>
    <col min="3579" max="3579" width="32.6640625" style="2" customWidth="1"/>
    <col min="3580" max="3585" width="8.6640625" style="2"/>
    <col min="3586" max="3586" width="32.6640625" style="2" customWidth="1"/>
    <col min="3587" max="3587" width="5.6640625" style="2" customWidth="1"/>
    <col min="3588" max="3588" width="32.6640625" style="2" customWidth="1"/>
    <col min="3589" max="3589" width="5.6640625" style="2" customWidth="1"/>
    <col min="3590" max="3831" width="8.6640625" style="2"/>
    <col min="3832" max="3832" width="5.6640625" style="2" customWidth="1"/>
    <col min="3833" max="3833" width="32.6640625" style="2" customWidth="1"/>
    <col min="3834" max="3834" width="5.6640625" style="2" customWidth="1"/>
    <col min="3835" max="3835" width="32.6640625" style="2" customWidth="1"/>
    <col min="3836" max="3841" width="8.6640625" style="2"/>
    <col min="3842" max="3842" width="32.6640625" style="2" customWidth="1"/>
    <col min="3843" max="3843" width="5.6640625" style="2" customWidth="1"/>
    <col min="3844" max="3844" width="32.6640625" style="2" customWidth="1"/>
    <col min="3845" max="3845" width="5.6640625" style="2" customWidth="1"/>
    <col min="3846" max="4087" width="8.6640625" style="2"/>
    <col min="4088" max="4088" width="5.6640625" style="2" customWidth="1"/>
    <col min="4089" max="4089" width="32.6640625" style="2" customWidth="1"/>
    <col min="4090" max="4090" width="5.6640625" style="2" customWidth="1"/>
    <col min="4091" max="4091" width="32.6640625" style="2" customWidth="1"/>
    <col min="4092" max="4097" width="8.6640625" style="2"/>
    <col min="4098" max="4098" width="32.6640625" style="2" customWidth="1"/>
    <col min="4099" max="4099" width="5.6640625" style="2" customWidth="1"/>
    <col min="4100" max="4100" width="32.6640625" style="2" customWidth="1"/>
    <col min="4101" max="4101" width="5.6640625" style="2" customWidth="1"/>
    <col min="4102" max="4343" width="8.6640625" style="2"/>
    <col min="4344" max="4344" width="5.6640625" style="2" customWidth="1"/>
    <col min="4345" max="4345" width="32.6640625" style="2" customWidth="1"/>
    <col min="4346" max="4346" width="5.6640625" style="2" customWidth="1"/>
    <col min="4347" max="4347" width="32.6640625" style="2" customWidth="1"/>
    <col min="4348" max="4353" width="8.6640625" style="2"/>
    <col min="4354" max="4354" width="32.6640625" style="2" customWidth="1"/>
    <col min="4355" max="4355" width="5.6640625" style="2" customWidth="1"/>
    <col min="4356" max="4356" width="32.6640625" style="2" customWidth="1"/>
    <col min="4357" max="4357" width="5.6640625" style="2" customWidth="1"/>
    <col min="4358" max="4599" width="8.6640625" style="2"/>
    <col min="4600" max="4600" width="5.6640625" style="2" customWidth="1"/>
    <col min="4601" max="4601" width="32.6640625" style="2" customWidth="1"/>
    <col min="4602" max="4602" width="5.6640625" style="2" customWidth="1"/>
    <col min="4603" max="4603" width="32.6640625" style="2" customWidth="1"/>
    <col min="4604" max="4609" width="8.6640625" style="2"/>
    <col min="4610" max="4610" width="32.6640625" style="2" customWidth="1"/>
    <col min="4611" max="4611" width="5.6640625" style="2" customWidth="1"/>
    <col min="4612" max="4612" width="32.6640625" style="2" customWidth="1"/>
    <col min="4613" max="4613" width="5.6640625" style="2" customWidth="1"/>
    <col min="4614" max="4855" width="8.6640625" style="2"/>
    <col min="4856" max="4856" width="5.6640625" style="2" customWidth="1"/>
    <col min="4857" max="4857" width="32.6640625" style="2" customWidth="1"/>
    <col min="4858" max="4858" width="5.6640625" style="2" customWidth="1"/>
    <col min="4859" max="4859" width="32.6640625" style="2" customWidth="1"/>
    <col min="4860" max="4865" width="8.6640625" style="2"/>
    <col min="4866" max="4866" width="32.6640625" style="2" customWidth="1"/>
    <col min="4867" max="4867" width="5.6640625" style="2" customWidth="1"/>
    <col min="4868" max="4868" width="32.6640625" style="2" customWidth="1"/>
    <col min="4869" max="4869" width="5.6640625" style="2" customWidth="1"/>
    <col min="4870" max="5111" width="8.6640625" style="2"/>
    <col min="5112" max="5112" width="5.6640625" style="2" customWidth="1"/>
    <col min="5113" max="5113" width="32.6640625" style="2" customWidth="1"/>
    <col min="5114" max="5114" width="5.6640625" style="2" customWidth="1"/>
    <col min="5115" max="5115" width="32.6640625" style="2" customWidth="1"/>
    <col min="5116" max="5121" width="8.6640625" style="2"/>
    <col min="5122" max="5122" width="32.6640625" style="2" customWidth="1"/>
    <col min="5123" max="5123" width="5.6640625" style="2" customWidth="1"/>
    <col min="5124" max="5124" width="32.6640625" style="2" customWidth="1"/>
    <col min="5125" max="5125" width="5.6640625" style="2" customWidth="1"/>
    <col min="5126" max="5367" width="8.6640625" style="2"/>
    <col min="5368" max="5368" width="5.6640625" style="2" customWidth="1"/>
    <col min="5369" max="5369" width="32.6640625" style="2" customWidth="1"/>
    <col min="5370" max="5370" width="5.6640625" style="2" customWidth="1"/>
    <col min="5371" max="5371" width="32.6640625" style="2" customWidth="1"/>
    <col min="5372" max="5377" width="8.6640625" style="2"/>
    <col min="5378" max="5378" width="32.6640625" style="2" customWidth="1"/>
    <col min="5379" max="5379" width="5.6640625" style="2" customWidth="1"/>
    <col min="5380" max="5380" width="32.6640625" style="2" customWidth="1"/>
    <col min="5381" max="5381" width="5.6640625" style="2" customWidth="1"/>
    <col min="5382" max="5623" width="8.6640625" style="2"/>
    <col min="5624" max="5624" width="5.6640625" style="2" customWidth="1"/>
    <col min="5625" max="5625" width="32.6640625" style="2" customWidth="1"/>
    <col min="5626" max="5626" width="5.6640625" style="2" customWidth="1"/>
    <col min="5627" max="5627" width="32.6640625" style="2" customWidth="1"/>
    <col min="5628" max="5633" width="8.6640625" style="2"/>
    <col min="5634" max="5634" width="32.6640625" style="2" customWidth="1"/>
    <col min="5635" max="5635" width="5.6640625" style="2" customWidth="1"/>
    <col min="5636" max="5636" width="32.6640625" style="2" customWidth="1"/>
    <col min="5637" max="5637" width="5.6640625" style="2" customWidth="1"/>
    <col min="5638" max="5879" width="8.6640625" style="2"/>
    <col min="5880" max="5880" width="5.6640625" style="2" customWidth="1"/>
    <col min="5881" max="5881" width="32.6640625" style="2" customWidth="1"/>
    <col min="5882" max="5882" width="5.6640625" style="2" customWidth="1"/>
    <col min="5883" max="5883" width="32.6640625" style="2" customWidth="1"/>
    <col min="5884" max="5889" width="8.6640625" style="2"/>
    <col min="5890" max="5890" width="32.6640625" style="2" customWidth="1"/>
    <col min="5891" max="5891" width="5.6640625" style="2" customWidth="1"/>
    <col min="5892" max="5892" width="32.6640625" style="2" customWidth="1"/>
    <col min="5893" max="5893" width="5.6640625" style="2" customWidth="1"/>
    <col min="5894" max="6135" width="8.6640625" style="2"/>
    <col min="6136" max="6136" width="5.6640625" style="2" customWidth="1"/>
    <col min="6137" max="6137" width="32.6640625" style="2" customWidth="1"/>
    <col min="6138" max="6138" width="5.6640625" style="2" customWidth="1"/>
    <col min="6139" max="6139" width="32.6640625" style="2" customWidth="1"/>
    <col min="6140" max="6145" width="8.6640625" style="2"/>
    <col min="6146" max="6146" width="32.6640625" style="2" customWidth="1"/>
    <col min="6147" max="6147" width="5.6640625" style="2" customWidth="1"/>
    <col min="6148" max="6148" width="32.6640625" style="2" customWidth="1"/>
    <col min="6149" max="6149" width="5.6640625" style="2" customWidth="1"/>
    <col min="6150" max="6391" width="8.6640625" style="2"/>
    <col min="6392" max="6392" width="5.6640625" style="2" customWidth="1"/>
    <col min="6393" max="6393" width="32.6640625" style="2" customWidth="1"/>
    <col min="6394" max="6394" width="5.6640625" style="2" customWidth="1"/>
    <col min="6395" max="6395" width="32.6640625" style="2" customWidth="1"/>
    <col min="6396" max="6401" width="8.6640625" style="2"/>
    <col min="6402" max="6402" width="32.6640625" style="2" customWidth="1"/>
    <col min="6403" max="6403" width="5.6640625" style="2" customWidth="1"/>
    <col min="6404" max="6404" width="32.6640625" style="2" customWidth="1"/>
    <col min="6405" max="6405" width="5.6640625" style="2" customWidth="1"/>
    <col min="6406" max="6647" width="8.6640625" style="2"/>
    <col min="6648" max="6648" width="5.6640625" style="2" customWidth="1"/>
    <col min="6649" max="6649" width="32.6640625" style="2" customWidth="1"/>
    <col min="6650" max="6650" width="5.6640625" style="2" customWidth="1"/>
    <col min="6651" max="6651" width="32.6640625" style="2" customWidth="1"/>
    <col min="6652" max="6657" width="8.6640625" style="2"/>
    <col min="6658" max="6658" width="32.6640625" style="2" customWidth="1"/>
    <col min="6659" max="6659" width="5.6640625" style="2" customWidth="1"/>
    <col min="6660" max="6660" width="32.6640625" style="2" customWidth="1"/>
    <col min="6661" max="6661" width="5.6640625" style="2" customWidth="1"/>
    <col min="6662" max="6903" width="8.6640625" style="2"/>
    <col min="6904" max="6904" width="5.6640625" style="2" customWidth="1"/>
    <col min="6905" max="6905" width="32.6640625" style="2" customWidth="1"/>
    <col min="6906" max="6906" width="5.6640625" style="2" customWidth="1"/>
    <col min="6907" max="6907" width="32.6640625" style="2" customWidth="1"/>
    <col min="6908" max="6913" width="8.6640625" style="2"/>
    <col min="6914" max="6914" width="32.6640625" style="2" customWidth="1"/>
    <col min="6915" max="6915" width="5.6640625" style="2" customWidth="1"/>
    <col min="6916" max="6916" width="32.6640625" style="2" customWidth="1"/>
    <col min="6917" max="6917" width="5.6640625" style="2" customWidth="1"/>
    <col min="6918" max="7159" width="8.6640625" style="2"/>
    <col min="7160" max="7160" width="5.6640625" style="2" customWidth="1"/>
    <col min="7161" max="7161" width="32.6640625" style="2" customWidth="1"/>
    <col min="7162" max="7162" width="5.6640625" style="2" customWidth="1"/>
    <col min="7163" max="7163" width="32.6640625" style="2" customWidth="1"/>
    <col min="7164" max="7169" width="8.6640625" style="2"/>
    <col min="7170" max="7170" width="32.6640625" style="2" customWidth="1"/>
    <col min="7171" max="7171" width="5.6640625" style="2" customWidth="1"/>
    <col min="7172" max="7172" width="32.6640625" style="2" customWidth="1"/>
    <col min="7173" max="7173" width="5.6640625" style="2" customWidth="1"/>
    <col min="7174" max="7415" width="8.6640625" style="2"/>
    <col min="7416" max="7416" width="5.6640625" style="2" customWidth="1"/>
    <col min="7417" max="7417" width="32.6640625" style="2" customWidth="1"/>
    <col min="7418" max="7418" width="5.6640625" style="2" customWidth="1"/>
    <col min="7419" max="7419" width="32.6640625" style="2" customWidth="1"/>
    <col min="7420" max="7425" width="8.6640625" style="2"/>
    <col min="7426" max="7426" width="32.6640625" style="2" customWidth="1"/>
    <col min="7427" max="7427" width="5.6640625" style="2" customWidth="1"/>
    <col min="7428" max="7428" width="32.6640625" style="2" customWidth="1"/>
    <col min="7429" max="7429" width="5.6640625" style="2" customWidth="1"/>
    <col min="7430" max="7671" width="8.6640625" style="2"/>
    <col min="7672" max="7672" width="5.6640625" style="2" customWidth="1"/>
    <col min="7673" max="7673" width="32.6640625" style="2" customWidth="1"/>
    <col min="7674" max="7674" width="5.6640625" style="2" customWidth="1"/>
    <col min="7675" max="7675" width="32.6640625" style="2" customWidth="1"/>
    <col min="7676" max="7681" width="8.6640625" style="2"/>
    <col min="7682" max="7682" width="32.6640625" style="2" customWidth="1"/>
    <col min="7683" max="7683" width="5.6640625" style="2" customWidth="1"/>
    <col min="7684" max="7684" width="32.6640625" style="2" customWidth="1"/>
    <col min="7685" max="7685" width="5.6640625" style="2" customWidth="1"/>
    <col min="7686" max="7927" width="8.6640625" style="2"/>
    <col min="7928" max="7928" width="5.6640625" style="2" customWidth="1"/>
    <col min="7929" max="7929" width="32.6640625" style="2" customWidth="1"/>
    <col min="7930" max="7930" width="5.6640625" style="2" customWidth="1"/>
    <col min="7931" max="7931" width="32.6640625" style="2" customWidth="1"/>
    <col min="7932" max="7937" width="8.6640625" style="2"/>
    <col min="7938" max="7938" width="32.6640625" style="2" customWidth="1"/>
    <col min="7939" max="7939" width="5.6640625" style="2" customWidth="1"/>
    <col min="7940" max="7940" width="32.6640625" style="2" customWidth="1"/>
    <col min="7941" max="7941" width="5.6640625" style="2" customWidth="1"/>
    <col min="7942" max="8183" width="8.6640625" style="2"/>
    <col min="8184" max="8184" width="5.6640625" style="2" customWidth="1"/>
    <col min="8185" max="8185" width="32.6640625" style="2" customWidth="1"/>
    <col min="8186" max="8186" width="5.6640625" style="2" customWidth="1"/>
    <col min="8187" max="8187" width="32.6640625" style="2" customWidth="1"/>
    <col min="8188" max="8193" width="8.6640625" style="2"/>
    <col min="8194" max="8194" width="32.6640625" style="2" customWidth="1"/>
    <col min="8195" max="8195" width="5.6640625" style="2" customWidth="1"/>
    <col min="8196" max="8196" width="32.6640625" style="2" customWidth="1"/>
    <col min="8197" max="8197" width="5.6640625" style="2" customWidth="1"/>
    <col min="8198" max="8439" width="8.6640625" style="2"/>
    <col min="8440" max="8440" width="5.6640625" style="2" customWidth="1"/>
    <col min="8441" max="8441" width="32.6640625" style="2" customWidth="1"/>
    <col min="8442" max="8442" width="5.6640625" style="2" customWidth="1"/>
    <col min="8443" max="8443" width="32.6640625" style="2" customWidth="1"/>
    <col min="8444" max="8449" width="8.6640625" style="2"/>
    <col min="8450" max="8450" width="32.6640625" style="2" customWidth="1"/>
    <col min="8451" max="8451" width="5.6640625" style="2" customWidth="1"/>
    <col min="8452" max="8452" width="32.6640625" style="2" customWidth="1"/>
    <col min="8453" max="8453" width="5.6640625" style="2" customWidth="1"/>
    <col min="8454" max="8695" width="8.6640625" style="2"/>
    <col min="8696" max="8696" width="5.6640625" style="2" customWidth="1"/>
    <col min="8697" max="8697" width="32.6640625" style="2" customWidth="1"/>
    <col min="8698" max="8698" width="5.6640625" style="2" customWidth="1"/>
    <col min="8699" max="8699" width="32.6640625" style="2" customWidth="1"/>
    <col min="8700" max="8705" width="8.6640625" style="2"/>
    <col min="8706" max="8706" width="32.6640625" style="2" customWidth="1"/>
    <col min="8707" max="8707" width="5.6640625" style="2" customWidth="1"/>
    <col min="8708" max="8708" width="32.6640625" style="2" customWidth="1"/>
    <col min="8709" max="8709" width="5.6640625" style="2" customWidth="1"/>
    <col min="8710" max="8951" width="8.6640625" style="2"/>
    <col min="8952" max="8952" width="5.6640625" style="2" customWidth="1"/>
    <col min="8953" max="8953" width="32.6640625" style="2" customWidth="1"/>
    <col min="8954" max="8954" width="5.6640625" style="2" customWidth="1"/>
    <col min="8955" max="8955" width="32.6640625" style="2" customWidth="1"/>
    <col min="8956" max="8961" width="8.6640625" style="2"/>
    <col min="8962" max="8962" width="32.6640625" style="2" customWidth="1"/>
    <col min="8963" max="8963" width="5.6640625" style="2" customWidth="1"/>
    <col min="8964" max="8964" width="32.6640625" style="2" customWidth="1"/>
    <col min="8965" max="8965" width="5.6640625" style="2" customWidth="1"/>
    <col min="8966" max="9207" width="8.6640625" style="2"/>
    <col min="9208" max="9208" width="5.6640625" style="2" customWidth="1"/>
    <col min="9209" max="9209" width="32.6640625" style="2" customWidth="1"/>
    <col min="9210" max="9210" width="5.6640625" style="2" customWidth="1"/>
    <col min="9211" max="9211" width="32.6640625" style="2" customWidth="1"/>
    <col min="9212" max="9217" width="8.6640625" style="2"/>
    <col min="9218" max="9218" width="32.6640625" style="2" customWidth="1"/>
    <col min="9219" max="9219" width="5.6640625" style="2" customWidth="1"/>
    <col min="9220" max="9220" width="32.6640625" style="2" customWidth="1"/>
    <col min="9221" max="9221" width="5.6640625" style="2" customWidth="1"/>
    <col min="9222" max="9463" width="8.6640625" style="2"/>
    <col min="9464" max="9464" width="5.6640625" style="2" customWidth="1"/>
    <col min="9465" max="9465" width="32.6640625" style="2" customWidth="1"/>
    <col min="9466" max="9466" width="5.6640625" style="2" customWidth="1"/>
    <col min="9467" max="9467" width="32.6640625" style="2" customWidth="1"/>
    <col min="9468" max="9473" width="8.6640625" style="2"/>
    <col min="9474" max="9474" width="32.6640625" style="2" customWidth="1"/>
    <col min="9475" max="9475" width="5.6640625" style="2" customWidth="1"/>
    <col min="9476" max="9476" width="32.6640625" style="2" customWidth="1"/>
    <col min="9477" max="9477" width="5.6640625" style="2" customWidth="1"/>
    <col min="9478" max="9719" width="8.6640625" style="2"/>
    <col min="9720" max="9720" width="5.6640625" style="2" customWidth="1"/>
    <col min="9721" max="9721" width="32.6640625" style="2" customWidth="1"/>
    <col min="9722" max="9722" width="5.6640625" style="2" customWidth="1"/>
    <col min="9723" max="9723" width="32.6640625" style="2" customWidth="1"/>
    <col min="9724" max="9729" width="8.6640625" style="2"/>
    <col min="9730" max="9730" width="32.6640625" style="2" customWidth="1"/>
    <col min="9731" max="9731" width="5.6640625" style="2" customWidth="1"/>
    <col min="9732" max="9732" width="32.6640625" style="2" customWidth="1"/>
    <col min="9733" max="9733" width="5.6640625" style="2" customWidth="1"/>
    <col min="9734" max="9975" width="8.6640625" style="2"/>
    <col min="9976" max="9976" width="5.6640625" style="2" customWidth="1"/>
    <col min="9977" max="9977" width="32.6640625" style="2" customWidth="1"/>
    <col min="9978" max="9978" width="5.6640625" style="2" customWidth="1"/>
    <col min="9979" max="9979" width="32.6640625" style="2" customWidth="1"/>
    <col min="9980" max="9985" width="8.6640625" style="2"/>
    <col min="9986" max="9986" width="32.6640625" style="2" customWidth="1"/>
    <col min="9987" max="9987" width="5.6640625" style="2" customWidth="1"/>
    <col min="9988" max="9988" width="32.6640625" style="2" customWidth="1"/>
    <col min="9989" max="9989" width="5.6640625" style="2" customWidth="1"/>
    <col min="9990" max="10231" width="8.6640625" style="2"/>
    <col min="10232" max="10232" width="5.6640625" style="2" customWidth="1"/>
    <col min="10233" max="10233" width="32.6640625" style="2" customWidth="1"/>
    <col min="10234" max="10234" width="5.6640625" style="2" customWidth="1"/>
    <col min="10235" max="10235" width="32.6640625" style="2" customWidth="1"/>
    <col min="10236" max="10241" width="8.6640625" style="2"/>
    <col min="10242" max="10242" width="32.6640625" style="2" customWidth="1"/>
    <col min="10243" max="10243" width="5.6640625" style="2" customWidth="1"/>
    <col min="10244" max="10244" width="32.6640625" style="2" customWidth="1"/>
    <col min="10245" max="10245" width="5.6640625" style="2" customWidth="1"/>
    <col min="10246" max="10487" width="8.6640625" style="2"/>
    <col min="10488" max="10488" width="5.6640625" style="2" customWidth="1"/>
    <col min="10489" max="10489" width="32.6640625" style="2" customWidth="1"/>
    <col min="10490" max="10490" width="5.6640625" style="2" customWidth="1"/>
    <col min="10491" max="10491" width="32.6640625" style="2" customWidth="1"/>
    <col min="10492" max="10497" width="8.6640625" style="2"/>
    <col min="10498" max="10498" width="32.6640625" style="2" customWidth="1"/>
    <col min="10499" max="10499" width="5.6640625" style="2" customWidth="1"/>
    <col min="10500" max="10500" width="32.6640625" style="2" customWidth="1"/>
    <col min="10501" max="10501" width="5.6640625" style="2" customWidth="1"/>
    <col min="10502" max="10743" width="8.6640625" style="2"/>
    <col min="10744" max="10744" width="5.6640625" style="2" customWidth="1"/>
    <col min="10745" max="10745" width="32.6640625" style="2" customWidth="1"/>
    <col min="10746" max="10746" width="5.6640625" style="2" customWidth="1"/>
    <col min="10747" max="10747" width="32.6640625" style="2" customWidth="1"/>
    <col min="10748" max="10753" width="8.6640625" style="2"/>
    <col min="10754" max="10754" width="32.6640625" style="2" customWidth="1"/>
    <col min="10755" max="10755" width="5.6640625" style="2" customWidth="1"/>
    <col min="10756" max="10756" width="32.6640625" style="2" customWidth="1"/>
    <col min="10757" max="10757" width="5.6640625" style="2" customWidth="1"/>
    <col min="10758" max="10999" width="8.6640625" style="2"/>
    <col min="11000" max="11000" width="5.6640625" style="2" customWidth="1"/>
    <col min="11001" max="11001" width="32.6640625" style="2" customWidth="1"/>
    <col min="11002" max="11002" width="5.6640625" style="2" customWidth="1"/>
    <col min="11003" max="11003" width="32.6640625" style="2" customWidth="1"/>
    <col min="11004" max="11009" width="8.6640625" style="2"/>
    <col min="11010" max="11010" width="32.6640625" style="2" customWidth="1"/>
    <col min="11011" max="11011" width="5.6640625" style="2" customWidth="1"/>
    <col min="11012" max="11012" width="32.6640625" style="2" customWidth="1"/>
    <col min="11013" max="11013" width="5.6640625" style="2" customWidth="1"/>
    <col min="11014" max="11255" width="8.6640625" style="2"/>
    <col min="11256" max="11256" width="5.6640625" style="2" customWidth="1"/>
    <col min="11257" max="11257" width="32.6640625" style="2" customWidth="1"/>
    <col min="11258" max="11258" width="5.6640625" style="2" customWidth="1"/>
    <col min="11259" max="11259" width="32.6640625" style="2" customWidth="1"/>
    <col min="11260" max="11265" width="8.6640625" style="2"/>
    <col min="11266" max="11266" width="32.6640625" style="2" customWidth="1"/>
    <col min="11267" max="11267" width="5.6640625" style="2" customWidth="1"/>
    <col min="11268" max="11268" width="32.6640625" style="2" customWidth="1"/>
    <col min="11269" max="11269" width="5.6640625" style="2" customWidth="1"/>
    <col min="11270" max="11511" width="8.6640625" style="2"/>
    <col min="11512" max="11512" width="5.6640625" style="2" customWidth="1"/>
    <col min="11513" max="11513" width="32.6640625" style="2" customWidth="1"/>
    <col min="11514" max="11514" width="5.6640625" style="2" customWidth="1"/>
    <col min="11515" max="11515" width="32.6640625" style="2" customWidth="1"/>
    <col min="11516" max="11521" width="8.6640625" style="2"/>
    <col min="11522" max="11522" width="32.6640625" style="2" customWidth="1"/>
    <col min="11523" max="11523" width="5.6640625" style="2" customWidth="1"/>
    <col min="11524" max="11524" width="32.6640625" style="2" customWidth="1"/>
    <col min="11525" max="11525" width="5.6640625" style="2" customWidth="1"/>
    <col min="11526" max="11767" width="8.6640625" style="2"/>
    <col min="11768" max="11768" width="5.6640625" style="2" customWidth="1"/>
    <col min="11769" max="11769" width="32.6640625" style="2" customWidth="1"/>
    <col min="11770" max="11770" width="5.6640625" style="2" customWidth="1"/>
    <col min="11771" max="11771" width="32.6640625" style="2" customWidth="1"/>
    <col min="11772" max="11777" width="8.6640625" style="2"/>
    <col min="11778" max="11778" width="32.6640625" style="2" customWidth="1"/>
    <col min="11779" max="11779" width="5.6640625" style="2" customWidth="1"/>
    <col min="11780" max="11780" width="32.6640625" style="2" customWidth="1"/>
    <col min="11781" max="11781" width="5.6640625" style="2" customWidth="1"/>
    <col min="11782" max="12023" width="8.6640625" style="2"/>
    <col min="12024" max="12024" width="5.6640625" style="2" customWidth="1"/>
    <col min="12025" max="12025" width="32.6640625" style="2" customWidth="1"/>
    <col min="12026" max="12026" width="5.6640625" style="2" customWidth="1"/>
    <col min="12027" max="12027" width="32.6640625" style="2" customWidth="1"/>
    <col min="12028" max="12033" width="8.6640625" style="2"/>
    <col min="12034" max="12034" width="32.6640625" style="2" customWidth="1"/>
    <col min="12035" max="12035" width="5.6640625" style="2" customWidth="1"/>
    <col min="12036" max="12036" width="32.6640625" style="2" customWidth="1"/>
    <col min="12037" max="12037" width="5.6640625" style="2" customWidth="1"/>
    <col min="12038" max="12279" width="8.6640625" style="2"/>
    <col min="12280" max="12280" width="5.6640625" style="2" customWidth="1"/>
    <col min="12281" max="12281" width="32.6640625" style="2" customWidth="1"/>
    <col min="12282" max="12282" width="5.6640625" style="2" customWidth="1"/>
    <col min="12283" max="12283" width="32.6640625" style="2" customWidth="1"/>
    <col min="12284" max="12289" width="8.6640625" style="2"/>
    <col min="12290" max="12290" width="32.6640625" style="2" customWidth="1"/>
    <col min="12291" max="12291" width="5.6640625" style="2" customWidth="1"/>
    <col min="12292" max="12292" width="32.6640625" style="2" customWidth="1"/>
    <col min="12293" max="12293" width="5.6640625" style="2" customWidth="1"/>
    <col min="12294" max="12535" width="8.6640625" style="2"/>
    <col min="12536" max="12536" width="5.6640625" style="2" customWidth="1"/>
    <col min="12537" max="12537" width="32.6640625" style="2" customWidth="1"/>
    <col min="12538" max="12538" width="5.6640625" style="2" customWidth="1"/>
    <col min="12539" max="12539" width="32.6640625" style="2" customWidth="1"/>
    <col min="12540" max="12545" width="8.6640625" style="2"/>
    <col min="12546" max="12546" width="32.6640625" style="2" customWidth="1"/>
    <col min="12547" max="12547" width="5.6640625" style="2" customWidth="1"/>
    <col min="12548" max="12548" width="32.6640625" style="2" customWidth="1"/>
    <col min="12549" max="12549" width="5.6640625" style="2" customWidth="1"/>
    <col min="12550" max="12791" width="8.6640625" style="2"/>
    <col min="12792" max="12792" width="5.6640625" style="2" customWidth="1"/>
    <col min="12793" max="12793" width="32.6640625" style="2" customWidth="1"/>
    <col min="12794" max="12794" width="5.6640625" style="2" customWidth="1"/>
    <col min="12795" max="12795" width="32.6640625" style="2" customWidth="1"/>
    <col min="12796" max="12801" width="8.6640625" style="2"/>
    <col min="12802" max="12802" width="32.6640625" style="2" customWidth="1"/>
    <col min="12803" max="12803" width="5.6640625" style="2" customWidth="1"/>
    <col min="12804" max="12804" width="32.6640625" style="2" customWidth="1"/>
    <col min="12805" max="12805" width="5.6640625" style="2" customWidth="1"/>
    <col min="12806" max="13047" width="8.6640625" style="2"/>
    <col min="13048" max="13048" width="5.6640625" style="2" customWidth="1"/>
    <col min="13049" max="13049" width="32.6640625" style="2" customWidth="1"/>
    <col min="13050" max="13050" width="5.6640625" style="2" customWidth="1"/>
    <col min="13051" max="13051" width="32.6640625" style="2" customWidth="1"/>
    <col min="13052" max="13057" width="8.6640625" style="2"/>
    <col min="13058" max="13058" width="32.6640625" style="2" customWidth="1"/>
    <col min="13059" max="13059" width="5.6640625" style="2" customWidth="1"/>
    <col min="13060" max="13060" width="32.6640625" style="2" customWidth="1"/>
    <col min="13061" max="13061" width="5.6640625" style="2" customWidth="1"/>
    <col min="13062" max="13303" width="8.6640625" style="2"/>
    <col min="13304" max="13304" width="5.6640625" style="2" customWidth="1"/>
    <col min="13305" max="13305" width="32.6640625" style="2" customWidth="1"/>
    <col min="13306" max="13306" width="5.6640625" style="2" customWidth="1"/>
    <col min="13307" max="13307" width="32.6640625" style="2" customWidth="1"/>
    <col min="13308" max="13313" width="8.6640625" style="2"/>
    <col min="13314" max="13314" width="32.6640625" style="2" customWidth="1"/>
    <col min="13315" max="13315" width="5.6640625" style="2" customWidth="1"/>
    <col min="13316" max="13316" width="32.6640625" style="2" customWidth="1"/>
    <col min="13317" max="13317" width="5.6640625" style="2" customWidth="1"/>
    <col min="13318" max="13559" width="8.6640625" style="2"/>
    <col min="13560" max="13560" width="5.6640625" style="2" customWidth="1"/>
    <col min="13561" max="13561" width="32.6640625" style="2" customWidth="1"/>
    <col min="13562" max="13562" width="5.6640625" style="2" customWidth="1"/>
    <col min="13563" max="13563" width="32.6640625" style="2" customWidth="1"/>
    <col min="13564" max="13569" width="8.6640625" style="2"/>
    <col min="13570" max="13570" width="32.6640625" style="2" customWidth="1"/>
    <col min="13571" max="13571" width="5.6640625" style="2" customWidth="1"/>
    <col min="13572" max="13572" width="32.6640625" style="2" customWidth="1"/>
    <col min="13573" max="13573" width="5.6640625" style="2" customWidth="1"/>
    <col min="13574" max="13815" width="8.6640625" style="2"/>
    <col min="13816" max="13816" width="5.6640625" style="2" customWidth="1"/>
    <col min="13817" max="13817" width="32.6640625" style="2" customWidth="1"/>
    <col min="13818" max="13818" width="5.6640625" style="2" customWidth="1"/>
    <col min="13819" max="13819" width="32.6640625" style="2" customWidth="1"/>
    <col min="13820" max="13825" width="8.6640625" style="2"/>
    <col min="13826" max="13826" width="32.6640625" style="2" customWidth="1"/>
    <col min="13827" max="13827" width="5.6640625" style="2" customWidth="1"/>
    <col min="13828" max="13828" width="32.6640625" style="2" customWidth="1"/>
    <col min="13829" max="13829" width="5.6640625" style="2" customWidth="1"/>
    <col min="13830" max="14071" width="8.6640625" style="2"/>
    <col min="14072" max="14072" width="5.6640625" style="2" customWidth="1"/>
    <col min="14073" max="14073" width="32.6640625" style="2" customWidth="1"/>
    <col min="14074" max="14074" width="5.6640625" style="2" customWidth="1"/>
    <col min="14075" max="14075" width="32.6640625" style="2" customWidth="1"/>
    <col min="14076" max="14081" width="8.6640625" style="2"/>
    <col min="14082" max="14082" width="32.6640625" style="2" customWidth="1"/>
    <col min="14083" max="14083" width="5.6640625" style="2" customWidth="1"/>
    <col min="14084" max="14084" width="32.6640625" style="2" customWidth="1"/>
    <col min="14085" max="14085" width="5.6640625" style="2" customWidth="1"/>
    <col min="14086" max="14327" width="8.6640625" style="2"/>
    <col min="14328" max="14328" width="5.6640625" style="2" customWidth="1"/>
    <col min="14329" max="14329" width="32.6640625" style="2" customWidth="1"/>
    <col min="14330" max="14330" width="5.6640625" style="2" customWidth="1"/>
    <col min="14331" max="14331" width="32.6640625" style="2" customWidth="1"/>
    <col min="14332" max="14337" width="8.6640625" style="2"/>
    <col min="14338" max="14338" width="32.6640625" style="2" customWidth="1"/>
    <col min="14339" max="14339" width="5.6640625" style="2" customWidth="1"/>
    <col min="14340" max="14340" width="32.6640625" style="2" customWidth="1"/>
    <col min="14341" max="14341" width="5.6640625" style="2" customWidth="1"/>
    <col min="14342" max="14583" width="8.6640625" style="2"/>
    <col min="14584" max="14584" width="5.6640625" style="2" customWidth="1"/>
    <col min="14585" max="14585" width="32.6640625" style="2" customWidth="1"/>
    <col min="14586" max="14586" width="5.6640625" style="2" customWidth="1"/>
    <col min="14587" max="14587" width="32.6640625" style="2" customWidth="1"/>
    <col min="14588" max="14593" width="8.6640625" style="2"/>
    <col min="14594" max="14594" width="32.6640625" style="2" customWidth="1"/>
    <col min="14595" max="14595" width="5.6640625" style="2" customWidth="1"/>
    <col min="14596" max="14596" width="32.6640625" style="2" customWidth="1"/>
    <col min="14597" max="14597" width="5.6640625" style="2" customWidth="1"/>
    <col min="14598" max="14839" width="8.6640625" style="2"/>
    <col min="14840" max="14840" width="5.6640625" style="2" customWidth="1"/>
    <col min="14841" max="14841" width="32.6640625" style="2" customWidth="1"/>
    <col min="14842" max="14842" width="5.6640625" style="2" customWidth="1"/>
    <col min="14843" max="14843" width="32.6640625" style="2" customWidth="1"/>
    <col min="14844" max="14849" width="8.6640625" style="2"/>
    <col min="14850" max="14850" width="32.6640625" style="2" customWidth="1"/>
    <col min="14851" max="14851" width="5.6640625" style="2" customWidth="1"/>
    <col min="14852" max="14852" width="32.6640625" style="2" customWidth="1"/>
    <col min="14853" max="14853" width="5.6640625" style="2" customWidth="1"/>
    <col min="14854" max="15095" width="8.6640625" style="2"/>
    <col min="15096" max="15096" width="5.6640625" style="2" customWidth="1"/>
    <col min="15097" max="15097" width="32.6640625" style="2" customWidth="1"/>
    <col min="15098" max="15098" width="5.6640625" style="2" customWidth="1"/>
    <col min="15099" max="15099" width="32.6640625" style="2" customWidth="1"/>
    <col min="15100" max="15105" width="8.6640625" style="2"/>
    <col min="15106" max="15106" width="32.6640625" style="2" customWidth="1"/>
    <col min="15107" max="15107" width="5.6640625" style="2" customWidth="1"/>
    <col min="15108" max="15108" width="32.6640625" style="2" customWidth="1"/>
    <col min="15109" max="15109" width="5.6640625" style="2" customWidth="1"/>
    <col min="15110" max="15351" width="8.6640625" style="2"/>
    <col min="15352" max="15352" width="5.6640625" style="2" customWidth="1"/>
    <col min="15353" max="15353" width="32.6640625" style="2" customWidth="1"/>
    <col min="15354" max="15354" width="5.6640625" style="2" customWidth="1"/>
    <col min="15355" max="15355" width="32.6640625" style="2" customWidth="1"/>
    <col min="15356" max="15361" width="8.6640625" style="2"/>
    <col min="15362" max="15362" width="32.6640625" style="2" customWidth="1"/>
    <col min="15363" max="15363" width="5.6640625" style="2" customWidth="1"/>
    <col min="15364" max="15364" width="32.6640625" style="2" customWidth="1"/>
    <col min="15365" max="15365" width="5.6640625" style="2" customWidth="1"/>
    <col min="15366" max="15607" width="8.6640625" style="2"/>
    <col min="15608" max="15608" width="5.6640625" style="2" customWidth="1"/>
    <col min="15609" max="15609" width="32.6640625" style="2" customWidth="1"/>
    <col min="15610" max="15610" width="5.6640625" style="2" customWidth="1"/>
    <col min="15611" max="15611" width="32.6640625" style="2" customWidth="1"/>
    <col min="15612" max="15617" width="8.6640625" style="2"/>
    <col min="15618" max="15618" width="32.6640625" style="2" customWidth="1"/>
    <col min="15619" max="15619" width="5.6640625" style="2" customWidth="1"/>
    <col min="15620" max="15620" width="32.6640625" style="2" customWidth="1"/>
    <col min="15621" max="15621" width="5.6640625" style="2" customWidth="1"/>
    <col min="15622" max="15863" width="8.6640625" style="2"/>
    <col min="15864" max="15864" width="5.6640625" style="2" customWidth="1"/>
    <col min="15865" max="15865" width="32.6640625" style="2" customWidth="1"/>
    <col min="15866" max="15866" width="5.6640625" style="2" customWidth="1"/>
    <col min="15867" max="15867" width="32.6640625" style="2" customWidth="1"/>
    <col min="15868" max="15873" width="8.6640625" style="2"/>
    <col min="15874" max="15874" width="32.6640625" style="2" customWidth="1"/>
    <col min="15875" max="15875" width="5.6640625" style="2" customWidth="1"/>
    <col min="15876" max="15876" width="32.6640625" style="2" customWidth="1"/>
    <col min="15877" max="15877" width="5.6640625" style="2" customWidth="1"/>
    <col min="15878" max="16119" width="8.6640625" style="2"/>
    <col min="16120" max="16120" width="5.6640625" style="2" customWidth="1"/>
    <col min="16121" max="16121" width="32.6640625" style="2" customWidth="1"/>
    <col min="16122" max="16122" width="5.6640625" style="2" customWidth="1"/>
    <col min="16123" max="16123" width="32.6640625" style="2" customWidth="1"/>
    <col min="16124" max="16129" width="8.6640625" style="2"/>
    <col min="16130" max="16130" width="32.6640625" style="2" customWidth="1"/>
    <col min="16131" max="16131" width="5.6640625" style="2" customWidth="1"/>
    <col min="16132" max="16132" width="32.6640625" style="2" customWidth="1"/>
    <col min="16133" max="16133" width="5.6640625" style="2" customWidth="1"/>
    <col min="16134" max="16384" width="8.6640625" style="2"/>
  </cols>
  <sheetData>
    <row r="1" spans="1:13" ht="18" customHeight="1">
      <c r="I1" s="5" t="s">
        <v>77</v>
      </c>
    </row>
    <row r="2" spans="1:13" ht="21.75" customHeight="1"/>
    <row r="3" spans="1:13" ht="23.25" customHeight="1">
      <c r="A3" s="227" t="s">
        <v>40</v>
      </c>
      <c r="B3" s="227"/>
      <c r="C3" s="227"/>
      <c r="D3" s="227"/>
      <c r="E3" s="227"/>
      <c r="F3" s="227"/>
      <c r="G3" s="227"/>
      <c r="L3" s="2"/>
      <c r="M3" s="2"/>
    </row>
    <row r="4" spans="1:13" ht="23.25" customHeight="1">
      <c r="A4" s="228" t="s">
        <v>48</v>
      </c>
      <c r="B4" s="228"/>
      <c r="C4" s="228"/>
      <c r="D4" s="228"/>
      <c r="E4" s="228"/>
      <c r="F4" s="228"/>
      <c r="G4" s="228"/>
      <c r="L4" s="2"/>
      <c r="M4" s="2"/>
    </row>
    <row r="5" spans="1:13" ht="18" customHeight="1">
      <c r="A5" s="225" t="s">
        <v>84</v>
      </c>
      <c r="B5" s="234" t="s">
        <v>101</v>
      </c>
      <c r="C5" s="101" t="s">
        <v>612</v>
      </c>
      <c r="D5" s="101" t="s">
        <v>597</v>
      </c>
      <c r="E5" s="101" t="s">
        <v>612</v>
      </c>
      <c r="F5" s="232" t="s">
        <v>105</v>
      </c>
      <c r="G5" s="233" t="s">
        <v>83</v>
      </c>
      <c r="L5" s="2"/>
      <c r="M5" s="2"/>
    </row>
    <row r="6" spans="1:13" ht="18" customHeight="1">
      <c r="A6" s="225"/>
      <c r="B6" s="234"/>
      <c r="C6" s="74">
        <v>2020</v>
      </c>
      <c r="D6" s="74">
        <v>2020</v>
      </c>
      <c r="E6" s="74">
        <v>2021</v>
      </c>
      <c r="F6" s="232"/>
      <c r="G6" s="233"/>
      <c r="L6" s="2"/>
      <c r="M6" s="2"/>
    </row>
    <row r="7" spans="1:13" ht="18" customHeight="1">
      <c r="A7" s="225"/>
      <c r="B7" s="234"/>
      <c r="C7" s="229" t="s">
        <v>79</v>
      </c>
      <c r="D7" s="230"/>
      <c r="E7" s="231"/>
      <c r="F7" s="232"/>
      <c r="G7" s="233"/>
      <c r="L7" s="2"/>
      <c r="M7" s="2"/>
    </row>
    <row r="8" spans="1:13" ht="20.100000000000001" customHeight="1">
      <c r="A8" s="152">
        <v>1</v>
      </c>
      <c r="B8" s="102" t="s">
        <v>106</v>
      </c>
      <c r="C8" s="126">
        <v>720.47140300000001</v>
      </c>
      <c r="D8" s="126">
        <v>1210.6060170000001</v>
      </c>
      <c r="E8" s="126">
        <v>1249.9816040000001</v>
      </c>
      <c r="F8" s="104" t="s">
        <v>109</v>
      </c>
      <c r="G8" s="119">
        <v>1</v>
      </c>
      <c r="L8" s="2"/>
      <c r="M8" s="2"/>
    </row>
    <row r="9" spans="1:13" ht="20.100000000000001" customHeight="1">
      <c r="A9" s="153">
        <v>2</v>
      </c>
      <c r="B9" s="105" t="s">
        <v>107</v>
      </c>
      <c r="C9" s="129">
        <v>9486.2128140000004</v>
      </c>
      <c r="D9" s="129">
        <v>9830.18678</v>
      </c>
      <c r="E9" s="129">
        <v>10169.067881000001</v>
      </c>
      <c r="F9" s="107" t="s">
        <v>111</v>
      </c>
      <c r="G9" s="121">
        <v>2</v>
      </c>
      <c r="L9" s="2"/>
      <c r="M9" s="2"/>
    </row>
    <row r="10" spans="1:13" ht="20.100000000000001" customHeight="1" thickBot="1">
      <c r="A10" s="154">
        <v>3</v>
      </c>
      <c r="B10" s="109" t="s">
        <v>108</v>
      </c>
      <c r="C10" s="149">
        <v>29525.275792</v>
      </c>
      <c r="D10" s="149">
        <v>33864.329120000002</v>
      </c>
      <c r="E10" s="149">
        <v>36518.207010999999</v>
      </c>
      <c r="F10" s="111" t="s">
        <v>110</v>
      </c>
      <c r="G10" s="150">
        <v>3</v>
      </c>
      <c r="L10" s="2"/>
      <c r="M10" s="2"/>
    </row>
    <row r="11" spans="1:13" ht="19.5" customHeight="1" thickBot="1">
      <c r="A11" s="155"/>
      <c r="B11" s="113" t="s">
        <v>78</v>
      </c>
      <c r="C11" s="132">
        <f>SUM(C8:C10)</f>
        <v>39731.960009000002</v>
      </c>
      <c r="D11" s="132">
        <f>SUM(D8:D10)</f>
        <v>44905.121917000004</v>
      </c>
      <c r="E11" s="132">
        <f>SUM(E8:E10)</f>
        <v>47937.256496000002</v>
      </c>
      <c r="F11" s="115" t="s">
        <v>1</v>
      </c>
      <c r="G11" s="151"/>
      <c r="L11" s="2"/>
      <c r="M11" s="2"/>
    </row>
    <row r="12" spans="1:13" ht="35.1" customHeight="1">
      <c r="A12" s="1"/>
      <c r="B12" s="1"/>
      <c r="C12" s="9"/>
      <c r="D12" s="9"/>
      <c r="E12" s="9"/>
      <c r="F12" s="1"/>
      <c r="G12" s="1"/>
      <c r="L12" s="2"/>
      <c r="M12" s="2"/>
    </row>
    <row r="13" spans="1:13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R123"/>
  <sheetViews>
    <sheetView showGridLines="0" rightToLeft="1" topLeftCell="A22" workbookViewId="0">
      <selection activeCell="F37" sqref="F37"/>
    </sheetView>
  </sheetViews>
  <sheetFormatPr defaultColWidth="8.6640625" defaultRowHeight="18" customHeight="1"/>
  <cols>
    <col min="1" max="1" width="6.88671875" style="67" customWidth="1"/>
    <col min="2" max="2" width="29.109375" style="67" customWidth="1"/>
    <col min="3" max="5" width="12.88671875" style="67" customWidth="1"/>
    <col min="6" max="6" width="29.109375" style="67" bestFit="1" customWidth="1"/>
    <col min="7" max="7" width="6.88671875" style="67" customWidth="1"/>
    <col min="8" max="8" width="0.33203125" style="67" customWidth="1"/>
    <col min="9" max="9" width="11.6640625" style="67" bestFit="1" customWidth="1"/>
    <col min="10" max="11" width="8.6640625" style="67"/>
    <col min="12" max="13" width="8.6640625" style="96"/>
    <col min="14" max="247" width="8.6640625" style="67"/>
    <col min="248" max="248" width="5.6640625" style="67" customWidth="1"/>
    <col min="249" max="249" width="32.6640625" style="67" customWidth="1"/>
    <col min="250" max="250" width="5.6640625" style="67" customWidth="1"/>
    <col min="251" max="251" width="32.6640625" style="67" customWidth="1"/>
    <col min="252" max="257" width="8.6640625" style="67"/>
    <col min="258" max="258" width="32.6640625" style="67" customWidth="1"/>
    <col min="259" max="259" width="5.6640625" style="67" customWidth="1"/>
    <col min="260" max="260" width="32.6640625" style="67" customWidth="1"/>
    <col min="261" max="261" width="5.6640625" style="67" customWidth="1"/>
    <col min="262" max="503" width="8.6640625" style="67"/>
    <col min="504" max="504" width="5.6640625" style="67" customWidth="1"/>
    <col min="505" max="505" width="32.6640625" style="67" customWidth="1"/>
    <col min="506" max="506" width="5.6640625" style="67" customWidth="1"/>
    <col min="507" max="507" width="32.6640625" style="67" customWidth="1"/>
    <col min="508" max="513" width="8.6640625" style="67"/>
    <col min="514" max="514" width="32.6640625" style="67" customWidth="1"/>
    <col min="515" max="515" width="5.6640625" style="67" customWidth="1"/>
    <col min="516" max="516" width="32.6640625" style="67" customWidth="1"/>
    <col min="517" max="517" width="5.6640625" style="67" customWidth="1"/>
    <col min="518" max="759" width="8.6640625" style="67"/>
    <col min="760" max="760" width="5.6640625" style="67" customWidth="1"/>
    <col min="761" max="761" width="32.6640625" style="67" customWidth="1"/>
    <col min="762" max="762" width="5.6640625" style="67" customWidth="1"/>
    <col min="763" max="763" width="32.6640625" style="67" customWidth="1"/>
    <col min="764" max="769" width="8.6640625" style="67"/>
    <col min="770" max="770" width="32.6640625" style="67" customWidth="1"/>
    <col min="771" max="771" width="5.6640625" style="67" customWidth="1"/>
    <col min="772" max="772" width="32.6640625" style="67" customWidth="1"/>
    <col min="773" max="773" width="5.6640625" style="67" customWidth="1"/>
    <col min="774" max="1015" width="8.6640625" style="67"/>
    <col min="1016" max="1016" width="5.6640625" style="67" customWidth="1"/>
    <col min="1017" max="1017" width="32.6640625" style="67" customWidth="1"/>
    <col min="1018" max="1018" width="5.6640625" style="67" customWidth="1"/>
    <col min="1019" max="1019" width="32.6640625" style="67" customWidth="1"/>
    <col min="1020" max="1025" width="8.6640625" style="67"/>
    <col min="1026" max="1026" width="32.6640625" style="67" customWidth="1"/>
    <col min="1027" max="1027" width="5.6640625" style="67" customWidth="1"/>
    <col min="1028" max="1028" width="32.6640625" style="67" customWidth="1"/>
    <col min="1029" max="1029" width="5.6640625" style="67" customWidth="1"/>
    <col min="1030" max="1271" width="8.6640625" style="67"/>
    <col min="1272" max="1272" width="5.6640625" style="67" customWidth="1"/>
    <col min="1273" max="1273" width="32.6640625" style="67" customWidth="1"/>
    <col min="1274" max="1274" width="5.6640625" style="67" customWidth="1"/>
    <col min="1275" max="1275" width="32.6640625" style="67" customWidth="1"/>
    <col min="1276" max="1281" width="8.6640625" style="67"/>
    <col min="1282" max="1282" width="32.6640625" style="67" customWidth="1"/>
    <col min="1283" max="1283" width="5.6640625" style="67" customWidth="1"/>
    <col min="1284" max="1284" width="32.6640625" style="67" customWidth="1"/>
    <col min="1285" max="1285" width="5.6640625" style="67" customWidth="1"/>
    <col min="1286" max="1527" width="8.6640625" style="67"/>
    <col min="1528" max="1528" width="5.6640625" style="67" customWidth="1"/>
    <col min="1529" max="1529" width="32.6640625" style="67" customWidth="1"/>
    <col min="1530" max="1530" width="5.6640625" style="67" customWidth="1"/>
    <col min="1531" max="1531" width="32.6640625" style="67" customWidth="1"/>
    <col min="1532" max="1537" width="8.6640625" style="67"/>
    <col min="1538" max="1538" width="32.6640625" style="67" customWidth="1"/>
    <col min="1539" max="1539" width="5.6640625" style="67" customWidth="1"/>
    <col min="1540" max="1540" width="32.6640625" style="67" customWidth="1"/>
    <col min="1541" max="1541" width="5.6640625" style="67" customWidth="1"/>
    <col min="1542" max="1783" width="8.6640625" style="67"/>
    <col min="1784" max="1784" width="5.6640625" style="67" customWidth="1"/>
    <col min="1785" max="1785" width="32.6640625" style="67" customWidth="1"/>
    <col min="1786" max="1786" width="5.6640625" style="67" customWidth="1"/>
    <col min="1787" max="1787" width="32.6640625" style="67" customWidth="1"/>
    <col min="1788" max="1793" width="8.6640625" style="67"/>
    <col min="1794" max="1794" width="32.6640625" style="67" customWidth="1"/>
    <col min="1795" max="1795" width="5.6640625" style="67" customWidth="1"/>
    <col min="1796" max="1796" width="32.6640625" style="67" customWidth="1"/>
    <col min="1797" max="1797" width="5.6640625" style="67" customWidth="1"/>
    <col min="1798" max="2039" width="8.6640625" style="67"/>
    <col min="2040" max="2040" width="5.6640625" style="67" customWidth="1"/>
    <col min="2041" max="2041" width="32.6640625" style="67" customWidth="1"/>
    <col min="2042" max="2042" width="5.6640625" style="67" customWidth="1"/>
    <col min="2043" max="2043" width="32.6640625" style="67" customWidth="1"/>
    <col min="2044" max="2049" width="8.6640625" style="67"/>
    <col min="2050" max="2050" width="32.6640625" style="67" customWidth="1"/>
    <col min="2051" max="2051" width="5.6640625" style="67" customWidth="1"/>
    <col min="2052" max="2052" width="32.6640625" style="67" customWidth="1"/>
    <col min="2053" max="2053" width="5.6640625" style="67" customWidth="1"/>
    <col min="2054" max="2295" width="8.6640625" style="67"/>
    <col min="2296" max="2296" width="5.6640625" style="67" customWidth="1"/>
    <col min="2297" max="2297" width="32.6640625" style="67" customWidth="1"/>
    <col min="2298" max="2298" width="5.6640625" style="67" customWidth="1"/>
    <col min="2299" max="2299" width="32.6640625" style="67" customWidth="1"/>
    <col min="2300" max="2305" width="8.6640625" style="67"/>
    <col min="2306" max="2306" width="32.6640625" style="67" customWidth="1"/>
    <col min="2307" max="2307" width="5.6640625" style="67" customWidth="1"/>
    <col min="2308" max="2308" width="32.6640625" style="67" customWidth="1"/>
    <col min="2309" max="2309" width="5.6640625" style="67" customWidth="1"/>
    <col min="2310" max="2551" width="8.6640625" style="67"/>
    <col min="2552" max="2552" width="5.6640625" style="67" customWidth="1"/>
    <col min="2553" max="2553" width="32.6640625" style="67" customWidth="1"/>
    <col min="2554" max="2554" width="5.6640625" style="67" customWidth="1"/>
    <col min="2555" max="2555" width="32.6640625" style="67" customWidth="1"/>
    <col min="2556" max="2561" width="8.6640625" style="67"/>
    <col min="2562" max="2562" width="32.6640625" style="67" customWidth="1"/>
    <col min="2563" max="2563" width="5.6640625" style="67" customWidth="1"/>
    <col min="2564" max="2564" width="32.6640625" style="67" customWidth="1"/>
    <col min="2565" max="2565" width="5.6640625" style="67" customWidth="1"/>
    <col min="2566" max="2807" width="8.6640625" style="67"/>
    <col min="2808" max="2808" width="5.6640625" style="67" customWidth="1"/>
    <col min="2809" max="2809" width="32.6640625" style="67" customWidth="1"/>
    <col min="2810" max="2810" width="5.6640625" style="67" customWidth="1"/>
    <col min="2811" max="2811" width="32.6640625" style="67" customWidth="1"/>
    <col min="2812" max="2817" width="8.6640625" style="67"/>
    <col min="2818" max="2818" width="32.6640625" style="67" customWidth="1"/>
    <col min="2819" max="2819" width="5.6640625" style="67" customWidth="1"/>
    <col min="2820" max="2820" width="32.6640625" style="67" customWidth="1"/>
    <col min="2821" max="2821" width="5.6640625" style="67" customWidth="1"/>
    <col min="2822" max="3063" width="8.6640625" style="67"/>
    <col min="3064" max="3064" width="5.6640625" style="67" customWidth="1"/>
    <col min="3065" max="3065" width="32.6640625" style="67" customWidth="1"/>
    <col min="3066" max="3066" width="5.6640625" style="67" customWidth="1"/>
    <col min="3067" max="3067" width="32.6640625" style="67" customWidth="1"/>
    <col min="3068" max="3073" width="8.6640625" style="67"/>
    <col min="3074" max="3074" width="32.6640625" style="67" customWidth="1"/>
    <col min="3075" max="3075" width="5.6640625" style="67" customWidth="1"/>
    <col min="3076" max="3076" width="32.6640625" style="67" customWidth="1"/>
    <col min="3077" max="3077" width="5.6640625" style="67" customWidth="1"/>
    <col min="3078" max="3319" width="8.6640625" style="67"/>
    <col min="3320" max="3320" width="5.6640625" style="67" customWidth="1"/>
    <col min="3321" max="3321" width="32.6640625" style="67" customWidth="1"/>
    <col min="3322" max="3322" width="5.6640625" style="67" customWidth="1"/>
    <col min="3323" max="3323" width="32.6640625" style="67" customWidth="1"/>
    <col min="3324" max="3329" width="8.6640625" style="67"/>
    <col min="3330" max="3330" width="32.6640625" style="67" customWidth="1"/>
    <col min="3331" max="3331" width="5.6640625" style="67" customWidth="1"/>
    <col min="3332" max="3332" width="32.6640625" style="67" customWidth="1"/>
    <col min="3333" max="3333" width="5.6640625" style="67" customWidth="1"/>
    <col min="3334" max="3575" width="8.6640625" style="67"/>
    <col min="3576" max="3576" width="5.6640625" style="67" customWidth="1"/>
    <col min="3577" max="3577" width="32.6640625" style="67" customWidth="1"/>
    <col min="3578" max="3578" width="5.6640625" style="67" customWidth="1"/>
    <col min="3579" max="3579" width="32.6640625" style="67" customWidth="1"/>
    <col min="3580" max="3585" width="8.6640625" style="67"/>
    <col min="3586" max="3586" width="32.6640625" style="67" customWidth="1"/>
    <col min="3587" max="3587" width="5.6640625" style="67" customWidth="1"/>
    <col min="3588" max="3588" width="32.6640625" style="67" customWidth="1"/>
    <col min="3589" max="3589" width="5.6640625" style="67" customWidth="1"/>
    <col min="3590" max="3831" width="8.6640625" style="67"/>
    <col min="3832" max="3832" width="5.6640625" style="67" customWidth="1"/>
    <col min="3833" max="3833" width="32.6640625" style="67" customWidth="1"/>
    <col min="3834" max="3834" width="5.6640625" style="67" customWidth="1"/>
    <col min="3835" max="3835" width="32.6640625" style="67" customWidth="1"/>
    <col min="3836" max="3841" width="8.6640625" style="67"/>
    <col min="3842" max="3842" width="32.6640625" style="67" customWidth="1"/>
    <col min="3843" max="3843" width="5.6640625" style="67" customWidth="1"/>
    <col min="3844" max="3844" width="32.6640625" style="67" customWidth="1"/>
    <col min="3845" max="3845" width="5.6640625" style="67" customWidth="1"/>
    <col min="3846" max="4087" width="8.6640625" style="67"/>
    <col min="4088" max="4088" width="5.6640625" style="67" customWidth="1"/>
    <col min="4089" max="4089" width="32.6640625" style="67" customWidth="1"/>
    <col min="4090" max="4090" width="5.6640625" style="67" customWidth="1"/>
    <col min="4091" max="4091" width="32.6640625" style="67" customWidth="1"/>
    <col min="4092" max="4097" width="8.6640625" style="67"/>
    <col min="4098" max="4098" width="32.6640625" style="67" customWidth="1"/>
    <col min="4099" max="4099" width="5.6640625" style="67" customWidth="1"/>
    <col min="4100" max="4100" width="32.6640625" style="67" customWidth="1"/>
    <col min="4101" max="4101" width="5.6640625" style="67" customWidth="1"/>
    <col min="4102" max="4343" width="8.6640625" style="67"/>
    <col min="4344" max="4344" width="5.6640625" style="67" customWidth="1"/>
    <col min="4345" max="4345" width="32.6640625" style="67" customWidth="1"/>
    <col min="4346" max="4346" width="5.6640625" style="67" customWidth="1"/>
    <col min="4347" max="4347" width="32.6640625" style="67" customWidth="1"/>
    <col min="4348" max="4353" width="8.6640625" style="67"/>
    <col min="4354" max="4354" width="32.6640625" style="67" customWidth="1"/>
    <col min="4355" max="4355" width="5.6640625" style="67" customWidth="1"/>
    <col min="4356" max="4356" width="32.6640625" style="67" customWidth="1"/>
    <col min="4357" max="4357" width="5.6640625" style="67" customWidth="1"/>
    <col min="4358" max="4599" width="8.6640625" style="67"/>
    <col min="4600" max="4600" width="5.6640625" style="67" customWidth="1"/>
    <col min="4601" max="4601" width="32.6640625" style="67" customWidth="1"/>
    <col min="4602" max="4602" width="5.6640625" style="67" customWidth="1"/>
    <col min="4603" max="4603" width="32.6640625" style="67" customWidth="1"/>
    <col min="4604" max="4609" width="8.6640625" style="67"/>
    <col min="4610" max="4610" width="32.6640625" style="67" customWidth="1"/>
    <col min="4611" max="4611" width="5.6640625" style="67" customWidth="1"/>
    <col min="4612" max="4612" width="32.6640625" style="67" customWidth="1"/>
    <col min="4613" max="4613" width="5.6640625" style="67" customWidth="1"/>
    <col min="4614" max="4855" width="8.6640625" style="67"/>
    <col min="4856" max="4856" width="5.6640625" style="67" customWidth="1"/>
    <col min="4857" max="4857" width="32.6640625" style="67" customWidth="1"/>
    <col min="4858" max="4858" width="5.6640625" style="67" customWidth="1"/>
    <col min="4859" max="4859" width="32.6640625" style="67" customWidth="1"/>
    <col min="4860" max="4865" width="8.6640625" style="67"/>
    <col min="4866" max="4866" width="32.6640625" style="67" customWidth="1"/>
    <col min="4867" max="4867" width="5.6640625" style="67" customWidth="1"/>
    <col min="4868" max="4868" width="32.6640625" style="67" customWidth="1"/>
    <col min="4869" max="4869" width="5.6640625" style="67" customWidth="1"/>
    <col min="4870" max="5111" width="8.6640625" style="67"/>
    <col min="5112" max="5112" width="5.6640625" style="67" customWidth="1"/>
    <col min="5113" max="5113" width="32.6640625" style="67" customWidth="1"/>
    <col min="5114" max="5114" width="5.6640625" style="67" customWidth="1"/>
    <col min="5115" max="5115" width="32.6640625" style="67" customWidth="1"/>
    <col min="5116" max="5121" width="8.6640625" style="67"/>
    <col min="5122" max="5122" width="32.6640625" style="67" customWidth="1"/>
    <col min="5123" max="5123" width="5.6640625" style="67" customWidth="1"/>
    <col min="5124" max="5124" width="32.6640625" style="67" customWidth="1"/>
    <col min="5125" max="5125" width="5.6640625" style="67" customWidth="1"/>
    <col min="5126" max="5367" width="8.6640625" style="67"/>
    <col min="5368" max="5368" width="5.6640625" style="67" customWidth="1"/>
    <col min="5369" max="5369" width="32.6640625" style="67" customWidth="1"/>
    <col min="5370" max="5370" width="5.6640625" style="67" customWidth="1"/>
    <col min="5371" max="5371" width="32.6640625" style="67" customWidth="1"/>
    <col min="5372" max="5377" width="8.6640625" style="67"/>
    <col min="5378" max="5378" width="32.6640625" style="67" customWidth="1"/>
    <col min="5379" max="5379" width="5.6640625" style="67" customWidth="1"/>
    <col min="5380" max="5380" width="32.6640625" style="67" customWidth="1"/>
    <col min="5381" max="5381" width="5.6640625" style="67" customWidth="1"/>
    <col min="5382" max="5623" width="8.6640625" style="67"/>
    <col min="5624" max="5624" width="5.6640625" style="67" customWidth="1"/>
    <col min="5625" max="5625" width="32.6640625" style="67" customWidth="1"/>
    <col min="5626" max="5626" width="5.6640625" style="67" customWidth="1"/>
    <col min="5627" max="5627" width="32.6640625" style="67" customWidth="1"/>
    <col min="5628" max="5633" width="8.6640625" style="67"/>
    <col min="5634" max="5634" width="32.6640625" style="67" customWidth="1"/>
    <col min="5635" max="5635" width="5.6640625" style="67" customWidth="1"/>
    <col min="5636" max="5636" width="32.6640625" style="67" customWidth="1"/>
    <col min="5637" max="5637" width="5.6640625" style="67" customWidth="1"/>
    <col min="5638" max="5879" width="8.6640625" style="67"/>
    <col min="5880" max="5880" width="5.6640625" style="67" customWidth="1"/>
    <col min="5881" max="5881" width="32.6640625" style="67" customWidth="1"/>
    <col min="5882" max="5882" width="5.6640625" style="67" customWidth="1"/>
    <col min="5883" max="5883" width="32.6640625" style="67" customWidth="1"/>
    <col min="5884" max="5889" width="8.6640625" style="67"/>
    <col min="5890" max="5890" width="32.6640625" style="67" customWidth="1"/>
    <col min="5891" max="5891" width="5.6640625" style="67" customWidth="1"/>
    <col min="5892" max="5892" width="32.6640625" style="67" customWidth="1"/>
    <col min="5893" max="5893" width="5.6640625" style="67" customWidth="1"/>
    <col min="5894" max="6135" width="8.6640625" style="67"/>
    <col min="6136" max="6136" width="5.6640625" style="67" customWidth="1"/>
    <col min="6137" max="6137" width="32.6640625" style="67" customWidth="1"/>
    <col min="6138" max="6138" width="5.6640625" style="67" customWidth="1"/>
    <col min="6139" max="6139" width="32.6640625" style="67" customWidth="1"/>
    <col min="6140" max="6145" width="8.6640625" style="67"/>
    <col min="6146" max="6146" width="32.6640625" style="67" customWidth="1"/>
    <col min="6147" max="6147" width="5.6640625" style="67" customWidth="1"/>
    <col min="6148" max="6148" width="32.6640625" style="67" customWidth="1"/>
    <col min="6149" max="6149" width="5.6640625" style="67" customWidth="1"/>
    <col min="6150" max="6391" width="8.6640625" style="67"/>
    <col min="6392" max="6392" width="5.6640625" style="67" customWidth="1"/>
    <col min="6393" max="6393" width="32.6640625" style="67" customWidth="1"/>
    <col min="6394" max="6394" width="5.6640625" style="67" customWidth="1"/>
    <col min="6395" max="6395" width="32.6640625" style="67" customWidth="1"/>
    <col min="6396" max="6401" width="8.6640625" style="67"/>
    <col min="6402" max="6402" width="32.6640625" style="67" customWidth="1"/>
    <col min="6403" max="6403" width="5.6640625" style="67" customWidth="1"/>
    <col min="6404" max="6404" width="32.6640625" style="67" customWidth="1"/>
    <col min="6405" max="6405" width="5.6640625" style="67" customWidth="1"/>
    <col min="6406" max="6647" width="8.6640625" style="67"/>
    <col min="6648" max="6648" width="5.6640625" style="67" customWidth="1"/>
    <col min="6649" max="6649" width="32.6640625" style="67" customWidth="1"/>
    <col min="6650" max="6650" width="5.6640625" style="67" customWidth="1"/>
    <col min="6651" max="6651" width="32.6640625" style="67" customWidth="1"/>
    <col min="6652" max="6657" width="8.6640625" style="67"/>
    <col min="6658" max="6658" width="32.6640625" style="67" customWidth="1"/>
    <col min="6659" max="6659" width="5.6640625" style="67" customWidth="1"/>
    <col min="6660" max="6660" width="32.6640625" style="67" customWidth="1"/>
    <col min="6661" max="6661" width="5.6640625" style="67" customWidth="1"/>
    <col min="6662" max="6903" width="8.6640625" style="67"/>
    <col min="6904" max="6904" width="5.6640625" style="67" customWidth="1"/>
    <col min="6905" max="6905" width="32.6640625" style="67" customWidth="1"/>
    <col min="6906" max="6906" width="5.6640625" style="67" customWidth="1"/>
    <col min="6907" max="6907" width="32.6640625" style="67" customWidth="1"/>
    <col min="6908" max="6913" width="8.6640625" style="67"/>
    <col min="6914" max="6914" width="32.6640625" style="67" customWidth="1"/>
    <col min="6915" max="6915" width="5.6640625" style="67" customWidth="1"/>
    <col min="6916" max="6916" width="32.6640625" style="67" customWidth="1"/>
    <col min="6917" max="6917" width="5.6640625" style="67" customWidth="1"/>
    <col min="6918" max="7159" width="8.6640625" style="67"/>
    <col min="7160" max="7160" width="5.6640625" style="67" customWidth="1"/>
    <col min="7161" max="7161" width="32.6640625" style="67" customWidth="1"/>
    <col min="7162" max="7162" width="5.6640625" style="67" customWidth="1"/>
    <col min="7163" max="7163" width="32.6640625" style="67" customWidth="1"/>
    <col min="7164" max="7169" width="8.6640625" style="67"/>
    <col min="7170" max="7170" width="32.6640625" style="67" customWidth="1"/>
    <col min="7171" max="7171" width="5.6640625" style="67" customWidth="1"/>
    <col min="7172" max="7172" width="32.6640625" style="67" customWidth="1"/>
    <col min="7173" max="7173" width="5.6640625" style="67" customWidth="1"/>
    <col min="7174" max="7415" width="8.6640625" style="67"/>
    <col min="7416" max="7416" width="5.6640625" style="67" customWidth="1"/>
    <col min="7417" max="7417" width="32.6640625" style="67" customWidth="1"/>
    <col min="7418" max="7418" width="5.6640625" style="67" customWidth="1"/>
    <col min="7419" max="7419" width="32.6640625" style="67" customWidth="1"/>
    <col min="7420" max="7425" width="8.6640625" style="67"/>
    <col min="7426" max="7426" width="32.6640625" style="67" customWidth="1"/>
    <col min="7427" max="7427" width="5.6640625" style="67" customWidth="1"/>
    <col min="7428" max="7428" width="32.6640625" style="67" customWidth="1"/>
    <col min="7429" max="7429" width="5.6640625" style="67" customWidth="1"/>
    <col min="7430" max="7671" width="8.6640625" style="67"/>
    <col min="7672" max="7672" width="5.6640625" style="67" customWidth="1"/>
    <col min="7673" max="7673" width="32.6640625" style="67" customWidth="1"/>
    <col min="7674" max="7674" width="5.6640625" style="67" customWidth="1"/>
    <col min="7675" max="7675" width="32.6640625" style="67" customWidth="1"/>
    <col min="7676" max="7681" width="8.6640625" style="67"/>
    <col min="7682" max="7682" width="32.6640625" style="67" customWidth="1"/>
    <col min="7683" max="7683" width="5.6640625" style="67" customWidth="1"/>
    <col min="7684" max="7684" width="32.6640625" style="67" customWidth="1"/>
    <col min="7685" max="7685" width="5.6640625" style="67" customWidth="1"/>
    <col min="7686" max="7927" width="8.6640625" style="67"/>
    <col min="7928" max="7928" width="5.6640625" style="67" customWidth="1"/>
    <col min="7929" max="7929" width="32.6640625" style="67" customWidth="1"/>
    <col min="7930" max="7930" width="5.6640625" style="67" customWidth="1"/>
    <col min="7931" max="7931" width="32.6640625" style="67" customWidth="1"/>
    <col min="7932" max="7937" width="8.6640625" style="67"/>
    <col min="7938" max="7938" width="32.6640625" style="67" customWidth="1"/>
    <col min="7939" max="7939" width="5.6640625" style="67" customWidth="1"/>
    <col min="7940" max="7940" width="32.6640625" style="67" customWidth="1"/>
    <col min="7941" max="7941" width="5.6640625" style="67" customWidth="1"/>
    <col min="7942" max="8183" width="8.6640625" style="67"/>
    <col min="8184" max="8184" width="5.6640625" style="67" customWidth="1"/>
    <col min="8185" max="8185" width="32.6640625" style="67" customWidth="1"/>
    <col min="8186" max="8186" width="5.6640625" style="67" customWidth="1"/>
    <col min="8187" max="8187" width="32.6640625" style="67" customWidth="1"/>
    <col min="8188" max="8193" width="8.6640625" style="67"/>
    <col min="8194" max="8194" width="32.6640625" style="67" customWidth="1"/>
    <col min="8195" max="8195" width="5.6640625" style="67" customWidth="1"/>
    <col min="8196" max="8196" width="32.6640625" style="67" customWidth="1"/>
    <col min="8197" max="8197" width="5.6640625" style="67" customWidth="1"/>
    <col min="8198" max="8439" width="8.6640625" style="67"/>
    <col min="8440" max="8440" width="5.6640625" style="67" customWidth="1"/>
    <col min="8441" max="8441" width="32.6640625" style="67" customWidth="1"/>
    <col min="8442" max="8442" width="5.6640625" style="67" customWidth="1"/>
    <col min="8443" max="8443" width="32.6640625" style="67" customWidth="1"/>
    <col min="8444" max="8449" width="8.6640625" style="67"/>
    <col min="8450" max="8450" width="32.6640625" style="67" customWidth="1"/>
    <col min="8451" max="8451" width="5.6640625" style="67" customWidth="1"/>
    <col min="8452" max="8452" width="32.6640625" style="67" customWidth="1"/>
    <col min="8453" max="8453" width="5.6640625" style="67" customWidth="1"/>
    <col min="8454" max="8695" width="8.6640625" style="67"/>
    <col min="8696" max="8696" width="5.6640625" style="67" customWidth="1"/>
    <col min="8697" max="8697" width="32.6640625" style="67" customWidth="1"/>
    <col min="8698" max="8698" width="5.6640625" style="67" customWidth="1"/>
    <col min="8699" max="8699" width="32.6640625" style="67" customWidth="1"/>
    <col min="8700" max="8705" width="8.6640625" style="67"/>
    <col min="8706" max="8706" width="32.6640625" style="67" customWidth="1"/>
    <col min="8707" max="8707" width="5.6640625" style="67" customWidth="1"/>
    <col min="8708" max="8708" width="32.6640625" style="67" customWidth="1"/>
    <col min="8709" max="8709" width="5.6640625" style="67" customWidth="1"/>
    <col min="8710" max="8951" width="8.6640625" style="67"/>
    <col min="8952" max="8952" width="5.6640625" style="67" customWidth="1"/>
    <col min="8953" max="8953" width="32.6640625" style="67" customWidth="1"/>
    <col min="8954" max="8954" width="5.6640625" style="67" customWidth="1"/>
    <col min="8955" max="8955" width="32.6640625" style="67" customWidth="1"/>
    <col min="8956" max="8961" width="8.6640625" style="67"/>
    <col min="8962" max="8962" width="32.6640625" style="67" customWidth="1"/>
    <col min="8963" max="8963" width="5.6640625" style="67" customWidth="1"/>
    <col min="8964" max="8964" width="32.6640625" style="67" customWidth="1"/>
    <col min="8965" max="8965" width="5.6640625" style="67" customWidth="1"/>
    <col min="8966" max="9207" width="8.6640625" style="67"/>
    <col min="9208" max="9208" width="5.6640625" style="67" customWidth="1"/>
    <col min="9209" max="9209" width="32.6640625" style="67" customWidth="1"/>
    <col min="9210" max="9210" width="5.6640625" style="67" customWidth="1"/>
    <col min="9211" max="9211" width="32.6640625" style="67" customWidth="1"/>
    <col min="9212" max="9217" width="8.6640625" style="67"/>
    <col min="9218" max="9218" width="32.6640625" style="67" customWidth="1"/>
    <col min="9219" max="9219" width="5.6640625" style="67" customWidth="1"/>
    <col min="9220" max="9220" width="32.6640625" style="67" customWidth="1"/>
    <col min="9221" max="9221" width="5.6640625" style="67" customWidth="1"/>
    <col min="9222" max="9463" width="8.6640625" style="67"/>
    <col min="9464" max="9464" width="5.6640625" style="67" customWidth="1"/>
    <col min="9465" max="9465" width="32.6640625" style="67" customWidth="1"/>
    <col min="9466" max="9466" width="5.6640625" style="67" customWidth="1"/>
    <col min="9467" max="9467" width="32.6640625" style="67" customWidth="1"/>
    <col min="9468" max="9473" width="8.6640625" style="67"/>
    <col min="9474" max="9474" width="32.6640625" style="67" customWidth="1"/>
    <col min="9475" max="9475" width="5.6640625" style="67" customWidth="1"/>
    <col min="9476" max="9476" width="32.6640625" style="67" customWidth="1"/>
    <col min="9477" max="9477" width="5.6640625" style="67" customWidth="1"/>
    <col min="9478" max="9719" width="8.6640625" style="67"/>
    <col min="9720" max="9720" width="5.6640625" style="67" customWidth="1"/>
    <col min="9721" max="9721" width="32.6640625" style="67" customWidth="1"/>
    <col min="9722" max="9722" width="5.6640625" style="67" customWidth="1"/>
    <col min="9723" max="9723" width="32.6640625" style="67" customWidth="1"/>
    <col min="9724" max="9729" width="8.6640625" style="67"/>
    <col min="9730" max="9730" width="32.6640625" style="67" customWidth="1"/>
    <col min="9731" max="9731" width="5.6640625" style="67" customWidth="1"/>
    <col min="9732" max="9732" width="32.6640625" style="67" customWidth="1"/>
    <col min="9733" max="9733" width="5.6640625" style="67" customWidth="1"/>
    <col min="9734" max="9975" width="8.6640625" style="67"/>
    <col min="9976" max="9976" width="5.6640625" style="67" customWidth="1"/>
    <col min="9977" max="9977" width="32.6640625" style="67" customWidth="1"/>
    <col min="9978" max="9978" width="5.6640625" style="67" customWidth="1"/>
    <col min="9979" max="9979" width="32.6640625" style="67" customWidth="1"/>
    <col min="9980" max="9985" width="8.6640625" style="67"/>
    <col min="9986" max="9986" width="32.6640625" style="67" customWidth="1"/>
    <col min="9987" max="9987" width="5.6640625" style="67" customWidth="1"/>
    <col min="9988" max="9988" width="32.6640625" style="67" customWidth="1"/>
    <col min="9989" max="9989" width="5.6640625" style="67" customWidth="1"/>
    <col min="9990" max="10231" width="8.6640625" style="67"/>
    <col min="10232" max="10232" width="5.6640625" style="67" customWidth="1"/>
    <col min="10233" max="10233" width="32.6640625" style="67" customWidth="1"/>
    <col min="10234" max="10234" width="5.6640625" style="67" customWidth="1"/>
    <col min="10235" max="10235" width="32.6640625" style="67" customWidth="1"/>
    <col min="10236" max="10241" width="8.6640625" style="67"/>
    <col min="10242" max="10242" width="32.6640625" style="67" customWidth="1"/>
    <col min="10243" max="10243" width="5.6640625" style="67" customWidth="1"/>
    <col min="10244" max="10244" width="32.6640625" style="67" customWidth="1"/>
    <col min="10245" max="10245" width="5.6640625" style="67" customWidth="1"/>
    <col min="10246" max="10487" width="8.6640625" style="67"/>
    <col min="10488" max="10488" width="5.6640625" style="67" customWidth="1"/>
    <col min="10489" max="10489" width="32.6640625" style="67" customWidth="1"/>
    <col min="10490" max="10490" width="5.6640625" style="67" customWidth="1"/>
    <col min="10491" max="10491" width="32.6640625" style="67" customWidth="1"/>
    <col min="10492" max="10497" width="8.6640625" style="67"/>
    <col min="10498" max="10498" width="32.6640625" style="67" customWidth="1"/>
    <col min="10499" max="10499" width="5.6640625" style="67" customWidth="1"/>
    <col min="10500" max="10500" width="32.6640625" style="67" customWidth="1"/>
    <col min="10501" max="10501" width="5.6640625" style="67" customWidth="1"/>
    <col min="10502" max="10743" width="8.6640625" style="67"/>
    <col min="10744" max="10744" width="5.6640625" style="67" customWidth="1"/>
    <col min="10745" max="10745" width="32.6640625" style="67" customWidth="1"/>
    <col min="10746" max="10746" width="5.6640625" style="67" customWidth="1"/>
    <col min="10747" max="10747" width="32.6640625" style="67" customWidth="1"/>
    <col min="10748" max="10753" width="8.6640625" style="67"/>
    <col min="10754" max="10754" width="32.6640625" style="67" customWidth="1"/>
    <col min="10755" max="10755" width="5.6640625" style="67" customWidth="1"/>
    <col min="10756" max="10756" width="32.6640625" style="67" customWidth="1"/>
    <col min="10757" max="10757" width="5.6640625" style="67" customWidth="1"/>
    <col min="10758" max="10999" width="8.6640625" style="67"/>
    <col min="11000" max="11000" width="5.6640625" style="67" customWidth="1"/>
    <col min="11001" max="11001" width="32.6640625" style="67" customWidth="1"/>
    <col min="11002" max="11002" width="5.6640625" style="67" customWidth="1"/>
    <col min="11003" max="11003" width="32.6640625" style="67" customWidth="1"/>
    <col min="11004" max="11009" width="8.6640625" style="67"/>
    <col min="11010" max="11010" width="32.6640625" style="67" customWidth="1"/>
    <col min="11011" max="11011" width="5.6640625" style="67" customWidth="1"/>
    <col min="11012" max="11012" width="32.6640625" style="67" customWidth="1"/>
    <col min="11013" max="11013" width="5.6640625" style="67" customWidth="1"/>
    <col min="11014" max="11255" width="8.6640625" style="67"/>
    <col min="11256" max="11256" width="5.6640625" style="67" customWidth="1"/>
    <col min="11257" max="11257" width="32.6640625" style="67" customWidth="1"/>
    <col min="11258" max="11258" width="5.6640625" style="67" customWidth="1"/>
    <col min="11259" max="11259" width="32.6640625" style="67" customWidth="1"/>
    <col min="11260" max="11265" width="8.6640625" style="67"/>
    <col min="11266" max="11266" width="32.6640625" style="67" customWidth="1"/>
    <col min="11267" max="11267" width="5.6640625" style="67" customWidth="1"/>
    <col min="11268" max="11268" width="32.6640625" style="67" customWidth="1"/>
    <col min="11269" max="11269" width="5.6640625" style="67" customWidth="1"/>
    <col min="11270" max="11511" width="8.6640625" style="67"/>
    <col min="11512" max="11512" width="5.6640625" style="67" customWidth="1"/>
    <col min="11513" max="11513" width="32.6640625" style="67" customWidth="1"/>
    <col min="11514" max="11514" width="5.6640625" style="67" customWidth="1"/>
    <col min="11515" max="11515" width="32.6640625" style="67" customWidth="1"/>
    <col min="11516" max="11521" width="8.6640625" style="67"/>
    <col min="11522" max="11522" width="32.6640625" style="67" customWidth="1"/>
    <col min="11523" max="11523" width="5.6640625" style="67" customWidth="1"/>
    <col min="11524" max="11524" width="32.6640625" style="67" customWidth="1"/>
    <col min="11525" max="11525" width="5.6640625" style="67" customWidth="1"/>
    <col min="11526" max="11767" width="8.6640625" style="67"/>
    <col min="11768" max="11768" width="5.6640625" style="67" customWidth="1"/>
    <col min="11769" max="11769" width="32.6640625" style="67" customWidth="1"/>
    <col min="11770" max="11770" width="5.6640625" style="67" customWidth="1"/>
    <col min="11771" max="11771" width="32.6640625" style="67" customWidth="1"/>
    <col min="11772" max="11777" width="8.6640625" style="67"/>
    <col min="11778" max="11778" width="32.6640625" style="67" customWidth="1"/>
    <col min="11779" max="11779" width="5.6640625" style="67" customWidth="1"/>
    <col min="11780" max="11780" width="32.6640625" style="67" customWidth="1"/>
    <col min="11781" max="11781" width="5.6640625" style="67" customWidth="1"/>
    <col min="11782" max="12023" width="8.6640625" style="67"/>
    <col min="12024" max="12024" width="5.6640625" style="67" customWidth="1"/>
    <col min="12025" max="12025" width="32.6640625" style="67" customWidth="1"/>
    <col min="12026" max="12026" width="5.6640625" style="67" customWidth="1"/>
    <col min="12027" max="12027" width="32.6640625" style="67" customWidth="1"/>
    <col min="12028" max="12033" width="8.6640625" style="67"/>
    <col min="12034" max="12034" width="32.6640625" style="67" customWidth="1"/>
    <col min="12035" max="12035" width="5.6640625" style="67" customWidth="1"/>
    <col min="12036" max="12036" width="32.6640625" style="67" customWidth="1"/>
    <col min="12037" max="12037" width="5.6640625" style="67" customWidth="1"/>
    <col min="12038" max="12279" width="8.6640625" style="67"/>
    <col min="12280" max="12280" width="5.6640625" style="67" customWidth="1"/>
    <col min="12281" max="12281" width="32.6640625" style="67" customWidth="1"/>
    <col min="12282" max="12282" width="5.6640625" style="67" customWidth="1"/>
    <col min="12283" max="12283" width="32.6640625" style="67" customWidth="1"/>
    <col min="12284" max="12289" width="8.6640625" style="67"/>
    <col min="12290" max="12290" width="32.6640625" style="67" customWidth="1"/>
    <col min="12291" max="12291" width="5.6640625" style="67" customWidth="1"/>
    <col min="12292" max="12292" width="32.6640625" style="67" customWidth="1"/>
    <col min="12293" max="12293" width="5.6640625" style="67" customWidth="1"/>
    <col min="12294" max="12535" width="8.6640625" style="67"/>
    <col min="12536" max="12536" width="5.6640625" style="67" customWidth="1"/>
    <col min="12537" max="12537" width="32.6640625" style="67" customWidth="1"/>
    <col min="12538" max="12538" width="5.6640625" style="67" customWidth="1"/>
    <col min="12539" max="12539" width="32.6640625" style="67" customWidth="1"/>
    <col min="12540" max="12545" width="8.6640625" style="67"/>
    <col min="12546" max="12546" width="32.6640625" style="67" customWidth="1"/>
    <col min="12547" max="12547" width="5.6640625" style="67" customWidth="1"/>
    <col min="12548" max="12548" width="32.6640625" style="67" customWidth="1"/>
    <col min="12549" max="12549" width="5.6640625" style="67" customWidth="1"/>
    <col min="12550" max="12791" width="8.6640625" style="67"/>
    <col min="12792" max="12792" width="5.6640625" style="67" customWidth="1"/>
    <col min="12793" max="12793" width="32.6640625" style="67" customWidth="1"/>
    <col min="12794" max="12794" width="5.6640625" style="67" customWidth="1"/>
    <col min="12795" max="12795" width="32.6640625" style="67" customWidth="1"/>
    <col min="12796" max="12801" width="8.6640625" style="67"/>
    <col min="12802" max="12802" width="32.6640625" style="67" customWidth="1"/>
    <col min="12803" max="12803" width="5.6640625" style="67" customWidth="1"/>
    <col min="12804" max="12804" width="32.6640625" style="67" customWidth="1"/>
    <col min="12805" max="12805" width="5.6640625" style="67" customWidth="1"/>
    <col min="12806" max="13047" width="8.6640625" style="67"/>
    <col min="13048" max="13048" width="5.6640625" style="67" customWidth="1"/>
    <col min="13049" max="13049" width="32.6640625" style="67" customWidth="1"/>
    <col min="13050" max="13050" width="5.6640625" style="67" customWidth="1"/>
    <col min="13051" max="13051" width="32.6640625" style="67" customWidth="1"/>
    <col min="13052" max="13057" width="8.6640625" style="67"/>
    <col min="13058" max="13058" width="32.6640625" style="67" customWidth="1"/>
    <col min="13059" max="13059" width="5.6640625" style="67" customWidth="1"/>
    <col min="13060" max="13060" width="32.6640625" style="67" customWidth="1"/>
    <col min="13061" max="13061" width="5.6640625" style="67" customWidth="1"/>
    <col min="13062" max="13303" width="8.6640625" style="67"/>
    <col min="13304" max="13304" width="5.6640625" style="67" customWidth="1"/>
    <col min="13305" max="13305" width="32.6640625" style="67" customWidth="1"/>
    <col min="13306" max="13306" width="5.6640625" style="67" customWidth="1"/>
    <col min="13307" max="13307" width="32.6640625" style="67" customWidth="1"/>
    <col min="13308" max="13313" width="8.6640625" style="67"/>
    <col min="13314" max="13314" width="32.6640625" style="67" customWidth="1"/>
    <col min="13315" max="13315" width="5.6640625" style="67" customWidth="1"/>
    <col min="13316" max="13316" width="32.6640625" style="67" customWidth="1"/>
    <col min="13317" max="13317" width="5.6640625" style="67" customWidth="1"/>
    <col min="13318" max="13559" width="8.6640625" style="67"/>
    <col min="13560" max="13560" width="5.6640625" style="67" customWidth="1"/>
    <col min="13561" max="13561" width="32.6640625" style="67" customWidth="1"/>
    <col min="13562" max="13562" width="5.6640625" style="67" customWidth="1"/>
    <col min="13563" max="13563" width="32.6640625" style="67" customWidth="1"/>
    <col min="13564" max="13569" width="8.6640625" style="67"/>
    <col min="13570" max="13570" width="32.6640625" style="67" customWidth="1"/>
    <col min="13571" max="13571" width="5.6640625" style="67" customWidth="1"/>
    <col min="13572" max="13572" width="32.6640625" style="67" customWidth="1"/>
    <col min="13573" max="13573" width="5.6640625" style="67" customWidth="1"/>
    <col min="13574" max="13815" width="8.6640625" style="67"/>
    <col min="13816" max="13816" width="5.6640625" style="67" customWidth="1"/>
    <col min="13817" max="13817" width="32.6640625" style="67" customWidth="1"/>
    <col min="13818" max="13818" width="5.6640625" style="67" customWidth="1"/>
    <col min="13819" max="13819" width="32.6640625" style="67" customWidth="1"/>
    <col min="13820" max="13825" width="8.6640625" style="67"/>
    <col min="13826" max="13826" width="32.6640625" style="67" customWidth="1"/>
    <col min="13827" max="13827" width="5.6640625" style="67" customWidth="1"/>
    <col min="13828" max="13828" width="32.6640625" style="67" customWidth="1"/>
    <col min="13829" max="13829" width="5.6640625" style="67" customWidth="1"/>
    <col min="13830" max="14071" width="8.6640625" style="67"/>
    <col min="14072" max="14072" width="5.6640625" style="67" customWidth="1"/>
    <col min="14073" max="14073" width="32.6640625" style="67" customWidth="1"/>
    <col min="14074" max="14074" width="5.6640625" style="67" customWidth="1"/>
    <col min="14075" max="14075" width="32.6640625" style="67" customWidth="1"/>
    <col min="14076" max="14081" width="8.6640625" style="67"/>
    <col min="14082" max="14082" width="32.6640625" style="67" customWidth="1"/>
    <col min="14083" max="14083" width="5.6640625" style="67" customWidth="1"/>
    <col min="14084" max="14084" width="32.6640625" style="67" customWidth="1"/>
    <col min="14085" max="14085" width="5.6640625" style="67" customWidth="1"/>
    <col min="14086" max="14327" width="8.6640625" style="67"/>
    <col min="14328" max="14328" width="5.6640625" style="67" customWidth="1"/>
    <col min="14329" max="14329" width="32.6640625" style="67" customWidth="1"/>
    <col min="14330" max="14330" width="5.6640625" style="67" customWidth="1"/>
    <col min="14331" max="14331" width="32.6640625" style="67" customWidth="1"/>
    <col min="14332" max="14337" width="8.6640625" style="67"/>
    <col min="14338" max="14338" width="32.6640625" style="67" customWidth="1"/>
    <col min="14339" max="14339" width="5.6640625" style="67" customWidth="1"/>
    <col min="14340" max="14340" width="32.6640625" style="67" customWidth="1"/>
    <col min="14341" max="14341" width="5.6640625" style="67" customWidth="1"/>
    <col min="14342" max="14583" width="8.6640625" style="67"/>
    <col min="14584" max="14584" width="5.6640625" style="67" customWidth="1"/>
    <col min="14585" max="14585" width="32.6640625" style="67" customWidth="1"/>
    <col min="14586" max="14586" width="5.6640625" style="67" customWidth="1"/>
    <col min="14587" max="14587" width="32.6640625" style="67" customWidth="1"/>
    <col min="14588" max="14593" width="8.6640625" style="67"/>
    <col min="14594" max="14594" width="32.6640625" style="67" customWidth="1"/>
    <col min="14595" max="14595" width="5.6640625" style="67" customWidth="1"/>
    <col min="14596" max="14596" width="32.6640625" style="67" customWidth="1"/>
    <col min="14597" max="14597" width="5.6640625" style="67" customWidth="1"/>
    <col min="14598" max="14839" width="8.6640625" style="67"/>
    <col min="14840" max="14840" width="5.6640625" style="67" customWidth="1"/>
    <col min="14841" max="14841" width="32.6640625" style="67" customWidth="1"/>
    <col min="14842" max="14842" width="5.6640625" style="67" customWidth="1"/>
    <col min="14843" max="14843" width="32.6640625" style="67" customWidth="1"/>
    <col min="14844" max="14849" width="8.6640625" style="67"/>
    <col min="14850" max="14850" width="32.6640625" style="67" customWidth="1"/>
    <col min="14851" max="14851" width="5.6640625" style="67" customWidth="1"/>
    <col min="14852" max="14852" width="32.6640625" style="67" customWidth="1"/>
    <col min="14853" max="14853" width="5.6640625" style="67" customWidth="1"/>
    <col min="14854" max="15095" width="8.6640625" style="67"/>
    <col min="15096" max="15096" width="5.6640625" style="67" customWidth="1"/>
    <col min="15097" max="15097" width="32.6640625" style="67" customWidth="1"/>
    <col min="15098" max="15098" width="5.6640625" style="67" customWidth="1"/>
    <col min="15099" max="15099" width="32.6640625" style="67" customWidth="1"/>
    <col min="15100" max="15105" width="8.6640625" style="67"/>
    <col min="15106" max="15106" width="32.6640625" style="67" customWidth="1"/>
    <col min="15107" max="15107" width="5.6640625" style="67" customWidth="1"/>
    <col min="15108" max="15108" width="32.6640625" style="67" customWidth="1"/>
    <col min="15109" max="15109" width="5.6640625" style="67" customWidth="1"/>
    <col min="15110" max="15351" width="8.6640625" style="67"/>
    <col min="15352" max="15352" width="5.6640625" style="67" customWidth="1"/>
    <col min="15353" max="15353" width="32.6640625" style="67" customWidth="1"/>
    <col min="15354" max="15354" width="5.6640625" style="67" customWidth="1"/>
    <col min="15355" max="15355" width="32.6640625" style="67" customWidth="1"/>
    <col min="15356" max="15361" width="8.6640625" style="67"/>
    <col min="15362" max="15362" width="32.6640625" style="67" customWidth="1"/>
    <col min="15363" max="15363" width="5.6640625" style="67" customWidth="1"/>
    <col min="15364" max="15364" width="32.6640625" style="67" customWidth="1"/>
    <col min="15365" max="15365" width="5.6640625" style="67" customWidth="1"/>
    <col min="15366" max="15607" width="8.6640625" style="67"/>
    <col min="15608" max="15608" width="5.6640625" style="67" customWidth="1"/>
    <col min="15609" max="15609" width="32.6640625" style="67" customWidth="1"/>
    <col min="15610" max="15610" width="5.6640625" style="67" customWidth="1"/>
    <col min="15611" max="15611" width="32.6640625" style="67" customWidth="1"/>
    <col min="15612" max="15617" width="8.6640625" style="67"/>
    <col min="15618" max="15618" width="32.6640625" style="67" customWidth="1"/>
    <col min="15619" max="15619" width="5.6640625" style="67" customWidth="1"/>
    <col min="15620" max="15620" width="32.6640625" style="67" customWidth="1"/>
    <col min="15621" max="15621" width="5.6640625" style="67" customWidth="1"/>
    <col min="15622" max="15863" width="8.6640625" style="67"/>
    <col min="15864" max="15864" width="5.6640625" style="67" customWidth="1"/>
    <col min="15865" max="15865" width="32.6640625" style="67" customWidth="1"/>
    <col min="15866" max="15866" width="5.6640625" style="67" customWidth="1"/>
    <col min="15867" max="15867" width="32.6640625" style="67" customWidth="1"/>
    <col min="15868" max="15873" width="8.6640625" style="67"/>
    <col min="15874" max="15874" width="32.6640625" style="67" customWidth="1"/>
    <col min="15875" max="15875" width="5.6640625" style="67" customWidth="1"/>
    <col min="15876" max="15876" width="32.6640625" style="67" customWidth="1"/>
    <col min="15877" max="15877" width="5.6640625" style="67" customWidth="1"/>
    <col min="15878" max="16119" width="8.6640625" style="67"/>
    <col min="16120" max="16120" width="5.6640625" style="67" customWidth="1"/>
    <col min="16121" max="16121" width="32.6640625" style="67" customWidth="1"/>
    <col min="16122" max="16122" width="5.6640625" style="67" customWidth="1"/>
    <col min="16123" max="16123" width="32.6640625" style="67" customWidth="1"/>
    <col min="16124" max="16129" width="8.6640625" style="67"/>
    <col min="16130" max="16130" width="32.6640625" style="67" customWidth="1"/>
    <col min="16131" max="16131" width="5.6640625" style="67" customWidth="1"/>
    <col min="16132" max="16132" width="32.6640625" style="67" customWidth="1"/>
    <col min="16133" max="16133" width="5.6640625" style="67" customWidth="1"/>
    <col min="16134" max="16384" width="8.6640625" style="67"/>
  </cols>
  <sheetData>
    <row r="1" spans="1:18" ht="18" customHeight="1">
      <c r="I1" s="68" t="s">
        <v>77</v>
      </c>
    </row>
    <row r="2" spans="1:18" ht="24" customHeight="1">
      <c r="C2" s="82"/>
      <c r="D2" s="82"/>
      <c r="E2" s="82"/>
    </row>
    <row r="3" spans="1:18" ht="23.25" customHeight="1">
      <c r="A3" s="227" t="s">
        <v>124</v>
      </c>
      <c r="B3" s="227"/>
      <c r="C3" s="227"/>
      <c r="D3" s="227"/>
      <c r="E3" s="227"/>
      <c r="F3" s="227"/>
      <c r="G3" s="227"/>
      <c r="L3" s="67"/>
      <c r="M3" s="67"/>
    </row>
    <row r="4" spans="1:18" ht="23.25" customHeight="1">
      <c r="A4" s="228" t="s">
        <v>123</v>
      </c>
      <c r="B4" s="228"/>
      <c r="C4" s="228"/>
      <c r="D4" s="228"/>
      <c r="E4" s="228"/>
      <c r="F4" s="228"/>
      <c r="G4" s="228"/>
      <c r="L4" s="67"/>
      <c r="M4" s="67"/>
    </row>
    <row r="5" spans="1:18" ht="18" customHeight="1">
      <c r="A5" s="225" t="s">
        <v>127</v>
      </c>
      <c r="B5" s="237" t="s">
        <v>128</v>
      </c>
      <c r="C5" s="101" t="s">
        <v>612</v>
      </c>
      <c r="D5" s="101" t="s">
        <v>597</v>
      </c>
      <c r="E5" s="101" t="s">
        <v>612</v>
      </c>
      <c r="F5" s="235" t="s">
        <v>126</v>
      </c>
      <c r="G5" s="233" t="s">
        <v>125</v>
      </c>
      <c r="L5" s="67"/>
      <c r="M5" s="67"/>
    </row>
    <row r="6" spans="1:18" ht="18" customHeight="1">
      <c r="A6" s="225"/>
      <c r="B6" s="237"/>
      <c r="C6" s="74">
        <v>2020</v>
      </c>
      <c r="D6" s="74">
        <v>2020</v>
      </c>
      <c r="E6" s="74">
        <v>2021</v>
      </c>
      <c r="F6" s="235"/>
      <c r="G6" s="233"/>
      <c r="L6" s="67"/>
      <c r="M6" s="67"/>
    </row>
    <row r="7" spans="1:18" ht="18" customHeight="1">
      <c r="A7" s="225"/>
      <c r="B7" s="237"/>
      <c r="C7" s="229" t="s">
        <v>79</v>
      </c>
      <c r="D7" s="230"/>
      <c r="E7" s="231"/>
      <c r="F7" s="235"/>
      <c r="G7" s="233"/>
      <c r="L7" s="67"/>
      <c r="M7" s="67"/>
    </row>
    <row r="8" spans="1:18" ht="20.100000000000001" customHeight="1">
      <c r="A8" s="159" t="s">
        <v>139</v>
      </c>
      <c r="B8" s="136" t="s">
        <v>0</v>
      </c>
      <c r="C8" s="137">
        <f>SUBTOTAL(9,C9:C20)</f>
        <v>23223.924334000003</v>
      </c>
      <c r="D8" s="137">
        <f>SUBTOTAL(9,D9:D20)</f>
        <v>26333.250738999992</v>
      </c>
      <c r="E8" s="137">
        <f>SUBTOTAL(9,E9:E20)</f>
        <v>29636.229993999994</v>
      </c>
      <c r="F8" s="138" t="s">
        <v>1</v>
      </c>
      <c r="G8" s="160" t="s">
        <v>129</v>
      </c>
      <c r="L8" s="67"/>
      <c r="M8" s="67"/>
    </row>
    <row r="9" spans="1:18" ht="20.100000000000001" customHeight="1">
      <c r="A9" s="161"/>
      <c r="B9" s="125" t="s">
        <v>142</v>
      </c>
      <c r="C9" s="126">
        <v>11233.487133000001</v>
      </c>
      <c r="D9" s="126">
        <v>12752.032472999994</v>
      </c>
      <c r="E9" s="126">
        <v>16171.154708999999</v>
      </c>
      <c r="F9" s="127" t="s">
        <v>425</v>
      </c>
      <c r="G9" s="162"/>
      <c r="I9" s="141"/>
      <c r="J9" s="142"/>
      <c r="K9" s="142"/>
      <c r="L9" s="67"/>
      <c r="M9" s="67"/>
    </row>
    <row r="10" spans="1:18" ht="20.100000000000001" customHeight="1">
      <c r="A10" s="163"/>
      <c r="B10" s="128" t="s">
        <v>143</v>
      </c>
      <c r="C10" s="129">
        <v>8956.6417789999996</v>
      </c>
      <c r="D10" s="129">
        <v>8091.8003410000001</v>
      </c>
      <c r="E10" s="129">
        <v>7924.1804350000002</v>
      </c>
      <c r="F10" s="130" t="s">
        <v>169</v>
      </c>
      <c r="G10" s="164"/>
      <c r="I10" s="141"/>
      <c r="J10" s="142"/>
      <c r="K10" s="142"/>
      <c r="L10" s="67"/>
      <c r="M10" s="67"/>
    </row>
    <row r="11" spans="1:18" ht="20.100000000000001" customHeight="1">
      <c r="A11" s="161"/>
      <c r="B11" s="125" t="s">
        <v>147</v>
      </c>
      <c r="C11" s="126">
        <v>247.41972100000001</v>
      </c>
      <c r="D11" s="126">
        <v>1597.674039</v>
      </c>
      <c r="E11" s="126">
        <v>1831.1163429999999</v>
      </c>
      <c r="F11" s="127" t="s">
        <v>622</v>
      </c>
      <c r="G11" s="162"/>
      <c r="I11" s="141"/>
      <c r="J11" s="142"/>
      <c r="K11" s="142"/>
      <c r="L11" s="67"/>
      <c r="M11" s="67"/>
    </row>
    <row r="12" spans="1:18" ht="20.100000000000001" customHeight="1">
      <c r="A12" s="163"/>
      <c r="B12" s="128" t="s">
        <v>144</v>
      </c>
      <c r="C12" s="129">
        <v>1177.8923810000001</v>
      </c>
      <c r="D12" s="129">
        <v>1456.0995250000001</v>
      </c>
      <c r="E12" s="129">
        <v>1391.6739500000001</v>
      </c>
      <c r="F12" s="130" t="s">
        <v>426</v>
      </c>
      <c r="G12" s="164"/>
      <c r="I12" s="141"/>
      <c r="J12" s="142"/>
      <c r="K12" s="142"/>
      <c r="L12" s="67"/>
      <c r="M12" s="67"/>
      <c r="N12" s="165"/>
      <c r="O12" s="165"/>
      <c r="P12" s="166"/>
      <c r="Q12" s="166"/>
      <c r="R12" s="166"/>
    </row>
    <row r="13" spans="1:18" ht="20.100000000000001" customHeight="1">
      <c r="A13" s="161"/>
      <c r="B13" s="125" t="s">
        <v>546</v>
      </c>
      <c r="C13" s="126">
        <v>401.07189599999998</v>
      </c>
      <c r="D13" s="126">
        <v>560.53590099999997</v>
      </c>
      <c r="E13" s="126">
        <v>530.79766900000004</v>
      </c>
      <c r="F13" s="127" t="s">
        <v>547</v>
      </c>
      <c r="G13" s="162"/>
      <c r="I13" s="141"/>
      <c r="J13" s="142"/>
      <c r="K13" s="142"/>
      <c r="L13" s="67"/>
      <c r="M13" s="67"/>
      <c r="N13" s="165"/>
      <c r="O13" s="165"/>
      <c r="P13" s="166"/>
      <c r="Q13" s="166"/>
      <c r="R13" s="166"/>
    </row>
    <row r="14" spans="1:18" ht="20.100000000000001" customHeight="1">
      <c r="A14" s="163"/>
      <c r="B14" s="128" t="s">
        <v>548</v>
      </c>
      <c r="C14" s="129">
        <v>281.13216299999999</v>
      </c>
      <c r="D14" s="129">
        <v>749.31123200000002</v>
      </c>
      <c r="E14" s="129">
        <v>449.991401</v>
      </c>
      <c r="F14" s="130" t="s">
        <v>549</v>
      </c>
      <c r="G14" s="164"/>
      <c r="I14" s="141"/>
      <c r="J14" s="142"/>
      <c r="K14" s="142"/>
      <c r="L14" s="67"/>
      <c r="M14" s="67"/>
      <c r="N14" s="165"/>
      <c r="O14" s="165"/>
      <c r="P14" s="166"/>
      <c r="Q14" s="166"/>
      <c r="R14" s="166"/>
    </row>
    <row r="15" spans="1:18" ht="20.100000000000001" customHeight="1">
      <c r="A15" s="161"/>
      <c r="B15" s="125" t="s">
        <v>145</v>
      </c>
      <c r="C15" s="126">
        <v>379.04642899999999</v>
      </c>
      <c r="D15" s="126">
        <v>176.59195</v>
      </c>
      <c r="E15" s="126">
        <v>386.51251500000001</v>
      </c>
      <c r="F15" s="127" t="s">
        <v>280</v>
      </c>
      <c r="G15" s="162"/>
      <c r="I15" s="141"/>
      <c r="J15" s="142"/>
      <c r="K15" s="142"/>
      <c r="L15" s="67"/>
      <c r="M15" s="67"/>
      <c r="N15" s="165"/>
      <c r="O15" s="165"/>
      <c r="P15" s="166"/>
      <c r="Q15" s="166"/>
      <c r="R15" s="166"/>
    </row>
    <row r="16" spans="1:18" ht="20.100000000000001" customHeight="1">
      <c r="A16" s="163"/>
      <c r="B16" s="128" t="s">
        <v>298</v>
      </c>
      <c r="C16" s="129">
        <v>233.127151</v>
      </c>
      <c r="D16" s="129">
        <v>170.67880099999999</v>
      </c>
      <c r="E16" s="129">
        <v>279.558404</v>
      </c>
      <c r="F16" s="130" t="s">
        <v>299</v>
      </c>
      <c r="G16" s="164"/>
      <c r="I16" s="141"/>
      <c r="J16" s="142"/>
      <c r="K16" s="142"/>
      <c r="L16" s="167"/>
      <c r="M16" s="167"/>
      <c r="N16" s="165"/>
      <c r="O16" s="165"/>
      <c r="P16" s="166"/>
      <c r="Q16" s="166"/>
      <c r="R16" s="166"/>
    </row>
    <row r="17" spans="1:18" ht="20.100000000000001" customHeight="1">
      <c r="A17" s="161"/>
      <c r="B17" s="125" t="s">
        <v>148</v>
      </c>
      <c r="C17" s="126">
        <v>161.94951900000001</v>
      </c>
      <c r="D17" s="126">
        <v>282.90737899999999</v>
      </c>
      <c r="E17" s="126">
        <v>257.66503999999998</v>
      </c>
      <c r="F17" s="127" t="s">
        <v>282</v>
      </c>
      <c r="G17" s="162"/>
      <c r="I17" s="141"/>
      <c r="J17" s="142"/>
      <c r="K17" s="142"/>
      <c r="L17" s="67"/>
      <c r="M17" s="67"/>
      <c r="N17" s="165"/>
      <c r="O17" s="165"/>
      <c r="P17" s="166"/>
      <c r="Q17" s="166"/>
      <c r="R17" s="166"/>
    </row>
    <row r="18" spans="1:18" ht="20.100000000000001" customHeight="1">
      <c r="A18" s="163"/>
      <c r="B18" s="128" t="s">
        <v>146</v>
      </c>
      <c r="C18" s="129">
        <v>101.299496</v>
      </c>
      <c r="D18" s="129">
        <v>53.211643000000002</v>
      </c>
      <c r="E18" s="129">
        <v>210.20291599999999</v>
      </c>
      <c r="F18" s="130" t="s">
        <v>517</v>
      </c>
      <c r="G18" s="164"/>
      <c r="I18" s="141"/>
      <c r="J18" s="142"/>
      <c r="K18" s="142"/>
      <c r="L18" s="67"/>
      <c r="M18" s="67"/>
      <c r="N18" s="165"/>
      <c r="O18" s="165"/>
      <c r="P18" s="166"/>
      <c r="Q18" s="166"/>
      <c r="R18" s="166"/>
    </row>
    <row r="19" spans="1:18" ht="20.100000000000001" customHeight="1">
      <c r="A19" s="161"/>
      <c r="B19" s="125" t="s">
        <v>149</v>
      </c>
      <c r="C19" s="126">
        <v>0</v>
      </c>
      <c r="D19" s="126">
        <v>377.47521599999999</v>
      </c>
      <c r="E19" s="126">
        <v>114.01626</v>
      </c>
      <c r="F19" s="127" t="s">
        <v>281</v>
      </c>
      <c r="G19" s="162"/>
      <c r="I19" s="141"/>
      <c r="J19" s="142"/>
      <c r="K19" s="142"/>
      <c r="L19" s="67"/>
      <c r="M19" s="67"/>
      <c r="N19" s="165"/>
      <c r="O19" s="165"/>
      <c r="P19" s="166"/>
      <c r="Q19" s="166"/>
      <c r="R19" s="166"/>
    </row>
    <row r="20" spans="1:18" ht="20.100000000000001" customHeight="1">
      <c r="A20" s="163"/>
      <c r="B20" s="128" t="s">
        <v>150</v>
      </c>
      <c r="C20" s="129">
        <v>50.856665999999997</v>
      </c>
      <c r="D20" s="129">
        <v>64.932238999999996</v>
      </c>
      <c r="E20" s="129">
        <v>89.360352000000006</v>
      </c>
      <c r="F20" s="130" t="s">
        <v>283</v>
      </c>
      <c r="G20" s="164"/>
      <c r="I20" s="141"/>
      <c r="J20" s="142"/>
      <c r="K20" s="142"/>
      <c r="L20" s="67"/>
      <c r="M20" s="67"/>
      <c r="N20" s="165"/>
      <c r="O20" s="165"/>
      <c r="P20" s="166"/>
      <c r="Q20" s="166"/>
      <c r="R20" s="166"/>
    </row>
    <row r="21" spans="1:18" ht="20.100000000000001" customHeight="1">
      <c r="A21" s="159" t="s">
        <v>140</v>
      </c>
      <c r="B21" s="136" t="s">
        <v>0</v>
      </c>
      <c r="C21" s="137">
        <f>SUBTOTAL(9,C22:C31)</f>
        <v>6307.7785469999981</v>
      </c>
      <c r="D21" s="137">
        <f>SUBTOTAL(9,D22:D31)</f>
        <v>6900.1043499999987</v>
      </c>
      <c r="E21" s="137">
        <f>SUBTOTAL(9,E22:E31)</f>
        <v>7315.307675</v>
      </c>
      <c r="F21" s="138" t="s">
        <v>1</v>
      </c>
      <c r="G21" s="160" t="s">
        <v>130</v>
      </c>
      <c r="L21" s="67"/>
      <c r="M21" s="67"/>
      <c r="N21" s="165"/>
      <c r="O21" s="165"/>
      <c r="P21" s="166"/>
      <c r="Q21" s="165"/>
      <c r="R21" s="165"/>
    </row>
    <row r="22" spans="1:18" ht="20.100000000000001" customHeight="1">
      <c r="A22" s="161"/>
      <c r="B22" s="125" t="s">
        <v>151</v>
      </c>
      <c r="C22" s="126">
        <v>3270.0272639999998</v>
      </c>
      <c r="D22" s="126">
        <v>3071.0801609999999</v>
      </c>
      <c r="E22" s="126">
        <v>3143.3036959999999</v>
      </c>
      <c r="F22" s="127" t="s">
        <v>518</v>
      </c>
      <c r="G22" s="162"/>
      <c r="I22" s="141"/>
      <c r="L22" s="67"/>
      <c r="M22" s="67"/>
      <c r="N22" s="165"/>
      <c r="O22" s="165"/>
      <c r="P22" s="165"/>
      <c r="Q22" s="165"/>
      <c r="R22" s="165"/>
    </row>
    <row r="23" spans="1:18" ht="20.100000000000001" customHeight="1">
      <c r="A23" s="163"/>
      <c r="B23" s="128" t="s">
        <v>152</v>
      </c>
      <c r="C23" s="129">
        <v>1945.6499610000001</v>
      </c>
      <c r="D23" s="129">
        <v>2521.1328749999998</v>
      </c>
      <c r="E23" s="129">
        <v>2962.3667770000002</v>
      </c>
      <c r="F23" s="130" t="s">
        <v>513</v>
      </c>
      <c r="G23" s="164"/>
      <c r="I23" s="141"/>
      <c r="L23" s="67"/>
      <c r="M23" s="67"/>
      <c r="N23" s="97"/>
      <c r="O23" s="97"/>
      <c r="P23" s="97"/>
      <c r="Q23" s="97"/>
      <c r="R23" s="97"/>
    </row>
    <row r="24" spans="1:18" ht="20.100000000000001" customHeight="1">
      <c r="A24" s="161"/>
      <c r="B24" s="125" t="s">
        <v>153</v>
      </c>
      <c r="C24" s="126">
        <v>552.16584499999999</v>
      </c>
      <c r="D24" s="126">
        <v>557.83316600000001</v>
      </c>
      <c r="E24" s="126">
        <v>534.93330000000003</v>
      </c>
      <c r="F24" s="127" t="s">
        <v>132</v>
      </c>
      <c r="G24" s="162"/>
      <c r="I24" s="141"/>
      <c r="L24" s="67"/>
      <c r="M24" s="67"/>
    </row>
    <row r="25" spans="1:18" ht="20.100000000000001" customHeight="1">
      <c r="A25" s="163"/>
      <c r="B25" s="128" t="s">
        <v>154</v>
      </c>
      <c r="C25" s="129">
        <v>301.32994300000001</v>
      </c>
      <c r="D25" s="129">
        <v>495.13270599999998</v>
      </c>
      <c r="E25" s="129">
        <v>465.20319899999998</v>
      </c>
      <c r="F25" s="130" t="s">
        <v>133</v>
      </c>
      <c r="G25" s="164"/>
      <c r="I25" s="141"/>
      <c r="L25" s="67"/>
      <c r="M25" s="67"/>
    </row>
    <row r="26" spans="1:18" ht="20.100000000000001" customHeight="1">
      <c r="A26" s="161"/>
      <c r="B26" s="125" t="s">
        <v>155</v>
      </c>
      <c r="C26" s="126">
        <v>130.540132</v>
      </c>
      <c r="D26" s="126">
        <v>177.86708200000001</v>
      </c>
      <c r="E26" s="126">
        <v>137.839878</v>
      </c>
      <c r="F26" s="127" t="s">
        <v>134</v>
      </c>
      <c r="G26" s="162"/>
      <c r="I26" s="141"/>
      <c r="L26" s="67"/>
      <c r="M26" s="67"/>
    </row>
    <row r="27" spans="1:18" ht="20.100000000000001" customHeight="1">
      <c r="A27" s="163"/>
      <c r="B27" s="128" t="s">
        <v>157</v>
      </c>
      <c r="C27" s="129">
        <v>61.810138000000002</v>
      </c>
      <c r="D27" s="129">
        <v>77.023332999999994</v>
      </c>
      <c r="E27" s="129">
        <v>69.329031000000001</v>
      </c>
      <c r="F27" s="130" t="s">
        <v>136</v>
      </c>
      <c r="G27" s="164"/>
      <c r="I27" s="141"/>
      <c r="L27" s="67"/>
      <c r="M27" s="67"/>
    </row>
    <row r="28" spans="1:18" ht="20.100000000000001" customHeight="1">
      <c r="A28" s="161"/>
      <c r="B28" s="125" t="s">
        <v>158</v>
      </c>
      <c r="C28" s="126">
        <v>9.7434560000000001</v>
      </c>
      <c r="D28" s="126">
        <v>6.6319999999999999E-3</v>
      </c>
      <c r="E28" s="126">
        <v>1.5226930000000001</v>
      </c>
      <c r="F28" s="127" t="s">
        <v>137</v>
      </c>
      <c r="G28" s="162"/>
      <c r="I28" s="141"/>
      <c r="L28" s="67"/>
      <c r="M28" s="67"/>
    </row>
    <row r="29" spans="1:18" ht="20.100000000000001" customHeight="1">
      <c r="A29" s="163"/>
      <c r="B29" s="128" t="s">
        <v>589</v>
      </c>
      <c r="C29" s="129">
        <v>0.17249999999999999</v>
      </c>
      <c r="D29" s="129">
        <v>0</v>
      </c>
      <c r="E29" s="129">
        <v>0.73657300000000003</v>
      </c>
      <c r="F29" s="130" t="s">
        <v>590</v>
      </c>
      <c r="G29" s="164"/>
      <c r="I29" s="141"/>
      <c r="L29" s="67"/>
      <c r="M29" s="67"/>
    </row>
    <row r="30" spans="1:18" ht="20.100000000000001" customHeight="1">
      <c r="A30" s="161"/>
      <c r="B30" s="125" t="s">
        <v>156</v>
      </c>
      <c r="C30" s="126">
        <v>36.339308000000003</v>
      </c>
      <c r="D30" s="126">
        <v>1.2E-4</v>
      </c>
      <c r="E30" s="126">
        <v>4.3506999999999997E-2</v>
      </c>
      <c r="F30" s="127" t="s">
        <v>135</v>
      </c>
      <c r="G30" s="162"/>
      <c r="I30" s="141"/>
      <c r="L30" s="67"/>
      <c r="M30" s="67"/>
    </row>
    <row r="31" spans="1:18" ht="20.100000000000001" customHeight="1">
      <c r="A31" s="163"/>
      <c r="B31" s="128" t="s">
        <v>595</v>
      </c>
      <c r="C31" s="129">
        <v>0</v>
      </c>
      <c r="D31" s="129">
        <v>2.8275000000000002E-2</v>
      </c>
      <c r="E31" s="129">
        <v>2.9021000000000002E-2</v>
      </c>
      <c r="F31" s="130" t="s">
        <v>596</v>
      </c>
      <c r="G31" s="164"/>
      <c r="I31" s="141"/>
      <c r="L31" s="67"/>
      <c r="M31" s="67"/>
    </row>
    <row r="32" spans="1:18" ht="20.100000000000001" customHeight="1">
      <c r="A32" s="159" t="s">
        <v>141</v>
      </c>
      <c r="B32" s="136" t="s">
        <v>0</v>
      </c>
      <c r="C32" s="137">
        <f>SUBTOTAL(9,C33:C47)</f>
        <v>10200.257128000001</v>
      </c>
      <c r="D32" s="137">
        <f>SUBTOTAL(9,D33:D47)</f>
        <v>11671.766828000003</v>
      </c>
      <c r="E32" s="137">
        <f>SUBTOTAL(9,E33:E47)</f>
        <v>10985.718826999997</v>
      </c>
      <c r="F32" s="138" t="s">
        <v>1</v>
      </c>
      <c r="G32" s="160" t="s">
        <v>131</v>
      </c>
      <c r="L32" s="67"/>
      <c r="M32" s="67"/>
    </row>
    <row r="33" spans="1:13" ht="20.100000000000001" customHeight="1">
      <c r="A33" s="161"/>
      <c r="B33" s="125" t="s">
        <v>159</v>
      </c>
      <c r="C33" s="126">
        <v>5426.4942149999997</v>
      </c>
      <c r="D33" s="126">
        <v>5987.4299760000004</v>
      </c>
      <c r="E33" s="126">
        <v>5693.875309</v>
      </c>
      <c r="F33" s="127" t="s">
        <v>521</v>
      </c>
      <c r="G33" s="162"/>
      <c r="I33" s="141"/>
      <c r="J33" s="141"/>
      <c r="K33" s="134"/>
      <c r="L33" s="67"/>
      <c r="M33" s="67"/>
    </row>
    <row r="34" spans="1:13" ht="20.100000000000001" customHeight="1">
      <c r="A34" s="163"/>
      <c r="B34" s="128" t="s">
        <v>160</v>
      </c>
      <c r="C34" s="129">
        <v>2265.9745050000001</v>
      </c>
      <c r="D34" s="129">
        <v>2807.4722019999999</v>
      </c>
      <c r="E34" s="129">
        <v>2900.7043039999999</v>
      </c>
      <c r="F34" s="130" t="s">
        <v>138</v>
      </c>
      <c r="G34" s="164"/>
      <c r="I34" s="141"/>
      <c r="J34" s="141"/>
      <c r="K34" s="134"/>
      <c r="L34" s="67"/>
      <c r="M34" s="67"/>
    </row>
    <row r="35" spans="1:13" ht="20.100000000000001" customHeight="1">
      <c r="A35" s="161"/>
      <c r="B35" s="125" t="s">
        <v>525</v>
      </c>
      <c r="C35" s="126">
        <v>2429.2687599999999</v>
      </c>
      <c r="D35" s="126">
        <v>2816.126612</v>
      </c>
      <c r="E35" s="126">
        <v>2320.557937</v>
      </c>
      <c r="F35" s="127" t="s">
        <v>519</v>
      </c>
      <c r="G35" s="162"/>
      <c r="I35" s="141"/>
      <c r="J35" s="141"/>
      <c r="K35" s="134"/>
      <c r="L35" s="67"/>
      <c r="M35" s="67"/>
    </row>
    <row r="36" spans="1:13" ht="20.100000000000001" customHeight="1">
      <c r="A36" s="163"/>
      <c r="B36" s="128" t="s">
        <v>515</v>
      </c>
      <c r="C36" s="129">
        <v>53.716344999999997</v>
      </c>
      <c r="D36" s="129">
        <v>52.236089999999997</v>
      </c>
      <c r="E36" s="129">
        <v>61.124259000000002</v>
      </c>
      <c r="F36" s="130" t="s">
        <v>520</v>
      </c>
      <c r="G36" s="164"/>
      <c r="I36" s="141"/>
      <c r="J36" s="141"/>
      <c r="K36" s="134"/>
      <c r="L36" s="67"/>
      <c r="M36" s="67"/>
    </row>
    <row r="37" spans="1:13" ht="20.100000000000001" customHeight="1">
      <c r="A37" s="161"/>
      <c r="B37" s="125" t="s">
        <v>514</v>
      </c>
      <c r="C37" s="126">
        <v>8.1542490000000001</v>
      </c>
      <c r="D37" s="126">
        <v>0.15096000000000001</v>
      </c>
      <c r="E37" s="126">
        <v>3.0254349999999999</v>
      </c>
      <c r="F37" s="127" t="s">
        <v>647</v>
      </c>
      <c r="G37" s="162"/>
      <c r="I37" s="141"/>
      <c r="J37" s="141"/>
      <c r="K37" s="134"/>
      <c r="L37" s="67"/>
      <c r="M37" s="67"/>
    </row>
    <row r="38" spans="1:13" ht="20.100000000000001" customHeight="1">
      <c r="A38" s="163"/>
      <c r="B38" s="128" t="s">
        <v>164</v>
      </c>
      <c r="C38" s="129">
        <v>1.1971689999999999</v>
      </c>
      <c r="D38" s="129">
        <v>3.3670399999999998</v>
      </c>
      <c r="E38" s="129">
        <v>1.6979629999999999</v>
      </c>
      <c r="F38" s="130" t="s">
        <v>529</v>
      </c>
      <c r="G38" s="164"/>
      <c r="I38" s="141"/>
      <c r="J38" s="141"/>
      <c r="K38" s="134"/>
      <c r="L38" s="67"/>
      <c r="M38" s="67"/>
    </row>
    <row r="39" spans="1:13" ht="20.100000000000001" customHeight="1">
      <c r="A39" s="161"/>
      <c r="B39" s="125" t="s">
        <v>165</v>
      </c>
      <c r="C39" s="126">
        <v>2.117944</v>
      </c>
      <c r="D39" s="126">
        <v>0.608765</v>
      </c>
      <c r="E39" s="126">
        <v>1.606177</v>
      </c>
      <c r="F39" s="127" t="s">
        <v>527</v>
      </c>
      <c r="G39" s="162"/>
      <c r="I39" s="141"/>
      <c r="J39" s="141"/>
      <c r="K39" s="134"/>
      <c r="L39" s="67"/>
      <c r="M39" s="67"/>
    </row>
    <row r="40" spans="1:13" ht="20.100000000000001" customHeight="1">
      <c r="A40" s="163"/>
      <c r="B40" s="128" t="s">
        <v>168</v>
      </c>
      <c r="C40" s="129">
        <v>0.186248</v>
      </c>
      <c r="D40" s="129">
        <v>1.0020389999999999</v>
      </c>
      <c r="E40" s="129">
        <v>1.274494</v>
      </c>
      <c r="F40" s="130" t="s">
        <v>532</v>
      </c>
      <c r="G40" s="164"/>
      <c r="I40" s="141"/>
      <c r="J40" s="141"/>
      <c r="K40" s="134"/>
      <c r="L40" s="67"/>
      <c r="M40" s="67"/>
    </row>
    <row r="41" spans="1:13" ht="20.100000000000001" customHeight="1">
      <c r="A41" s="161"/>
      <c r="B41" s="125" t="s">
        <v>162</v>
      </c>
      <c r="C41" s="126">
        <v>5.6706310000000002</v>
      </c>
      <c r="D41" s="126">
        <v>1.493824</v>
      </c>
      <c r="E41" s="126">
        <v>1.2513570000000001</v>
      </c>
      <c r="F41" s="127" t="s">
        <v>522</v>
      </c>
      <c r="G41" s="162"/>
      <c r="I41" s="141"/>
      <c r="J41" s="141"/>
      <c r="K41" s="134"/>
      <c r="L41" s="67"/>
      <c r="M41" s="67"/>
    </row>
    <row r="42" spans="1:13" ht="20.100000000000001" customHeight="1">
      <c r="A42" s="163"/>
      <c r="B42" s="128" t="s">
        <v>163</v>
      </c>
      <c r="C42" s="129">
        <v>2.0680900000000002</v>
      </c>
      <c r="D42" s="129">
        <v>0.56308800000000003</v>
      </c>
      <c r="E42" s="129">
        <v>0.25933499999999998</v>
      </c>
      <c r="F42" s="130" t="s">
        <v>528</v>
      </c>
      <c r="G42" s="164"/>
      <c r="I42" s="141"/>
      <c r="J42" s="141"/>
      <c r="K42" s="134"/>
      <c r="L42" s="67"/>
      <c r="M42" s="67"/>
    </row>
    <row r="43" spans="1:13" ht="20.100000000000001" customHeight="1">
      <c r="A43" s="161"/>
      <c r="B43" s="125" t="s">
        <v>161</v>
      </c>
      <c r="C43" s="126">
        <v>4.43466</v>
      </c>
      <c r="D43" s="126">
        <v>0.57085600000000003</v>
      </c>
      <c r="E43" s="126">
        <v>0.23311000000000001</v>
      </c>
      <c r="F43" s="127" t="s">
        <v>524</v>
      </c>
      <c r="G43" s="162"/>
      <c r="I43" s="141"/>
      <c r="J43" s="141"/>
      <c r="K43" s="134"/>
      <c r="L43" s="67"/>
      <c r="M43" s="67"/>
    </row>
    <row r="44" spans="1:13" ht="20.100000000000001" customHeight="1">
      <c r="A44" s="163"/>
      <c r="B44" s="128" t="s">
        <v>526</v>
      </c>
      <c r="C44" s="129">
        <v>0.52849000000000002</v>
      </c>
      <c r="D44" s="129">
        <v>0.70848999999999995</v>
      </c>
      <c r="E44" s="129">
        <v>9.0117000000000003E-2</v>
      </c>
      <c r="F44" s="130" t="s">
        <v>523</v>
      </c>
      <c r="G44" s="164"/>
      <c r="I44" s="141"/>
      <c r="J44" s="141"/>
      <c r="K44" s="134"/>
      <c r="L44" s="67"/>
      <c r="M44" s="67"/>
    </row>
    <row r="45" spans="1:13" ht="20.100000000000001" customHeight="1">
      <c r="A45" s="161"/>
      <c r="B45" s="125" t="s">
        <v>167</v>
      </c>
      <c r="C45" s="126">
        <v>0.167381</v>
      </c>
      <c r="D45" s="126">
        <v>3.5861999999999998E-2</v>
      </c>
      <c r="E45" s="126">
        <v>1.7618999999999999E-2</v>
      </c>
      <c r="F45" s="127" t="s">
        <v>530</v>
      </c>
      <c r="G45" s="162"/>
      <c r="I45" s="141"/>
      <c r="J45" s="141"/>
      <c r="K45" s="134"/>
      <c r="L45" s="67"/>
      <c r="M45" s="67"/>
    </row>
    <row r="46" spans="1:13" ht="20.100000000000001" customHeight="1">
      <c r="A46" s="163"/>
      <c r="B46" s="128" t="s">
        <v>635</v>
      </c>
      <c r="C46" s="129">
        <v>3.728E-3</v>
      </c>
      <c r="D46" s="129">
        <v>1.024E-3</v>
      </c>
      <c r="E46" s="129">
        <v>1.4109999999999999E-3</v>
      </c>
      <c r="F46" s="130" t="s">
        <v>636</v>
      </c>
      <c r="G46" s="164"/>
      <c r="I46" s="141"/>
      <c r="J46" s="141"/>
      <c r="K46" s="134"/>
      <c r="L46" s="67"/>
      <c r="M46" s="67"/>
    </row>
    <row r="47" spans="1:13" ht="20.100000000000001" customHeight="1" thickBot="1">
      <c r="A47" s="161"/>
      <c r="B47" s="125" t="s">
        <v>166</v>
      </c>
      <c r="C47" s="126">
        <v>0.27471299999999998</v>
      </c>
      <c r="D47" s="126">
        <v>0</v>
      </c>
      <c r="E47" s="126">
        <v>0</v>
      </c>
      <c r="F47" s="127" t="s">
        <v>531</v>
      </c>
      <c r="G47" s="162"/>
      <c r="I47" s="141"/>
      <c r="J47" s="141"/>
      <c r="K47" s="134"/>
      <c r="L47" s="67"/>
      <c r="M47" s="67"/>
    </row>
    <row r="48" spans="1:13" ht="19.5" customHeight="1" thickBot="1">
      <c r="A48" s="168"/>
      <c r="B48" s="131" t="s">
        <v>78</v>
      </c>
      <c r="C48" s="132">
        <f>SUBTOTAL(9,C8:C47)</f>
        <v>39731.960008999995</v>
      </c>
      <c r="D48" s="132">
        <f>SUBTOTAL(9,D8:D47)</f>
        <v>44905.121916999953</v>
      </c>
      <c r="E48" s="132">
        <f>SUBTOTAL(9,E8:E47)</f>
        <v>47937.256496000002</v>
      </c>
      <c r="F48" s="133" t="s">
        <v>1</v>
      </c>
      <c r="G48" s="151"/>
      <c r="L48" s="67"/>
      <c r="M48" s="67"/>
    </row>
    <row r="49" spans="1:13" ht="35.1" customHeight="1">
      <c r="A49" s="97"/>
      <c r="B49" s="97"/>
      <c r="C49" s="156"/>
      <c r="D49" s="156"/>
      <c r="E49" s="156"/>
      <c r="F49" s="97"/>
      <c r="G49" s="97"/>
      <c r="L49" s="67"/>
      <c r="M49" s="67"/>
    </row>
    <row r="50" spans="1:13" ht="35.1" customHeight="1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35.1" customHeight="1">
      <c r="A116" s="97"/>
      <c r="B116" s="97"/>
      <c r="C116" s="97"/>
      <c r="D116" s="97"/>
      <c r="E116" s="97"/>
      <c r="F116" s="97"/>
      <c r="G116" s="97"/>
      <c r="L116" s="67"/>
      <c r="M116" s="67"/>
    </row>
    <row r="117" spans="1:13" ht="35.1" customHeight="1">
      <c r="A117" s="97"/>
      <c r="B117" s="97"/>
      <c r="C117" s="97"/>
      <c r="D117" s="97"/>
      <c r="E117" s="97"/>
      <c r="F117" s="97"/>
      <c r="G117" s="97"/>
      <c r="L117" s="67"/>
      <c r="M117" s="67"/>
    </row>
    <row r="118" spans="1:13" ht="35.1" customHeight="1">
      <c r="A118" s="97"/>
      <c r="B118" s="97"/>
      <c r="C118" s="97"/>
      <c r="D118" s="97"/>
      <c r="E118" s="97"/>
      <c r="F118" s="97"/>
      <c r="G118" s="97"/>
      <c r="L118" s="67"/>
      <c r="M118" s="67"/>
    </row>
    <row r="119" spans="1:13" ht="35.1" customHeight="1">
      <c r="A119" s="97"/>
      <c r="B119" s="97"/>
      <c r="C119" s="97"/>
      <c r="D119" s="97"/>
      <c r="E119" s="97"/>
      <c r="F119" s="97"/>
      <c r="G119" s="97"/>
      <c r="L119" s="67"/>
      <c r="M119" s="67"/>
    </row>
    <row r="120" spans="1:13" ht="35.1" customHeight="1">
      <c r="A120" s="97"/>
      <c r="B120" s="97"/>
      <c r="C120" s="97"/>
      <c r="D120" s="97"/>
      <c r="E120" s="97"/>
      <c r="F120" s="97"/>
      <c r="G120" s="97"/>
      <c r="L120" s="67"/>
      <c r="M120" s="67"/>
    </row>
    <row r="121" spans="1:13" ht="35.1" customHeight="1">
      <c r="A121" s="97"/>
      <c r="B121" s="97"/>
      <c r="C121" s="97"/>
      <c r="D121" s="97"/>
      <c r="E121" s="97"/>
      <c r="F121" s="97"/>
      <c r="G121" s="97"/>
      <c r="L121" s="67"/>
      <c r="M121" s="67"/>
    </row>
    <row r="122" spans="1:13" ht="35.1" customHeight="1">
      <c r="A122" s="97"/>
      <c r="B122" s="97"/>
      <c r="C122" s="97"/>
      <c r="D122" s="97"/>
      <c r="E122" s="97"/>
      <c r="F122" s="97"/>
      <c r="G122" s="97"/>
      <c r="L122" s="67"/>
      <c r="M122" s="67"/>
    </row>
    <row r="123" spans="1:13" ht="35.1" customHeight="1">
      <c r="A123" s="97"/>
      <c r="B123" s="97"/>
      <c r="C123" s="97"/>
      <c r="D123" s="97"/>
      <c r="E123" s="97"/>
      <c r="F123" s="97"/>
      <c r="G123" s="97"/>
      <c r="L123" s="67"/>
      <c r="M123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M87"/>
  <sheetViews>
    <sheetView showGridLines="0" rightToLeft="1" workbookViewId="0">
      <selection activeCell="F12" sqref="F12"/>
    </sheetView>
  </sheetViews>
  <sheetFormatPr defaultColWidth="8.6640625" defaultRowHeight="18" customHeight="1"/>
  <cols>
    <col min="1" max="1" width="7.88671875" style="67" customWidth="1"/>
    <col min="2" max="3" width="10.88671875" style="67" customWidth="1"/>
    <col min="4" max="5" width="17.5546875" style="67" customWidth="1"/>
    <col min="6" max="7" width="15" style="67" customWidth="1"/>
    <col min="8" max="8" width="0.33203125" style="67" customWidth="1"/>
    <col min="9" max="9" width="11.6640625" style="67" bestFit="1" customWidth="1"/>
    <col min="10" max="11" width="8.6640625" style="67"/>
    <col min="12" max="13" width="8.6640625" style="96"/>
    <col min="14" max="247" width="8.6640625" style="67"/>
    <col min="248" max="248" width="5.6640625" style="67" customWidth="1"/>
    <col min="249" max="249" width="32.6640625" style="67" customWidth="1"/>
    <col min="250" max="250" width="5.6640625" style="67" customWidth="1"/>
    <col min="251" max="251" width="32.6640625" style="67" customWidth="1"/>
    <col min="252" max="257" width="8.6640625" style="67"/>
    <col min="258" max="258" width="32.6640625" style="67" customWidth="1"/>
    <col min="259" max="259" width="5.6640625" style="67" customWidth="1"/>
    <col min="260" max="260" width="32.6640625" style="67" customWidth="1"/>
    <col min="261" max="261" width="5.6640625" style="67" customWidth="1"/>
    <col min="262" max="503" width="8.6640625" style="67"/>
    <col min="504" max="504" width="5.6640625" style="67" customWidth="1"/>
    <col min="505" max="505" width="32.6640625" style="67" customWidth="1"/>
    <col min="506" max="506" width="5.6640625" style="67" customWidth="1"/>
    <col min="507" max="507" width="32.6640625" style="67" customWidth="1"/>
    <col min="508" max="513" width="8.6640625" style="67"/>
    <col min="514" max="514" width="32.6640625" style="67" customWidth="1"/>
    <col min="515" max="515" width="5.6640625" style="67" customWidth="1"/>
    <col min="516" max="516" width="32.6640625" style="67" customWidth="1"/>
    <col min="517" max="517" width="5.6640625" style="67" customWidth="1"/>
    <col min="518" max="759" width="8.6640625" style="67"/>
    <col min="760" max="760" width="5.6640625" style="67" customWidth="1"/>
    <col min="761" max="761" width="32.6640625" style="67" customWidth="1"/>
    <col min="762" max="762" width="5.6640625" style="67" customWidth="1"/>
    <col min="763" max="763" width="32.6640625" style="67" customWidth="1"/>
    <col min="764" max="769" width="8.6640625" style="67"/>
    <col min="770" max="770" width="32.6640625" style="67" customWidth="1"/>
    <col min="771" max="771" width="5.6640625" style="67" customWidth="1"/>
    <col min="772" max="772" width="32.6640625" style="67" customWidth="1"/>
    <col min="773" max="773" width="5.6640625" style="67" customWidth="1"/>
    <col min="774" max="1015" width="8.6640625" style="67"/>
    <col min="1016" max="1016" width="5.6640625" style="67" customWidth="1"/>
    <col min="1017" max="1017" width="32.6640625" style="67" customWidth="1"/>
    <col min="1018" max="1018" width="5.6640625" style="67" customWidth="1"/>
    <col min="1019" max="1019" width="32.6640625" style="67" customWidth="1"/>
    <col min="1020" max="1025" width="8.6640625" style="67"/>
    <col min="1026" max="1026" width="32.6640625" style="67" customWidth="1"/>
    <col min="1027" max="1027" width="5.6640625" style="67" customWidth="1"/>
    <col min="1028" max="1028" width="32.6640625" style="67" customWidth="1"/>
    <col min="1029" max="1029" width="5.6640625" style="67" customWidth="1"/>
    <col min="1030" max="1271" width="8.6640625" style="67"/>
    <col min="1272" max="1272" width="5.6640625" style="67" customWidth="1"/>
    <col min="1273" max="1273" width="32.6640625" style="67" customWidth="1"/>
    <col min="1274" max="1274" width="5.6640625" style="67" customWidth="1"/>
    <col min="1275" max="1275" width="32.6640625" style="67" customWidth="1"/>
    <col min="1276" max="1281" width="8.6640625" style="67"/>
    <col min="1282" max="1282" width="32.6640625" style="67" customWidth="1"/>
    <col min="1283" max="1283" width="5.6640625" style="67" customWidth="1"/>
    <col min="1284" max="1284" width="32.6640625" style="67" customWidth="1"/>
    <col min="1285" max="1285" width="5.6640625" style="67" customWidth="1"/>
    <col min="1286" max="1527" width="8.6640625" style="67"/>
    <col min="1528" max="1528" width="5.6640625" style="67" customWidth="1"/>
    <col min="1529" max="1529" width="32.6640625" style="67" customWidth="1"/>
    <col min="1530" max="1530" width="5.6640625" style="67" customWidth="1"/>
    <col min="1531" max="1531" width="32.6640625" style="67" customWidth="1"/>
    <col min="1532" max="1537" width="8.6640625" style="67"/>
    <col min="1538" max="1538" width="32.6640625" style="67" customWidth="1"/>
    <col min="1539" max="1539" width="5.6640625" style="67" customWidth="1"/>
    <col min="1540" max="1540" width="32.6640625" style="67" customWidth="1"/>
    <col min="1541" max="1541" width="5.6640625" style="67" customWidth="1"/>
    <col min="1542" max="1783" width="8.6640625" style="67"/>
    <col min="1784" max="1784" width="5.6640625" style="67" customWidth="1"/>
    <col min="1785" max="1785" width="32.6640625" style="67" customWidth="1"/>
    <col min="1786" max="1786" width="5.6640625" style="67" customWidth="1"/>
    <col min="1787" max="1787" width="32.6640625" style="67" customWidth="1"/>
    <col min="1788" max="1793" width="8.6640625" style="67"/>
    <col min="1794" max="1794" width="32.6640625" style="67" customWidth="1"/>
    <col min="1795" max="1795" width="5.6640625" style="67" customWidth="1"/>
    <col min="1796" max="1796" width="32.6640625" style="67" customWidth="1"/>
    <col min="1797" max="1797" width="5.6640625" style="67" customWidth="1"/>
    <col min="1798" max="2039" width="8.6640625" style="67"/>
    <col min="2040" max="2040" width="5.6640625" style="67" customWidth="1"/>
    <col min="2041" max="2041" width="32.6640625" style="67" customWidth="1"/>
    <col min="2042" max="2042" width="5.6640625" style="67" customWidth="1"/>
    <col min="2043" max="2043" width="32.6640625" style="67" customWidth="1"/>
    <col min="2044" max="2049" width="8.6640625" style="67"/>
    <col min="2050" max="2050" width="32.6640625" style="67" customWidth="1"/>
    <col min="2051" max="2051" width="5.6640625" style="67" customWidth="1"/>
    <col min="2052" max="2052" width="32.6640625" style="67" customWidth="1"/>
    <col min="2053" max="2053" width="5.6640625" style="67" customWidth="1"/>
    <col min="2054" max="2295" width="8.6640625" style="67"/>
    <col min="2296" max="2296" width="5.6640625" style="67" customWidth="1"/>
    <col min="2297" max="2297" width="32.6640625" style="67" customWidth="1"/>
    <col min="2298" max="2298" width="5.6640625" style="67" customWidth="1"/>
    <col min="2299" max="2299" width="32.6640625" style="67" customWidth="1"/>
    <col min="2300" max="2305" width="8.6640625" style="67"/>
    <col min="2306" max="2306" width="32.6640625" style="67" customWidth="1"/>
    <col min="2307" max="2307" width="5.6640625" style="67" customWidth="1"/>
    <col min="2308" max="2308" width="32.6640625" style="67" customWidth="1"/>
    <col min="2309" max="2309" width="5.6640625" style="67" customWidth="1"/>
    <col min="2310" max="2551" width="8.6640625" style="67"/>
    <col min="2552" max="2552" width="5.6640625" style="67" customWidth="1"/>
    <col min="2553" max="2553" width="32.6640625" style="67" customWidth="1"/>
    <col min="2554" max="2554" width="5.6640625" style="67" customWidth="1"/>
    <col min="2555" max="2555" width="32.6640625" style="67" customWidth="1"/>
    <col min="2556" max="2561" width="8.6640625" style="67"/>
    <col min="2562" max="2562" width="32.6640625" style="67" customWidth="1"/>
    <col min="2563" max="2563" width="5.6640625" style="67" customWidth="1"/>
    <col min="2564" max="2564" width="32.6640625" style="67" customWidth="1"/>
    <col min="2565" max="2565" width="5.6640625" style="67" customWidth="1"/>
    <col min="2566" max="2807" width="8.6640625" style="67"/>
    <col min="2808" max="2808" width="5.6640625" style="67" customWidth="1"/>
    <col min="2809" max="2809" width="32.6640625" style="67" customWidth="1"/>
    <col min="2810" max="2810" width="5.6640625" style="67" customWidth="1"/>
    <col min="2811" max="2811" width="32.6640625" style="67" customWidth="1"/>
    <col min="2812" max="2817" width="8.6640625" style="67"/>
    <col min="2818" max="2818" width="32.6640625" style="67" customWidth="1"/>
    <col min="2819" max="2819" width="5.6640625" style="67" customWidth="1"/>
    <col min="2820" max="2820" width="32.6640625" style="67" customWidth="1"/>
    <col min="2821" max="2821" width="5.6640625" style="67" customWidth="1"/>
    <col min="2822" max="3063" width="8.6640625" style="67"/>
    <col min="3064" max="3064" width="5.6640625" style="67" customWidth="1"/>
    <col min="3065" max="3065" width="32.6640625" style="67" customWidth="1"/>
    <col min="3066" max="3066" width="5.6640625" style="67" customWidth="1"/>
    <col min="3067" max="3067" width="32.6640625" style="67" customWidth="1"/>
    <col min="3068" max="3073" width="8.6640625" style="67"/>
    <col min="3074" max="3074" width="32.6640625" style="67" customWidth="1"/>
    <col min="3075" max="3075" width="5.6640625" style="67" customWidth="1"/>
    <col min="3076" max="3076" width="32.6640625" style="67" customWidth="1"/>
    <col min="3077" max="3077" width="5.6640625" style="67" customWidth="1"/>
    <col min="3078" max="3319" width="8.6640625" style="67"/>
    <col min="3320" max="3320" width="5.6640625" style="67" customWidth="1"/>
    <col min="3321" max="3321" width="32.6640625" style="67" customWidth="1"/>
    <col min="3322" max="3322" width="5.6640625" style="67" customWidth="1"/>
    <col min="3323" max="3323" width="32.6640625" style="67" customWidth="1"/>
    <col min="3324" max="3329" width="8.6640625" style="67"/>
    <col min="3330" max="3330" width="32.6640625" style="67" customWidth="1"/>
    <col min="3331" max="3331" width="5.6640625" style="67" customWidth="1"/>
    <col min="3332" max="3332" width="32.6640625" style="67" customWidth="1"/>
    <col min="3333" max="3333" width="5.6640625" style="67" customWidth="1"/>
    <col min="3334" max="3575" width="8.6640625" style="67"/>
    <col min="3576" max="3576" width="5.6640625" style="67" customWidth="1"/>
    <col min="3577" max="3577" width="32.6640625" style="67" customWidth="1"/>
    <col min="3578" max="3578" width="5.6640625" style="67" customWidth="1"/>
    <col min="3579" max="3579" width="32.6640625" style="67" customWidth="1"/>
    <col min="3580" max="3585" width="8.6640625" style="67"/>
    <col min="3586" max="3586" width="32.6640625" style="67" customWidth="1"/>
    <col min="3587" max="3587" width="5.6640625" style="67" customWidth="1"/>
    <col min="3588" max="3588" width="32.6640625" style="67" customWidth="1"/>
    <col min="3589" max="3589" width="5.6640625" style="67" customWidth="1"/>
    <col min="3590" max="3831" width="8.6640625" style="67"/>
    <col min="3832" max="3832" width="5.6640625" style="67" customWidth="1"/>
    <col min="3833" max="3833" width="32.6640625" style="67" customWidth="1"/>
    <col min="3834" max="3834" width="5.6640625" style="67" customWidth="1"/>
    <col min="3835" max="3835" width="32.6640625" style="67" customWidth="1"/>
    <col min="3836" max="3841" width="8.6640625" style="67"/>
    <col min="3842" max="3842" width="32.6640625" style="67" customWidth="1"/>
    <col min="3843" max="3843" width="5.6640625" style="67" customWidth="1"/>
    <col min="3844" max="3844" width="32.6640625" style="67" customWidth="1"/>
    <col min="3845" max="3845" width="5.6640625" style="67" customWidth="1"/>
    <col min="3846" max="4087" width="8.6640625" style="67"/>
    <col min="4088" max="4088" width="5.6640625" style="67" customWidth="1"/>
    <col min="4089" max="4089" width="32.6640625" style="67" customWidth="1"/>
    <col min="4090" max="4090" width="5.6640625" style="67" customWidth="1"/>
    <col min="4091" max="4091" width="32.6640625" style="67" customWidth="1"/>
    <col min="4092" max="4097" width="8.6640625" style="67"/>
    <col min="4098" max="4098" width="32.6640625" style="67" customWidth="1"/>
    <col min="4099" max="4099" width="5.6640625" style="67" customWidth="1"/>
    <col min="4100" max="4100" width="32.6640625" style="67" customWidth="1"/>
    <col min="4101" max="4101" width="5.6640625" style="67" customWidth="1"/>
    <col min="4102" max="4343" width="8.6640625" style="67"/>
    <col min="4344" max="4344" width="5.6640625" style="67" customWidth="1"/>
    <col min="4345" max="4345" width="32.6640625" style="67" customWidth="1"/>
    <col min="4346" max="4346" width="5.6640625" style="67" customWidth="1"/>
    <col min="4347" max="4347" width="32.6640625" style="67" customWidth="1"/>
    <col min="4348" max="4353" width="8.6640625" style="67"/>
    <col min="4354" max="4354" width="32.6640625" style="67" customWidth="1"/>
    <col min="4355" max="4355" width="5.6640625" style="67" customWidth="1"/>
    <col min="4356" max="4356" width="32.6640625" style="67" customWidth="1"/>
    <col min="4357" max="4357" width="5.6640625" style="67" customWidth="1"/>
    <col min="4358" max="4599" width="8.6640625" style="67"/>
    <col min="4600" max="4600" width="5.6640625" style="67" customWidth="1"/>
    <col min="4601" max="4601" width="32.6640625" style="67" customWidth="1"/>
    <col min="4602" max="4602" width="5.6640625" style="67" customWidth="1"/>
    <col min="4603" max="4603" width="32.6640625" style="67" customWidth="1"/>
    <col min="4604" max="4609" width="8.6640625" style="67"/>
    <col min="4610" max="4610" width="32.6640625" style="67" customWidth="1"/>
    <col min="4611" max="4611" width="5.6640625" style="67" customWidth="1"/>
    <col min="4612" max="4612" width="32.6640625" style="67" customWidth="1"/>
    <col min="4613" max="4613" width="5.6640625" style="67" customWidth="1"/>
    <col min="4614" max="4855" width="8.6640625" style="67"/>
    <col min="4856" max="4856" width="5.6640625" style="67" customWidth="1"/>
    <col min="4857" max="4857" width="32.6640625" style="67" customWidth="1"/>
    <col min="4858" max="4858" width="5.6640625" style="67" customWidth="1"/>
    <col min="4859" max="4859" width="32.6640625" style="67" customWidth="1"/>
    <col min="4860" max="4865" width="8.6640625" style="67"/>
    <col min="4866" max="4866" width="32.6640625" style="67" customWidth="1"/>
    <col min="4867" max="4867" width="5.6640625" style="67" customWidth="1"/>
    <col min="4868" max="4868" width="32.6640625" style="67" customWidth="1"/>
    <col min="4869" max="4869" width="5.6640625" style="67" customWidth="1"/>
    <col min="4870" max="5111" width="8.6640625" style="67"/>
    <col min="5112" max="5112" width="5.6640625" style="67" customWidth="1"/>
    <col min="5113" max="5113" width="32.6640625" style="67" customWidth="1"/>
    <col min="5114" max="5114" width="5.6640625" style="67" customWidth="1"/>
    <col min="5115" max="5115" width="32.6640625" style="67" customWidth="1"/>
    <col min="5116" max="5121" width="8.6640625" style="67"/>
    <col min="5122" max="5122" width="32.6640625" style="67" customWidth="1"/>
    <col min="5123" max="5123" width="5.6640625" style="67" customWidth="1"/>
    <col min="5124" max="5124" width="32.6640625" style="67" customWidth="1"/>
    <col min="5125" max="5125" width="5.6640625" style="67" customWidth="1"/>
    <col min="5126" max="5367" width="8.6640625" style="67"/>
    <col min="5368" max="5368" width="5.6640625" style="67" customWidth="1"/>
    <col min="5369" max="5369" width="32.6640625" style="67" customWidth="1"/>
    <col min="5370" max="5370" width="5.6640625" style="67" customWidth="1"/>
    <col min="5371" max="5371" width="32.6640625" style="67" customWidth="1"/>
    <col min="5372" max="5377" width="8.6640625" style="67"/>
    <col min="5378" max="5378" width="32.6640625" style="67" customWidth="1"/>
    <col min="5379" max="5379" width="5.6640625" style="67" customWidth="1"/>
    <col min="5380" max="5380" width="32.6640625" style="67" customWidth="1"/>
    <col min="5381" max="5381" width="5.6640625" style="67" customWidth="1"/>
    <col min="5382" max="5623" width="8.6640625" style="67"/>
    <col min="5624" max="5624" width="5.6640625" style="67" customWidth="1"/>
    <col min="5625" max="5625" width="32.6640625" style="67" customWidth="1"/>
    <col min="5626" max="5626" width="5.6640625" style="67" customWidth="1"/>
    <col min="5627" max="5627" width="32.6640625" style="67" customWidth="1"/>
    <col min="5628" max="5633" width="8.6640625" style="67"/>
    <col min="5634" max="5634" width="32.6640625" style="67" customWidth="1"/>
    <col min="5635" max="5635" width="5.6640625" style="67" customWidth="1"/>
    <col min="5636" max="5636" width="32.6640625" style="67" customWidth="1"/>
    <col min="5637" max="5637" width="5.6640625" style="67" customWidth="1"/>
    <col min="5638" max="5879" width="8.6640625" style="67"/>
    <col min="5880" max="5880" width="5.6640625" style="67" customWidth="1"/>
    <col min="5881" max="5881" width="32.6640625" style="67" customWidth="1"/>
    <col min="5882" max="5882" width="5.6640625" style="67" customWidth="1"/>
    <col min="5883" max="5883" width="32.6640625" style="67" customWidth="1"/>
    <col min="5884" max="5889" width="8.6640625" style="67"/>
    <col min="5890" max="5890" width="32.6640625" style="67" customWidth="1"/>
    <col min="5891" max="5891" width="5.6640625" style="67" customWidth="1"/>
    <col min="5892" max="5892" width="32.6640625" style="67" customWidth="1"/>
    <col min="5893" max="5893" width="5.6640625" style="67" customWidth="1"/>
    <col min="5894" max="6135" width="8.6640625" style="67"/>
    <col min="6136" max="6136" width="5.6640625" style="67" customWidth="1"/>
    <col min="6137" max="6137" width="32.6640625" style="67" customWidth="1"/>
    <col min="6138" max="6138" width="5.6640625" style="67" customWidth="1"/>
    <col min="6139" max="6139" width="32.6640625" style="67" customWidth="1"/>
    <col min="6140" max="6145" width="8.6640625" style="67"/>
    <col min="6146" max="6146" width="32.6640625" style="67" customWidth="1"/>
    <col min="6147" max="6147" width="5.6640625" style="67" customWidth="1"/>
    <col min="6148" max="6148" width="32.6640625" style="67" customWidth="1"/>
    <col min="6149" max="6149" width="5.6640625" style="67" customWidth="1"/>
    <col min="6150" max="6391" width="8.6640625" style="67"/>
    <col min="6392" max="6392" width="5.6640625" style="67" customWidth="1"/>
    <col min="6393" max="6393" width="32.6640625" style="67" customWidth="1"/>
    <col min="6394" max="6394" width="5.6640625" style="67" customWidth="1"/>
    <col min="6395" max="6395" width="32.6640625" style="67" customWidth="1"/>
    <col min="6396" max="6401" width="8.6640625" style="67"/>
    <col min="6402" max="6402" width="32.6640625" style="67" customWidth="1"/>
    <col min="6403" max="6403" width="5.6640625" style="67" customWidth="1"/>
    <col min="6404" max="6404" width="32.6640625" style="67" customWidth="1"/>
    <col min="6405" max="6405" width="5.6640625" style="67" customWidth="1"/>
    <col min="6406" max="6647" width="8.6640625" style="67"/>
    <col min="6648" max="6648" width="5.6640625" style="67" customWidth="1"/>
    <col min="6649" max="6649" width="32.6640625" style="67" customWidth="1"/>
    <col min="6650" max="6650" width="5.6640625" style="67" customWidth="1"/>
    <col min="6651" max="6651" width="32.6640625" style="67" customWidth="1"/>
    <col min="6652" max="6657" width="8.6640625" style="67"/>
    <col min="6658" max="6658" width="32.6640625" style="67" customWidth="1"/>
    <col min="6659" max="6659" width="5.6640625" style="67" customWidth="1"/>
    <col min="6660" max="6660" width="32.6640625" style="67" customWidth="1"/>
    <col min="6661" max="6661" width="5.6640625" style="67" customWidth="1"/>
    <col min="6662" max="6903" width="8.6640625" style="67"/>
    <col min="6904" max="6904" width="5.6640625" style="67" customWidth="1"/>
    <col min="6905" max="6905" width="32.6640625" style="67" customWidth="1"/>
    <col min="6906" max="6906" width="5.6640625" style="67" customWidth="1"/>
    <col min="6907" max="6907" width="32.6640625" style="67" customWidth="1"/>
    <col min="6908" max="6913" width="8.6640625" style="67"/>
    <col min="6914" max="6914" width="32.6640625" style="67" customWidth="1"/>
    <col min="6915" max="6915" width="5.6640625" style="67" customWidth="1"/>
    <col min="6916" max="6916" width="32.6640625" style="67" customWidth="1"/>
    <col min="6917" max="6917" width="5.6640625" style="67" customWidth="1"/>
    <col min="6918" max="7159" width="8.6640625" style="67"/>
    <col min="7160" max="7160" width="5.6640625" style="67" customWidth="1"/>
    <col min="7161" max="7161" width="32.6640625" style="67" customWidth="1"/>
    <col min="7162" max="7162" width="5.6640625" style="67" customWidth="1"/>
    <col min="7163" max="7163" width="32.6640625" style="67" customWidth="1"/>
    <col min="7164" max="7169" width="8.6640625" style="67"/>
    <col min="7170" max="7170" width="32.6640625" style="67" customWidth="1"/>
    <col min="7171" max="7171" width="5.6640625" style="67" customWidth="1"/>
    <col min="7172" max="7172" width="32.6640625" style="67" customWidth="1"/>
    <col min="7173" max="7173" width="5.6640625" style="67" customWidth="1"/>
    <col min="7174" max="7415" width="8.6640625" style="67"/>
    <col min="7416" max="7416" width="5.6640625" style="67" customWidth="1"/>
    <col min="7417" max="7417" width="32.6640625" style="67" customWidth="1"/>
    <col min="7418" max="7418" width="5.6640625" style="67" customWidth="1"/>
    <col min="7419" max="7419" width="32.6640625" style="67" customWidth="1"/>
    <col min="7420" max="7425" width="8.6640625" style="67"/>
    <col min="7426" max="7426" width="32.6640625" style="67" customWidth="1"/>
    <col min="7427" max="7427" width="5.6640625" style="67" customWidth="1"/>
    <col min="7428" max="7428" width="32.6640625" style="67" customWidth="1"/>
    <col min="7429" max="7429" width="5.6640625" style="67" customWidth="1"/>
    <col min="7430" max="7671" width="8.6640625" style="67"/>
    <col min="7672" max="7672" width="5.6640625" style="67" customWidth="1"/>
    <col min="7673" max="7673" width="32.6640625" style="67" customWidth="1"/>
    <col min="7674" max="7674" width="5.6640625" style="67" customWidth="1"/>
    <col min="7675" max="7675" width="32.6640625" style="67" customWidth="1"/>
    <col min="7676" max="7681" width="8.6640625" style="67"/>
    <col min="7682" max="7682" width="32.6640625" style="67" customWidth="1"/>
    <col min="7683" max="7683" width="5.6640625" style="67" customWidth="1"/>
    <col min="7684" max="7684" width="32.6640625" style="67" customWidth="1"/>
    <col min="7685" max="7685" width="5.6640625" style="67" customWidth="1"/>
    <col min="7686" max="7927" width="8.6640625" style="67"/>
    <col min="7928" max="7928" width="5.6640625" style="67" customWidth="1"/>
    <col min="7929" max="7929" width="32.6640625" style="67" customWidth="1"/>
    <col min="7930" max="7930" width="5.6640625" style="67" customWidth="1"/>
    <col min="7931" max="7931" width="32.6640625" style="67" customWidth="1"/>
    <col min="7932" max="7937" width="8.6640625" style="67"/>
    <col min="7938" max="7938" width="32.6640625" style="67" customWidth="1"/>
    <col min="7939" max="7939" width="5.6640625" style="67" customWidth="1"/>
    <col min="7940" max="7940" width="32.6640625" style="67" customWidth="1"/>
    <col min="7941" max="7941" width="5.6640625" style="67" customWidth="1"/>
    <col min="7942" max="8183" width="8.6640625" style="67"/>
    <col min="8184" max="8184" width="5.6640625" style="67" customWidth="1"/>
    <col min="8185" max="8185" width="32.6640625" style="67" customWidth="1"/>
    <col min="8186" max="8186" width="5.6640625" style="67" customWidth="1"/>
    <col min="8187" max="8187" width="32.6640625" style="67" customWidth="1"/>
    <col min="8188" max="8193" width="8.6640625" style="67"/>
    <col min="8194" max="8194" width="32.6640625" style="67" customWidth="1"/>
    <col min="8195" max="8195" width="5.6640625" style="67" customWidth="1"/>
    <col min="8196" max="8196" width="32.6640625" style="67" customWidth="1"/>
    <col min="8197" max="8197" width="5.6640625" style="67" customWidth="1"/>
    <col min="8198" max="8439" width="8.6640625" style="67"/>
    <col min="8440" max="8440" width="5.6640625" style="67" customWidth="1"/>
    <col min="8441" max="8441" width="32.6640625" style="67" customWidth="1"/>
    <col min="8442" max="8442" width="5.6640625" style="67" customWidth="1"/>
    <col min="8443" max="8443" width="32.6640625" style="67" customWidth="1"/>
    <col min="8444" max="8449" width="8.6640625" style="67"/>
    <col min="8450" max="8450" width="32.6640625" style="67" customWidth="1"/>
    <col min="8451" max="8451" width="5.6640625" style="67" customWidth="1"/>
    <col min="8452" max="8452" width="32.6640625" style="67" customWidth="1"/>
    <col min="8453" max="8453" width="5.6640625" style="67" customWidth="1"/>
    <col min="8454" max="8695" width="8.6640625" style="67"/>
    <col min="8696" max="8696" width="5.6640625" style="67" customWidth="1"/>
    <col min="8697" max="8697" width="32.6640625" style="67" customWidth="1"/>
    <col min="8698" max="8698" width="5.6640625" style="67" customWidth="1"/>
    <col min="8699" max="8699" width="32.6640625" style="67" customWidth="1"/>
    <col min="8700" max="8705" width="8.6640625" style="67"/>
    <col min="8706" max="8706" width="32.6640625" style="67" customWidth="1"/>
    <col min="8707" max="8707" width="5.6640625" style="67" customWidth="1"/>
    <col min="8708" max="8708" width="32.6640625" style="67" customWidth="1"/>
    <col min="8709" max="8709" width="5.6640625" style="67" customWidth="1"/>
    <col min="8710" max="8951" width="8.6640625" style="67"/>
    <col min="8952" max="8952" width="5.6640625" style="67" customWidth="1"/>
    <col min="8953" max="8953" width="32.6640625" style="67" customWidth="1"/>
    <col min="8954" max="8954" width="5.6640625" style="67" customWidth="1"/>
    <col min="8955" max="8955" width="32.6640625" style="67" customWidth="1"/>
    <col min="8956" max="8961" width="8.6640625" style="67"/>
    <col min="8962" max="8962" width="32.6640625" style="67" customWidth="1"/>
    <col min="8963" max="8963" width="5.6640625" style="67" customWidth="1"/>
    <col min="8964" max="8964" width="32.6640625" style="67" customWidth="1"/>
    <col min="8965" max="8965" width="5.6640625" style="67" customWidth="1"/>
    <col min="8966" max="9207" width="8.6640625" style="67"/>
    <col min="9208" max="9208" width="5.6640625" style="67" customWidth="1"/>
    <col min="9209" max="9209" width="32.6640625" style="67" customWidth="1"/>
    <col min="9210" max="9210" width="5.6640625" style="67" customWidth="1"/>
    <col min="9211" max="9211" width="32.6640625" style="67" customWidth="1"/>
    <col min="9212" max="9217" width="8.6640625" style="67"/>
    <col min="9218" max="9218" width="32.6640625" style="67" customWidth="1"/>
    <col min="9219" max="9219" width="5.6640625" style="67" customWidth="1"/>
    <col min="9220" max="9220" width="32.6640625" style="67" customWidth="1"/>
    <col min="9221" max="9221" width="5.6640625" style="67" customWidth="1"/>
    <col min="9222" max="9463" width="8.6640625" style="67"/>
    <col min="9464" max="9464" width="5.6640625" style="67" customWidth="1"/>
    <col min="9465" max="9465" width="32.6640625" style="67" customWidth="1"/>
    <col min="9466" max="9466" width="5.6640625" style="67" customWidth="1"/>
    <col min="9467" max="9467" width="32.6640625" style="67" customWidth="1"/>
    <col min="9468" max="9473" width="8.6640625" style="67"/>
    <col min="9474" max="9474" width="32.6640625" style="67" customWidth="1"/>
    <col min="9475" max="9475" width="5.6640625" style="67" customWidth="1"/>
    <col min="9476" max="9476" width="32.6640625" style="67" customWidth="1"/>
    <col min="9477" max="9477" width="5.6640625" style="67" customWidth="1"/>
    <col min="9478" max="9719" width="8.6640625" style="67"/>
    <col min="9720" max="9720" width="5.6640625" style="67" customWidth="1"/>
    <col min="9721" max="9721" width="32.6640625" style="67" customWidth="1"/>
    <col min="9722" max="9722" width="5.6640625" style="67" customWidth="1"/>
    <col min="9723" max="9723" width="32.6640625" style="67" customWidth="1"/>
    <col min="9724" max="9729" width="8.6640625" style="67"/>
    <col min="9730" max="9730" width="32.6640625" style="67" customWidth="1"/>
    <col min="9731" max="9731" width="5.6640625" style="67" customWidth="1"/>
    <col min="9732" max="9732" width="32.6640625" style="67" customWidth="1"/>
    <col min="9733" max="9733" width="5.6640625" style="67" customWidth="1"/>
    <col min="9734" max="9975" width="8.6640625" style="67"/>
    <col min="9976" max="9976" width="5.6640625" style="67" customWidth="1"/>
    <col min="9977" max="9977" width="32.6640625" style="67" customWidth="1"/>
    <col min="9978" max="9978" width="5.6640625" style="67" customWidth="1"/>
    <col min="9979" max="9979" width="32.6640625" style="67" customWidth="1"/>
    <col min="9980" max="9985" width="8.6640625" style="67"/>
    <col min="9986" max="9986" width="32.6640625" style="67" customWidth="1"/>
    <col min="9987" max="9987" width="5.6640625" style="67" customWidth="1"/>
    <col min="9988" max="9988" width="32.6640625" style="67" customWidth="1"/>
    <col min="9989" max="9989" width="5.6640625" style="67" customWidth="1"/>
    <col min="9990" max="10231" width="8.6640625" style="67"/>
    <col min="10232" max="10232" width="5.6640625" style="67" customWidth="1"/>
    <col min="10233" max="10233" width="32.6640625" style="67" customWidth="1"/>
    <col min="10234" max="10234" width="5.6640625" style="67" customWidth="1"/>
    <col min="10235" max="10235" width="32.6640625" style="67" customWidth="1"/>
    <col min="10236" max="10241" width="8.6640625" style="67"/>
    <col min="10242" max="10242" width="32.6640625" style="67" customWidth="1"/>
    <col min="10243" max="10243" width="5.6640625" style="67" customWidth="1"/>
    <col min="10244" max="10244" width="32.6640625" style="67" customWidth="1"/>
    <col min="10245" max="10245" width="5.6640625" style="67" customWidth="1"/>
    <col min="10246" max="10487" width="8.6640625" style="67"/>
    <col min="10488" max="10488" width="5.6640625" style="67" customWidth="1"/>
    <col min="10489" max="10489" width="32.6640625" style="67" customWidth="1"/>
    <col min="10490" max="10490" width="5.6640625" style="67" customWidth="1"/>
    <col min="10491" max="10491" width="32.6640625" style="67" customWidth="1"/>
    <col min="10492" max="10497" width="8.6640625" style="67"/>
    <col min="10498" max="10498" width="32.6640625" style="67" customWidth="1"/>
    <col min="10499" max="10499" width="5.6640625" style="67" customWidth="1"/>
    <col min="10500" max="10500" width="32.6640625" style="67" customWidth="1"/>
    <col min="10501" max="10501" width="5.6640625" style="67" customWidth="1"/>
    <col min="10502" max="10743" width="8.6640625" style="67"/>
    <col min="10744" max="10744" width="5.6640625" style="67" customWidth="1"/>
    <col min="10745" max="10745" width="32.6640625" style="67" customWidth="1"/>
    <col min="10746" max="10746" width="5.6640625" style="67" customWidth="1"/>
    <col min="10747" max="10747" width="32.6640625" style="67" customWidth="1"/>
    <col min="10748" max="10753" width="8.6640625" style="67"/>
    <col min="10754" max="10754" width="32.6640625" style="67" customWidth="1"/>
    <col min="10755" max="10755" width="5.6640625" style="67" customWidth="1"/>
    <col min="10756" max="10756" width="32.6640625" style="67" customWidth="1"/>
    <col min="10757" max="10757" width="5.6640625" style="67" customWidth="1"/>
    <col min="10758" max="10999" width="8.6640625" style="67"/>
    <col min="11000" max="11000" width="5.6640625" style="67" customWidth="1"/>
    <col min="11001" max="11001" width="32.6640625" style="67" customWidth="1"/>
    <col min="11002" max="11002" width="5.6640625" style="67" customWidth="1"/>
    <col min="11003" max="11003" width="32.6640625" style="67" customWidth="1"/>
    <col min="11004" max="11009" width="8.6640625" style="67"/>
    <col min="11010" max="11010" width="32.6640625" style="67" customWidth="1"/>
    <col min="11011" max="11011" width="5.6640625" style="67" customWidth="1"/>
    <col min="11012" max="11012" width="32.6640625" style="67" customWidth="1"/>
    <col min="11013" max="11013" width="5.6640625" style="67" customWidth="1"/>
    <col min="11014" max="11255" width="8.6640625" style="67"/>
    <col min="11256" max="11256" width="5.6640625" style="67" customWidth="1"/>
    <col min="11257" max="11257" width="32.6640625" style="67" customWidth="1"/>
    <col min="11258" max="11258" width="5.6640625" style="67" customWidth="1"/>
    <col min="11259" max="11259" width="32.6640625" style="67" customWidth="1"/>
    <col min="11260" max="11265" width="8.6640625" style="67"/>
    <col min="11266" max="11266" width="32.6640625" style="67" customWidth="1"/>
    <col min="11267" max="11267" width="5.6640625" style="67" customWidth="1"/>
    <col min="11268" max="11268" width="32.6640625" style="67" customWidth="1"/>
    <col min="11269" max="11269" width="5.6640625" style="67" customWidth="1"/>
    <col min="11270" max="11511" width="8.6640625" style="67"/>
    <col min="11512" max="11512" width="5.6640625" style="67" customWidth="1"/>
    <col min="11513" max="11513" width="32.6640625" style="67" customWidth="1"/>
    <col min="11514" max="11514" width="5.6640625" style="67" customWidth="1"/>
    <col min="11515" max="11515" width="32.6640625" style="67" customWidth="1"/>
    <col min="11516" max="11521" width="8.6640625" style="67"/>
    <col min="11522" max="11522" width="32.6640625" style="67" customWidth="1"/>
    <col min="11523" max="11523" width="5.6640625" style="67" customWidth="1"/>
    <col min="11524" max="11524" width="32.6640625" style="67" customWidth="1"/>
    <col min="11525" max="11525" width="5.6640625" style="67" customWidth="1"/>
    <col min="11526" max="11767" width="8.6640625" style="67"/>
    <col min="11768" max="11768" width="5.6640625" style="67" customWidth="1"/>
    <col min="11769" max="11769" width="32.6640625" style="67" customWidth="1"/>
    <col min="11770" max="11770" width="5.6640625" style="67" customWidth="1"/>
    <col min="11771" max="11771" width="32.6640625" style="67" customWidth="1"/>
    <col min="11772" max="11777" width="8.6640625" style="67"/>
    <col min="11778" max="11778" width="32.6640625" style="67" customWidth="1"/>
    <col min="11779" max="11779" width="5.6640625" style="67" customWidth="1"/>
    <col min="11780" max="11780" width="32.6640625" style="67" customWidth="1"/>
    <col min="11781" max="11781" width="5.6640625" style="67" customWidth="1"/>
    <col min="11782" max="12023" width="8.6640625" style="67"/>
    <col min="12024" max="12024" width="5.6640625" style="67" customWidth="1"/>
    <col min="12025" max="12025" width="32.6640625" style="67" customWidth="1"/>
    <col min="12026" max="12026" width="5.6640625" style="67" customWidth="1"/>
    <col min="12027" max="12027" width="32.6640625" style="67" customWidth="1"/>
    <col min="12028" max="12033" width="8.6640625" style="67"/>
    <col min="12034" max="12034" width="32.6640625" style="67" customWidth="1"/>
    <col min="12035" max="12035" width="5.6640625" style="67" customWidth="1"/>
    <col min="12036" max="12036" width="32.6640625" style="67" customWidth="1"/>
    <col min="12037" max="12037" width="5.6640625" style="67" customWidth="1"/>
    <col min="12038" max="12279" width="8.6640625" style="67"/>
    <col min="12280" max="12280" width="5.6640625" style="67" customWidth="1"/>
    <col min="12281" max="12281" width="32.6640625" style="67" customWidth="1"/>
    <col min="12282" max="12282" width="5.6640625" style="67" customWidth="1"/>
    <col min="12283" max="12283" width="32.6640625" style="67" customWidth="1"/>
    <col min="12284" max="12289" width="8.6640625" style="67"/>
    <col min="12290" max="12290" width="32.6640625" style="67" customWidth="1"/>
    <col min="12291" max="12291" width="5.6640625" style="67" customWidth="1"/>
    <col min="12292" max="12292" width="32.6640625" style="67" customWidth="1"/>
    <col min="12293" max="12293" width="5.6640625" style="67" customWidth="1"/>
    <col min="12294" max="12535" width="8.6640625" style="67"/>
    <col min="12536" max="12536" width="5.6640625" style="67" customWidth="1"/>
    <col min="12537" max="12537" width="32.6640625" style="67" customWidth="1"/>
    <col min="12538" max="12538" width="5.6640625" style="67" customWidth="1"/>
    <col min="12539" max="12539" width="32.6640625" style="67" customWidth="1"/>
    <col min="12540" max="12545" width="8.6640625" style="67"/>
    <col min="12546" max="12546" width="32.6640625" style="67" customWidth="1"/>
    <col min="12547" max="12547" width="5.6640625" style="67" customWidth="1"/>
    <col min="12548" max="12548" width="32.6640625" style="67" customWidth="1"/>
    <col min="12549" max="12549" width="5.6640625" style="67" customWidth="1"/>
    <col min="12550" max="12791" width="8.6640625" style="67"/>
    <col min="12792" max="12792" width="5.6640625" style="67" customWidth="1"/>
    <col min="12793" max="12793" width="32.6640625" style="67" customWidth="1"/>
    <col min="12794" max="12794" width="5.6640625" style="67" customWidth="1"/>
    <col min="12795" max="12795" width="32.6640625" style="67" customWidth="1"/>
    <col min="12796" max="12801" width="8.6640625" style="67"/>
    <col min="12802" max="12802" width="32.6640625" style="67" customWidth="1"/>
    <col min="12803" max="12803" width="5.6640625" style="67" customWidth="1"/>
    <col min="12804" max="12804" width="32.6640625" style="67" customWidth="1"/>
    <col min="12805" max="12805" width="5.6640625" style="67" customWidth="1"/>
    <col min="12806" max="13047" width="8.6640625" style="67"/>
    <col min="13048" max="13048" width="5.6640625" style="67" customWidth="1"/>
    <col min="13049" max="13049" width="32.6640625" style="67" customWidth="1"/>
    <col min="13050" max="13050" width="5.6640625" style="67" customWidth="1"/>
    <col min="13051" max="13051" width="32.6640625" style="67" customWidth="1"/>
    <col min="13052" max="13057" width="8.6640625" style="67"/>
    <col min="13058" max="13058" width="32.6640625" style="67" customWidth="1"/>
    <col min="13059" max="13059" width="5.6640625" style="67" customWidth="1"/>
    <col min="13060" max="13060" width="32.6640625" style="67" customWidth="1"/>
    <col min="13061" max="13061" width="5.6640625" style="67" customWidth="1"/>
    <col min="13062" max="13303" width="8.6640625" style="67"/>
    <col min="13304" max="13304" width="5.6640625" style="67" customWidth="1"/>
    <col min="13305" max="13305" width="32.6640625" style="67" customWidth="1"/>
    <col min="13306" max="13306" width="5.6640625" style="67" customWidth="1"/>
    <col min="13307" max="13307" width="32.6640625" style="67" customWidth="1"/>
    <col min="13308" max="13313" width="8.6640625" style="67"/>
    <col min="13314" max="13314" width="32.6640625" style="67" customWidth="1"/>
    <col min="13315" max="13315" width="5.6640625" style="67" customWidth="1"/>
    <col min="13316" max="13316" width="32.6640625" style="67" customWidth="1"/>
    <col min="13317" max="13317" width="5.6640625" style="67" customWidth="1"/>
    <col min="13318" max="13559" width="8.6640625" style="67"/>
    <col min="13560" max="13560" width="5.6640625" style="67" customWidth="1"/>
    <col min="13561" max="13561" width="32.6640625" style="67" customWidth="1"/>
    <col min="13562" max="13562" width="5.6640625" style="67" customWidth="1"/>
    <col min="13563" max="13563" width="32.6640625" style="67" customWidth="1"/>
    <col min="13564" max="13569" width="8.6640625" style="67"/>
    <col min="13570" max="13570" width="32.6640625" style="67" customWidth="1"/>
    <col min="13571" max="13571" width="5.6640625" style="67" customWidth="1"/>
    <col min="13572" max="13572" width="32.6640625" style="67" customWidth="1"/>
    <col min="13573" max="13573" width="5.6640625" style="67" customWidth="1"/>
    <col min="13574" max="13815" width="8.6640625" style="67"/>
    <col min="13816" max="13816" width="5.6640625" style="67" customWidth="1"/>
    <col min="13817" max="13817" width="32.6640625" style="67" customWidth="1"/>
    <col min="13818" max="13818" width="5.6640625" style="67" customWidth="1"/>
    <col min="13819" max="13819" width="32.6640625" style="67" customWidth="1"/>
    <col min="13820" max="13825" width="8.6640625" style="67"/>
    <col min="13826" max="13826" width="32.6640625" style="67" customWidth="1"/>
    <col min="13827" max="13827" width="5.6640625" style="67" customWidth="1"/>
    <col min="13828" max="13828" width="32.6640625" style="67" customWidth="1"/>
    <col min="13829" max="13829" width="5.6640625" style="67" customWidth="1"/>
    <col min="13830" max="14071" width="8.6640625" style="67"/>
    <col min="14072" max="14072" width="5.6640625" style="67" customWidth="1"/>
    <col min="14073" max="14073" width="32.6640625" style="67" customWidth="1"/>
    <col min="14074" max="14074" width="5.6640625" style="67" customWidth="1"/>
    <col min="14075" max="14075" width="32.6640625" style="67" customWidth="1"/>
    <col min="14076" max="14081" width="8.6640625" style="67"/>
    <col min="14082" max="14082" width="32.6640625" style="67" customWidth="1"/>
    <col min="14083" max="14083" width="5.6640625" style="67" customWidth="1"/>
    <col min="14084" max="14084" width="32.6640625" style="67" customWidth="1"/>
    <col min="14085" max="14085" width="5.6640625" style="67" customWidth="1"/>
    <col min="14086" max="14327" width="8.6640625" style="67"/>
    <col min="14328" max="14328" width="5.6640625" style="67" customWidth="1"/>
    <col min="14329" max="14329" width="32.6640625" style="67" customWidth="1"/>
    <col min="14330" max="14330" width="5.6640625" style="67" customWidth="1"/>
    <col min="14331" max="14331" width="32.6640625" style="67" customWidth="1"/>
    <col min="14332" max="14337" width="8.6640625" style="67"/>
    <col min="14338" max="14338" width="32.6640625" style="67" customWidth="1"/>
    <col min="14339" max="14339" width="5.6640625" style="67" customWidth="1"/>
    <col min="14340" max="14340" width="32.6640625" style="67" customWidth="1"/>
    <col min="14341" max="14341" width="5.6640625" style="67" customWidth="1"/>
    <col min="14342" max="14583" width="8.6640625" style="67"/>
    <col min="14584" max="14584" width="5.6640625" style="67" customWidth="1"/>
    <col min="14585" max="14585" width="32.6640625" style="67" customWidth="1"/>
    <col min="14586" max="14586" width="5.6640625" style="67" customWidth="1"/>
    <col min="14587" max="14587" width="32.6640625" style="67" customWidth="1"/>
    <col min="14588" max="14593" width="8.6640625" style="67"/>
    <col min="14594" max="14594" width="32.6640625" style="67" customWidth="1"/>
    <col min="14595" max="14595" width="5.6640625" style="67" customWidth="1"/>
    <col min="14596" max="14596" width="32.6640625" style="67" customWidth="1"/>
    <col min="14597" max="14597" width="5.6640625" style="67" customWidth="1"/>
    <col min="14598" max="14839" width="8.6640625" style="67"/>
    <col min="14840" max="14840" width="5.6640625" style="67" customWidth="1"/>
    <col min="14841" max="14841" width="32.6640625" style="67" customWidth="1"/>
    <col min="14842" max="14842" width="5.6640625" style="67" customWidth="1"/>
    <col min="14843" max="14843" width="32.6640625" style="67" customWidth="1"/>
    <col min="14844" max="14849" width="8.6640625" style="67"/>
    <col min="14850" max="14850" width="32.6640625" style="67" customWidth="1"/>
    <col min="14851" max="14851" width="5.6640625" style="67" customWidth="1"/>
    <col min="14852" max="14852" width="32.6640625" style="67" customWidth="1"/>
    <col min="14853" max="14853" width="5.6640625" style="67" customWidth="1"/>
    <col min="14854" max="15095" width="8.6640625" style="67"/>
    <col min="15096" max="15096" width="5.6640625" style="67" customWidth="1"/>
    <col min="15097" max="15097" width="32.6640625" style="67" customWidth="1"/>
    <col min="15098" max="15098" width="5.6640625" style="67" customWidth="1"/>
    <col min="15099" max="15099" width="32.6640625" style="67" customWidth="1"/>
    <col min="15100" max="15105" width="8.6640625" style="67"/>
    <col min="15106" max="15106" width="32.6640625" style="67" customWidth="1"/>
    <col min="15107" max="15107" width="5.6640625" style="67" customWidth="1"/>
    <col min="15108" max="15108" width="32.6640625" style="67" customWidth="1"/>
    <col min="15109" max="15109" width="5.6640625" style="67" customWidth="1"/>
    <col min="15110" max="15351" width="8.6640625" style="67"/>
    <col min="15352" max="15352" width="5.6640625" style="67" customWidth="1"/>
    <col min="15353" max="15353" width="32.6640625" style="67" customWidth="1"/>
    <col min="15354" max="15354" width="5.6640625" style="67" customWidth="1"/>
    <col min="15355" max="15355" width="32.6640625" style="67" customWidth="1"/>
    <col min="15356" max="15361" width="8.6640625" style="67"/>
    <col min="15362" max="15362" width="32.6640625" style="67" customWidth="1"/>
    <col min="15363" max="15363" width="5.6640625" style="67" customWidth="1"/>
    <col min="15364" max="15364" width="32.6640625" style="67" customWidth="1"/>
    <col min="15365" max="15365" width="5.6640625" style="67" customWidth="1"/>
    <col min="15366" max="15607" width="8.6640625" style="67"/>
    <col min="15608" max="15608" width="5.6640625" style="67" customWidth="1"/>
    <col min="15609" max="15609" width="32.6640625" style="67" customWidth="1"/>
    <col min="15610" max="15610" width="5.6640625" style="67" customWidth="1"/>
    <col min="15611" max="15611" width="32.6640625" style="67" customWidth="1"/>
    <col min="15612" max="15617" width="8.6640625" style="67"/>
    <col min="15618" max="15618" width="32.6640625" style="67" customWidth="1"/>
    <col min="15619" max="15619" width="5.6640625" style="67" customWidth="1"/>
    <col min="15620" max="15620" width="32.6640625" style="67" customWidth="1"/>
    <col min="15621" max="15621" width="5.6640625" style="67" customWidth="1"/>
    <col min="15622" max="15863" width="8.6640625" style="67"/>
    <col min="15864" max="15864" width="5.6640625" style="67" customWidth="1"/>
    <col min="15865" max="15865" width="32.6640625" style="67" customWidth="1"/>
    <col min="15866" max="15866" width="5.6640625" style="67" customWidth="1"/>
    <col min="15867" max="15867" width="32.6640625" style="67" customWidth="1"/>
    <col min="15868" max="15873" width="8.6640625" style="67"/>
    <col min="15874" max="15874" width="32.6640625" style="67" customWidth="1"/>
    <col min="15875" max="15875" width="5.6640625" style="67" customWidth="1"/>
    <col min="15876" max="15876" width="32.6640625" style="67" customWidth="1"/>
    <col min="15877" max="15877" width="5.6640625" style="67" customWidth="1"/>
    <col min="15878" max="16119" width="8.6640625" style="67"/>
    <col min="16120" max="16120" width="5.6640625" style="67" customWidth="1"/>
    <col min="16121" max="16121" width="32.6640625" style="67" customWidth="1"/>
    <col min="16122" max="16122" width="5.6640625" style="67" customWidth="1"/>
    <col min="16123" max="16123" width="32.6640625" style="67" customWidth="1"/>
    <col min="16124" max="16129" width="8.6640625" style="67"/>
    <col min="16130" max="16130" width="32.6640625" style="67" customWidth="1"/>
    <col min="16131" max="16131" width="5.6640625" style="67" customWidth="1"/>
    <col min="16132" max="16132" width="32.6640625" style="67" customWidth="1"/>
    <col min="16133" max="16133" width="5.6640625" style="67" customWidth="1"/>
    <col min="16134" max="16384" width="8.6640625" style="67"/>
  </cols>
  <sheetData>
    <row r="1" spans="1:13" ht="18" customHeight="1">
      <c r="I1" s="68" t="s">
        <v>77</v>
      </c>
    </row>
    <row r="2" spans="1:13" ht="19.5" customHeight="1"/>
    <row r="3" spans="1:13" ht="23.25" customHeight="1">
      <c r="A3" s="227" t="s">
        <v>510</v>
      </c>
      <c r="B3" s="227"/>
      <c r="C3" s="227"/>
      <c r="D3" s="227"/>
      <c r="E3" s="227"/>
      <c r="F3" s="227"/>
      <c r="G3" s="227"/>
      <c r="L3" s="67"/>
      <c r="M3" s="67"/>
    </row>
    <row r="4" spans="1:13" ht="23.25" customHeight="1">
      <c r="A4" s="228" t="s">
        <v>495</v>
      </c>
      <c r="B4" s="228"/>
      <c r="C4" s="228"/>
      <c r="D4" s="228"/>
      <c r="E4" s="228"/>
      <c r="F4" s="228"/>
      <c r="G4" s="228"/>
      <c r="L4" s="67"/>
      <c r="M4" s="67"/>
    </row>
    <row r="5" spans="1:13" ht="36" customHeight="1">
      <c r="A5" s="225" t="s">
        <v>15</v>
      </c>
      <c r="B5" s="69"/>
      <c r="C5" s="70"/>
      <c r="D5" s="169" t="s">
        <v>503</v>
      </c>
      <c r="E5" s="170" t="s">
        <v>120</v>
      </c>
      <c r="F5" s="170" t="s">
        <v>504</v>
      </c>
      <c r="G5" s="171" t="s">
        <v>494</v>
      </c>
      <c r="L5" s="67"/>
      <c r="M5" s="67"/>
    </row>
    <row r="6" spans="1:13" ht="18" customHeight="1">
      <c r="A6" s="225"/>
      <c r="B6" s="226" t="s">
        <v>50</v>
      </c>
      <c r="C6" s="225" t="s">
        <v>51</v>
      </c>
      <c r="D6" s="242" t="s">
        <v>502</v>
      </c>
      <c r="E6" s="232" t="s">
        <v>497</v>
      </c>
      <c r="F6" s="239" t="s">
        <v>498</v>
      </c>
      <c r="G6" s="226" t="s">
        <v>499</v>
      </c>
      <c r="L6" s="67"/>
      <c r="M6" s="67"/>
    </row>
    <row r="7" spans="1:13" ht="18" customHeight="1">
      <c r="A7" s="172" t="s">
        <v>17</v>
      </c>
      <c r="B7" s="226"/>
      <c r="C7" s="225"/>
      <c r="D7" s="243"/>
      <c r="E7" s="241"/>
      <c r="F7" s="240"/>
      <c r="G7" s="238"/>
      <c r="L7" s="67"/>
      <c r="M7" s="67"/>
    </row>
    <row r="8" spans="1:13" ht="19.5" customHeight="1">
      <c r="A8" s="152">
        <v>2020</v>
      </c>
      <c r="B8" s="77" t="s">
        <v>64</v>
      </c>
      <c r="C8" s="78" t="s">
        <v>52</v>
      </c>
      <c r="D8" s="173">
        <v>83040.312086000005</v>
      </c>
      <c r="E8" s="173">
        <v>39731.960009000002</v>
      </c>
      <c r="F8" s="173">
        <v>122772</v>
      </c>
      <c r="G8" s="174">
        <v>43308</v>
      </c>
      <c r="I8" s="175"/>
      <c r="L8" s="67"/>
      <c r="M8" s="67"/>
    </row>
    <row r="9" spans="1:13" ht="19.5" customHeight="1">
      <c r="A9" s="153" t="s">
        <v>535</v>
      </c>
      <c r="B9" s="84" t="s">
        <v>65</v>
      </c>
      <c r="C9" s="85" t="s">
        <v>53</v>
      </c>
      <c r="D9" s="176">
        <v>66303.393291999993</v>
      </c>
      <c r="E9" s="176">
        <v>42358.383711000002</v>
      </c>
      <c r="F9" s="176">
        <v>108661</v>
      </c>
      <c r="G9" s="177">
        <v>23945</v>
      </c>
      <c r="I9" s="175"/>
      <c r="L9" s="67"/>
      <c r="M9" s="67"/>
    </row>
    <row r="10" spans="1:13" ht="19.5" customHeight="1">
      <c r="A10" s="152" t="s">
        <v>535</v>
      </c>
      <c r="B10" s="77" t="s">
        <v>66</v>
      </c>
      <c r="C10" s="78" t="s">
        <v>54</v>
      </c>
      <c r="D10" s="173">
        <v>48500.092004999999</v>
      </c>
      <c r="E10" s="173">
        <v>42009.011046</v>
      </c>
      <c r="F10" s="173">
        <v>90509</v>
      </c>
      <c r="G10" s="174">
        <v>6491</v>
      </c>
      <c r="I10" s="175"/>
      <c r="L10" s="67"/>
      <c r="M10" s="67"/>
    </row>
    <row r="11" spans="1:13" ht="19.5" customHeight="1">
      <c r="A11" s="153" t="s">
        <v>535</v>
      </c>
      <c r="B11" s="84" t="s">
        <v>67</v>
      </c>
      <c r="C11" s="85" t="s">
        <v>55</v>
      </c>
      <c r="D11" s="176">
        <v>37115.653318999997</v>
      </c>
      <c r="E11" s="176">
        <v>38085.214054999997</v>
      </c>
      <c r="F11" s="176">
        <v>75201</v>
      </c>
      <c r="G11" s="177">
        <v>-969</v>
      </c>
      <c r="I11" s="175"/>
      <c r="L11" s="67"/>
      <c r="M11" s="67"/>
    </row>
    <row r="12" spans="1:13" ht="19.5" customHeight="1">
      <c r="A12" s="152" t="s">
        <v>535</v>
      </c>
      <c r="B12" s="77" t="s">
        <v>68</v>
      </c>
      <c r="C12" s="78" t="s">
        <v>56</v>
      </c>
      <c r="D12" s="173">
        <v>36506.087095000003</v>
      </c>
      <c r="E12" s="173">
        <v>34533.730847999999</v>
      </c>
      <c r="F12" s="173">
        <v>71040</v>
      </c>
      <c r="G12" s="174">
        <v>1972</v>
      </c>
      <c r="I12" s="175"/>
      <c r="L12" s="67"/>
      <c r="M12" s="67"/>
    </row>
    <row r="13" spans="1:13" ht="19.5" customHeight="1">
      <c r="A13" s="153" t="s">
        <v>535</v>
      </c>
      <c r="B13" s="84" t="s">
        <v>74</v>
      </c>
      <c r="C13" s="85" t="s">
        <v>57</v>
      </c>
      <c r="D13" s="176">
        <v>43489.877250999998</v>
      </c>
      <c r="E13" s="176">
        <v>44521.365068999999</v>
      </c>
      <c r="F13" s="176">
        <v>88011</v>
      </c>
      <c r="G13" s="177">
        <v>-1031</v>
      </c>
      <c r="L13" s="67"/>
      <c r="M13" s="67"/>
    </row>
    <row r="14" spans="1:13" ht="19.5" customHeight="1">
      <c r="A14" s="152" t="s">
        <v>535</v>
      </c>
      <c r="B14" s="77" t="s">
        <v>75</v>
      </c>
      <c r="C14" s="78" t="s">
        <v>58</v>
      </c>
      <c r="D14" s="173">
        <v>51138.259827000002</v>
      </c>
      <c r="E14" s="173">
        <v>37661.334517000003</v>
      </c>
      <c r="F14" s="173">
        <v>88799</v>
      </c>
      <c r="G14" s="174">
        <v>13477</v>
      </c>
      <c r="L14" s="67"/>
      <c r="M14" s="67"/>
    </row>
    <row r="15" spans="1:13" ht="19.5" customHeight="1">
      <c r="A15" s="153" t="s">
        <v>535</v>
      </c>
      <c r="B15" s="84" t="s">
        <v>69</v>
      </c>
      <c r="C15" s="85" t="s">
        <v>59</v>
      </c>
      <c r="D15" s="176">
        <v>57375.704714</v>
      </c>
      <c r="E15" s="176">
        <v>38985.50215</v>
      </c>
      <c r="F15" s="176">
        <v>96362</v>
      </c>
      <c r="G15" s="177">
        <v>18390</v>
      </c>
      <c r="L15" s="67"/>
      <c r="M15" s="67"/>
    </row>
    <row r="16" spans="1:13" ht="19.5" customHeight="1">
      <c r="A16" s="152" t="s">
        <v>535</v>
      </c>
      <c r="B16" s="77" t="s">
        <v>70</v>
      </c>
      <c r="C16" s="78" t="s">
        <v>60</v>
      </c>
      <c r="D16" s="173">
        <v>53316.503679000001</v>
      </c>
      <c r="E16" s="173">
        <v>40546.745133999997</v>
      </c>
      <c r="F16" s="173">
        <v>93864</v>
      </c>
      <c r="G16" s="174">
        <v>12770</v>
      </c>
      <c r="I16" s="175"/>
      <c r="L16" s="67"/>
      <c r="M16" s="67"/>
    </row>
    <row r="17" spans="1:13" ht="19.5" customHeight="1">
      <c r="A17" s="153" t="s">
        <v>535</v>
      </c>
      <c r="B17" s="84" t="s">
        <v>71</v>
      </c>
      <c r="C17" s="85" t="s">
        <v>61</v>
      </c>
      <c r="D17" s="176">
        <v>57797.833448999998</v>
      </c>
      <c r="E17" s="176">
        <v>41439.26672</v>
      </c>
      <c r="F17" s="176">
        <v>99237</v>
      </c>
      <c r="G17" s="177">
        <v>16359</v>
      </c>
      <c r="I17" s="175"/>
      <c r="L17" s="67"/>
      <c r="M17" s="67"/>
    </row>
    <row r="18" spans="1:13" ht="19.5" customHeight="1">
      <c r="A18" s="152" t="s">
        <v>535</v>
      </c>
      <c r="B18" s="77" t="s">
        <v>72</v>
      </c>
      <c r="C18" s="78" t="s">
        <v>62</v>
      </c>
      <c r="D18" s="173">
        <v>58151.826400999998</v>
      </c>
      <c r="E18" s="173">
        <v>47799.903490999997</v>
      </c>
      <c r="F18" s="173">
        <v>105952</v>
      </c>
      <c r="G18" s="174">
        <v>10352</v>
      </c>
      <c r="I18" s="175"/>
      <c r="L18" s="67"/>
      <c r="M18" s="67"/>
    </row>
    <row r="19" spans="1:13" ht="19.5" customHeight="1">
      <c r="A19" s="153" t="s">
        <v>535</v>
      </c>
      <c r="B19" s="84" t="s">
        <v>73</v>
      </c>
      <c r="C19" s="85" t="s">
        <v>63</v>
      </c>
      <c r="D19" s="176">
        <v>64821.247626999997</v>
      </c>
      <c r="E19" s="176">
        <v>44905.121916999997</v>
      </c>
      <c r="F19" s="176">
        <v>109726</v>
      </c>
      <c r="G19" s="177">
        <v>19916</v>
      </c>
      <c r="I19" s="175"/>
      <c r="L19" s="67"/>
      <c r="M19" s="67"/>
    </row>
    <row r="20" spans="1:13" ht="19.5" customHeight="1" thickBot="1">
      <c r="A20" s="178">
        <v>2021</v>
      </c>
      <c r="B20" s="90" t="s">
        <v>64</v>
      </c>
      <c r="C20" s="91" t="s">
        <v>52</v>
      </c>
      <c r="D20" s="179">
        <v>71936.947878999999</v>
      </c>
      <c r="E20" s="179">
        <v>47937.256496000002</v>
      </c>
      <c r="F20" s="179">
        <v>119874</v>
      </c>
      <c r="G20" s="180">
        <v>24000</v>
      </c>
      <c r="I20" s="175"/>
      <c r="L20" s="67"/>
      <c r="M20" s="67"/>
    </row>
    <row r="21" spans="1:13" ht="35.1" customHeight="1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>
      <c r="A87" s="97"/>
      <c r="B87" s="97"/>
      <c r="C87" s="97"/>
      <c r="D87" s="97"/>
      <c r="E87" s="97"/>
      <c r="F87" s="97"/>
      <c r="G87" s="97"/>
      <c r="L87" s="67"/>
      <c r="M87" s="67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G8:G20">
    <cfRule type="expression" dxfId="2" priority="1">
      <formula>G8&lt;0</formula>
    </cfRule>
    <cfRule type="expression" dxfId="1" priority="2">
      <formula>G8&gt;=0</formula>
    </cfRule>
  </conditionalFormatting>
  <hyperlinks>
    <hyperlink ref="I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H20"/>
  <sheetViews>
    <sheetView showGridLines="0" rightToLeft="1" workbookViewId="0"/>
  </sheetViews>
  <sheetFormatPr defaultColWidth="8.6640625" defaultRowHeight="18" customHeight="1"/>
  <cols>
    <col min="1" max="1" width="7.109375" style="67" customWidth="1"/>
    <col min="2" max="3" width="12.6640625" style="67" customWidth="1"/>
    <col min="4" max="5" width="23" style="67" customWidth="1"/>
    <col min="6" max="6" width="21" style="67" customWidth="1"/>
    <col min="7" max="7" width="0.88671875" style="67" customWidth="1"/>
    <col min="8" max="8" width="17.88671875" style="67" customWidth="1"/>
    <col min="9" max="260" width="8.6640625" style="67"/>
    <col min="261" max="263" width="25.6640625" style="67" customWidth="1"/>
    <col min="264" max="516" width="8.6640625" style="67"/>
    <col min="517" max="519" width="25.6640625" style="67" customWidth="1"/>
    <col min="520" max="772" width="8.6640625" style="67"/>
    <col min="773" max="775" width="25.6640625" style="67" customWidth="1"/>
    <col min="776" max="1028" width="8.6640625" style="67"/>
    <col min="1029" max="1031" width="25.6640625" style="67" customWidth="1"/>
    <col min="1032" max="1284" width="8.6640625" style="67"/>
    <col min="1285" max="1287" width="25.6640625" style="67" customWidth="1"/>
    <col min="1288" max="1540" width="8.6640625" style="67"/>
    <col min="1541" max="1543" width="25.6640625" style="67" customWidth="1"/>
    <col min="1544" max="1796" width="8.6640625" style="67"/>
    <col min="1797" max="1799" width="25.6640625" style="67" customWidth="1"/>
    <col min="1800" max="2052" width="8.6640625" style="67"/>
    <col min="2053" max="2055" width="25.6640625" style="67" customWidth="1"/>
    <col min="2056" max="2308" width="8.6640625" style="67"/>
    <col min="2309" max="2311" width="25.6640625" style="67" customWidth="1"/>
    <col min="2312" max="2564" width="8.6640625" style="67"/>
    <col min="2565" max="2567" width="25.6640625" style="67" customWidth="1"/>
    <col min="2568" max="2820" width="8.6640625" style="67"/>
    <col min="2821" max="2823" width="25.6640625" style="67" customWidth="1"/>
    <col min="2824" max="3076" width="8.6640625" style="67"/>
    <col min="3077" max="3079" width="25.6640625" style="67" customWidth="1"/>
    <col min="3080" max="3332" width="8.6640625" style="67"/>
    <col min="3333" max="3335" width="25.6640625" style="67" customWidth="1"/>
    <col min="3336" max="3588" width="8.6640625" style="67"/>
    <col min="3589" max="3591" width="25.6640625" style="67" customWidth="1"/>
    <col min="3592" max="3844" width="8.6640625" style="67"/>
    <col min="3845" max="3847" width="25.6640625" style="67" customWidth="1"/>
    <col min="3848" max="4100" width="8.6640625" style="67"/>
    <col min="4101" max="4103" width="25.6640625" style="67" customWidth="1"/>
    <col min="4104" max="4356" width="8.6640625" style="67"/>
    <col min="4357" max="4359" width="25.6640625" style="67" customWidth="1"/>
    <col min="4360" max="4612" width="8.6640625" style="67"/>
    <col min="4613" max="4615" width="25.6640625" style="67" customWidth="1"/>
    <col min="4616" max="4868" width="8.6640625" style="67"/>
    <col min="4869" max="4871" width="25.6640625" style="67" customWidth="1"/>
    <col min="4872" max="5124" width="8.6640625" style="67"/>
    <col min="5125" max="5127" width="25.6640625" style="67" customWidth="1"/>
    <col min="5128" max="5380" width="8.6640625" style="67"/>
    <col min="5381" max="5383" width="25.6640625" style="67" customWidth="1"/>
    <col min="5384" max="5636" width="8.6640625" style="67"/>
    <col min="5637" max="5639" width="25.6640625" style="67" customWidth="1"/>
    <col min="5640" max="5892" width="8.6640625" style="67"/>
    <col min="5893" max="5895" width="25.6640625" style="67" customWidth="1"/>
    <col min="5896" max="6148" width="8.6640625" style="67"/>
    <col min="6149" max="6151" width="25.6640625" style="67" customWidth="1"/>
    <col min="6152" max="6404" width="8.6640625" style="67"/>
    <col min="6405" max="6407" width="25.6640625" style="67" customWidth="1"/>
    <col min="6408" max="6660" width="8.6640625" style="67"/>
    <col min="6661" max="6663" width="25.6640625" style="67" customWidth="1"/>
    <col min="6664" max="6916" width="8.6640625" style="67"/>
    <col min="6917" max="6919" width="25.6640625" style="67" customWidth="1"/>
    <col min="6920" max="7172" width="8.6640625" style="67"/>
    <col min="7173" max="7175" width="25.6640625" style="67" customWidth="1"/>
    <col min="7176" max="7428" width="8.6640625" style="67"/>
    <col min="7429" max="7431" width="25.6640625" style="67" customWidth="1"/>
    <col min="7432" max="7684" width="8.6640625" style="67"/>
    <col min="7685" max="7687" width="25.6640625" style="67" customWidth="1"/>
    <col min="7688" max="7940" width="8.6640625" style="67"/>
    <col min="7941" max="7943" width="25.6640625" style="67" customWidth="1"/>
    <col min="7944" max="8196" width="8.6640625" style="67"/>
    <col min="8197" max="8199" width="25.6640625" style="67" customWidth="1"/>
    <col min="8200" max="8452" width="8.6640625" style="67"/>
    <col min="8453" max="8455" width="25.6640625" style="67" customWidth="1"/>
    <col min="8456" max="8708" width="8.6640625" style="67"/>
    <col min="8709" max="8711" width="25.6640625" style="67" customWidth="1"/>
    <col min="8712" max="8964" width="8.6640625" style="67"/>
    <col min="8965" max="8967" width="25.6640625" style="67" customWidth="1"/>
    <col min="8968" max="9220" width="8.6640625" style="67"/>
    <col min="9221" max="9223" width="25.6640625" style="67" customWidth="1"/>
    <col min="9224" max="9476" width="8.6640625" style="67"/>
    <col min="9477" max="9479" width="25.6640625" style="67" customWidth="1"/>
    <col min="9480" max="9732" width="8.6640625" style="67"/>
    <col min="9733" max="9735" width="25.6640625" style="67" customWidth="1"/>
    <col min="9736" max="9988" width="8.6640625" style="67"/>
    <col min="9989" max="9991" width="25.6640625" style="67" customWidth="1"/>
    <col min="9992" max="10244" width="8.6640625" style="67"/>
    <col min="10245" max="10247" width="25.6640625" style="67" customWidth="1"/>
    <col min="10248" max="10500" width="8.6640625" style="67"/>
    <col min="10501" max="10503" width="25.6640625" style="67" customWidth="1"/>
    <col min="10504" max="10756" width="8.6640625" style="67"/>
    <col min="10757" max="10759" width="25.6640625" style="67" customWidth="1"/>
    <col min="10760" max="11012" width="8.6640625" style="67"/>
    <col min="11013" max="11015" width="25.6640625" style="67" customWidth="1"/>
    <col min="11016" max="11268" width="8.6640625" style="67"/>
    <col min="11269" max="11271" width="25.6640625" style="67" customWidth="1"/>
    <col min="11272" max="11524" width="8.6640625" style="67"/>
    <col min="11525" max="11527" width="25.6640625" style="67" customWidth="1"/>
    <col min="11528" max="11780" width="8.6640625" style="67"/>
    <col min="11781" max="11783" width="25.6640625" style="67" customWidth="1"/>
    <col min="11784" max="12036" width="8.6640625" style="67"/>
    <col min="12037" max="12039" width="25.6640625" style="67" customWidth="1"/>
    <col min="12040" max="12292" width="8.6640625" style="67"/>
    <col min="12293" max="12295" width="25.6640625" style="67" customWidth="1"/>
    <col min="12296" max="12548" width="8.6640625" style="67"/>
    <col min="12549" max="12551" width="25.6640625" style="67" customWidth="1"/>
    <col min="12552" max="12804" width="8.6640625" style="67"/>
    <col min="12805" max="12807" width="25.6640625" style="67" customWidth="1"/>
    <col min="12808" max="13060" width="8.6640625" style="67"/>
    <col min="13061" max="13063" width="25.6640625" style="67" customWidth="1"/>
    <col min="13064" max="13316" width="8.6640625" style="67"/>
    <col min="13317" max="13319" width="25.6640625" style="67" customWidth="1"/>
    <col min="13320" max="13572" width="8.6640625" style="67"/>
    <col min="13573" max="13575" width="25.6640625" style="67" customWidth="1"/>
    <col min="13576" max="13828" width="8.6640625" style="67"/>
    <col min="13829" max="13831" width="25.6640625" style="67" customWidth="1"/>
    <col min="13832" max="14084" width="8.6640625" style="67"/>
    <col min="14085" max="14087" width="25.6640625" style="67" customWidth="1"/>
    <col min="14088" max="14340" width="8.6640625" style="67"/>
    <col min="14341" max="14343" width="25.6640625" style="67" customWidth="1"/>
    <col min="14344" max="14596" width="8.6640625" style="67"/>
    <col min="14597" max="14599" width="25.6640625" style="67" customWidth="1"/>
    <col min="14600" max="14852" width="8.6640625" style="67"/>
    <col min="14853" max="14855" width="25.6640625" style="67" customWidth="1"/>
    <col min="14856" max="15108" width="8.6640625" style="67"/>
    <col min="15109" max="15111" width="25.6640625" style="67" customWidth="1"/>
    <col min="15112" max="15364" width="8.6640625" style="67"/>
    <col min="15365" max="15367" width="25.6640625" style="67" customWidth="1"/>
    <col min="15368" max="15620" width="8.6640625" style="67"/>
    <col min="15621" max="15623" width="25.6640625" style="67" customWidth="1"/>
    <col min="15624" max="15876" width="8.6640625" style="67"/>
    <col min="15877" max="15879" width="25.6640625" style="67" customWidth="1"/>
    <col min="15880" max="16132" width="8.6640625" style="67"/>
    <col min="16133" max="16135" width="25.6640625" style="67" customWidth="1"/>
    <col min="16136" max="16384" width="8.6640625" style="67"/>
  </cols>
  <sheetData>
    <row r="1" spans="1:8" ht="18" customHeight="1">
      <c r="H1" s="68" t="s">
        <v>77</v>
      </c>
    </row>
    <row r="2" spans="1:8" ht="21.75" customHeight="1">
      <c r="G2" s="68"/>
    </row>
    <row r="3" spans="1:8" ht="30" customHeight="1">
      <c r="A3" s="220" t="s">
        <v>42</v>
      </c>
      <c r="B3" s="220"/>
      <c r="C3" s="220"/>
      <c r="D3" s="220"/>
      <c r="E3" s="220"/>
      <c r="F3" s="220"/>
    </row>
    <row r="4" spans="1:8" ht="30" customHeight="1">
      <c r="A4" s="221" t="s">
        <v>43</v>
      </c>
      <c r="B4" s="221"/>
      <c r="C4" s="221"/>
      <c r="D4" s="221"/>
      <c r="E4" s="221"/>
      <c r="F4" s="221"/>
    </row>
    <row r="5" spans="1:8" ht="36" customHeight="1">
      <c r="A5" s="172"/>
      <c r="B5" s="226"/>
      <c r="C5" s="225"/>
      <c r="D5" s="71" t="s">
        <v>33</v>
      </c>
      <c r="E5" s="71" t="s">
        <v>36</v>
      </c>
      <c r="F5" s="145" t="s">
        <v>112</v>
      </c>
    </row>
    <row r="6" spans="1:8" ht="15.75" customHeight="1">
      <c r="A6" s="172" t="s">
        <v>15</v>
      </c>
      <c r="B6" s="226" t="s">
        <v>50</v>
      </c>
      <c r="C6" s="225"/>
      <c r="D6" s="181" t="s">
        <v>34</v>
      </c>
      <c r="E6" s="181" t="s">
        <v>35</v>
      </c>
      <c r="F6" s="233" t="s">
        <v>113</v>
      </c>
    </row>
    <row r="7" spans="1:8" ht="18" customHeight="1">
      <c r="A7" s="172" t="s">
        <v>17</v>
      </c>
      <c r="B7" s="226" t="s">
        <v>51</v>
      </c>
      <c r="C7" s="225"/>
      <c r="D7" s="244" t="s">
        <v>79</v>
      </c>
      <c r="E7" s="244"/>
      <c r="F7" s="233"/>
    </row>
    <row r="8" spans="1:8" ht="18" customHeight="1">
      <c r="A8" s="152">
        <v>2020</v>
      </c>
      <c r="B8" s="77" t="s">
        <v>64</v>
      </c>
      <c r="C8" s="78" t="s">
        <v>52</v>
      </c>
      <c r="D8" s="79">
        <v>16349.292669</v>
      </c>
      <c r="E8" s="79">
        <v>39731.960009000002</v>
      </c>
      <c r="F8" s="182">
        <v>41.148970917358703</v>
      </c>
    </row>
    <row r="9" spans="1:8" ht="18" customHeight="1">
      <c r="A9" s="153" t="s">
        <v>535</v>
      </c>
      <c r="B9" s="84" t="s">
        <v>65</v>
      </c>
      <c r="C9" s="85" t="s">
        <v>53</v>
      </c>
      <c r="D9" s="86">
        <v>15986.786327</v>
      </c>
      <c r="E9" s="86">
        <v>42358.383711000002</v>
      </c>
      <c r="F9" s="183">
        <v>37.741728853663531</v>
      </c>
    </row>
    <row r="10" spans="1:8" ht="18" customHeight="1">
      <c r="A10" s="152" t="s">
        <v>535</v>
      </c>
      <c r="B10" s="77" t="s">
        <v>66</v>
      </c>
      <c r="C10" s="78" t="s">
        <v>54</v>
      </c>
      <c r="D10" s="79">
        <v>15557.350074</v>
      </c>
      <c r="E10" s="79">
        <v>42009.011046</v>
      </c>
      <c r="F10" s="182">
        <v>37.033364239316782</v>
      </c>
    </row>
    <row r="11" spans="1:8" ht="18" customHeight="1">
      <c r="A11" s="153" t="s">
        <v>535</v>
      </c>
      <c r="B11" s="84" t="s">
        <v>67</v>
      </c>
      <c r="C11" s="85" t="s">
        <v>55</v>
      </c>
      <c r="D11" s="86">
        <v>13111.093364</v>
      </c>
      <c r="E11" s="86">
        <v>38085.214054999997</v>
      </c>
      <c r="F11" s="183">
        <v>34.425678545657846</v>
      </c>
    </row>
    <row r="12" spans="1:8" ht="18" customHeight="1">
      <c r="A12" s="152" t="s">
        <v>535</v>
      </c>
      <c r="B12" s="77" t="s">
        <v>68</v>
      </c>
      <c r="C12" s="78" t="s">
        <v>56</v>
      </c>
      <c r="D12" s="79">
        <v>12640.203534</v>
      </c>
      <c r="E12" s="79">
        <v>34533.730847999999</v>
      </c>
      <c r="F12" s="182">
        <v>36.602484653731096</v>
      </c>
    </row>
    <row r="13" spans="1:8" ht="18" customHeight="1">
      <c r="A13" s="153" t="s">
        <v>535</v>
      </c>
      <c r="B13" s="84" t="s">
        <v>74</v>
      </c>
      <c r="C13" s="85" t="s">
        <v>57</v>
      </c>
      <c r="D13" s="86">
        <v>16585.294064999998</v>
      </c>
      <c r="E13" s="86">
        <v>44521.365068999999</v>
      </c>
      <c r="F13" s="183">
        <v>37.252438327746276</v>
      </c>
    </row>
    <row r="14" spans="1:8" ht="18" customHeight="1">
      <c r="A14" s="152" t="s">
        <v>535</v>
      </c>
      <c r="B14" s="77" t="s">
        <v>75</v>
      </c>
      <c r="C14" s="78" t="s">
        <v>58</v>
      </c>
      <c r="D14" s="79">
        <v>17423.896665</v>
      </c>
      <c r="E14" s="79">
        <v>37661.334517000003</v>
      </c>
      <c r="F14" s="182">
        <v>46.264682036519453</v>
      </c>
    </row>
    <row r="15" spans="1:8" ht="18" customHeight="1">
      <c r="A15" s="153" t="s">
        <v>535</v>
      </c>
      <c r="B15" s="84" t="s">
        <v>69</v>
      </c>
      <c r="C15" s="85" t="s">
        <v>59</v>
      </c>
      <c r="D15" s="86">
        <v>17758.034367</v>
      </c>
      <c r="E15" s="86">
        <v>38985.50215</v>
      </c>
      <c r="F15" s="183">
        <v>45.55035433088554</v>
      </c>
    </row>
    <row r="16" spans="1:8" ht="18" customHeight="1">
      <c r="A16" s="152" t="s">
        <v>535</v>
      </c>
      <c r="B16" s="77" t="s">
        <v>70</v>
      </c>
      <c r="C16" s="78" t="s">
        <v>60</v>
      </c>
      <c r="D16" s="79">
        <v>18208.725840999999</v>
      </c>
      <c r="E16" s="79">
        <v>40546.745133999997</v>
      </c>
      <c r="F16" s="182">
        <v>44.907984058457224</v>
      </c>
    </row>
    <row r="17" spans="1:6" ht="18" customHeight="1">
      <c r="A17" s="153" t="s">
        <v>535</v>
      </c>
      <c r="B17" s="84" t="s">
        <v>71</v>
      </c>
      <c r="C17" s="85" t="s">
        <v>61</v>
      </c>
      <c r="D17" s="86">
        <v>18886.562209</v>
      </c>
      <c r="E17" s="86">
        <v>41439.26672</v>
      </c>
      <c r="F17" s="183">
        <v>45.576487481340259</v>
      </c>
    </row>
    <row r="18" spans="1:6" ht="18" customHeight="1">
      <c r="A18" s="152" t="s">
        <v>535</v>
      </c>
      <c r="B18" s="77" t="s">
        <v>72</v>
      </c>
      <c r="C18" s="78" t="s">
        <v>62</v>
      </c>
      <c r="D18" s="79">
        <v>20575.776590000001</v>
      </c>
      <c r="E18" s="79">
        <v>47799.903490999997</v>
      </c>
      <c r="F18" s="182">
        <v>43.04564462954221</v>
      </c>
    </row>
    <row r="19" spans="1:6" ht="18" customHeight="1">
      <c r="A19" s="153" t="s">
        <v>535</v>
      </c>
      <c r="B19" s="84" t="s">
        <v>73</v>
      </c>
      <c r="C19" s="85" t="s">
        <v>63</v>
      </c>
      <c r="D19" s="86">
        <v>18428.847659999999</v>
      </c>
      <c r="E19" s="86">
        <v>44905.121916999997</v>
      </c>
      <c r="F19" s="183">
        <v>41.039522605155831</v>
      </c>
    </row>
    <row r="20" spans="1:6" ht="18" customHeight="1" thickBot="1">
      <c r="A20" s="178">
        <v>2021</v>
      </c>
      <c r="B20" s="90" t="s">
        <v>64</v>
      </c>
      <c r="C20" s="91" t="s">
        <v>52</v>
      </c>
      <c r="D20" s="92">
        <v>18904.652958999999</v>
      </c>
      <c r="E20" s="92">
        <v>47937.256496000002</v>
      </c>
      <c r="F20" s="184">
        <v>39.436242999382848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9"/>
  <sheetViews>
    <sheetView showGridLines="0" rightToLeft="1" workbookViewId="0"/>
  </sheetViews>
  <sheetFormatPr defaultColWidth="8.6640625" defaultRowHeight="18" customHeight="1"/>
  <cols>
    <col min="1" max="1" width="9.109375" style="2" customWidth="1"/>
    <col min="2" max="3" width="22.6640625" style="2" customWidth="1"/>
    <col min="4" max="4" width="22" style="2" customWidth="1"/>
    <col min="5" max="5" width="0.88671875" style="2" customWidth="1"/>
    <col min="6" max="6" width="17.88671875" style="2" customWidth="1"/>
    <col min="7" max="258" width="8.6640625" style="2"/>
    <col min="259" max="261" width="25.6640625" style="2" customWidth="1"/>
    <col min="262" max="514" width="8.6640625" style="2"/>
    <col min="515" max="517" width="25.6640625" style="2" customWidth="1"/>
    <col min="518" max="770" width="8.6640625" style="2"/>
    <col min="771" max="773" width="25.6640625" style="2" customWidth="1"/>
    <col min="774" max="1026" width="8.6640625" style="2"/>
    <col min="1027" max="1029" width="25.6640625" style="2" customWidth="1"/>
    <col min="1030" max="1282" width="8.6640625" style="2"/>
    <col min="1283" max="1285" width="25.6640625" style="2" customWidth="1"/>
    <col min="1286" max="1538" width="8.6640625" style="2"/>
    <col min="1539" max="1541" width="25.6640625" style="2" customWidth="1"/>
    <col min="1542" max="1794" width="8.6640625" style="2"/>
    <col min="1795" max="1797" width="25.6640625" style="2" customWidth="1"/>
    <col min="1798" max="2050" width="8.6640625" style="2"/>
    <col min="2051" max="2053" width="25.6640625" style="2" customWidth="1"/>
    <col min="2054" max="2306" width="8.6640625" style="2"/>
    <col min="2307" max="2309" width="25.6640625" style="2" customWidth="1"/>
    <col min="2310" max="2562" width="8.6640625" style="2"/>
    <col min="2563" max="2565" width="25.6640625" style="2" customWidth="1"/>
    <col min="2566" max="2818" width="8.6640625" style="2"/>
    <col min="2819" max="2821" width="25.6640625" style="2" customWidth="1"/>
    <col min="2822" max="3074" width="8.6640625" style="2"/>
    <col min="3075" max="3077" width="25.6640625" style="2" customWidth="1"/>
    <col min="3078" max="3330" width="8.6640625" style="2"/>
    <col min="3331" max="3333" width="25.6640625" style="2" customWidth="1"/>
    <col min="3334" max="3586" width="8.6640625" style="2"/>
    <col min="3587" max="3589" width="25.6640625" style="2" customWidth="1"/>
    <col min="3590" max="3842" width="8.6640625" style="2"/>
    <col min="3843" max="3845" width="25.6640625" style="2" customWidth="1"/>
    <col min="3846" max="4098" width="8.6640625" style="2"/>
    <col min="4099" max="4101" width="25.6640625" style="2" customWidth="1"/>
    <col min="4102" max="4354" width="8.6640625" style="2"/>
    <col min="4355" max="4357" width="25.6640625" style="2" customWidth="1"/>
    <col min="4358" max="4610" width="8.6640625" style="2"/>
    <col min="4611" max="4613" width="25.6640625" style="2" customWidth="1"/>
    <col min="4614" max="4866" width="8.6640625" style="2"/>
    <col min="4867" max="4869" width="25.6640625" style="2" customWidth="1"/>
    <col min="4870" max="5122" width="8.6640625" style="2"/>
    <col min="5123" max="5125" width="25.6640625" style="2" customWidth="1"/>
    <col min="5126" max="5378" width="8.6640625" style="2"/>
    <col min="5379" max="5381" width="25.6640625" style="2" customWidth="1"/>
    <col min="5382" max="5634" width="8.6640625" style="2"/>
    <col min="5635" max="5637" width="25.6640625" style="2" customWidth="1"/>
    <col min="5638" max="5890" width="8.6640625" style="2"/>
    <col min="5891" max="5893" width="25.6640625" style="2" customWidth="1"/>
    <col min="5894" max="6146" width="8.6640625" style="2"/>
    <col min="6147" max="6149" width="25.6640625" style="2" customWidth="1"/>
    <col min="6150" max="6402" width="8.6640625" style="2"/>
    <col min="6403" max="6405" width="25.6640625" style="2" customWidth="1"/>
    <col min="6406" max="6658" width="8.6640625" style="2"/>
    <col min="6659" max="6661" width="25.6640625" style="2" customWidth="1"/>
    <col min="6662" max="6914" width="8.6640625" style="2"/>
    <col min="6915" max="6917" width="25.6640625" style="2" customWidth="1"/>
    <col min="6918" max="7170" width="8.6640625" style="2"/>
    <col min="7171" max="7173" width="25.6640625" style="2" customWidth="1"/>
    <col min="7174" max="7426" width="8.6640625" style="2"/>
    <col min="7427" max="7429" width="25.6640625" style="2" customWidth="1"/>
    <col min="7430" max="7682" width="8.6640625" style="2"/>
    <col min="7683" max="7685" width="25.6640625" style="2" customWidth="1"/>
    <col min="7686" max="7938" width="8.6640625" style="2"/>
    <col min="7939" max="7941" width="25.6640625" style="2" customWidth="1"/>
    <col min="7942" max="8194" width="8.6640625" style="2"/>
    <col min="8195" max="8197" width="25.6640625" style="2" customWidth="1"/>
    <col min="8198" max="8450" width="8.6640625" style="2"/>
    <col min="8451" max="8453" width="25.6640625" style="2" customWidth="1"/>
    <col min="8454" max="8706" width="8.6640625" style="2"/>
    <col min="8707" max="8709" width="25.6640625" style="2" customWidth="1"/>
    <col min="8710" max="8962" width="8.6640625" style="2"/>
    <col min="8963" max="8965" width="25.6640625" style="2" customWidth="1"/>
    <col min="8966" max="9218" width="8.6640625" style="2"/>
    <col min="9219" max="9221" width="25.6640625" style="2" customWidth="1"/>
    <col min="9222" max="9474" width="8.6640625" style="2"/>
    <col min="9475" max="9477" width="25.6640625" style="2" customWidth="1"/>
    <col min="9478" max="9730" width="8.6640625" style="2"/>
    <col min="9731" max="9733" width="25.6640625" style="2" customWidth="1"/>
    <col min="9734" max="9986" width="8.6640625" style="2"/>
    <col min="9987" max="9989" width="25.6640625" style="2" customWidth="1"/>
    <col min="9990" max="10242" width="8.6640625" style="2"/>
    <col min="10243" max="10245" width="25.6640625" style="2" customWidth="1"/>
    <col min="10246" max="10498" width="8.6640625" style="2"/>
    <col min="10499" max="10501" width="25.6640625" style="2" customWidth="1"/>
    <col min="10502" max="10754" width="8.6640625" style="2"/>
    <col min="10755" max="10757" width="25.6640625" style="2" customWidth="1"/>
    <col min="10758" max="11010" width="8.6640625" style="2"/>
    <col min="11011" max="11013" width="25.6640625" style="2" customWidth="1"/>
    <col min="11014" max="11266" width="8.6640625" style="2"/>
    <col min="11267" max="11269" width="25.6640625" style="2" customWidth="1"/>
    <col min="11270" max="11522" width="8.6640625" style="2"/>
    <col min="11523" max="11525" width="25.6640625" style="2" customWidth="1"/>
    <col min="11526" max="11778" width="8.6640625" style="2"/>
    <col min="11779" max="11781" width="25.6640625" style="2" customWidth="1"/>
    <col min="11782" max="12034" width="8.6640625" style="2"/>
    <col min="12035" max="12037" width="25.6640625" style="2" customWidth="1"/>
    <col min="12038" max="12290" width="8.6640625" style="2"/>
    <col min="12291" max="12293" width="25.6640625" style="2" customWidth="1"/>
    <col min="12294" max="12546" width="8.6640625" style="2"/>
    <col min="12547" max="12549" width="25.6640625" style="2" customWidth="1"/>
    <col min="12550" max="12802" width="8.6640625" style="2"/>
    <col min="12803" max="12805" width="25.6640625" style="2" customWidth="1"/>
    <col min="12806" max="13058" width="8.6640625" style="2"/>
    <col min="13059" max="13061" width="25.6640625" style="2" customWidth="1"/>
    <col min="13062" max="13314" width="8.6640625" style="2"/>
    <col min="13315" max="13317" width="25.6640625" style="2" customWidth="1"/>
    <col min="13318" max="13570" width="8.6640625" style="2"/>
    <col min="13571" max="13573" width="25.6640625" style="2" customWidth="1"/>
    <col min="13574" max="13826" width="8.6640625" style="2"/>
    <col min="13827" max="13829" width="25.6640625" style="2" customWidth="1"/>
    <col min="13830" max="14082" width="8.6640625" style="2"/>
    <col min="14083" max="14085" width="25.6640625" style="2" customWidth="1"/>
    <col min="14086" max="14338" width="8.6640625" style="2"/>
    <col min="14339" max="14341" width="25.6640625" style="2" customWidth="1"/>
    <col min="14342" max="14594" width="8.6640625" style="2"/>
    <col min="14595" max="14597" width="25.6640625" style="2" customWidth="1"/>
    <col min="14598" max="14850" width="8.6640625" style="2"/>
    <col min="14851" max="14853" width="25.6640625" style="2" customWidth="1"/>
    <col min="14854" max="15106" width="8.6640625" style="2"/>
    <col min="15107" max="15109" width="25.6640625" style="2" customWidth="1"/>
    <col min="15110" max="15362" width="8.6640625" style="2"/>
    <col min="15363" max="15365" width="25.6640625" style="2" customWidth="1"/>
    <col min="15366" max="15618" width="8.6640625" style="2"/>
    <col min="15619" max="15621" width="25.6640625" style="2" customWidth="1"/>
    <col min="15622" max="15874" width="8.6640625" style="2"/>
    <col min="15875" max="15877" width="25.6640625" style="2" customWidth="1"/>
    <col min="15878" max="16130" width="8.6640625" style="2"/>
    <col min="16131" max="16133" width="25.6640625" style="2" customWidth="1"/>
    <col min="16134" max="16384" width="8.6640625" style="2"/>
  </cols>
  <sheetData>
    <row r="1" spans="1:7" ht="18" customHeight="1">
      <c r="F1" s="5" t="s">
        <v>77</v>
      </c>
    </row>
    <row r="2" spans="1:7" ht="23.25" customHeight="1">
      <c r="E2" s="4"/>
    </row>
    <row r="3" spans="1:7" ht="30" customHeight="1">
      <c r="A3" s="220" t="s">
        <v>44</v>
      </c>
      <c r="B3" s="220"/>
      <c r="C3" s="220"/>
      <c r="D3" s="220"/>
    </row>
    <row r="4" spans="1:7" ht="30" customHeight="1">
      <c r="A4" s="221" t="s">
        <v>49</v>
      </c>
      <c r="B4" s="221"/>
      <c r="C4" s="221"/>
      <c r="D4" s="221"/>
    </row>
    <row r="5" spans="1:7" s="67" customFormat="1" ht="36" customHeight="1">
      <c r="A5" s="73"/>
      <c r="B5" s="71" t="s">
        <v>33</v>
      </c>
      <c r="C5" s="71" t="s">
        <v>36</v>
      </c>
      <c r="D5" s="145" t="s">
        <v>112</v>
      </c>
    </row>
    <row r="6" spans="1:7" s="67" customFormat="1" ht="15.75" customHeight="1">
      <c r="A6" s="73" t="s">
        <v>15</v>
      </c>
      <c r="B6" s="181" t="s">
        <v>34</v>
      </c>
      <c r="C6" s="181" t="s">
        <v>35</v>
      </c>
      <c r="D6" s="233" t="s">
        <v>113</v>
      </c>
    </row>
    <row r="7" spans="1:7" s="67" customFormat="1" ht="18" customHeight="1">
      <c r="A7" s="73" t="s">
        <v>17</v>
      </c>
      <c r="B7" s="244" t="s">
        <v>79</v>
      </c>
      <c r="C7" s="244"/>
      <c r="D7" s="233"/>
    </row>
    <row r="8" spans="1:7" s="67" customFormat="1" ht="18" customHeight="1">
      <c r="A8" s="76" t="s">
        <v>637</v>
      </c>
      <c r="B8" s="185">
        <v>176567.73164899999</v>
      </c>
      <c r="C8" s="185">
        <v>493449.08258499997</v>
      </c>
      <c r="D8" s="182">
        <v>35.782360912300412</v>
      </c>
    </row>
    <row r="9" spans="1:7" s="67" customFormat="1" ht="18" customHeight="1">
      <c r="A9" s="83" t="s">
        <v>638</v>
      </c>
      <c r="B9" s="186">
        <v>190951.55351299999</v>
      </c>
      <c r="C9" s="186">
        <v>583473.06787499995</v>
      </c>
      <c r="D9" s="183">
        <v>32.726712512788744</v>
      </c>
      <c r="F9" s="95"/>
      <c r="G9" s="95"/>
    </row>
    <row r="10" spans="1:7" s="67" customFormat="1" ht="18" customHeight="1">
      <c r="A10" s="76" t="s">
        <v>639</v>
      </c>
      <c r="B10" s="185">
        <v>202443.21295900003</v>
      </c>
      <c r="C10" s="185">
        <v>630582.43309199996</v>
      </c>
      <c r="D10" s="182">
        <v>32.104163125245861</v>
      </c>
      <c r="F10" s="95"/>
      <c r="G10" s="95"/>
    </row>
    <row r="11" spans="1:7" s="67" customFormat="1" ht="18" customHeight="1">
      <c r="A11" s="83" t="s">
        <v>640</v>
      </c>
      <c r="B11" s="186">
        <v>217029.90358300001</v>
      </c>
      <c r="C11" s="186">
        <v>651875.76067400002</v>
      </c>
      <c r="D11" s="183">
        <v>33.293139072789607</v>
      </c>
      <c r="F11" s="95"/>
      <c r="G11" s="95"/>
    </row>
    <row r="12" spans="1:7" s="67" customFormat="1" ht="18" customHeight="1">
      <c r="A12" s="76" t="s">
        <v>641</v>
      </c>
      <c r="B12" s="185">
        <v>189901.077563</v>
      </c>
      <c r="C12" s="185">
        <v>655033.36353199999</v>
      </c>
      <c r="D12" s="182">
        <v>28.991054217305205</v>
      </c>
      <c r="F12" s="95"/>
      <c r="G12" s="95"/>
    </row>
    <row r="13" spans="1:7" s="67" customFormat="1" ht="18" customHeight="1">
      <c r="A13" s="83" t="s">
        <v>642</v>
      </c>
      <c r="B13" s="186">
        <v>177693.53221399998</v>
      </c>
      <c r="C13" s="186">
        <v>525635.96280400001</v>
      </c>
      <c r="D13" s="183">
        <v>33.805436611699008</v>
      </c>
      <c r="F13" s="95"/>
      <c r="G13" s="95"/>
    </row>
    <row r="14" spans="1:7" s="67" customFormat="1" ht="18" customHeight="1">
      <c r="A14" s="76" t="s">
        <v>643</v>
      </c>
      <c r="B14" s="185">
        <v>193479.00447199997</v>
      </c>
      <c r="C14" s="185">
        <v>504446.616737</v>
      </c>
      <c r="D14" s="182">
        <v>38.354703560807671</v>
      </c>
      <c r="F14" s="95"/>
      <c r="G14" s="95"/>
    </row>
    <row r="15" spans="1:7" s="67" customFormat="1" ht="18" customHeight="1">
      <c r="A15" s="83" t="s">
        <v>644</v>
      </c>
      <c r="B15" s="186">
        <v>235458.08366500001</v>
      </c>
      <c r="C15" s="186">
        <v>513992.690199</v>
      </c>
      <c r="D15" s="183">
        <v>45.809617170594173</v>
      </c>
      <c r="F15" s="95"/>
      <c r="G15" s="95"/>
    </row>
    <row r="16" spans="1:7" s="67" customFormat="1" ht="18" customHeight="1">
      <c r="A16" s="76">
        <v>2019</v>
      </c>
      <c r="B16" s="185">
        <v>229184.23463699996</v>
      </c>
      <c r="C16" s="185">
        <v>574361.45460399997</v>
      </c>
      <c r="D16" s="182">
        <v>39.902439970490988</v>
      </c>
      <c r="F16" s="95"/>
      <c r="G16" s="95"/>
    </row>
    <row r="17" spans="1:7" s="67" customFormat="1" ht="18" customHeight="1" thickBot="1">
      <c r="A17" s="187" t="s">
        <v>645</v>
      </c>
      <c r="B17" s="188">
        <v>201511.86336499997</v>
      </c>
      <c r="C17" s="188">
        <v>492577.53866699996</v>
      </c>
      <c r="D17" s="189">
        <v>40.909673614092505</v>
      </c>
      <c r="F17" s="95"/>
      <c r="G17" s="95"/>
    </row>
    <row r="18" spans="1:7" s="67" customFormat="1" ht="18" customHeight="1">
      <c r="A18" s="209" t="s">
        <v>646</v>
      </c>
      <c r="F18" s="95"/>
      <c r="G18" s="95"/>
    </row>
    <row r="19" spans="1:7" s="67" customFormat="1" ht="18" customHeight="1"/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R89"/>
  <sheetViews>
    <sheetView showGridLines="0" rightToLeft="1" tabSelected="1" workbookViewId="0"/>
  </sheetViews>
  <sheetFormatPr defaultColWidth="8.6640625" defaultRowHeight="18" customHeight="1"/>
  <cols>
    <col min="1" max="1" width="23.88671875" style="2" customWidth="1"/>
    <col min="2" max="5" width="10.109375" style="2" customWidth="1"/>
    <col min="6" max="7" width="9.44140625" style="2" customWidth="1"/>
    <col min="8" max="11" width="12.88671875" style="2" customWidth="1"/>
    <col min="12" max="12" width="23.6640625" style="2" customWidth="1"/>
    <col min="13" max="13" width="0.33203125" style="2" customWidth="1"/>
    <col min="14" max="14" width="11.6640625" style="2" bestFit="1" customWidth="1"/>
    <col min="15" max="16" width="8.6640625" style="2"/>
    <col min="17" max="18" width="8.6640625" style="3"/>
    <col min="19" max="252" width="8.6640625" style="2"/>
    <col min="253" max="253" width="5.6640625" style="2" customWidth="1"/>
    <col min="254" max="254" width="32.6640625" style="2" customWidth="1"/>
    <col min="255" max="255" width="5.6640625" style="2" customWidth="1"/>
    <col min="256" max="256" width="32.6640625" style="2" customWidth="1"/>
    <col min="257" max="262" width="8.6640625" style="2"/>
    <col min="263" max="263" width="32.6640625" style="2" customWidth="1"/>
    <col min="264" max="264" width="5.6640625" style="2" customWidth="1"/>
    <col min="265" max="265" width="32.6640625" style="2" customWidth="1"/>
    <col min="266" max="266" width="5.6640625" style="2" customWidth="1"/>
    <col min="267" max="508" width="8.6640625" style="2"/>
    <col min="509" max="509" width="5.6640625" style="2" customWidth="1"/>
    <col min="510" max="510" width="32.6640625" style="2" customWidth="1"/>
    <col min="511" max="511" width="5.6640625" style="2" customWidth="1"/>
    <col min="512" max="512" width="32.6640625" style="2" customWidth="1"/>
    <col min="513" max="518" width="8.6640625" style="2"/>
    <col min="519" max="519" width="32.6640625" style="2" customWidth="1"/>
    <col min="520" max="520" width="5.6640625" style="2" customWidth="1"/>
    <col min="521" max="521" width="32.6640625" style="2" customWidth="1"/>
    <col min="522" max="522" width="5.6640625" style="2" customWidth="1"/>
    <col min="523" max="764" width="8.6640625" style="2"/>
    <col min="765" max="765" width="5.6640625" style="2" customWidth="1"/>
    <col min="766" max="766" width="32.6640625" style="2" customWidth="1"/>
    <col min="767" max="767" width="5.6640625" style="2" customWidth="1"/>
    <col min="768" max="768" width="32.6640625" style="2" customWidth="1"/>
    <col min="769" max="774" width="8.6640625" style="2"/>
    <col min="775" max="775" width="32.6640625" style="2" customWidth="1"/>
    <col min="776" max="776" width="5.6640625" style="2" customWidth="1"/>
    <col min="777" max="777" width="32.6640625" style="2" customWidth="1"/>
    <col min="778" max="778" width="5.6640625" style="2" customWidth="1"/>
    <col min="779" max="1020" width="8.6640625" style="2"/>
    <col min="1021" max="1021" width="5.6640625" style="2" customWidth="1"/>
    <col min="1022" max="1022" width="32.6640625" style="2" customWidth="1"/>
    <col min="1023" max="1023" width="5.6640625" style="2" customWidth="1"/>
    <col min="1024" max="1024" width="32.6640625" style="2" customWidth="1"/>
    <col min="1025" max="1030" width="8.6640625" style="2"/>
    <col min="1031" max="1031" width="32.6640625" style="2" customWidth="1"/>
    <col min="1032" max="1032" width="5.6640625" style="2" customWidth="1"/>
    <col min="1033" max="1033" width="32.6640625" style="2" customWidth="1"/>
    <col min="1034" max="1034" width="5.6640625" style="2" customWidth="1"/>
    <col min="1035" max="1276" width="8.6640625" style="2"/>
    <col min="1277" max="1277" width="5.6640625" style="2" customWidth="1"/>
    <col min="1278" max="1278" width="32.6640625" style="2" customWidth="1"/>
    <col min="1279" max="1279" width="5.6640625" style="2" customWidth="1"/>
    <col min="1280" max="1280" width="32.6640625" style="2" customWidth="1"/>
    <col min="1281" max="1286" width="8.6640625" style="2"/>
    <col min="1287" max="1287" width="32.6640625" style="2" customWidth="1"/>
    <col min="1288" max="1288" width="5.6640625" style="2" customWidth="1"/>
    <col min="1289" max="1289" width="32.6640625" style="2" customWidth="1"/>
    <col min="1290" max="1290" width="5.6640625" style="2" customWidth="1"/>
    <col min="1291" max="1532" width="8.6640625" style="2"/>
    <col min="1533" max="1533" width="5.6640625" style="2" customWidth="1"/>
    <col min="1534" max="1534" width="32.6640625" style="2" customWidth="1"/>
    <col min="1535" max="1535" width="5.6640625" style="2" customWidth="1"/>
    <col min="1536" max="1536" width="32.6640625" style="2" customWidth="1"/>
    <col min="1537" max="1542" width="8.6640625" style="2"/>
    <col min="1543" max="1543" width="32.6640625" style="2" customWidth="1"/>
    <col min="1544" max="1544" width="5.6640625" style="2" customWidth="1"/>
    <col min="1545" max="1545" width="32.6640625" style="2" customWidth="1"/>
    <col min="1546" max="1546" width="5.6640625" style="2" customWidth="1"/>
    <col min="1547" max="1788" width="8.6640625" style="2"/>
    <col min="1789" max="1789" width="5.6640625" style="2" customWidth="1"/>
    <col min="1790" max="1790" width="32.6640625" style="2" customWidth="1"/>
    <col min="1791" max="1791" width="5.6640625" style="2" customWidth="1"/>
    <col min="1792" max="1792" width="32.6640625" style="2" customWidth="1"/>
    <col min="1793" max="1798" width="8.6640625" style="2"/>
    <col min="1799" max="1799" width="32.6640625" style="2" customWidth="1"/>
    <col min="1800" max="1800" width="5.6640625" style="2" customWidth="1"/>
    <col min="1801" max="1801" width="32.6640625" style="2" customWidth="1"/>
    <col min="1802" max="1802" width="5.6640625" style="2" customWidth="1"/>
    <col min="1803" max="2044" width="8.6640625" style="2"/>
    <col min="2045" max="2045" width="5.6640625" style="2" customWidth="1"/>
    <col min="2046" max="2046" width="32.6640625" style="2" customWidth="1"/>
    <col min="2047" max="2047" width="5.6640625" style="2" customWidth="1"/>
    <col min="2048" max="2048" width="32.6640625" style="2" customWidth="1"/>
    <col min="2049" max="2054" width="8.6640625" style="2"/>
    <col min="2055" max="2055" width="32.6640625" style="2" customWidth="1"/>
    <col min="2056" max="2056" width="5.6640625" style="2" customWidth="1"/>
    <col min="2057" max="2057" width="32.6640625" style="2" customWidth="1"/>
    <col min="2058" max="2058" width="5.6640625" style="2" customWidth="1"/>
    <col min="2059" max="2300" width="8.6640625" style="2"/>
    <col min="2301" max="2301" width="5.6640625" style="2" customWidth="1"/>
    <col min="2302" max="2302" width="32.6640625" style="2" customWidth="1"/>
    <col min="2303" max="2303" width="5.6640625" style="2" customWidth="1"/>
    <col min="2304" max="2304" width="32.6640625" style="2" customWidth="1"/>
    <col min="2305" max="2310" width="8.6640625" style="2"/>
    <col min="2311" max="2311" width="32.6640625" style="2" customWidth="1"/>
    <col min="2312" max="2312" width="5.6640625" style="2" customWidth="1"/>
    <col min="2313" max="2313" width="32.6640625" style="2" customWidth="1"/>
    <col min="2314" max="2314" width="5.6640625" style="2" customWidth="1"/>
    <col min="2315" max="2556" width="8.6640625" style="2"/>
    <col min="2557" max="2557" width="5.6640625" style="2" customWidth="1"/>
    <col min="2558" max="2558" width="32.6640625" style="2" customWidth="1"/>
    <col min="2559" max="2559" width="5.6640625" style="2" customWidth="1"/>
    <col min="2560" max="2560" width="32.6640625" style="2" customWidth="1"/>
    <col min="2561" max="2566" width="8.6640625" style="2"/>
    <col min="2567" max="2567" width="32.6640625" style="2" customWidth="1"/>
    <col min="2568" max="2568" width="5.6640625" style="2" customWidth="1"/>
    <col min="2569" max="2569" width="32.6640625" style="2" customWidth="1"/>
    <col min="2570" max="2570" width="5.6640625" style="2" customWidth="1"/>
    <col min="2571" max="2812" width="8.6640625" style="2"/>
    <col min="2813" max="2813" width="5.6640625" style="2" customWidth="1"/>
    <col min="2814" max="2814" width="32.6640625" style="2" customWidth="1"/>
    <col min="2815" max="2815" width="5.6640625" style="2" customWidth="1"/>
    <col min="2816" max="2816" width="32.6640625" style="2" customWidth="1"/>
    <col min="2817" max="2822" width="8.6640625" style="2"/>
    <col min="2823" max="2823" width="32.6640625" style="2" customWidth="1"/>
    <col min="2824" max="2824" width="5.6640625" style="2" customWidth="1"/>
    <col min="2825" max="2825" width="32.6640625" style="2" customWidth="1"/>
    <col min="2826" max="2826" width="5.6640625" style="2" customWidth="1"/>
    <col min="2827" max="3068" width="8.6640625" style="2"/>
    <col min="3069" max="3069" width="5.6640625" style="2" customWidth="1"/>
    <col min="3070" max="3070" width="32.6640625" style="2" customWidth="1"/>
    <col min="3071" max="3071" width="5.6640625" style="2" customWidth="1"/>
    <col min="3072" max="3072" width="32.6640625" style="2" customWidth="1"/>
    <col min="3073" max="3078" width="8.6640625" style="2"/>
    <col min="3079" max="3079" width="32.6640625" style="2" customWidth="1"/>
    <col min="3080" max="3080" width="5.6640625" style="2" customWidth="1"/>
    <col min="3081" max="3081" width="32.6640625" style="2" customWidth="1"/>
    <col min="3082" max="3082" width="5.6640625" style="2" customWidth="1"/>
    <col min="3083" max="3324" width="8.6640625" style="2"/>
    <col min="3325" max="3325" width="5.6640625" style="2" customWidth="1"/>
    <col min="3326" max="3326" width="32.6640625" style="2" customWidth="1"/>
    <col min="3327" max="3327" width="5.6640625" style="2" customWidth="1"/>
    <col min="3328" max="3328" width="32.6640625" style="2" customWidth="1"/>
    <col min="3329" max="3334" width="8.6640625" style="2"/>
    <col min="3335" max="3335" width="32.6640625" style="2" customWidth="1"/>
    <col min="3336" max="3336" width="5.6640625" style="2" customWidth="1"/>
    <col min="3337" max="3337" width="32.6640625" style="2" customWidth="1"/>
    <col min="3338" max="3338" width="5.6640625" style="2" customWidth="1"/>
    <col min="3339" max="3580" width="8.6640625" style="2"/>
    <col min="3581" max="3581" width="5.6640625" style="2" customWidth="1"/>
    <col min="3582" max="3582" width="32.6640625" style="2" customWidth="1"/>
    <col min="3583" max="3583" width="5.6640625" style="2" customWidth="1"/>
    <col min="3584" max="3584" width="32.6640625" style="2" customWidth="1"/>
    <col min="3585" max="3590" width="8.6640625" style="2"/>
    <col min="3591" max="3591" width="32.6640625" style="2" customWidth="1"/>
    <col min="3592" max="3592" width="5.6640625" style="2" customWidth="1"/>
    <col min="3593" max="3593" width="32.6640625" style="2" customWidth="1"/>
    <col min="3594" max="3594" width="5.6640625" style="2" customWidth="1"/>
    <col min="3595" max="3836" width="8.6640625" style="2"/>
    <col min="3837" max="3837" width="5.6640625" style="2" customWidth="1"/>
    <col min="3838" max="3838" width="32.6640625" style="2" customWidth="1"/>
    <col min="3839" max="3839" width="5.6640625" style="2" customWidth="1"/>
    <col min="3840" max="3840" width="32.6640625" style="2" customWidth="1"/>
    <col min="3841" max="3846" width="8.6640625" style="2"/>
    <col min="3847" max="3847" width="32.6640625" style="2" customWidth="1"/>
    <col min="3848" max="3848" width="5.6640625" style="2" customWidth="1"/>
    <col min="3849" max="3849" width="32.6640625" style="2" customWidth="1"/>
    <col min="3850" max="3850" width="5.6640625" style="2" customWidth="1"/>
    <col min="3851" max="4092" width="8.6640625" style="2"/>
    <col min="4093" max="4093" width="5.6640625" style="2" customWidth="1"/>
    <col min="4094" max="4094" width="32.6640625" style="2" customWidth="1"/>
    <col min="4095" max="4095" width="5.6640625" style="2" customWidth="1"/>
    <col min="4096" max="4096" width="32.6640625" style="2" customWidth="1"/>
    <col min="4097" max="4102" width="8.6640625" style="2"/>
    <col min="4103" max="4103" width="32.6640625" style="2" customWidth="1"/>
    <col min="4104" max="4104" width="5.6640625" style="2" customWidth="1"/>
    <col min="4105" max="4105" width="32.6640625" style="2" customWidth="1"/>
    <col min="4106" max="4106" width="5.6640625" style="2" customWidth="1"/>
    <col min="4107" max="4348" width="8.6640625" style="2"/>
    <col min="4349" max="4349" width="5.6640625" style="2" customWidth="1"/>
    <col min="4350" max="4350" width="32.6640625" style="2" customWidth="1"/>
    <col min="4351" max="4351" width="5.6640625" style="2" customWidth="1"/>
    <col min="4352" max="4352" width="32.6640625" style="2" customWidth="1"/>
    <col min="4353" max="4358" width="8.6640625" style="2"/>
    <col min="4359" max="4359" width="32.6640625" style="2" customWidth="1"/>
    <col min="4360" max="4360" width="5.6640625" style="2" customWidth="1"/>
    <col min="4361" max="4361" width="32.6640625" style="2" customWidth="1"/>
    <col min="4362" max="4362" width="5.6640625" style="2" customWidth="1"/>
    <col min="4363" max="4604" width="8.6640625" style="2"/>
    <col min="4605" max="4605" width="5.6640625" style="2" customWidth="1"/>
    <col min="4606" max="4606" width="32.6640625" style="2" customWidth="1"/>
    <col min="4607" max="4607" width="5.6640625" style="2" customWidth="1"/>
    <col min="4608" max="4608" width="32.6640625" style="2" customWidth="1"/>
    <col min="4609" max="4614" width="8.6640625" style="2"/>
    <col min="4615" max="4615" width="32.6640625" style="2" customWidth="1"/>
    <col min="4616" max="4616" width="5.6640625" style="2" customWidth="1"/>
    <col min="4617" max="4617" width="32.6640625" style="2" customWidth="1"/>
    <col min="4618" max="4618" width="5.6640625" style="2" customWidth="1"/>
    <col min="4619" max="4860" width="8.6640625" style="2"/>
    <col min="4861" max="4861" width="5.6640625" style="2" customWidth="1"/>
    <col min="4862" max="4862" width="32.6640625" style="2" customWidth="1"/>
    <col min="4863" max="4863" width="5.6640625" style="2" customWidth="1"/>
    <col min="4864" max="4864" width="32.6640625" style="2" customWidth="1"/>
    <col min="4865" max="4870" width="8.6640625" style="2"/>
    <col min="4871" max="4871" width="32.6640625" style="2" customWidth="1"/>
    <col min="4872" max="4872" width="5.6640625" style="2" customWidth="1"/>
    <col min="4873" max="4873" width="32.6640625" style="2" customWidth="1"/>
    <col min="4874" max="4874" width="5.6640625" style="2" customWidth="1"/>
    <col min="4875" max="5116" width="8.6640625" style="2"/>
    <col min="5117" max="5117" width="5.6640625" style="2" customWidth="1"/>
    <col min="5118" max="5118" width="32.6640625" style="2" customWidth="1"/>
    <col min="5119" max="5119" width="5.6640625" style="2" customWidth="1"/>
    <col min="5120" max="5120" width="32.6640625" style="2" customWidth="1"/>
    <col min="5121" max="5126" width="8.6640625" style="2"/>
    <col min="5127" max="5127" width="32.6640625" style="2" customWidth="1"/>
    <col min="5128" max="5128" width="5.6640625" style="2" customWidth="1"/>
    <col min="5129" max="5129" width="32.6640625" style="2" customWidth="1"/>
    <col min="5130" max="5130" width="5.6640625" style="2" customWidth="1"/>
    <col min="5131" max="5372" width="8.6640625" style="2"/>
    <col min="5373" max="5373" width="5.6640625" style="2" customWidth="1"/>
    <col min="5374" max="5374" width="32.6640625" style="2" customWidth="1"/>
    <col min="5375" max="5375" width="5.6640625" style="2" customWidth="1"/>
    <col min="5376" max="5376" width="32.6640625" style="2" customWidth="1"/>
    <col min="5377" max="5382" width="8.6640625" style="2"/>
    <col min="5383" max="5383" width="32.6640625" style="2" customWidth="1"/>
    <col min="5384" max="5384" width="5.6640625" style="2" customWidth="1"/>
    <col min="5385" max="5385" width="32.6640625" style="2" customWidth="1"/>
    <col min="5386" max="5386" width="5.6640625" style="2" customWidth="1"/>
    <col min="5387" max="5628" width="8.6640625" style="2"/>
    <col min="5629" max="5629" width="5.6640625" style="2" customWidth="1"/>
    <col min="5630" max="5630" width="32.6640625" style="2" customWidth="1"/>
    <col min="5631" max="5631" width="5.6640625" style="2" customWidth="1"/>
    <col min="5632" max="5632" width="32.6640625" style="2" customWidth="1"/>
    <col min="5633" max="5638" width="8.6640625" style="2"/>
    <col min="5639" max="5639" width="32.6640625" style="2" customWidth="1"/>
    <col min="5640" max="5640" width="5.6640625" style="2" customWidth="1"/>
    <col min="5641" max="5641" width="32.6640625" style="2" customWidth="1"/>
    <col min="5642" max="5642" width="5.6640625" style="2" customWidth="1"/>
    <col min="5643" max="5884" width="8.6640625" style="2"/>
    <col min="5885" max="5885" width="5.6640625" style="2" customWidth="1"/>
    <col min="5886" max="5886" width="32.6640625" style="2" customWidth="1"/>
    <col min="5887" max="5887" width="5.6640625" style="2" customWidth="1"/>
    <col min="5888" max="5888" width="32.6640625" style="2" customWidth="1"/>
    <col min="5889" max="5894" width="8.6640625" style="2"/>
    <col min="5895" max="5895" width="32.6640625" style="2" customWidth="1"/>
    <col min="5896" max="5896" width="5.6640625" style="2" customWidth="1"/>
    <col min="5897" max="5897" width="32.6640625" style="2" customWidth="1"/>
    <col min="5898" max="5898" width="5.6640625" style="2" customWidth="1"/>
    <col min="5899" max="6140" width="8.6640625" style="2"/>
    <col min="6141" max="6141" width="5.6640625" style="2" customWidth="1"/>
    <col min="6142" max="6142" width="32.6640625" style="2" customWidth="1"/>
    <col min="6143" max="6143" width="5.6640625" style="2" customWidth="1"/>
    <col min="6144" max="6144" width="32.6640625" style="2" customWidth="1"/>
    <col min="6145" max="6150" width="8.6640625" style="2"/>
    <col min="6151" max="6151" width="32.6640625" style="2" customWidth="1"/>
    <col min="6152" max="6152" width="5.6640625" style="2" customWidth="1"/>
    <col min="6153" max="6153" width="32.6640625" style="2" customWidth="1"/>
    <col min="6154" max="6154" width="5.6640625" style="2" customWidth="1"/>
    <col min="6155" max="6396" width="8.6640625" style="2"/>
    <col min="6397" max="6397" width="5.6640625" style="2" customWidth="1"/>
    <col min="6398" max="6398" width="32.6640625" style="2" customWidth="1"/>
    <col min="6399" max="6399" width="5.6640625" style="2" customWidth="1"/>
    <col min="6400" max="6400" width="32.6640625" style="2" customWidth="1"/>
    <col min="6401" max="6406" width="8.6640625" style="2"/>
    <col min="6407" max="6407" width="32.6640625" style="2" customWidth="1"/>
    <col min="6408" max="6408" width="5.6640625" style="2" customWidth="1"/>
    <col min="6409" max="6409" width="32.6640625" style="2" customWidth="1"/>
    <col min="6410" max="6410" width="5.6640625" style="2" customWidth="1"/>
    <col min="6411" max="6652" width="8.6640625" style="2"/>
    <col min="6653" max="6653" width="5.6640625" style="2" customWidth="1"/>
    <col min="6654" max="6654" width="32.6640625" style="2" customWidth="1"/>
    <col min="6655" max="6655" width="5.6640625" style="2" customWidth="1"/>
    <col min="6656" max="6656" width="32.6640625" style="2" customWidth="1"/>
    <col min="6657" max="6662" width="8.6640625" style="2"/>
    <col min="6663" max="6663" width="32.6640625" style="2" customWidth="1"/>
    <col min="6664" max="6664" width="5.6640625" style="2" customWidth="1"/>
    <col min="6665" max="6665" width="32.6640625" style="2" customWidth="1"/>
    <col min="6666" max="6666" width="5.6640625" style="2" customWidth="1"/>
    <col min="6667" max="6908" width="8.6640625" style="2"/>
    <col min="6909" max="6909" width="5.6640625" style="2" customWidth="1"/>
    <col min="6910" max="6910" width="32.6640625" style="2" customWidth="1"/>
    <col min="6911" max="6911" width="5.6640625" style="2" customWidth="1"/>
    <col min="6912" max="6912" width="32.6640625" style="2" customWidth="1"/>
    <col min="6913" max="6918" width="8.6640625" style="2"/>
    <col min="6919" max="6919" width="32.6640625" style="2" customWidth="1"/>
    <col min="6920" max="6920" width="5.6640625" style="2" customWidth="1"/>
    <col min="6921" max="6921" width="32.6640625" style="2" customWidth="1"/>
    <col min="6922" max="6922" width="5.6640625" style="2" customWidth="1"/>
    <col min="6923" max="7164" width="8.6640625" style="2"/>
    <col min="7165" max="7165" width="5.6640625" style="2" customWidth="1"/>
    <col min="7166" max="7166" width="32.6640625" style="2" customWidth="1"/>
    <col min="7167" max="7167" width="5.6640625" style="2" customWidth="1"/>
    <col min="7168" max="7168" width="32.6640625" style="2" customWidth="1"/>
    <col min="7169" max="7174" width="8.6640625" style="2"/>
    <col min="7175" max="7175" width="32.6640625" style="2" customWidth="1"/>
    <col min="7176" max="7176" width="5.6640625" style="2" customWidth="1"/>
    <col min="7177" max="7177" width="32.6640625" style="2" customWidth="1"/>
    <col min="7178" max="7178" width="5.6640625" style="2" customWidth="1"/>
    <col min="7179" max="7420" width="8.6640625" style="2"/>
    <col min="7421" max="7421" width="5.6640625" style="2" customWidth="1"/>
    <col min="7422" max="7422" width="32.6640625" style="2" customWidth="1"/>
    <col min="7423" max="7423" width="5.6640625" style="2" customWidth="1"/>
    <col min="7424" max="7424" width="32.6640625" style="2" customWidth="1"/>
    <col min="7425" max="7430" width="8.6640625" style="2"/>
    <col min="7431" max="7431" width="32.6640625" style="2" customWidth="1"/>
    <col min="7432" max="7432" width="5.6640625" style="2" customWidth="1"/>
    <col min="7433" max="7433" width="32.6640625" style="2" customWidth="1"/>
    <col min="7434" max="7434" width="5.6640625" style="2" customWidth="1"/>
    <col min="7435" max="7676" width="8.6640625" style="2"/>
    <col min="7677" max="7677" width="5.6640625" style="2" customWidth="1"/>
    <col min="7678" max="7678" width="32.6640625" style="2" customWidth="1"/>
    <col min="7679" max="7679" width="5.6640625" style="2" customWidth="1"/>
    <col min="7680" max="7680" width="32.6640625" style="2" customWidth="1"/>
    <col min="7681" max="7686" width="8.6640625" style="2"/>
    <col min="7687" max="7687" width="32.6640625" style="2" customWidth="1"/>
    <col min="7688" max="7688" width="5.6640625" style="2" customWidth="1"/>
    <col min="7689" max="7689" width="32.6640625" style="2" customWidth="1"/>
    <col min="7690" max="7690" width="5.6640625" style="2" customWidth="1"/>
    <col min="7691" max="7932" width="8.6640625" style="2"/>
    <col min="7933" max="7933" width="5.6640625" style="2" customWidth="1"/>
    <col min="7934" max="7934" width="32.6640625" style="2" customWidth="1"/>
    <col min="7935" max="7935" width="5.6640625" style="2" customWidth="1"/>
    <col min="7936" max="7936" width="32.6640625" style="2" customWidth="1"/>
    <col min="7937" max="7942" width="8.6640625" style="2"/>
    <col min="7943" max="7943" width="32.6640625" style="2" customWidth="1"/>
    <col min="7944" max="7944" width="5.6640625" style="2" customWidth="1"/>
    <col min="7945" max="7945" width="32.6640625" style="2" customWidth="1"/>
    <col min="7946" max="7946" width="5.6640625" style="2" customWidth="1"/>
    <col min="7947" max="8188" width="8.6640625" style="2"/>
    <col min="8189" max="8189" width="5.6640625" style="2" customWidth="1"/>
    <col min="8190" max="8190" width="32.6640625" style="2" customWidth="1"/>
    <col min="8191" max="8191" width="5.6640625" style="2" customWidth="1"/>
    <col min="8192" max="8192" width="32.6640625" style="2" customWidth="1"/>
    <col min="8193" max="8198" width="8.6640625" style="2"/>
    <col min="8199" max="8199" width="32.6640625" style="2" customWidth="1"/>
    <col min="8200" max="8200" width="5.6640625" style="2" customWidth="1"/>
    <col min="8201" max="8201" width="32.6640625" style="2" customWidth="1"/>
    <col min="8202" max="8202" width="5.6640625" style="2" customWidth="1"/>
    <col min="8203" max="8444" width="8.6640625" style="2"/>
    <col min="8445" max="8445" width="5.6640625" style="2" customWidth="1"/>
    <col min="8446" max="8446" width="32.6640625" style="2" customWidth="1"/>
    <col min="8447" max="8447" width="5.6640625" style="2" customWidth="1"/>
    <col min="8448" max="8448" width="32.6640625" style="2" customWidth="1"/>
    <col min="8449" max="8454" width="8.6640625" style="2"/>
    <col min="8455" max="8455" width="32.6640625" style="2" customWidth="1"/>
    <col min="8456" max="8456" width="5.6640625" style="2" customWidth="1"/>
    <col min="8457" max="8457" width="32.6640625" style="2" customWidth="1"/>
    <col min="8458" max="8458" width="5.6640625" style="2" customWidth="1"/>
    <col min="8459" max="8700" width="8.6640625" style="2"/>
    <col min="8701" max="8701" width="5.6640625" style="2" customWidth="1"/>
    <col min="8702" max="8702" width="32.6640625" style="2" customWidth="1"/>
    <col min="8703" max="8703" width="5.6640625" style="2" customWidth="1"/>
    <col min="8704" max="8704" width="32.6640625" style="2" customWidth="1"/>
    <col min="8705" max="8710" width="8.6640625" style="2"/>
    <col min="8711" max="8711" width="32.6640625" style="2" customWidth="1"/>
    <col min="8712" max="8712" width="5.6640625" style="2" customWidth="1"/>
    <col min="8713" max="8713" width="32.6640625" style="2" customWidth="1"/>
    <col min="8714" max="8714" width="5.6640625" style="2" customWidth="1"/>
    <col min="8715" max="8956" width="8.6640625" style="2"/>
    <col min="8957" max="8957" width="5.6640625" style="2" customWidth="1"/>
    <col min="8958" max="8958" width="32.6640625" style="2" customWidth="1"/>
    <col min="8959" max="8959" width="5.6640625" style="2" customWidth="1"/>
    <col min="8960" max="8960" width="32.6640625" style="2" customWidth="1"/>
    <col min="8961" max="8966" width="8.6640625" style="2"/>
    <col min="8967" max="8967" width="32.6640625" style="2" customWidth="1"/>
    <col min="8968" max="8968" width="5.6640625" style="2" customWidth="1"/>
    <col min="8969" max="8969" width="32.6640625" style="2" customWidth="1"/>
    <col min="8970" max="8970" width="5.6640625" style="2" customWidth="1"/>
    <col min="8971" max="9212" width="8.6640625" style="2"/>
    <col min="9213" max="9213" width="5.6640625" style="2" customWidth="1"/>
    <col min="9214" max="9214" width="32.6640625" style="2" customWidth="1"/>
    <col min="9215" max="9215" width="5.6640625" style="2" customWidth="1"/>
    <col min="9216" max="9216" width="32.6640625" style="2" customWidth="1"/>
    <col min="9217" max="9222" width="8.6640625" style="2"/>
    <col min="9223" max="9223" width="32.6640625" style="2" customWidth="1"/>
    <col min="9224" max="9224" width="5.6640625" style="2" customWidth="1"/>
    <col min="9225" max="9225" width="32.6640625" style="2" customWidth="1"/>
    <col min="9226" max="9226" width="5.6640625" style="2" customWidth="1"/>
    <col min="9227" max="9468" width="8.6640625" style="2"/>
    <col min="9469" max="9469" width="5.6640625" style="2" customWidth="1"/>
    <col min="9470" max="9470" width="32.6640625" style="2" customWidth="1"/>
    <col min="9471" max="9471" width="5.6640625" style="2" customWidth="1"/>
    <col min="9472" max="9472" width="32.6640625" style="2" customWidth="1"/>
    <col min="9473" max="9478" width="8.6640625" style="2"/>
    <col min="9479" max="9479" width="32.6640625" style="2" customWidth="1"/>
    <col min="9480" max="9480" width="5.6640625" style="2" customWidth="1"/>
    <col min="9481" max="9481" width="32.6640625" style="2" customWidth="1"/>
    <col min="9482" max="9482" width="5.6640625" style="2" customWidth="1"/>
    <col min="9483" max="9724" width="8.6640625" style="2"/>
    <col min="9725" max="9725" width="5.6640625" style="2" customWidth="1"/>
    <col min="9726" max="9726" width="32.6640625" style="2" customWidth="1"/>
    <col min="9727" max="9727" width="5.6640625" style="2" customWidth="1"/>
    <col min="9728" max="9728" width="32.6640625" style="2" customWidth="1"/>
    <col min="9729" max="9734" width="8.6640625" style="2"/>
    <col min="9735" max="9735" width="32.6640625" style="2" customWidth="1"/>
    <col min="9736" max="9736" width="5.6640625" style="2" customWidth="1"/>
    <col min="9737" max="9737" width="32.6640625" style="2" customWidth="1"/>
    <col min="9738" max="9738" width="5.6640625" style="2" customWidth="1"/>
    <col min="9739" max="9980" width="8.6640625" style="2"/>
    <col min="9981" max="9981" width="5.6640625" style="2" customWidth="1"/>
    <col min="9982" max="9982" width="32.6640625" style="2" customWidth="1"/>
    <col min="9983" max="9983" width="5.6640625" style="2" customWidth="1"/>
    <col min="9984" max="9984" width="32.6640625" style="2" customWidth="1"/>
    <col min="9985" max="9990" width="8.6640625" style="2"/>
    <col min="9991" max="9991" width="32.6640625" style="2" customWidth="1"/>
    <col min="9992" max="9992" width="5.6640625" style="2" customWidth="1"/>
    <col min="9993" max="9993" width="32.6640625" style="2" customWidth="1"/>
    <col min="9994" max="9994" width="5.6640625" style="2" customWidth="1"/>
    <col min="9995" max="10236" width="8.6640625" style="2"/>
    <col min="10237" max="10237" width="5.6640625" style="2" customWidth="1"/>
    <col min="10238" max="10238" width="32.6640625" style="2" customWidth="1"/>
    <col min="10239" max="10239" width="5.6640625" style="2" customWidth="1"/>
    <col min="10240" max="10240" width="32.6640625" style="2" customWidth="1"/>
    <col min="10241" max="10246" width="8.6640625" style="2"/>
    <col min="10247" max="10247" width="32.6640625" style="2" customWidth="1"/>
    <col min="10248" max="10248" width="5.6640625" style="2" customWidth="1"/>
    <col min="10249" max="10249" width="32.6640625" style="2" customWidth="1"/>
    <col min="10250" max="10250" width="5.6640625" style="2" customWidth="1"/>
    <col min="10251" max="10492" width="8.6640625" style="2"/>
    <col min="10493" max="10493" width="5.6640625" style="2" customWidth="1"/>
    <col min="10494" max="10494" width="32.6640625" style="2" customWidth="1"/>
    <col min="10495" max="10495" width="5.6640625" style="2" customWidth="1"/>
    <col min="10496" max="10496" width="32.6640625" style="2" customWidth="1"/>
    <col min="10497" max="10502" width="8.6640625" style="2"/>
    <col min="10503" max="10503" width="32.6640625" style="2" customWidth="1"/>
    <col min="10504" max="10504" width="5.6640625" style="2" customWidth="1"/>
    <col min="10505" max="10505" width="32.6640625" style="2" customWidth="1"/>
    <col min="10506" max="10506" width="5.6640625" style="2" customWidth="1"/>
    <col min="10507" max="10748" width="8.6640625" style="2"/>
    <col min="10749" max="10749" width="5.6640625" style="2" customWidth="1"/>
    <col min="10750" max="10750" width="32.6640625" style="2" customWidth="1"/>
    <col min="10751" max="10751" width="5.6640625" style="2" customWidth="1"/>
    <col min="10752" max="10752" width="32.6640625" style="2" customWidth="1"/>
    <col min="10753" max="10758" width="8.6640625" style="2"/>
    <col min="10759" max="10759" width="32.6640625" style="2" customWidth="1"/>
    <col min="10760" max="10760" width="5.6640625" style="2" customWidth="1"/>
    <col min="10761" max="10761" width="32.6640625" style="2" customWidth="1"/>
    <col min="10762" max="10762" width="5.6640625" style="2" customWidth="1"/>
    <col min="10763" max="11004" width="8.6640625" style="2"/>
    <col min="11005" max="11005" width="5.6640625" style="2" customWidth="1"/>
    <col min="11006" max="11006" width="32.6640625" style="2" customWidth="1"/>
    <col min="11007" max="11007" width="5.6640625" style="2" customWidth="1"/>
    <col min="11008" max="11008" width="32.6640625" style="2" customWidth="1"/>
    <col min="11009" max="11014" width="8.6640625" style="2"/>
    <col min="11015" max="11015" width="32.6640625" style="2" customWidth="1"/>
    <col min="11016" max="11016" width="5.6640625" style="2" customWidth="1"/>
    <col min="11017" max="11017" width="32.6640625" style="2" customWidth="1"/>
    <col min="11018" max="11018" width="5.6640625" style="2" customWidth="1"/>
    <col min="11019" max="11260" width="8.6640625" style="2"/>
    <col min="11261" max="11261" width="5.6640625" style="2" customWidth="1"/>
    <col min="11262" max="11262" width="32.6640625" style="2" customWidth="1"/>
    <col min="11263" max="11263" width="5.6640625" style="2" customWidth="1"/>
    <col min="11264" max="11264" width="32.6640625" style="2" customWidth="1"/>
    <col min="11265" max="11270" width="8.6640625" style="2"/>
    <col min="11271" max="11271" width="32.6640625" style="2" customWidth="1"/>
    <col min="11272" max="11272" width="5.6640625" style="2" customWidth="1"/>
    <col min="11273" max="11273" width="32.6640625" style="2" customWidth="1"/>
    <col min="11274" max="11274" width="5.6640625" style="2" customWidth="1"/>
    <col min="11275" max="11516" width="8.6640625" style="2"/>
    <col min="11517" max="11517" width="5.6640625" style="2" customWidth="1"/>
    <col min="11518" max="11518" width="32.6640625" style="2" customWidth="1"/>
    <col min="11519" max="11519" width="5.6640625" style="2" customWidth="1"/>
    <col min="11520" max="11520" width="32.6640625" style="2" customWidth="1"/>
    <col min="11521" max="11526" width="8.6640625" style="2"/>
    <col min="11527" max="11527" width="32.6640625" style="2" customWidth="1"/>
    <col min="11528" max="11528" width="5.6640625" style="2" customWidth="1"/>
    <col min="11529" max="11529" width="32.6640625" style="2" customWidth="1"/>
    <col min="11530" max="11530" width="5.6640625" style="2" customWidth="1"/>
    <col min="11531" max="11772" width="8.6640625" style="2"/>
    <col min="11773" max="11773" width="5.6640625" style="2" customWidth="1"/>
    <col min="11774" max="11774" width="32.6640625" style="2" customWidth="1"/>
    <col min="11775" max="11775" width="5.6640625" style="2" customWidth="1"/>
    <col min="11776" max="11776" width="32.6640625" style="2" customWidth="1"/>
    <col min="11777" max="11782" width="8.6640625" style="2"/>
    <col min="11783" max="11783" width="32.6640625" style="2" customWidth="1"/>
    <col min="11784" max="11784" width="5.6640625" style="2" customWidth="1"/>
    <col min="11785" max="11785" width="32.6640625" style="2" customWidth="1"/>
    <col min="11786" max="11786" width="5.6640625" style="2" customWidth="1"/>
    <col min="11787" max="12028" width="8.6640625" style="2"/>
    <col min="12029" max="12029" width="5.6640625" style="2" customWidth="1"/>
    <col min="12030" max="12030" width="32.6640625" style="2" customWidth="1"/>
    <col min="12031" max="12031" width="5.6640625" style="2" customWidth="1"/>
    <col min="12032" max="12032" width="32.6640625" style="2" customWidth="1"/>
    <col min="12033" max="12038" width="8.6640625" style="2"/>
    <col min="12039" max="12039" width="32.6640625" style="2" customWidth="1"/>
    <col min="12040" max="12040" width="5.6640625" style="2" customWidth="1"/>
    <col min="12041" max="12041" width="32.6640625" style="2" customWidth="1"/>
    <col min="12042" max="12042" width="5.6640625" style="2" customWidth="1"/>
    <col min="12043" max="12284" width="8.6640625" style="2"/>
    <col min="12285" max="12285" width="5.6640625" style="2" customWidth="1"/>
    <col min="12286" max="12286" width="32.6640625" style="2" customWidth="1"/>
    <col min="12287" max="12287" width="5.6640625" style="2" customWidth="1"/>
    <col min="12288" max="12288" width="32.6640625" style="2" customWidth="1"/>
    <col min="12289" max="12294" width="8.6640625" style="2"/>
    <col min="12295" max="12295" width="32.6640625" style="2" customWidth="1"/>
    <col min="12296" max="12296" width="5.6640625" style="2" customWidth="1"/>
    <col min="12297" max="12297" width="32.6640625" style="2" customWidth="1"/>
    <col min="12298" max="12298" width="5.6640625" style="2" customWidth="1"/>
    <col min="12299" max="12540" width="8.6640625" style="2"/>
    <col min="12541" max="12541" width="5.6640625" style="2" customWidth="1"/>
    <col min="12542" max="12542" width="32.6640625" style="2" customWidth="1"/>
    <col min="12543" max="12543" width="5.6640625" style="2" customWidth="1"/>
    <col min="12544" max="12544" width="32.6640625" style="2" customWidth="1"/>
    <col min="12545" max="12550" width="8.6640625" style="2"/>
    <col min="12551" max="12551" width="32.6640625" style="2" customWidth="1"/>
    <col min="12552" max="12552" width="5.6640625" style="2" customWidth="1"/>
    <col min="12553" max="12553" width="32.6640625" style="2" customWidth="1"/>
    <col min="12554" max="12554" width="5.6640625" style="2" customWidth="1"/>
    <col min="12555" max="12796" width="8.6640625" style="2"/>
    <col min="12797" max="12797" width="5.6640625" style="2" customWidth="1"/>
    <col min="12798" max="12798" width="32.6640625" style="2" customWidth="1"/>
    <col min="12799" max="12799" width="5.6640625" style="2" customWidth="1"/>
    <col min="12800" max="12800" width="32.6640625" style="2" customWidth="1"/>
    <col min="12801" max="12806" width="8.6640625" style="2"/>
    <col min="12807" max="12807" width="32.6640625" style="2" customWidth="1"/>
    <col min="12808" max="12808" width="5.6640625" style="2" customWidth="1"/>
    <col min="12809" max="12809" width="32.6640625" style="2" customWidth="1"/>
    <col min="12810" max="12810" width="5.6640625" style="2" customWidth="1"/>
    <col min="12811" max="13052" width="8.6640625" style="2"/>
    <col min="13053" max="13053" width="5.6640625" style="2" customWidth="1"/>
    <col min="13054" max="13054" width="32.6640625" style="2" customWidth="1"/>
    <col min="13055" max="13055" width="5.6640625" style="2" customWidth="1"/>
    <col min="13056" max="13056" width="32.6640625" style="2" customWidth="1"/>
    <col min="13057" max="13062" width="8.6640625" style="2"/>
    <col min="13063" max="13063" width="32.6640625" style="2" customWidth="1"/>
    <col min="13064" max="13064" width="5.6640625" style="2" customWidth="1"/>
    <col min="13065" max="13065" width="32.6640625" style="2" customWidth="1"/>
    <col min="13066" max="13066" width="5.6640625" style="2" customWidth="1"/>
    <col min="13067" max="13308" width="8.6640625" style="2"/>
    <col min="13309" max="13309" width="5.6640625" style="2" customWidth="1"/>
    <col min="13310" max="13310" width="32.6640625" style="2" customWidth="1"/>
    <col min="13311" max="13311" width="5.6640625" style="2" customWidth="1"/>
    <col min="13312" max="13312" width="32.6640625" style="2" customWidth="1"/>
    <col min="13313" max="13318" width="8.6640625" style="2"/>
    <col min="13319" max="13319" width="32.6640625" style="2" customWidth="1"/>
    <col min="13320" max="13320" width="5.6640625" style="2" customWidth="1"/>
    <col min="13321" max="13321" width="32.6640625" style="2" customWidth="1"/>
    <col min="13322" max="13322" width="5.6640625" style="2" customWidth="1"/>
    <col min="13323" max="13564" width="8.6640625" style="2"/>
    <col min="13565" max="13565" width="5.6640625" style="2" customWidth="1"/>
    <col min="13566" max="13566" width="32.6640625" style="2" customWidth="1"/>
    <col min="13567" max="13567" width="5.6640625" style="2" customWidth="1"/>
    <col min="13568" max="13568" width="32.6640625" style="2" customWidth="1"/>
    <col min="13569" max="13574" width="8.6640625" style="2"/>
    <col min="13575" max="13575" width="32.6640625" style="2" customWidth="1"/>
    <col min="13576" max="13576" width="5.6640625" style="2" customWidth="1"/>
    <col min="13577" max="13577" width="32.6640625" style="2" customWidth="1"/>
    <col min="13578" max="13578" width="5.6640625" style="2" customWidth="1"/>
    <col min="13579" max="13820" width="8.6640625" style="2"/>
    <col min="13821" max="13821" width="5.6640625" style="2" customWidth="1"/>
    <col min="13822" max="13822" width="32.6640625" style="2" customWidth="1"/>
    <col min="13823" max="13823" width="5.6640625" style="2" customWidth="1"/>
    <col min="13824" max="13824" width="32.6640625" style="2" customWidth="1"/>
    <col min="13825" max="13830" width="8.6640625" style="2"/>
    <col min="13831" max="13831" width="32.6640625" style="2" customWidth="1"/>
    <col min="13832" max="13832" width="5.6640625" style="2" customWidth="1"/>
    <col min="13833" max="13833" width="32.6640625" style="2" customWidth="1"/>
    <col min="13834" max="13834" width="5.6640625" style="2" customWidth="1"/>
    <col min="13835" max="14076" width="8.6640625" style="2"/>
    <col min="14077" max="14077" width="5.6640625" style="2" customWidth="1"/>
    <col min="14078" max="14078" width="32.6640625" style="2" customWidth="1"/>
    <col min="14079" max="14079" width="5.6640625" style="2" customWidth="1"/>
    <col min="14080" max="14080" width="32.6640625" style="2" customWidth="1"/>
    <col min="14081" max="14086" width="8.6640625" style="2"/>
    <col min="14087" max="14087" width="32.6640625" style="2" customWidth="1"/>
    <col min="14088" max="14088" width="5.6640625" style="2" customWidth="1"/>
    <col min="14089" max="14089" width="32.6640625" style="2" customWidth="1"/>
    <col min="14090" max="14090" width="5.6640625" style="2" customWidth="1"/>
    <col min="14091" max="14332" width="8.6640625" style="2"/>
    <col min="14333" max="14333" width="5.6640625" style="2" customWidth="1"/>
    <col min="14334" max="14334" width="32.6640625" style="2" customWidth="1"/>
    <col min="14335" max="14335" width="5.6640625" style="2" customWidth="1"/>
    <col min="14336" max="14336" width="32.6640625" style="2" customWidth="1"/>
    <col min="14337" max="14342" width="8.6640625" style="2"/>
    <col min="14343" max="14343" width="32.6640625" style="2" customWidth="1"/>
    <col min="14344" max="14344" width="5.6640625" style="2" customWidth="1"/>
    <col min="14345" max="14345" width="32.6640625" style="2" customWidth="1"/>
    <col min="14346" max="14346" width="5.6640625" style="2" customWidth="1"/>
    <col min="14347" max="14588" width="8.6640625" style="2"/>
    <col min="14589" max="14589" width="5.6640625" style="2" customWidth="1"/>
    <col min="14590" max="14590" width="32.6640625" style="2" customWidth="1"/>
    <col min="14591" max="14591" width="5.6640625" style="2" customWidth="1"/>
    <col min="14592" max="14592" width="32.6640625" style="2" customWidth="1"/>
    <col min="14593" max="14598" width="8.6640625" style="2"/>
    <col min="14599" max="14599" width="32.6640625" style="2" customWidth="1"/>
    <col min="14600" max="14600" width="5.6640625" style="2" customWidth="1"/>
    <col min="14601" max="14601" width="32.6640625" style="2" customWidth="1"/>
    <col min="14602" max="14602" width="5.6640625" style="2" customWidth="1"/>
    <col min="14603" max="14844" width="8.6640625" style="2"/>
    <col min="14845" max="14845" width="5.6640625" style="2" customWidth="1"/>
    <col min="14846" max="14846" width="32.6640625" style="2" customWidth="1"/>
    <col min="14847" max="14847" width="5.6640625" style="2" customWidth="1"/>
    <col min="14848" max="14848" width="32.6640625" style="2" customWidth="1"/>
    <col min="14849" max="14854" width="8.6640625" style="2"/>
    <col min="14855" max="14855" width="32.6640625" style="2" customWidth="1"/>
    <col min="14856" max="14856" width="5.6640625" style="2" customWidth="1"/>
    <col min="14857" max="14857" width="32.6640625" style="2" customWidth="1"/>
    <col min="14858" max="14858" width="5.6640625" style="2" customWidth="1"/>
    <col min="14859" max="15100" width="8.6640625" style="2"/>
    <col min="15101" max="15101" width="5.6640625" style="2" customWidth="1"/>
    <col min="15102" max="15102" width="32.6640625" style="2" customWidth="1"/>
    <col min="15103" max="15103" width="5.6640625" style="2" customWidth="1"/>
    <col min="15104" max="15104" width="32.6640625" style="2" customWidth="1"/>
    <col min="15105" max="15110" width="8.6640625" style="2"/>
    <col min="15111" max="15111" width="32.6640625" style="2" customWidth="1"/>
    <col min="15112" max="15112" width="5.6640625" style="2" customWidth="1"/>
    <col min="15113" max="15113" width="32.6640625" style="2" customWidth="1"/>
    <col min="15114" max="15114" width="5.6640625" style="2" customWidth="1"/>
    <col min="15115" max="15356" width="8.6640625" style="2"/>
    <col min="15357" max="15357" width="5.6640625" style="2" customWidth="1"/>
    <col min="15358" max="15358" width="32.6640625" style="2" customWidth="1"/>
    <col min="15359" max="15359" width="5.6640625" style="2" customWidth="1"/>
    <col min="15360" max="15360" width="32.6640625" style="2" customWidth="1"/>
    <col min="15361" max="15366" width="8.6640625" style="2"/>
    <col min="15367" max="15367" width="32.6640625" style="2" customWidth="1"/>
    <col min="15368" max="15368" width="5.6640625" style="2" customWidth="1"/>
    <col min="15369" max="15369" width="32.6640625" style="2" customWidth="1"/>
    <col min="15370" max="15370" width="5.6640625" style="2" customWidth="1"/>
    <col min="15371" max="15612" width="8.6640625" style="2"/>
    <col min="15613" max="15613" width="5.6640625" style="2" customWidth="1"/>
    <col min="15614" max="15614" width="32.6640625" style="2" customWidth="1"/>
    <col min="15615" max="15615" width="5.6640625" style="2" customWidth="1"/>
    <col min="15616" max="15616" width="32.6640625" style="2" customWidth="1"/>
    <col min="15617" max="15622" width="8.6640625" style="2"/>
    <col min="15623" max="15623" width="32.6640625" style="2" customWidth="1"/>
    <col min="15624" max="15624" width="5.6640625" style="2" customWidth="1"/>
    <col min="15625" max="15625" width="32.6640625" style="2" customWidth="1"/>
    <col min="15626" max="15626" width="5.6640625" style="2" customWidth="1"/>
    <col min="15627" max="15868" width="8.6640625" style="2"/>
    <col min="15869" max="15869" width="5.6640625" style="2" customWidth="1"/>
    <col min="15870" max="15870" width="32.6640625" style="2" customWidth="1"/>
    <col min="15871" max="15871" width="5.6640625" style="2" customWidth="1"/>
    <col min="15872" max="15872" width="32.6640625" style="2" customWidth="1"/>
    <col min="15873" max="15878" width="8.6640625" style="2"/>
    <col min="15879" max="15879" width="32.6640625" style="2" customWidth="1"/>
    <col min="15880" max="15880" width="5.6640625" style="2" customWidth="1"/>
    <col min="15881" max="15881" width="32.6640625" style="2" customWidth="1"/>
    <col min="15882" max="15882" width="5.6640625" style="2" customWidth="1"/>
    <col min="15883" max="16124" width="8.6640625" style="2"/>
    <col min="16125" max="16125" width="5.6640625" style="2" customWidth="1"/>
    <col min="16126" max="16126" width="32.6640625" style="2" customWidth="1"/>
    <col min="16127" max="16127" width="5.6640625" style="2" customWidth="1"/>
    <col min="16128" max="16128" width="32.6640625" style="2" customWidth="1"/>
    <col min="16129" max="16134" width="8.6640625" style="2"/>
    <col min="16135" max="16135" width="32.6640625" style="2" customWidth="1"/>
    <col min="16136" max="16136" width="5.6640625" style="2" customWidth="1"/>
    <col min="16137" max="16137" width="32.6640625" style="2" customWidth="1"/>
    <col min="16138" max="16138" width="5.6640625" style="2" customWidth="1"/>
    <col min="16139" max="16384" width="8.6640625" style="2"/>
  </cols>
  <sheetData>
    <row r="1" spans="1:18" ht="18" customHeight="1">
      <c r="N1" s="5" t="s">
        <v>77</v>
      </c>
    </row>
    <row r="2" spans="1:18" ht="21" customHeight="1"/>
    <row r="3" spans="1:18" ht="23.25" customHeight="1">
      <c r="A3" s="227" t="s">
        <v>613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Q3" s="2"/>
      <c r="R3" s="2"/>
    </row>
    <row r="4" spans="1:18" ht="23.25" customHeight="1">
      <c r="A4" s="228" t="s">
        <v>614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Q4" s="2"/>
      <c r="R4" s="2"/>
    </row>
    <row r="5" spans="1:18" s="67" customFormat="1" ht="18" customHeight="1">
      <c r="A5" s="172"/>
      <c r="B5" s="249" t="s">
        <v>117</v>
      </c>
      <c r="C5" s="250"/>
      <c r="D5" s="250"/>
      <c r="E5" s="250"/>
      <c r="F5" s="250"/>
      <c r="G5" s="251"/>
      <c r="H5" s="190"/>
      <c r="I5" s="191"/>
      <c r="J5" s="190"/>
      <c r="K5" s="191"/>
      <c r="L5" s="145"/>
    </row>
    <row r="6" spans="1:18" s="67" customFormat="1" ht="18" customHeight="1">
      <c r="A6" s="225" t="s">
        <v>94</v>
      </c>
      <c r="B6" s="245" t="s">
        <v>118</v>
      </c>
      <c r="C6" s="246"/>
      <c r="D6" s="245" t="s">
        <v>114</v>
      </c>
      <c r="E6" s="246"/>
      <c r="F6" s="245" t="s">
        <v>78</v>
      </c>
      <c r="G6" s="246"/>
      <c r="H6" s="245" t="s">
        <v>120</v>
      </c>
      <c r="I6" s="246"/>
      <c r="J6" s="245" t="s">
        <v>496</v>
      </c>
      <c r="K6" s="246"/>
      <c r="L6" s="226" t="s">
        <v>431</v>
      </c>
    </row>
    <row r="7" spans="1:18" s="67" customFormat="1" ht="18" customHeight="1">
      <c r="A7" s="225"/>
      <c r="B7" s="252" t="s">
        <v>119</v>
      </c>
      <c r="C7" s="253"/>
      <c r="D7" s="247" t="s">
        <v>115</v>
      </c>
      <c r="E7" s="248"/>
      <c r="F7" s="247" t="s">
        <v>1</v>
      </c>
      <c r="G7" s="248"/>
      <c r="H7" s="247" t="s">
        <v>121</v>
      </c>
      <c r="I7" s="248"/>
      <c r="J7" s="247" t="s">
        <v>116</v>
      </c>
      <c r="K7" s="248"/>
      <c r="L7" s="226"/>
    </row>
    <row r="8" spans="1:18" s="67" customFormat="1" ht="18" customHeight="1">
      <c r="A8" s="225"/>
      <c r="B8" s="192">
        <v>2019</v>
      </c>
      <c r="C8" s="192">
        <v>2020</v>
      </c>
      <c r="D8" s="192">
        <v>2019</v>
      </c>
      <c r="E8" s="192">
        <v>2020</v>
      </c>
      <c r="F8" s="192">
        <v>2019</v>
      </c>
      <c r="G8" s="192">
        <v>2020</v>
      </c>
      <c r="H8" s="192">
        <v>2019</v>
      </c>
      <c r="I8" s="192">
        <v>2020</v>
      </c>
      <c r="J8" s="192">
        <v>2019</v>
      </c>
      <c r="K8" s="192">
        <v>2020</v>
      </c>
      <c r="L8" s="226"/>
    </row>
    <row r="9" spans="1:18" s="67" customFormat="1" ht="20.100000000000001" customHeight="1">
      <c r="A9" s="193" t="s">
        <v>28</v>
      </c>
      <c r="B9" s="194">
        <v>1213.3907569999999</v>
      </c>
      <c r="C9" s="194">
        <v>1612.6012000000001</v>
      </c>
      <c r="D9" s="194">
        <v>1106.6903070000001</v>
      </c>
      <c r="E9" s="194">
        <v>1266.308039</v>
      </c>
      <c r="F9" s="194">
        <v>2320.081064</v>
      </c>
      <c r="G9" s="194">
        <v>2878.9092390000001</v>
      </c>
      <c r="H9" s="194">
        <v>2580.4483070000001</v>
      </c>
      <c r="I9" s="194">
        <v>3746.5361699999999</v>
      </c>
      <c r="J9" s="194">
        <v>-260.36724300000014</v>
      </c>
      <c r="K9" s="194">
        <v>-867.62693099999979</v>
      </c>
      <c r="L9" s="195" t="s">
        <v>505</v>
      </c>
      <c r="N9" s="175"/>
    </row>
    <row r="10" spans="1:18" s="67" customFormat="1" ht="20.100000000000001" customHeight="1">
      <c r="A10" s="196" t="s">
        <v>24</v>
      </c>
      <c r="B10" s="197">
        <v>457.41426300000001</v>
      </c>
      <c r="C10" s="197">
        <v>433.44375700000001</v>
      </c>
      <c r="D10" s="197">
        <v>59.109653000000002</v>
      </c>
      <c r="E10" s="197">
        <v>41.023246999999998</v>
      </c>
      <c r="F10" s="197">
        <v>516.52391599999999</v>
      </c>
      <c r="G10" s="197">
        <v>474.46700399999997</v>
      </c>
      <c r="H10" s="197">
        <v>118.208035</v>
      </c>
      <c r="I10" s="197">
        <v>139.96303900000001</v>
      </c>
      <c r="J10" s="197">
        <v>398.31588099999999</v>
      </c>
      <c r="K10" s="197">
        <v>334.50396499999999</v>
      </c>
      <c r="L10" s="198" t="s">
        <v>506</v>
      </c>
      <c r="N10" s="175"/>
    </row>
    <row r="11" spans="1:18" s="67" customFormat="1" ht="20.100000000000001" customHeight="1">
      <c r="A11" s="193" t="s">
        <v>25</v>
      </c>
      <c r="B11" s="194">
        <v>282.05892299999999</v>
      </c>
      <c r="C11" s="194">
        <v>345.47501</v>
      </c>
      <c r="D11" s="194">
        <v>398.163749</v>
      </c>
      <c r="E11" s="194">
        <v>640.094966</v>
      </c>
      <c r="F11" s="194">
        <v>680.22267199999999</v>
      </c>
      <c r="G11" s="194">
        <v>985.569976</v>
      </c>
      <c r="H11" s="194">
        <v>339.98206900000002</v>
      </c>
      <c r="I11" s="194">
        <v>482.49455</v>
      </c>
      <c r="J11" s="194">
        <v>340.24060299999996</v>
      </c>
      <c r="K11" s="194">
        <v>503.07542599999999</v>
      </c>
      <c r="L11" s="195" t="s">
        <v>507</v>
      </c>
      <c r="N11" s="175"/>
    </row>
    <row r="12" spans="1:18" s="67" customFormat="1" ht="20.100000000000001" customHeight="1">
      <c r="A12" s="196" t="s">
        <v>27</v>
      </c>
      <c r="B12" s="197">
        <v>272.52550100000002</v>
      </c>
      <c r="C12" s="197">
        <v>229.658626</v>
      </c>
      <c r="D12" s="197">
        <v>29.177220999999999</v>
      </c>
      <c r="E12" s="197">
        <v>34.295077999999997</v>
      </c>
      <c r="F12" s="197">
        <v>301.70272199999999</v>
      </c>
      <c r="G12" s="197">
        <v>263.95370400000002</v>
      </c>
      <c r="H12" s="197">
        <v>305.40015</v>
      </c>
      <c r="I12" s="197">
        <v>404.69151499999998</v>
      </c>
      <c r="J12" s="197">
        <v>-3.6974280000000022</v>
      </c>
      <c r="K12" s="197">
        <v>-140.73781099999997</v>
      </c>
      <c r="L12" s="198" t="s">
        <v>509</v>
      </c>
      <c r="N12" s="175"/>
    </row>
    <row r="13" spans="1:18" s="67" customFormat="1" ht="20.100000000000001" customHeight="1" thickBot="1">
      <c r="A13" s="193" t="s">
        <v>26</v>
      </c>
      <c r="B13" s="194">
        <v>0</v>
      </c>
      <c r="C13" s="194">
        <v>0.01</v>
      </c>
      <c r="D13" s="194">
        <v>0</v>
      </c>
      <c r="E13" s="194">
        <v>8.3687999999999999E-2</v>
      </c>
      <c r="F13" s="194">
        <v>0</v>
      </c>
      <c r="G13" s="194">
        <v>9.3687999999999994E-2</v>
      </c>
      <c r="H13" s="194">
        <v>0</v>
      </c>
      <c r="I13" s="194">
        <v>1.555E-3</v>
      </c>
      <c r="J13" s="194">
        <v>0</v>
      </c>
      <c r="K13" s="194">
        <v>9.2132999999999993E-2</v>
      </c>
      <c r="L13" s="195" t="s">
        <v>508</v>
      </c>
      <c r="N13" s="175"/>
    </row>
    <row r="14" spans="1:18" s="67" customFormat="1" ht="19.5" customHeight="1" thickBot="1">
      <c r="A14" s="199" t="s">
        <v>78</v>
      </c>
      <c r="B14" s="200">
        <v>2225.3894439999999</v>
      </c>
      <c r="C14" s="200">
        <v>2621.1885930000003</v>
      </c>
      <c r="D14" s="200">
        <v>1593.14093</v>
      </c>
      <c r="E14" s="200">
        <v>1981.8050180000002</v>
      </c>
      <c r="F14" s="200">
        <v>3818.5303739999999</v>
      </c>
      <c r="G14" s="200">
        <v>4602.9936110000008</v>
      </c>
      <c r="H14" s="200">
        <v>3344.0385610000003</v>
      </c>
      <c r="I14" s="200">
        <v>4773.6868289999993</v>
      </c>
      <c r="J14" s="200">
        <v>474.49181299999964</v>
      </c>
      <c r="K14" s="200">
        <v>-170.69321799999852</v>
      </c>
      <c r="L14" s="201" t="s">
        <v>1</v>
      </c>
    </row>
    <row r="15" spans="1:18" ht="35.1" customHeight="1">
      <c r="A15" s="1"/>
      <c r="B15" s="1"/>
      <c r="C15" s="1"/>
      <c r="D15" s="1"/>
      <c r="E15" s="6"/>
      <c r="F15" s="1"/>
      <c r="G15" s="1"/>
      <c r="H15" s="1"/>
      <c r="I15" s="10"/>
      <c r="J15" s="10"/>
      <c r="K15" s="1"/>
      <c r="L15" s="1"/>
      <c r="Q15" s="2"/>
      <c r="R15" s="2"/>
    </row>
    <row r="16" spans="1:18" ht="35.1" customHeight="1">
      <c r="A16" s="1"/>
      <c r="B16" s="1"/>
      <c r="C16" s="6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J9:K14">
    <cfRule type="expression" dxfId="0" priority="1">
      <formula>J9&lt;0</formula>
    </cfRule>
  </conditionalFormatting>
  <hyperlinks>
    <hyperlink ref="N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6640625" defaultRowHeight="18" customHeight="1"/>
  <cols>
    <col min="1" max="1" width="8.88671875" style="42" customWidth="1"/>
    <col min="2" max="2" width="11.88671875" style="42" customWidth="1"/>
    <col min="3" max="3" width="11.88671875" style="42" bestFit="1" customWidth="1"/>
    <col min="4" max="4" width="15" style="42" customWidth="1"/>
    <col min="5" max="5" width="25.6640625" style="42" customWidth="1"/>
    <col min="6" max="6" width="15" style="42" customWidth="1"/>
    <col min="7" max="7" width="23.109375" style="42" bestFit="1" customWidth="1"/>
    <col min="8" max="8" width="15.33203125" style="42" customWidth="1"/>
    <col min="9" max="9" width="0.88671875" style="42" customWidth="1"/>
    <col min="10" max="10" width="17.6640625" style="42" customWidth="1"/>
    <col min="11" max="260" width="8.6640625" style="42"/>
    <col min="261" max="263" width="25.6640625" style="42" customWidth="1"/>
    <col min="264" max="516" width="8.6640625" style="42"/>
    <col min="517" max="519" width="25.6640625" style="42" customWidth="1"/>
    <col min="520" max="772" width="8.6640625" style="42"/>
    <col min="773" max="775" width="25.6640625" style="42" customWidth="1"/>
    <col min="776" max="1028" width="8.6640625" style="42"/>
    <col min="1029" max="1031" width="25.6640625" style="42" customWidth="1"/>
    <col min="1032" max="1284" width="8.6640625" style="42"/>
    <col min="1285" max="1287" width="25.6640625" style="42" customWidth="1"/>
    <col min="1288" max="1540" width="8.6640625" style="42"/>
    <col min="1541" max="1543" width="25.6640625" style="42" customWidth="1"/>
    <col min="1544" max="1796" width="8.6640625" style="42"/>
    <col min="1797" max="1799" width="25.6640625" style="42" customWidth="1"/>
    <col min="1800" max="2052" width="8.6640625" style="42"/>
    <col min="2053" max="2055" width="25.6640625" style="42" customWidth="1"/>
    <col min="2056" max="2308" width="8.6640625" style="42"/>
    <col min="2309" max="2311" width="25.6640625" style="42" customWidth="1"/>
    <col min="2312" max="2564" width="8.6640625" style="42"/>
    <col min="2565" max="2567" width="25.6640625" style="42" customWidth="1"/>
    <col min="2568" max="2820" width="8.6640625" style="42"/>
    <col min="2821" max="2823" width="25.6640625" style="42" customWidth="1"/>
    <col min="2824" max="3076" width="8.6640625" style="42"/>
    <col min="3077" max="3079" width="25.6640625" style="42" customWidth="1"/>
    <col min="3080" max="3332" width="8.6640625" style="42"/>
    <col min="3333" max="3335" width="25.6640625" style="42" customWidth="1"/>
    <col min="3336" max="3588" width="8.6640625" style="42"/>
    <col min="3589" max="3591" width="25.6640625" style="42" customWidth="1"/>
    <col min="3592" max="3844" width="8.6640625" style="42"/>
    <col min="3845" max="3847" width="25.6640625" style="42" customWidth="1"/>
    <col min="3848" max="4100" width="8.6640625" style="42"/>
    <col min="4101" max="4103" width="25.6640625" style="42" customWidth="1"/>
    <col min="4104" max="4356" width="8.6640625" style="42"/>
    <col min="4357" max="4359" width="25.6640625" style="42" customWidth="1"/>
    <col min="4360" max="4612" width="8.6640625" style="42"/>
    <col min="4613" max="4615" width="25.6640625" style="42" customWidth="1"/>
    <col min="4616" max="4868" width="8.6640625" style="42"/>
    <col min="4869" max="4871" width="25.6640625" style="42" customWidth="1"/>
    <col min="4872" max="5124" width="8.6640625" style="42"/>
    <col min="5125" max="5127" width="25.6640625" style="42" customWidth="1"/>
    <col min="5128" max="5380" width="8.6640625" style="42"/>
    <col min="5381" max="5383" width="25.6640625" style="42" customWidth="1"/>
    <col min="5384" max="5636" width="8.6640625" style="42"/>
    <col min="5637" max="5639" width="25.6640625" style="42" customWidth="1"/>
    <col min="5640" max="5892" width="8.6640625" style="42"/>
    <col min="5893" max="5895" width="25.6640625" style="42" customWidth="1"/>
    <col min="5896" max="6148" width="8.6640625" style="42"/>
    <col min="6149" max="6151" width="25.6640625" style="42" customWidth="1"/>
    <col min="6152" max="6404" width="8.6640625" style="42"/>
    <col min="6405" max="6407" width="25.6640625" style="42" customWidth="1"/>
    <col min="6408" max="6660" width="8.6640625" style="42"/>
    <col min="6661" max="6663" width="25.6640625" style="42" customWidth="1"/>
    <col min="6664" max="6916" width="8.6640625" style="42"/>
    <col min="6917" max="6919" width="25.6640625" style="42" customWidth="1"/>
    <col min="6920" max="7172" width="8.6640625" style="42"/>
    <col min="7173" max="7175" width="25.6640625" style="42" customWidth="1"/>
    <col min="7176" max="7428" width="8.6640625" style="42"/>
    <col min="7429" max="7431" width="25.6640625" style="42" customWidth="1"/>
    <col min="7432" max="7684" width="8.6640625" style="42"/>
    <col min="7685" max="7687" width="25.6640625" style="42" customWidth="1"/>
    <col min="7688" max="7940" width="8.6640625" style="42"/>
    <col min="7941" max="7943" width="25.6640625" style="42" customWidth="1"/>
    <col min="7944" max="8196" width="8.6640625" style="42"/>
    <col min="8197" max="8199" width="25.6640625" style="42" customWidth="1"/>
    <col min="8200" max="8452" width="8.6640625" style="42"/>
    <col min="8453" max="8455" width="25.6640625" style="42" customWidth="1"/>
    <col min="8456" max="8708" width="8.6640625" style="42"/>
    <col min="8709" max="8711" width="25.6640625" style="42" customWidth="1"/>
    <col min="8712" max="8964" width="8.6640625" style="42"/>
    <col min="8965" max="8967" width="25.6640625" style="42" customWidth="1"/>
    <col min="8968" max="9220" width="8.6640625" style="42"/>
    <col min="9221" max="9223" width="25.6640625" style="42" customWidth="1"/>
    <col min="9224" max="9476" width="8.6640625" style="42"/>
    <col min="9477" max="9479" width="25.6640625" style="42" customWidth="1"/>
    <col min="9480" max="9732" width="8.6640625" style="42"/>
    <col min="9733" max="9735" width="25.6640625" style="42" customWidth="1"/>
    <col min="9736" max="9988" width="8.6640625" style="42"/>
    <col min="9989" max="9991" width="25.6640625" style="42" customWidth="1"/>
    <col min="9992" max="10244" width="8.6640625" style="42"/>
    <col min="10245" max="10247" width="25.6640625" style="42" customWidth="1"/>
    <col min="10248" max="10500" width="8.6640625" style="42"/>
    <col min="10501" max="10503" width="25.6640625" style="42" customWidth="1"/>
    <col min="10504" max="10756" width="8.6640625" style="42"/>
    <col min="10757" max="10759" width="25.6640625" style="42" customWidth="1"/>
    <col min="10760" max="11012" width="8.6640625" style="42"/>
    <col min="11013" max="11015" width="25.6640625" style="42" customWidth="1"/>
    <col min="11016" max="11268" width="8.6640625" style="42"/>
    <col min="11269" max="11271" width="25.6640625" style="42" customWidth="1"/>
    <col min="11272" max="11524" width="8.6640625" style="42"/>
    <col min="11525" max="11527" width="25.6640625" style="42" customWidth="1"/>
    <col min="11528" max="11780" width="8.6640625" style="42"/>
    <col min="11781" max="11783" width="25.6640625" style="42" customWidth="1"/>
    <col min="11784" max="12036" width="8.6640625" style="42"/>
    <col min="12037" max="12039" width="25.6640625" style="42" customWidth="1"/>
    <col min="12040" max="12292" width="8.6640625" style="42"/>
    <col min="12293" max="12295" width="25.6640625" style="42" customWidth="1"/>
    <col min="12296" max="12548" width="8.6640625" style="42"/>
    <col min="12549" max="12551" width="25.6640625" style="42" customWidth="1"/>
    <col min="12552" max="12804" width="8.6640625" style="42"/>
    <col min="12805" max="12807" width="25.6640625" style="42" customWidth="1"/>
    <col min="12808" max="13060" width="8.6640625" style="42"/>
    <col min="13061" max="13063" width="25.6640625" style="42" customWidth="1"/>
    <col min="13064" max="13316" width="8.6640625" style="42"/>
    <col min="13317" max="13319" width="25.6640625" style="42" customWidth="1"/>
    <col min="13320" max="13572" width="8.6640625" style="42"/>
    <col min="13573" max="13575" width="25.6640625" style="42" customWidth="1"/>
    <col min="13576" max="13828" width="8.6640625" style="42"/>
    <col min="13829" max="13831" width="25.6640625" style="42" customWidth="1"/>
    <col min="13832" max="14084" width="8.6640625" style="42"/>
    <col min="14085" max="14087" width="25.6640625" style="42" customWidth="1"/>
    <col min="14088" max="14340" width="8.6640625" style="42"/>
    <col min="14341" max="14343" width="25.6640625" style="42" customWidth="1"/>
    <col min="14344" max="14596" width="8.6640625" style="42"/>
    <col min="14597" max="14599" width="25.6640625" style="42" customWidth="1"/>
    <col min="14600" max="14852" width="8.6640625" style="42"/>
    <col min="14853" max="14855" width="25.6640625" style="42" customWidth="1"/>
    <col min="14856" max="15108" width="8.6640625" style="42"/>
    <col min="15109" max="15111" width="25.6640625" style="42" customWidth="1"/>
    <col min="15112" max="15364" width="8.6640625" style="42"/>
    <col min="15365" max="15367" width="25.6640625" style="42" customWidth="1"/>
    <col min="15368" max="15620" width="8.6640625" style="42"/>
    <col min="15621" max="15623" width="25.6640625" style="42" customWidth="1"/>
    <col min="15624" max="15876" width="8.6640625" style="42"/>
    <col min="15877" max="15879" width="25.6640625" style="42" customWidth="1"/>
    <col min="15880" max="16132" width="8.6640625" style="42"/>
    <col min="16133" max="16135" width="25.6640625" style="42" customWidth="1"/>
    <col min="16136" max="16384" width="8.6640625" style="42"/>
  </cols>
  <sheetData>
    <row r="1" spans="1:10" ht="13.2">
      <c r="J1" s="43" t="s">
        <v>77</v>
      </c>
    </row>
    <row r="3" spans="1:10" ht="30" customHeight="1">
      <c r="A3" s="215" t="s">
        <v>301</v>
      </c>
      <c r="B3" s="215"/>
      <c r="C3" s="215"/>
      <c r="D3" s="215"/>
      <c r="E3" s="215"/>
      <c r="F3" s="215"/>
      <c r="G3" s="215"/>
      <c r="H3" s="215"/>
    </row>
    <row r="4" spans="1:10" ht="30" customHeight="1">
      <c r="A4" s="216" t="s">
        <v>302</v>
      </c>
      <c r="B4" s="216"/>
      <c r="C4" s="216"/>
      <c r="D4" s="216"/>
      <c r="E4" s="216"/>
      <c r="F4" s="216"/>
      <c r="G4" s="216"/>
      <c r="H4" s="216"/>
    </row>
    <row r="5" spans="1:10" ht="18" customHeight="1">
      <c r="A5" s="217" t="s">
        <v>15</v>
      </c>
      <c r="B5" s="44"/>
      <c r="C5" s="45"/>
      <c r="D5" s="218" t="s">
        <v>484</v>
      </c>
      <c r="E5" s="218"/>
      <c r="F5" s="218" t="s">
        <v>485</v>
      </c>
      <c r="G5" s="218"/>
      <c r="H5" s="46" t="s">
        <v>486</v>
      </c>
    </row>
    <row r="6" spans="1:10" ht="18" customHeight="1">
      <c r="A6" s="217"/>
      <c r="B6" s="219" t="s">
        <v>50</v>
      </c>
      <c r="C6" s="217" t="s">
        <v>51</v>
      </c>
      <c r="D6" s="47" t="s">
        <v>489</v>
      </c>
      <c r="E6" s="47" t="s">
        <v>472</v>
      </c>
      <c r="F6" s="47" t="s">
        <v>489</v>
      </c>
      <c r="G6" s="47" t="s">
        <v>472</v>
      </c>
      <c r="H6" s="48" t="s">
        <v>489</v>
      </c>
    </row>
    <row r="7" spans="1:10" ht="18" customHeight="1">
      <c r="A7" s="49" t="s">
        <v>17</v>
      </c>
      <c r="B7" s="219"/>
      <c r="C7" s="217"/>
      <c r="D7" s="50" t="s">
        <v>490</v>
      </c>
      <c r="E7" s="50" t="s">
        <v>471</v>
      </c>
      <c r="F7" s="50" t="s">
        <v>490</v>
      </c>
      <c r="G7" s="50" t="s">
        <v>471</v>
      </c>
      <c r="H7" s="51" t="s">
        <v>490</v>
      </c>
    </row>
    <row r="8" spans="1:10" ht="19.5" customHeight="1">
      <c r="A8" s="52">
        <v>2020</v>
      </c>
      <c r="B8" s="53" t="s">
        <v>64</v>
      </c>
      <c r="C8" s="54" t="s">
        <v>52</v>
      </c>
      <c r="D8" s="55">
        <v>79965.980832000001</v>
      </c>
      <c r="E8" s="56">
        <v>96.29778456177273</v>
      </c>
      <c r="F8" s="55">
        <v>3074.3312540000002</v>
      </c>
      <c r="G8" s="56">
        <v>3.7022154382272729</v>
      </c>
      <c r="H8" s="55">
        <v>83040.312086000005</v>
      </c>
    </row>
    <row r="9" spans="1:10" ht="19.5" customHeight="1">
      <c r="A9" s="57" t="s">
        <v>535</v>
      </c>
      <c r="B9" s="58" t="s">
        <v>65</v>
      </c>
      <c r="C9" s="59" t="s">
        <v>53</v>
      </c>
      <c r="D9" s="60">
        <v>63528.253213999997</v>
      </c>
      <c r="E9" s="61">
        <v>95.814482577417593</v>
      </c>
      <c r="F9" s="60">
        <v>2775.1400779999999</v>
      </c>
      <c r="G9" s="61">
        <v>4.1855174225824143</v>
      </c>
      <c r="H9" s="60">
        <v>66303.393291999993</v>
      </c>
    </row>
    <row r="10" spans="1:10" ht="19.5" customHeight="1">
      <c r="A10" s="52" t="s">
        <v>535</v>
      </c>
      <c r="B10" s="53" t="s">
        <v>66</v>
      </c>
      <c r="C10" s="54" t="s">
        <v>54</v>
      </c>
      <c r="D10" s="55">
        <v>46487.867005</v>
      </c>
      <c r="E10" s="56">
        <v>95.851090344751199</v>
      </c>
      <c r="F10" s="55">
        <v>2012.2249999999999</v>
      </c>
      <c r="G10" s="56">
        <v>4.1489096552488069</v>
      </c>
      <c r="H10" s="55">
        <v>48500.092004999999</v>
      </c>
    </row>
    <row r="11" spans="1:10" ht="19.5" customHeight="1">
      <c r="A11" s="57" t="s">
        <v>535</v>
      </c>
      <c r="B11" s="58" t="s">
        <v>67</v>
      </c>
      <c r="C11" s="59" t="s">
        <v>55</v>
      </c>
      <c r="D11" s="60">
        <v>35472.152956999998</v>
      </c>
      <c r="E11" s="61">
        <v>95.571948180799851</v>
      </c>
      <c r="F11" s="60">
        <v>1643.500362</v>
      </c>
      <c r="G11" s="61">
        <v>4.4280518192001495</v>
      </c>
      <c r="H11" s="60">
        <v>37115.653318999997</v>
      </c>
    </row>
    <row r="12" spans="1:10" ht="19.5" customHeight="1">
      <c r="A12" s="52" t="s">
        <v>535</v>
      </c>
      <c r="B12" s="53" t="s">
        <v>68</v>
      </c>
      <c r="C12" s="54" t="s">
        <v>56</v>
      </c>
      <c r="D12" s="55">
        <v>34134.101711000003</v>
      </c>
      <c r="E12" s="56">
        <v>93.502493494229142</v>
      </c>
      <c r="F12" s="55">
        <v>2371.9853840000001</v>
      </c>
      <c r="G12" s="56">
        <v>6.4975065057708559</v>
      </c>
      <c r="H12" s="55">
        <v>36506.087095000003</v>
      </c>
    </row>
    <row r="13" spans="1:10" ht="19.5" customHeight="1">
      <c r="A13" s="57" t="s">
        <v>535</v>
      </c>
      <c r="B13" s="58" t="s">
        <v>74</v>
      </c>
      <c r="C13" s="59" t="s">
        <v>57</v>
      </c>
      <c r="D13" s="60">
        <v>40266.929299999996</v>
      </c>
      <c r="E13" s="61">
        <v>92.589199706407783</v>
      </c>
      <c r="F13" s="60">
        <v>3222.9479510000001</v>
      </c>
      <c r="G13" s="61">
        <v>7.410800293592211</v>
      </c>
      <c r="H13" s="60">
        <v>43489.877250999998</v>
      </c>
    </row>
    <row r="14" spans="1:10" ht="19.5" customHeight="1">
      <c r="A14" s="52" t="s">
        <v>535</v>
      </c>
      <c r="B14" s="53" t="s">
        <v>75</v>
      </c>
      <c r="C14" s="54" t="s">
        <v>58</v>
      </c>
      <c r="D14" s="55">
        <v>48042.382937000002</v>
      </c>
      <c r="E14" s="56">
        <v>93.946065234770785</v>
      </c>
      <c r="F14" s="55">
        <v>3095.87689</v>
      </c>
      <c r="G14" s="56">
        <v>6.0539347652292177</v>
      </c>
      <c r="H14" s="55">
        <v>51138.259827000002</v>
      </c>
    </row>
    <row r="15" spans="1:10" ht="19.5" customHeight="1">
      <c r="A15" s="57" t="s">
        <v>535</v>
      </c>
      <c r="B15" s="58" t="s">
        <v>69</v>
      </c>
      <c r="C15" s="59" t="s">
        <v>59</v>
      </c>
      <c r="D15" s="60">
        <v>54981.718871999998</v>
      </c>
      <c r="E15" s="61">
        <v>95.827526905450185</v>
      </c>
      <c r="F15" s="60">
        <v>2393.985842</v>
      </c>
      <c r="G15" s="61">
        <v>4.1724730945498152</v>
      </c>
      <c r="H15" s="60">
        <v>57375.704714</v>
      </c>
    </row>
    <row r="16" spans="1:10" ht="19.5" customHeight="1">
      <c r="A16" s="52" t="s">
        <v>535</v>
      </c>
      <c r="B16" s="53" t="s">
        <v>70</v>
      </c>
      <c r="C16" s="54" t="s">
        <v>60</v>
      </c>
      <c r="D16" s="55">
        <v>50900.019533999999</v>
      </c>
      <c r="E16" s="56">
        <v>95.467662021596894</v>
      </c>
      <c r="F16" s="55">
        <v>2416.4841449999999</v>
      </c>
      <c r="G16" s="56">
        <v>4.5323379784030937</v>
      </c>
      <c r="H16" s="55">
        <v>53316.503679000001</v>
      </c>
    </row>
    <row r="17" spans="1:8" ht="19.5" customHeight="1">
      <c r="A17" s="57" t="s">
        <v>535</v>
      </c>
      <c r="B17" s="58" t="s">
        <v>71</v>
      </c>
      <c r="C17" s="59" t="s">
        <v>61</v>
      </c>
      <c r="D17" s="60">
        <v>54379.772224</v>
      </c>
      <c r="E17" s="61">
        <v>94.086177593462821</v>
      </c>
      <c r="F17" s="60">
        <v>3418.0612250000008</v>
      </c>
      <c r="G17" s="61">
        <v>5.9138224065371769</v>
      </c>
      <c r="H17" s="60">
        <v>57797.833448999998</v>
      </c>
    </row>
    <row r="18" spans="1:8" ht="19.5" customHeight="1">
      <c r="A18" s="52" t="s">
        <v>535</v>
      </c>
      <c r="B18" s="53" t="s">
        <v>72</v>
      </c>
      <c r="C18" s="54" t="s">
        <v>62</v>
      </c>
      <c r="D18" s="55">
        <v>53029.066674000002</v>
      </c>
      <c r="E18" s="56">
        <v>91.190715676452243</v>
      </c>
      <c r="F18" s="55">
        <v>5122.7597269999997</v>
      </c>
      <c r="G18" s="56">
        <v>8.8092843235477591</v>
      </c>
      <c r="H18" s="55">
        <v>58151.826400999998</v>
      </c>
    </row>
    <row r="19" spans="1:8" ht="19.5" customHeight="1">
      <c r="A19" s="57" t="s">
        <v>535</v>
      </c>
      <c r="B19" s="58" t="s">
        <v>73</v>
      </c>
      <c r="C19" s="59" t="s">
        <v>63</v>
      </c>
      <c r="D19" s="60">
        <v>61897.277217999996</v>
      </c>
      <c r="E19" s="61">
        <v>95.489179063899911</v>
      </c>
      <c r="F19" s="60">
        <v>2923.970409</v>
      </c>
      <c r="G19" s="61">
        <v>4.5108209361000924</v>
      </c>
      <c r="H19" s="60">
        <v>64821.247626999997</v>
      </c>
    </row>
    <row r="20" spans="1:8" ht="19.5" customHeight="1" thickBot="1">
      <c r="A20" s="62">
        <v>2021</v>
      </c>
      <c r="B20" s="63" t="s">
        <v>64</v>
      </c>
      <c r="C20" s="64" t="s">
        <v>52</v>
      </c>
      <c r="D20" s="65">
        <v>68237.256393000003</v>
      </c>
      <c r="E20" s="66">
        <v>94.857035786084538</v>
      </c>
      <c r="F20" s="65">
        <v>3699.6914860000002</v>
      </c>
      <c r="G20" s="66">
        <v>5.1429642139154792</v>
      </c>
      <c r="H20" s="65">
        <v>71936.947878999999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BA8C2"/>
    <pageSetUpPr autoPageBreaks="0"/>
  </sheetPr>
  <dimension ref="A1:L22"/>
  <sheetViews>
    <sheetView showGridLines="0" rightToLeft="1" topLeftCell="A3" workbookViewId="0"/>
  </sheetViews>
  <sheetFormatPr defaultColWidth="8.6640625" defaultRowHeight="18" customHeight="1"/>
  <cols>
    <col min="1" max="1" width="8.88671875" style="67" customWidth="1"/>
    <col min="2" max="2" width="11.88671875" style="67" customWidth="1"/>
    <col min="3" max="3" width="11.88671875" style="67" bestFit="1" customWidth="1"/>
    <col min="4" max="4" width="15" style="67" customWidth="1"/>
    <col min="5" max="5" width="25.6640625" style="67" customWidth="1"/>
    <col min="6" max="6" width="15" style="67" customWidth="1"/>
    <col min="7" max="7" width="23.109375" style="67" bestFit="1" customWidth="1"/>
    <col min="8" max="8" width="0.88671875" style="67" customWidth="1"/>
    <col min="9" max="9" width="17.88671875" style="67" customWidth="1"/>
    <col min="10" max="261" width="8.6640625" style="67"/>
    <col min="262" max="264" width="25.6640625" style="67" customWidth="1"/>
    <col min="265" max="517" width="8.6640625" style="67"/>
    <col min="518" max="520" width="25.6640625" style="67" customWidth="1"/>
    <col min="521" max="773" width="8.6640625" style="67"/>
    <col min="774" max="776" width="25.6640625" style="67" customWidth="1"/>
    <col min="777" max="1029" width="8.6640625" style="67"/>
    <col min="1030" max="1032" width="25.6640625" style="67" customWidth="1"/>
    <col min="1033" max="1285" width="8.6640625" style="67"/>
    <col min="1286" max="1288" width="25.6640625" style="67" customWidth="1"/>
    <col min="1289" max="1541" width="8.6640625" style="67"/>
    <col min="1542" max="1544" width="25.6640625" style="67" customWidth="1"/>
    <col min="1545" max="1797" width="8.6640625" style="67"/>
    <col min="1798" max="1800" width="25.6640625" style="67" customWidth="1"/>
    <col min="1801" max="2053" width="8.6640625" style="67"/>
    <col min="2054" max="2056" width="25.6640625" style="67" customWidth="1"/>
    <col min="2057" max="2309" width="8.6640625" style="67"/>
    <col min="2310" max="2312" width="25.6640625" style="67" customWidth="1"/>
    <col min="2313" max="2565" width="8.6640625" style="67"/>
    <col min="2566" max="2568" width="25.6640625" style="67" customWidth="1"/>
    <col min="2569" max="2821" width="8.6640625" style="67"/>
    <col min="2822" max="2824" width="25.6640625" style="67" customWidth="1"/>
    <col min="2825" max="3077" width="8.6640625" style="67"/>
    <col min="3078" max="3080" width="25.6640625" style="67" customWidth="1"/>
    <col min="3081" max="3333" width="8.6640625" style="67"/>
    <col min="3334" max="3336" width="25.6640625" style="67" customWidth="1"/>
    <col min="3337" max="3589" width="8.6640625" style="67"/>
    <col min="3590" max="3592" width="25.6640625" style="67" customWidth="1"/>
    <col min="3593" max="3845" width="8.6640625" style="67"/>
    <col min="3846" max="3848" width="25.6640625" style="67" customWidth="1"/>
    <col min="3849" max="4101" width="8.6640625" style="67"/>
    <col min="4102" max="4104" width="25.6640625" style="67" customWidth="1"/>
    <col min="4105" max="4357" width="8.6640625" style="67"/>
    <col min="4358" max="4360" width="25.6640625" style="67" customWidth="1"/>
    <col min="4361" max="4613" width="8.6640625" style="67"/>
    <col min="4614" max="4616" width="25.6640625" style="67" customWidth="1"/>
    <col min="4617" max="4869" width="8.6640625" style="67"/>
    <col min="4870" max="4872" width="25.6640625" style="67" customWidth="1"/>
    <col min="4873" max="5125" width="8.6640625" style="67"/>
    <col min="5126" max="5128" width="25.6640625" style="67" customWidth="1"/>
    <col min="5129" max="5381" width="8.6640625" style="67"/>
    <col min="5382" max="5384" width="25.6640625" style="67" customWidth="1"/>
    <col min="5385" max="5637" width="8.6640625" style="67"/>
    <col min="5638" max="5640" width="25.6640625" style="67" customWidth="1"/>
    <col min="5641" max="5893" width="8.6640625" style="67"/>
    <col min="5894" max="5896" width="25.6640625" style="67" customWidth="1"/>
    <col min="5897" max="6149" width="8.6640625" style="67"/>
    <col min="6150" max="6152" width="25.6640625" style="67" customWidth="1"/>
    <col min="6153" max="6405" width="8.6640625" style="67"/>
    <col min="6406" max="6408" width="25.6640625" style="67" customWidth="1"/>
    <col min="6409" max="6661" width="8.6640625" style="67"/>
    <col min="6662" max="6664" width="25.6640625" style="67" customWidth="1"/>
    <col min="6665" max="6917" width="8.6640625" style="67"/>
    <col min="6918" max="6920" width="25.6640625" style="67" customWidth="1"/>
    <col min="6921" max="7173" width="8.6640625" style="67"/>
    <col min="7174" max="7176" width="25.6640625" style="67" customWidth="1"/>
    <col min="7177" max="7429" width="8.6640625" style="67"/>
    <col min="7430" max="7432" width="25.6640625" style="67" customWidth="1"/>
    <col min="7433" max="7685" width="8.6640625" style="67"/>
    <col min="7686" max="7688" width="25.6640625" style="67" customWidth="1"/>
    <col min="7689" max="7941" width="8.6640625" style="67"/>
    <col min="7942" max="7944" width="25.6640625" style="67" customWidth="1"/>
    <col min="7945" max="8197" width="8.6640625" style="67"/>
    <col min="8198" max="8200" width="25.6640625" style="67" customWidth="1"/>
    <col min="8201" max="8453" width="8.6640625" style="67"/>
    <col min="8454" max="8456" width="25.6640625" style="67" customWidth="1"/>
    <col min="8457" max="8709" width="8.6640625" style="67"/>
    <col min="8710" max="8712" width="25.6640625" style="67" customWidth="1"/>
    <col min="8713" max="8965" width="8.6640625" style="67"/>
    <col min="8966" max="8968" width="25.6640625" style="67" customWidth="1"/>
    <col min="8969" max="9221" width="8.6640625" style="67"/>
    <col min="9222" max="9224" width="25.6640625" style="67" customWidth="1"/>
    <col min="9225" max="9477" width="8.6640625" style="67"/>
    <col min="9478" max="9480" width="25.6640625" style="67" customWidth="1"/>
    <col min="9481" max="9733" width="8.6640625" style="67"/>
    <col min="9734" max="9736" width="25.6640625" style="67" customWidth="1"/>
    <col min="9737" max="9989" width="8.6640625" style="67"/>
    <col min="9990" max="9992" width="25.6640625" style="67" customWidth="1"/>
    <col min="9993" max="10245" width="8.6640625" style="67"/>
    <col min="10246" max="10248" width="25.6640625" style="67" customWidth="1"/>
    <col min="10249" max="10501" width="8.6640625" style="67"/>
    <col min="10502" max="10504" width="25.6640625" style="67" customWidth="1"/>
    <col min="10505" max="10757" width="8.6640625" style="67"/>
    <col min="10758" max="10760" width="25.6640625" style="67" customWidth="1"/>
    <col min="10761" max="11013" width="8.6640625" style="67"/>
    <col min="11014" max="11016" width="25.6640625" style="67" customWidth="1"/>
    <col min="11017" max="11269" width="8.6640625" style="67"/>
    <col min="11270" max="11272" width="25.6640625" style="67" customWidth="1"/>
    <col min="11273" max="11525" width="8.6640625" style="67"/>
    <col min="11526" max="11528" width="25.6640625" style="67" customWidth="1"/>
    <col min="11529" max="11781" width="8.6640625" style="67"/>
    <col min="11782" max="11784" width="25.6640625" style="67" customWidth="1"/>
    <col min="11785" max="12037" width="8.6640625" style="67"/>
    <col min="12038" max="12040" width="25.6640625" style="67" customWidth="1"/>
    <col min="12041" max="12293" width="8.6640625" style="67"/>
    <col min="12294" max="12296" width="25.6640625" style="67" customWidth="1"/>
    <col min="12297" max="12549" width="8.6640625" style="67"/>
    <col min="12550" max="12552" width="25.6640625" style="67" customWidth="1"/>
    <col min="12553" max="12805" width="8.6640625" style="67"/>
    <col min="12806" max="12808" width="25.6640625" style="67" customWidth="1"/>
    <col min="12809" max="13061" width="8.6640625" style="67"/>
    <col min="13062" max="13064" width="25.6640625" style="67" customWidth="1"/>
    <col min="13065" max="13317" width="8.6640625" style="67"/>
    <col min="13318" max="13320" width="25.6640625" style="67" customWidth="1"/>
    <col min="13321" max="13573" width="8.6640625" style="67"/>
    <col min="13574" max="13576" width="25.6640625" style="67" customWidth="1"/>
    <col min="13577" max="13829" width="8.6640625" style="67"/>
    <col min="13830" max="13832" width="25.6640625" style="67" customWidth="1"/>
    <col min="13833" max="14085" width="8.6640625" style="67"/>
    <col min="14086" max="14088" width="25.6640625" style="67" customWidth="1"/>
    <col min="14089" max="14341" width="8.6640625" style="67"/>
    <col min="14342" max="14344" width="25.6640625" style="67" customWidth="1"/>
    <col min="14345" max="14597" width="8.6640625" style="67"/>
    <col min="14598" max="14600" width="25.6640625" style="67" customWidth="1"/>
    <col min="14601" max="14853" width="8.6640625" style="67"/>
    <col min="14854" max="14856" width="25.6640625" style="67" customWidth="1"/>
    <col min="14857" max="15109" width="8.6640625" style="67"/>
    <col min="15110" max="15112" width="25.6640625" style="67" customWidth="1"/>
    <col min="15113" max="15365" width="8.6640625" style="67"/>
    <col min="15366" max="15368" width="25.6640625" style="67" customWidth="1"/>
    <col min="15369" max="15621" width="8.6640625" style="67"/>
    <col min="15622" max="15624" width="25.6640625" style="67" customWidth="1"/>
    <col min="15625" max="15877" width="8.6640625" style="67"/>
    <col min="15878" max="15880" width="25.6640625" style="67" customWidth="1"/>
    <col min="15881" max="16133" width="8.6640625" style="67"/>
    <col min="16134" max="16136" width="25.6640625" style="67" customWidth="1"/>
    <col min="16137" max="16384" width="8.6640625" style="67"/>
  </cols>
  <sheetData>
    <row r="1" spans="1:12" ht="18" customHeight="1">
      <c r="I1" s="68" t="s">
        <v>77</v>
      </c>
    </row>
    <row r="2" spans="1:12" ht="17.25" customHeight="1">
      <c r="H2" s="68"/>
    </row>
    <row r="3" spans="1:12" ht="30" customHeight="1">
      <c r="A3" s="220" t="s">
        <v>481</v>
      </c>
      <c r="B3" s="220"/>
      <c r="C3" s="220"/>
      <c r="D3" s="220"/>
      <c r="E3" s="220"/>
      <c r="F3" s="220"/>
      <c r="G3" s="220"/>
    </row>
    <row r="4" spans="1:12" ht="30" customHeight="1">
      <c r="A4" s="221" t="s">
        <v>480</v>
      </c>
      <c r="B4" s="221"/>
      <c r="C4" s="221"/>
      <c r="D4" s="221"/>
      <c r="E4" s="221"/>
      <c r="F4" s="221"/>
      <c r="G4" s="221"/>
    </row>
    <row r="5" spans="1:12" ht="18" customHeight="1">
      <c r="A5" s="225" t="s">
        <v>15</v>
      </c>
      <c r="B5" s="69"/>
      <c r="C5" s="70"/>
      <c r="D5" s="222" t="s">
        <v>482</v>
      </c>
      <c r="E5" s="223"/>
      <c r="F5" s="222" t="s">
        <v>483</v>
      </c>
      <c r="G5" s="224"/>
    </row>
    <row r="6" spans="1:12" ht="18" customHeight="1">
      <c r="A6" s="225"/>
      <c r="B6" s="226" t="s">
        <v>50</v>
      </c>
      <c r="C6" s="225" t="s">
        <v>51</v>
      </c>
      <c r="D6" s="71" t="s">
        <v>489</v>
      </c>
      <c r="E6" s="71" t="s">
        <v>472</v>
      </c>
      <c r="F6" s="71" t="s">
        <v>489</v>
      </c>
      <c r="G6" s="72" t="s">
        <v>472</v>
      </c>
    </row>
    <row r="7" spans="1:12" ht="18" customHeight="1">
      <c r="A7" s="73" t="s">
        <v>17</v>
      </c>
      <c r="B7" s="226"/>
      <c r="C7" s="225"/>
      <c r="D7" s="74" t="s">
        <v>490</v>
      </c>
      <c r="E7" s="74" t="s">
        <v>471</v>
      </c>
      <c r="F7" s="74" t="s">
        <v>490</v>
      </c>
      <c r="G7" s="75" t="s">
        <v>471</v>
      </c>
    </row>
    <row r="8" spans="1:12" ht="19.5" customHeight="1">
      <c r="A8" s="76">
        <v>2020</v>
      </c>
      <c r="B8" s="77" t="s">
        <v>64</v>
      </c>
      <c r="C8" s="78" t="s">
        <v>52</v>
      </c>
      <c r="D8" s="79">
        <v>66691.019417000003</v>
      </c>
      <c r="E8" s="80">
        <v>80.311619431213131</v>
      </c>
      <c r="F8" s="79">
        <v>16349.292669</v>
      </c>
      <c r="G8" s="81">
        <v>19.688380568786869</v>
      </c>
      <c r="K8" s="82"/>
      <c r="L8" s="82"/>
    </row>
    <row r="9" spans="1:12" ht="19.5" customHeight="1">
      <c r="A9" s="83" t="s">
        <v>535</v>
      </c>
      <c r="B9" s="84" t="s">
        <v>65</v>
      </c>
      <c r="C9" s="85" t="s">
        <v>53</v>
      </c>
      <c r="D9" s="86">
        <v>50316.606964999992</v>
      </c>
      <c r="E9" s="87">
        <v>75.888434161138292</v>
      </c>
      <c r="F9" s="86">
        <v>15986.786327</v>
      </c>
      <c r="G9" s="88">
        <v>24.111565838861715</v>
      </c>
      <c r="K9" s="82"/>
      <c r="L9" s="82"/>
    </row>
    <row r="10" spans="1:12" ht="19.5" customHeight="1">
      <c r="A10" s="76" t="s">
        <v>535</v>
      </c>
      <c r="B10" s="77" t="s">
        <v>66</v>
      </c>
      <c r="C10" s="78" t="s">
        <v>54</v>
      </c>
      <c r="D10" s="79">
        <v>32942.741930999997</v>
      </c>
      <c r="E10" s="80">
        <v>67.923050388448431</v>
      </c>
      <c r="F10" s="79">
        <v>15557.350074</v>
      </c>
      <c r="G10" s="81">
        <v>32.076949611551569</v>
      </c>
      <c r="K10" s="82"/>
      <c r="L10" s="82"/>
    </row>
    <row r="11" spans="1:12" ht="19.5" customHeight="1">
      <c r="A11" s="83" t="s">
        <v>535</v>
      </c>
      <c r="B11" s="84" t="s">
        <v>67</v>
      </c>
      <c r="C11" s="85" t="s">
        <v>55</v>
      </c>
      <c r="D11" s="86">
        <v>24004.559954999997</v>
      </c>
      <c r="E11" s="87">
        <v>64.675030097642775</v>
      </c>
      <c r="F11" s="86">
        <v>13111.093364</v>
      </c>
      <c r="G11" s="88">
        <v>35.324969902357225</v>
      </c>
      <c r="K11" s="82"/>
      <c r="L11" s="82"/>
    </row>
    <row r="12" spans="1:12" ht="19.5" customHeight="1">
      <c r="A12" s="76" t="s">
        <v>535</v>
      </c>
      <c r="B12" s="77" t="s">
        <v>68</v>
      </c>
      <c r="C12" s="78" t="s">
        <v>56</v>
      </c>
      <c r="D12" s="79">
        <v>23865.883561000002</v>
      </c>
      <c r="E12" s="80">
        <v>65.375079774761062</v>
      </c>
      <c r="F12" s="79">
        <v>12640.203534</v>
      </c>
      <c r="G12" s="81">
        <v>34.624920225238945</v>
      </c>
      <c r="K12" s="82"/>
      <c r="L12" s="82"/>
    </row>
    <row r="13" spans="1:12" ht="19.5" customHeight="1">
      <c r="A13" s="83" t="s">
        <v>535</v>
      </c>
      <c r="B13" s="84" t="s">
        <v>74</v>
      </c>
      <c r="C13" s="85" t="s">
        <v>57</v>
      </c>
      <c r="D13" s="86">
        <v>26904.583186</v>
      </c>
      <c r="E13" s="87">
        <v>61.86401270052184</v>
      </c>
      <c r="F13" s="86">
        <v>16585.294064999998</v>
      </c>
      <c r="G13" s="88">
        <v>38.135987299478153</v>
      </c>
      <c r="K13" s="82"/>
      <c r="L13" s="82"/>
    </row>
    <row r="14" spans="1:12" ht="19.5" customHeight="1">
      <c r="A14" s="76" t="s">
        <v>535</v>
      </c>
      <c r="B14" s="77" t="s">
        <v>75</v>
      </c>
      <c r="C14" s="78" t="s">
        <v>58</v>
      </c>
      <c r="D14" s="79">
        <v>33714.363162000001</v>
      </c>
      <c r="E14" s="80">
        <v>65.927865508242178</v>
      </c>
      <c r="F14" s="79">
        <v>17423.896665</v>
      </c>
      <c r="G14" s="81">
        <v>34.072134491757822</v>
      </c>
      <c r="K14" s="82"/>
      <c r="L14" s="82"/>
    </row>
    <row r="15" spans="1:12" ht="19.5" customHeight="1">
      <c r="A15" s="76" t="s">
        <v>535</v>
      </c>
      <c r="B15" s="84" t="s">
        <v>69</v>
      </c>
      <c r="C15" s="85" t="s">
        <v>59</v>
      </c>
      <c r="D15" s="86">
        <v>39617.670346999999</v>
      </c>
      <c r="E15" s="87">
        <v>69.049557725664087</v>
      </c>
      <c r="F15" s="86">
        <v>17758.034367</v>
      </c>
      <c r="G15" s="88">
        <v>30.950442274335916</v>
      </c>
      <c r="K15" s="82"/>
      <c r="L15" s="82"/>
    </row>
    <row r="16" spans="1:12" ht="19.5" customHeight="1">
      <c r="A16" s="76" t="s">
        <v>535</v>
      </c>
      <c r="B16" s="77" t="s">
        <v>70</v>
      </c>
      <c r="C16" s="78" t="s">
        <v>60</v>
      </c>
      <c r="D16" s="79">
        <v>35107.777838000002</v>
      </c>
      <c r="E16" s="80">
        <v>65.847862135468674</v>
      </c>
      <c r="F16" s="79">
        <v>18208.725840999999</v>
      </c>
      <c r="G16" s="81">
        <v>34.152137864531326</v>
      </c>
      <c r="K16" s="82"/>
      <c r="L16" s="82"/>
    </row>
    <row r="17" spans="1:12" ht="19.5" customHeight="1">
      <c r="A17" s="83" t="s">
        <v>535</v>
      </c>
      <c r="B17" s="84" t="s">
        <v>71</v>
      </c>
      <c r="C17" s="85" t="s">
        <v>61</v>
      </c>
      <c r="D17" s="86">
        <v>38911.271240000002</v>
      </c>
      <c r="E17" s="87">
        <v>67.323061986977009</v>
      </c>
      <c r="F17" s="86">
        <v>18886.562209</v>
      </c>
      <c r="G17" s="88">
        <v>32.676938013022991</v>
      </c>
      <c r="K17" s="82"/>
      <c r="L17" s="82"/>
    </row>
    <row r="18" spans="1:12" ht="19.5" customHeight="1">
      <c r="A18" s="76" t="s">
        <v>535</v>
      </c>
      <c r="B18" s="77" t="s">
        <v>72</v>
      </c>
      <c r="C18" s="78" t="s">
        <v>62</v>
      </c>
      <c r="D18" s="79">
        <v>37576.049810999997</v>
      </c>
      <c r="E18" s="80">
        <v>64.617144699609682</v>
      </c>
      <c r="F18" s="79">
        <v>20575.776590000001</v>
      </c>
      <c r="G18" s="81">
        <v>35.382855300390318</v>
      </c>
      <c r="K18" s="82"/>
      <c r="L18" s="82"/>
    </row>
    <row r="19" spans="1:12" ht="19.5" customHeight="1">
      <c r="A19" s="83" t="s">
        <v>535</v>
      </c>
      <c r="B19" s="84" t="s">
        <v>73</v>
      </c>
      <c r="C19" s="85" t="s">
        <v>63</v>
      </c>
      <c r="D19" s="86">
        <v>46392.399966999998</v>
      </c>
      <c r="E19" s="87">
        <v>71.569742430684357</v>
      </c>
      <c r="F19" s="86">
        <v>18428.847659999999</v>
      </c>
      <c r="G19" s="88">
        <v>28.430257569315636</v>
      </c>
      <c r="K19" s="82"/>
      <c r="L19" s="82"/>
    </row>
    <row r="20" spans="1:12" ht="19.5" customHeight="1" thickBot="1">
      <c r="A20" s="89">
        <v>2021</v>
      </c>
      <c r="B20" s="90" t="s">
        <v>64</v>
      </c>
      <c r="C20" s="91" t="s">
        <v>52</v>
      </c>
      <c r="D20" s="92">
        <v>53032.29492</v>
      </c>
      <c r="E20" s="93">
        <v>73.720523991651447</v>
      </c>
      <c r="F20" s="92">
        <v>18904.652958999999</v>
      </c>
      <c r="G20" s="94">
        <v>26.279476008348539</v>
      </c>
      <c r="K20" s="82"/>
      <c r="L20" s="82"/>
    </row>
    <row r="22" spans="1:12" ht="18" customHeight="1">
      <c r="D22" s="95"/>
      <c r="E22" s="95"/>
      <c r="F22" s="95"/>
      <c r="G22" s="95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M104"/>
  <sheetViews>
    <sheetView showGridLines="0" rightToLeft="1" topLeftCell="A5" workbookViewId="0">
      <selection activeCell="F15" sqref="F15"/>
    </sheetView>
  </sheetViews>
  <sheetFormatPr defaultColWidth="8.6640625" defaultRowHeight="18" customHeight="1"/>
  <cols>
    <col min="1" max="1" width="4.88671875" style="67" customWidth="1"/>
    <col min="2" max="2" width="32.6640625" style="67" customWidth="1"/>
    <col min="3" max="5" width="11.88671875" style="67" customWidth="1"/>
    <col min="6" max="6" width="32.6640625" style="67" customWidth="1"/>
    <col min="7" max="7" width="5.6640625" style="67" customWidth="1"/>
    <col min="8" max="8" width="0.33203125" style="67" customWidth="1"/>
    <col min="9" max="9" width="11.6640625" style="67" bestFit="1" customWidth="1"/>
    <col min="10" max="11" width="8.6640625" style="67"/>
    <col min="12" max="13" width="8.6640625" style="96"/>
    <col min="14" max="247" width="8.6640625" style="67"/>
    <col min="248" max="248" width="5.6640625" style="67" customWidth="1"/>
    <col min="249" max="249" width="32.6640625" style="67" customWidth="1"/>
    <col min="250" max="250" width="5.6640625" style="67" customWidth="1"/>
    <col min="251" max="251" width="32.6640625" style="67" customWidth="1"/>
    <col min="252" max="257" width="8.6640625" style="67"/>
    <col min="258" max="258" width="32.6640625" style="67" customWidth="1"/>
    <col min="259" max="259" width="5.6640625" style="67" customWidth="1"/>
    <col min="260" max="260" width="32.6640625" style="67" customWidth="1"/>
    <col min="261" max="261" width="5.6640625" style="67" customWidth="1"/>
    <col min="262" max="503" width="8.6640625" style="67"/>
    <col min="504" max="504" width="5.6640625" style="67" customWidth="1"/>
    <col min="505" max="505" width="32.6640625" style="67" customWidth="1"/>
    <col min="506" max="506" width="5.6640625" style="67" customWidth="1"/>
    <col min="507" max="507" width="32.6640625" style="67" customWidth="1"/>
    <col min="508" max="513" width="8.6640625" style="67"/>
    <col min="514" max="514" width="32.6640625" style="67" customWidth="1"/>
    <col min="515" max="515" width="5.6640625" style="67" customWidth="1"/>
    <col min="516" max="516" width="32.6640625" style="67" customWidth="1"/>
    <col min="517" max="517" width="5.6640625" style="67" customWidth="1"/>
    <col min="518" max="759" width="8.6640625" style="67"/>
    <col min="760" max="760" width="5.6640625" style="67" customWidth="1"/>
    <col min="761" max="761" width="32.6640625" style="67" customWidth="1"/>
    <col min="762" max="762" width="5.6640625" style="67" customWidth="1"/>
    <col min="763" max="763" width="32.6640625" style="67" customWidth="1"/>
    <col min="764" max="769" width="8.6640625" style="67"/>
    <col min="770" max="770" width="32.6640625" style="67" customWidth="1"/>
    <col min="771" max="771" width="5.6640625" style="67" customWidth="1"/>
    <col min="772" max="772" width="32.6640625" style="67" customWidth="1"/>
    <col min="773" max="773" width="5.6640625" style="67" customWidth="1"/>
    <col min="774" max="1015" width="8.6640625" style="67"/>
    <col min="1016" max="1016" width="5.6640625" style="67" customWidth="1"/>
    <col min="1017" max="1017" width="32.6640625" style="67" customWidth="1"/>
    <col min="1018" max="1018" width="5.6640625" style="67" customWidth="1"/>
    <col min="1019" max="1019" width="32.6640625" style="67" customWidth="1"/>
    <col min="1020" max="1025" width="8.6640625" style="67"/>
    <col min="1026" max="1026" width="32.6640625" style="67" customWidth="1"/>
    <col min="1027" max="1027" width="5.6640625" style="67" customWidth="1"/>
    <col min="1028" max="1028" width="32.6640625" style="67" customWidth="1"/>
    <col min="1029" max="1029" width="5.6640625" style="67" customWidth="1"/>
    <col min="1030" max="1271" width="8.6640625" style="67"/>
    <col min="1272" max="1272" width="5.6640625" style="67" customWidth="1"/>
    <col min="1273" max="1273" width="32.6640625" style="67" customWidth="1"/>
    <col min="1274" max="1274" width="5.6640625" style="67" customWidth="1"/>
    <col min="1275" max="1275" width="32.6640625" style="67" customWidth="1"/>
    <col min="1276" max="1281" width="8.6640625" style="67"/>
    <col min="1282" max="1282" width="32.6640625" style="67" customWidth="1"/>
    <col min="1283" max="1283" width="5.6640625" style="67" customWidth="1"/>
    <col min="1284" max="1284" width="32.6640625" style="67" customWidth="1"/>
    <col min="1285" max="1285" width="5.6640625" style="67" customWidth="1"/>
    <col min="1286" max="1527" width="8.6640625" style="67"/>
    <col min="1528" max="1528" width="5.6640625" style="67" customWidth="1"/>
    <col min="1529" max="1529" width="32.6640625" style="67" customWidth="1"/>
    <col min="1530" max="1530" width="5.6640625" style="67" customWidth="1"/>
    <col min="1531" max="1531" width="32.6640625" style="67" customWidth="1"/>
    <col min="1532" max="1537" width="8.6640625" style="67"/>
    <col min="1538" max="1538" width="32.6640625" style="67" customWidth="1"/>
    <col min="1539" max="1539" width="5.6640625" style="67" customWidth="1"/>
    <col min="1540" max="1540" width="32.6640625" style="67" customWidth="1"/>
    <col min="1541" max="1541" width="5.6640625" style="67" customWidth="1"/>
    <col min="1542" max="1783" width="8.6640625" style="67"/>
    <col min="1784" max="1784" width="5.6640625" style="67" customWidth="1"/>
    <col min="1785" max="1785" width="32.6640625" style="67" customWidth="1"/>
    <col min="1786" max="1786" width="5.6640625" style="67" customWidth="1"/>
    <col min="1787" max="1787" width="32.6640625" style="67" customWidth="1"/>
    <col min="1788" max="1793" width="8.6640625" style="67"/>
    <col min="1794" max="1794" width="32.6640625" style="67" customWidth="1"/>
    <col min="1795" max="1795" width="5.6640625" style="67" customWidth="1"/>
    <col min="1796" max="1796" width="32.6640625" style="67" customWidth="1"/>
    <col min="1797" max="1797" width="5.6640625" style="67" customWidth="1"/>
    <col min="1798" max="2039" width="8.6640625" style="67"/>
    <col min="2040" max="2040" width="5.6640625" style="67" customWidth="1"/>
    <col min="2041" max="2041" width="32.6640625" style="67" customWidth="1"/>
    <col min="2042" max="2042" width="5.6640625" style="67" customWidth="1"/>
    <col min="2043" max="2043" width="32.6640625" style="67" customWidth="1"/>
    <col min="2044" max="2049" width="8.6640625" style="67"/>
    <col min="2050" max="2050" width="32.6640625" style="67" customWidth="1"/>
    <col min="2051" max="2051" width="5.6640625" style="67" customWidth="1"/>
    <col min="2052" max="2052" width="32.6640625" style="67" customWidth="1"/>
    <col min="2053" max="2053" width="5.6640625" style="67" customWidth="1"/>
    <col min="2054" max="2295" width="8.6640625" style="67"/>
    <col min="2296" max="2296" width="5.6640625" style="67" customWidth="1"/>
    <col min="2297" max="2297" width="32.6640625" style="67" customWidth="1"/>
    <col min="2298" max="2298" width="5.6640625" style="67" customWidth="1"/>
    <col min="2299" max="2299" width="32.6640625" style="67" customWidth="1"/>
    <col min="2300" max="2305" width="8.6640625" style="67"/>
    <col min="2306" max="2306" width="32.6640625" style="67" customWidth="1"/>
    <col min="2307" max="2307" width="5.6640625" style="67" customWidth="1"/>
    <col min="2308" max="2308" width="32.6640625" style="67" customWidth="1"/>
    <col min="2309" max="2309" width="5.6640625" style="67" customWidth="1"/>
    <col min="2310" max="2551" width="8.6640625" style="67"/>
    <col min="2552" max="2552" width="5.6640625" style="67" customWidth="1"/>
    <col min="2553" max="2553" width="32.6640625" style="67" customWidth="1"/>
    <col min="2554" max="2554" width="5.6640625" style="67" customWidth="1"/>
    <col min="2555" max="2555" width="32.6640625" style="67" customWidth="1"/>
    <col min="2556" max="2561" width="8.6640625" style="67"/>
    <col min="2562" max="2562" width="32.6640625" style="67" customWidth="1"/>
    <col min="2563" max="2563" width="5.6640625" style="67" customWidth="1"/>
    <col min="2564" max="2564" width="32.6640625" style="67" customWidth="1"/>
    <col min="2565" max="2565" width="5.6640625" style="67" customWidth="1"/>
    <col min="2566" max="2807" width="8.6640625" style="67"/>
    <col min="2808" max="2808" width="5.6640625" style="67" customWidth="1"/>
    <col min="2809" max="2809" width="32.6640625" style="67" customWidth="1"/>
    <col min="2810" max="2810" width="5.6640625" style="67" customWidth="1"/>
    <col min="2811" max="2811" width="32.6640625" style="67" customWidth="1"/>
    <col min="2812" max="2817" width="8.6640625" style="67"/>
    <col min="2818" max="2818" width="32.6640625" style="67" customWidth="1"/>
    <col min="2819" max="2819" width="5.6640625" style="67" customWidth="1"/>
    <col min="2820" max="2820" width="32.6640625" style="67" customWidth="1"/>
    <col min="2821" max="2821" width="5.6640625" style="67" customWidth="1"/>
    <col min="2822" max="3063" width="8.6640625" style="67"/>
    <col min="3064" max="3064" width="5.6640625" style="67" customWidth="1"/>
    <col min="3065" max="3065" width="32.6640625" style="67" customWidth="1"/>
    <col min="3066" max="3066" width="5.6640625" style="67" customWidth="1"/>
    <col min="3067" max="3067" width="32.6640625" style="67" customWidth="1"/>
    <col min="3068" max="3073" width="8.6640625" style="67"/>
    <col min="3074" max="3074" width="32.6640625" style="67" customWidth="1"/>
    <col min="3075" max="3075" width="5.6640625" style="67" customWidth="1"/>
    <col min="3076" max="3076" width="32.6640625" style="67" customWidth="1"/>
    <col min="3077" max="3077" width="5.6640625" style="67" customWidth="1"/>
    <col min="3078" max="3319" width="8.6640625" style="67"/>
    <col min="3320" max="3320" width="5.6640625" style="67" customWidth="1"/>
    <col min="3321" max="3321" width="32.6640625" style="67" customWidth="1"/>
    <col min="3322" max="3322" width="5.6640625" style="67" customWidth="1"/>
    <col min="3323" max="3323" width="32.6640625" style="67" customWidth="1"/>
    <col min="3324" max="3329" width="8.6640625" style="67"/>
    <col min="3330" max="3330" width="32.6640625" style="67" customWidth="1"/>
    <col min="3331" max="3331" width="5.6640625" style="67" customWidth="1"/>
    <col min="3332" max="3332" width="32.6640625" style="67" customWidth="1"/>
    <col min="3333" max="3333" width="5.6640625" style="67" customWidth="1"/>
    <col min="3334" max="3575" width="8.6640625" style="67"/>
    <col min="3576" max="3576" width="5.6640625" style="67" customWidth="1"/>
    <col min="3577" max="3577" width="32.6640625" style="67" customWidth="1"/>
    <col min="3578" max="3578" width="5.6640625" style="67" customWidth="1"/>
    <col min="3579" max="3579" width="32.6640625" style="67" customWidth="1"/>
    <col min="3580" max="3585" width="8.6640625" style="67"/>
    <col min="3586" max="3586" width="32.6640625" style="67" customWidth="1"/>
    <col min="3587" max="3587" width="5.6640625" style="67" customWidth="1"/>
    <col min="3588" max="3588" width="32.6640625" style="67" customWidth="1"/>
    <col min="3589" max="3589" width="5.6640625" style="67" customWidth="1"/>
    <col min="3590" max="3831" width="8.6640625" style="67"/>
    <col min="3832" max="3832" width="5.6640625" style="67" customWidth="1"/>
    <col min="3833" max="3833" width="32.6640625" style="67" customWidth="1"/>
    <col min="3834" max="3834" width="5.6640625" style="67" customWidth="1"/>
    <col min="3835" max="3835" width="32.6640625" style="67" customWidth="1"/>
    <col min="3836" max="3841" width="8.6640625" style="67"/>
    <col min="3842" max="3842" width="32.6640625" style="67" customWidth="1"/>
    <col min="3843" max="3843" width="5.6640625" style="67" customWidth="1"/>
    <col min="3844" max="3844" width="32.6640625" style="67" customWidth="1"/>
    <col min="3845" max="3845" width="5.6640625" style="67" customWidth="1"/>
    <col min="3846" max="4087" width="8.6640625" style="67"/>
    <col min="4088" max="4088" width="5.6640625" style="67" customWidth="1"/>
    <col min="4089" max="4089" width="32.6640625" style="67" customWidth="1"/>
    <col min="4090" max="4090" width="5.6640625" style="67" customWidth="1"/>
    <col min="4091" max="4091" width="32.6640625" style="67" customWidth="1"/>
    <col min="4092" max="4097" width="8.6640625" style="67"/>
    <col min="4098" max="4098" width="32.6640625" style="67" customWidth="1"/>
    <col min="4099" max="4099" width="5.6640625" style="67" customWidth="1"/>
    <col min="4100" max="4100" width="32.6640625" style="67" customWidth="1"/>
    <col min="4101" max="4101" width="5.6640625" style="67" customWidth="1"/>
    <col min="4102" max="4343" width="8.6640625" style="67"/>
    <col min="4344" max="4344" width="5.6640625" style="67" customWidth="1"/>
    <col min="4345" max="4345" width="32.6640625" style="67" customWidth="1"/>
    <col min="4346" max="4346" width="5.6640625" style="67" customWidth="1"/>
    <col min="4347" max="4347" width="32.6640625" style="67" customWidth="1"/>
    <col min="4348" max="4353" width="8.6640625" style="67"/>
    <col min="4354" max="4354" width="32.6640625" style="67" customWidth="1"/>
    <col min="4355" max="4355" width="5.6640625" style="67" customWidth="1"/>
    <col min="4356" max="4356" width="32.6640625" style="67" customWidth="1"/>
    <col min="4357" max="4357" width="5.6640625" style="67" customWidth="1"/>
    <col min="4358" max="4599" width="8.6640625" style="67"/>
    <col min="4600" max="4600" width="5.6640625" style="67" customWidth="1"/>
    <col min="4601" max="4601" width="32.6640625" style="67" customWidth="1"/>
    <col min="4602" max="4602" width="5.6640625" style="67" customWidth="1"/>
    <col min="4603" max="4603" width="32.6640625" style="67" customWidth="1"/>
    <col min="4604" max="4609" width="8.6640625" style="67"/>
    <col min="4610" max="4610" width="32.6640625" style="67" customWidth="1"/>
    <col min="4611" max="4611" width="5.6640625" style="67" customWidth="1"/>
    <col min="4612" max="4612" width="32.6640625" style="67" customWidth="1"/>
    <col min="4613" max="4613" width="5.6640625" style="67" customWidth="1"/>
    <col min="4614" max="4855" width="8.6640625" style="67"/>
    <col min="4856" max="4856" width="5.6640625" style="67" customWidth="1"/>
    <col min="4857" max="4857" width="32.6640625" style="67" customWidth="1"/>
    <col min="4858" max="4858" width="5.6640625" style="67" customWidth="1"/>
    <col min="4859" max="4859" width="32.6640625" style="67" customWidth="1"/>
    <col min="4860" max="4865" width="8.6640625" style="67"/>
    <col min="4866" max="4866" width="32.6640625" style="67" customWidth="1"/>
    <col min="4867" max="4867" width="5.6640625" style="67" customWidth="1"/>
    <col min="4868" max="4868" width="32.6640625" style="67" customWidth="1"/>
    <col min="4869" max="4869" width="5.6640625" style="67" customWidth="1"/>
    <col min="4870" max="5111" width="8.6640625" style="67"/>
    <col min="5112" max="5112" width="5.6640625" style="67" customWidth="1"/>
    <col min="5113" max="5113" width="32.6640625" style="67" customWidth="1"/>
    <col min="5114" max="5114" width="5.6640625" style="67" customWidth="1"/>
    <col min="5115" max="5115" width="32.6640625" style="67" customWidth="1"/>
    <col min="5116" max="5121" width="8.6640625" style="67"/>
    <col min="5122" max="5122" width="32.6640625" style="67" customWidth="1"/>
    <col min="5123" max="5123" width="5.6640625" style="67" customWidth="1"/>
    <col min="5124" max="5124" width="32.6640625" style="67" customWidth="1"/>
    <col min="5125" max="5125" width="5.6640625" style="67" customWidth="1"/>
    <col min="5126" max="5367" width="8.6640625" style="67"/>
    <col min="5368" max="5368" width="5.6640625" style="67" customWidth="1"/>
    <col min="5369" max="5369" width="32.6640625" style="67" customWidth="1"/>
    <col min="5370" max="5370" width="5.6640625" style="67" customWidth="1"/>
    <col min="5371" max="5371" width="32.6640625" style="67" customWidth="1"/>
    <col min="5372" max="5377" width="8.6640625" style="67"/>
    <col min="5378" max="5378" width="32.6640625" style="67" customWidth="1"/>
    <col min="5379" max="5379" width="5.6640625" style="67" customWidth="1"/>
    <col min="5380" max="5380" width="32.6640625" style="67" customWidth="1"/>
    <col min="5381" max="5381" width="5.6640625" style="67" customWidth="1"/>
    <col min="5382" max="5623" width="8.6640625" style="67"/>
    <col min="5624" max="5624" width="5.6640625" style="67" customWidth="1"/>
    <col min="5625" max="5625" width="32.6640625" style="67" customWidth="1"/>
    <col min="5626" max="5626" width="5.6640625" style="67" customWidth="1"/>
    <col min="5627" max="5627" width="32.6640625" style="67" customWidth="1"/>
    <col min="5628" max="5633" width="8.6640625" style="67"/>
    <col min="5634" max="5634" width="32.6640625" style="67" customWidth="1"/>
    <col min="5635" max="5635" width="5.6640625" style="67" customWidth="1"/>
    <col min="5636" max="5636" width="32.6640625" style="67" customWidth="1"/>
    <col min="5637" max="5637" width="5.6640625" style="67" customWidth="1"/>
    <col min="5638" max="5879" width="8.6640625" style="67"/>
    <col min="5880" max="5880" width="5.6640625" style="67" customWidth="1"/>
    <col min="5881" max="5881" width="32.6640625" style="67" customWidth="1"/>
    <col min="5882" max="5882" width="5.6640625" style="67" customWidth="1"/>
    <col min="5883" max="5883" width="32.6640625" style="67" customWidth="1"/>
    <col min="5884" max="5889" width="8.6640625" style="67"/>
    <col min="5890" max="5890" width="32.6640625" style="67" customWidth="1"/>
    <col min="5891" max="5891" width="5.6640625" style="67" customWidth="1"/>
    <col min="5892" max="5892" width="32.6640625" style="67" customWidth="1"/>
    <col min="5893" max="5893" width="5.6640625" style="67" customWidth="1"/>
    <col min="5894" max="6135" width="8.6640625" style="67"/>
    <col min="6136" max="6136" width="5.6640625" style="67" customWidth="1"/>
    <col min="6137" max="6137" width="32.6640625" style="67" customWidth="1"/>
    <col min="6138" max="6138" width="5.6640625" style="67" customWidth="1"/>
    <col min="6139" max="6139" width="32.6640625" style="67" customWidth="1"/>
    <col min="6140" max="6145" width="8.6640625" style="67"/>
    <col min="6146" max="6146" width="32.6640625" style="67" customWidth="1"/>
    <col min="6147" max="6147" width="5.6640625" style="67" customWidth="1"/>
    <col min="6148" max="6148" width="32.6640625" style="67" customWidth="1"/>
    <col min="6149" max="6149" width="5.6640625" style="67" customWidth="1"/>
    <col min="6150" max="6391" width="8.6640625" style="67"/>
    <col min="6392" max="6392" width="5.6640625" style="67" customWidth="1"/>
    <col min="6393" max="6393" width="32.6640625" style="67" customWidth="1"/>
    <col min="6394" max="6394" width="5.6640625" style="67" customWidth="1"/>
    <col min="6395" max="6395" width="32.6640625" style="67" customWidth="1"/>
    <col min="6396" max="6401" width="8.6640625" style="67"/>
    <col min="6402" max="6402" width="32.6640625" style="67" customWidth="1"/>
    <col min="6403" max="6403" width="5.6640625" style="67" customWidth="1"/>
    <col min="6404" max="6404" width="32.6640625" style="67" customWidth="1"/>
    <col min="6405" max="6405" width="5.6640625" style="67" customWidth="1"/>
    <col min="6406" max="6647" width="8.6640625" style="67"/>
    <col min="6648" max="6648" width="5.6640625" style="67" customWidth="1"/>
    <col min="6649" max="6649" width="32.6640625" style="67" customWidth="1"/>
    <col min="6650" max="6650" width="5.6640625" style="67" customWidth="1"/>
    <col min="6651" max="6651" width="32.6640625" style="67" customWidth="1"/>
    <col min="6652" max="6657" width="8.6640625" style="67"/>
    <col min="6658" max="6658" width="32.6640625" style="67" customWidth="1"/>
    <col min="6659" max="6659" width="5.6640625" style="67" customWidth="1"/>
    <col min="6660" max="6660" width="32.6640625" style="67" customWidth="1"/>
    <col min="6661" max="6661" width="5.6640625" style="67" customWidth="1"/>
    <col min="6662" max="6903" width="8.6640625" style="67"/>
    <col min="6904" max="6904" width="5.6640625" style="67" customWidth="1"/>
    <col min="6905" max="6905" width="32.6640625" style="67" customWidth="1"/>
    <col min="6906" max="6906" width="5.6640625" style="67" customWidth="1"/>
    <col min="6907" max="6907" width="32.6640625" style="67" customWidth="1"/>
    <col min="6908" max="6913" width="8.6640625" style="67"/>
    <col min="6914" max="6914" width="32.6640625" style="67" customWidth="1"/>
    <col min="6915" max="6915" width="5.6640625" style="67" customWidth="1"/>
    <col min="6916" max="6916" width="32.6640625" style="67" customWidth="1"/>
    <col min="6917" max="6917" width="5.6640625" style="67" customWidth="1"/>
    <col min="6918" max="7159" width="8.6640625" style="67"/>
    <col min="7160" max="7160" width="5.6640625" style="67" customWidth="1"/>
    <col min="7161" max="7161" width="32.6640625" style="67" customWidth="1"/>
    <col min="7162" max="7162" width="5.6640625" style="67" customWidth="1"/>
    <col min="7163" max="7163" width="32.6640625" style="67" customWidth="1"/>
    <col min="7164" max="7169" width="8.6640625" style="67"/>
    <col min="7170" max="7170" width="32.6640625" style="67" customWidth="1"/>
    <col min="7171" max="7171" width="5.6640625" style="67" customWidth="1"/>
    <col min="7172" max="7172" width="32.6640625" style="67" customWidth="1"/>
    <col min="7173" max="7173" width="5.6640625" style="67" customWidth="1"/>
    <col min="7174" max="7415" width="8.6640625" style="67"/>
    <col min="7416" max="7416" width="5.6640625" style="67" customWidth="1"/>
    <col min="7417" max="7417" width="32.6640625" style="67" customWidth="1"/>
    <col min="7418" max="7418" width="5.6640625" style="67" customWidth="1"/>
    <col min="7419" max="7419" width="32.6640625" style="67" customWidth="1"/>
    <col min="7420" max="7425" width="8.6640625" style="67"/>
    <col min="7426" max="7426" width="32.6640625" style="67" customWidth="1"/>
    <col min="7427" max="7427" width="5.6640625" style="67" customWidth="1"/>
    <col min="7428" max="7428" width="32.6640625" style="67" customWidth="1"/>
    <col min="7429" max="7429" width="5.6640625" style="67" customWidth="1"/>
    <col min="7430" max="7671" width="8.6640625" style="67"/>
    <col min="7672" max="7672" width="5.6640625" style="67" customWidth="1"/>
    <col min="7673" max="7673" width="32.6640625" style="67" customWidth="1"/>
    <col min="7674" max="7674" width="5.6640625" style="67" customWidth="1"/>
    <col min="7675" max="7675" width="32.6640625" style="67" customWidth="1"/>
    <col min="7676" max="7681" width="8.6640625" style="67"/>
    <col min="7682" max="7682" width="32.6640625" style="67" customWidth="1"/>
    <col min="7683" max="7683" width="5.6640625" style="67" customWidth="1"/>
    <col min="7684" max="7684" width="32.6640625" style="67" customWidth="1"/>
    <col min="7685" max="7685" width="5.6640625" style="67" customWidth="1"/>
    <col min="7686" max="7927" width="8.6640625" style="67"/>
    <col min="7928" max="7928" width="5.6640625" style="67" customWidth="1"/>
    <col min="7929" max="7929" width="32.6640625" style="67" customWidth="1"/>
    <col min="7930" max="7930" width="5.6640625" style="67" customWidth="1"/>
    <col min="7931" max="7931" width="32.6640625" style="67" customWidth="1"/>
    <col min="7932" max="7937" width="8.6640625" style="67"/>
    <col min="7938" max="7938" width="32.6640625" style="67" customWidth="1"/>
    <col min="7939" max="7939" width="5.6640625" style="67" customWidth="1"/>
    <col min="7940" max="7940" width="32.6640625" style="67" customWidth="1"/>
    <col min="7941" max="7941" width="5.6640625" style="67" customWidth="1"/>
    <col min="7942" max="8183" width="8.6640625" style="67"/>
    <col min="8184" max="8184" width="5.6640625" style="67" customWidth="1"/>
    <col min="8185" max="8185" width="32.6640625" style="67" customWidth="1"/>
    <col min="8186" max="8186" width="5.6640625" style="67" customWidth="1"/>
    <col min="8187" max="8187" width="32.6640625" style="67" customWidth="1"/>
    <col min="8188" max="8193" width="8.6640625" style="67"/>
    <col min="8194" max="8194" width="32.6640625" style="67" customWidth="1"/>
    <col min="8195" max="8195" width="5.6640625" style="67" customWidth="1"/>
    <col min="8196" max="8196" width="32.6640625" style="67" customWidth="1"/>
    <col min="8197" max="8197" width="5.6640625" style="67" customWidth="1"/>
    <col min="8198" max="8439" width="8.6640625" style="67"/>
    <col min="8440" max="8440" width="5.6640625" style="67" customWidth="1"/>
    <col min="8441" max="8441" width="32.6640625" style="67" customWidth="1"/>
    <col min="8442" max="8442" width="5.6640625" style="67" customWidth="1"/>
    <col min="8443" max="8443" width="32.6640625" style="67" customWidth="1"/>
    <col min="8444" max="8449" width="8.6640625" style="67"/>
    <col min="8450" max="8450" width="32.6640625" style="67" customWidth="1"/>
    <col min="8451" max="8451" width="5.6640625" style="67" customWidth="1"/>
    <col min="8452" max="8452" width="32.6640625" style="67" customWidth="1"/>
    <col min="8453" max="8453" width="5.6640625" style="67" customWidth="1"/>
    <col min="8454" max="8695" width="8.6640625" style="67"/>
    <col min="8696" max="8696" width="5.6640625" style="67" customWidth="1"/>
    <col min="8697" max="8697" width="32.6640625" style="67" customWidth="1"/>
    <col min="8698" max="8698" width="5.6640625" style="67" customWidth="1"/>
    <col min="8699" max="8699" width="32.6640625" style="67" customWidth="1"/>
    <col min="8700" max="8705" width="8.6640625" style="67"/>
    <col min="8706" max="8706" width="32.6640625" style="67" customWidth="1"/>
    <col min="8707" max="8707" width="5.6640625" style="67" customWidth="1"/>
    <col min="8708" max="8708" width="32.6640625" style="67" customWidth="1"/>
    <col min="8709" max="8709" width="5.6640625" style="67" customWidth="1"/>
    <col min="8710" max="8951" width="8.6640625" style="67"/>
    <col min="8952" max="8952" width="5.6640625" style="67" customWidth="1"/>
    <col min="8953" max="8953" width="32.6640625" style="67" customWidth="1"/>
    <col min="8954" max="8954" width="5.6640625" style="67" customWidth="1"/>
    <col min="8955" max="8955" width="32.6640625" style="67" customWidth="1"/>
    <col min="8956" max="8961" width="8.6640625" style="67"/>
    <col min="8962" max="8962" width="32.6640625" style="67" customWidth="1"/>
    <col min="8963" max="8963" width="5.6640625" style="67" customWidth="1"/>
    <col min="8964" max="8964" width="32.6640625" style="67" customWidth="1"/>
    <col min="8965" max="8965" width="5.6640625" style="67" customWidth="1"/>
    <col min="8966" max="9207" width="8.6640625" style="67"/>
    <col min="9208" max="9208" width="5.6640625" style="67" customWidth="1"/>
    <col min="9209" max="9209" width="32.6640625" style="67" customWidth="1"/>
    <col min="9210" max="9210" width="5.6640625" style="67" customWidth="1"/>
    <col min="9211" max="9211" width="32.6640625" style="67" customWidth="1"/>
    <col min="9212" max="9217" width="8.6640625" style="67"/>
    <col min="9218" max="9218" width="32.6640625" style="67" customWidth="1"/>
    <col min="9219" max="9219" width="5.6640625" style="67" customWidth="1"/>
    <col min="9220" max="9220" width="32.6640625" style="67" customWidth="1"/>
    <col min="9221" max="9221" width="5.6640625" style="67" customWidth="1"/>
    <col min="9222" max="9463" width="8.6640625" style="67"/>
    <col min="9464" max="9464" width="5.6640625" style="67" customWidth="1"/>
    <col min="9465" max="9465" width="32.6640625" style="67" customWidth="1"/>
    <col min="9466" max="9466" width="5.6640625" style="67" customWidth="1"/>
    <col min="9467" max="9467" width="32.6640625" style="67" customWidth="1"/>
    <col min="9468" max="9473" width="8.6640625" style="67"/>
    <col min="9474" max="9474" width="32.6640625" style="67" customWidth="1"/>
    <col min="9475" max="9475" width="5.6640625" style="67" customWidth="1"/>
    <col min="9476" max="9476" width="32.6640625" style="67" customWidth="1"/>
    <col min="9477" max="9477" width="5.6640625" style="67" customWidth="1"/>
    <col min="9478" max="9719" width="8.6640625" style="67"/>
    <col min="9720" max="9720" width="5.6640625" style="67" customWidth="1"/>
    <col min="9721" max="9721" width="32.6640625" style="67" customWidth="1"/>
    <col min="9722" max="9722" width="5.6640625" style="67" customWidth="1"/>
    <col min="9723" max="9723" width="32.6640625" style="67" customWidth="1"/>
    <col min="9724" max="9729" width="8.6640625" style="67"/>
    <col min="9730" max="9730" width="32.6640625" style="67" customWidth="1"/>
    <col min="9731" max="9731" width="5.6640625" style="67" customWidth="1"/>
    <col min="9732" max="9732" width="32.6640625" style="67" customWidth="1"/>
    <col min="9733" max="9733" width="5.6640625" style="67" customWidth="1"/>
    <col min="9734" max="9975" width="8.6640625" style="67"/>
    <col min="9976" max="9976" width="5.6640625" style="67" customWidth="1"/>
    <col min="9977" max="9977" width="32.6640625" style="67" customWidth="1"/>
    <col min="9978" max="9978" width="5.6640625" style="67" customWidth="1"/>
    <col min="9979" max="9979" width="32.6640625" style="67" customWidth="1"/>
    <col min="9980" max="9985" width="8.6640625" style="67"/>
    <col min="9986" max="9986" width="32.6640625" style="67" customWidth="1"/>
    <col min="9987" max="9987" width="5.6640625" style="67" customWidth="1"/>
    <col min="9988" max="9988" width="32.6640625" style="67" customWidth="1"/>
    <col min="9989" max="9989" width="5.6640625" style="67" customWidth="1"/>
    <col min="9990" max="10231" width="8.6640625" style="67"/>
    <col min="10232" max="10232" width="5.6640625" style="67" customWidth="1"/>
    <col min="10233" max="10233" width="32.6640625" style="67" customWidth="1"/>
    <col min="10234" max="10234" width="5.6640625" style="67" customWidth="1"/>
    <col min="10235" max="10235" width="32.6640625" style="67" customWidth="1"/>
    <col min="10236" max="10241" width="8.6640625" style="67"/>
    <col min="10242" max="10242" width="32.6640625" style="67" customWidth="1"/>
    <col min="10243" max="10243" width="5.6640625" style="67" customWidth="1"/>
    <col min="10244" max="10244" width="32.6640625" style="67" customWidth="1"/>
    <col min="10245" max="10245" width="5.6640625" style="67" customWidth="1"/>
    <col min="10246" max="10487" width="8.6640625" style="67"/>
    <col min="10488" max="10488" width="5.6640625" style="67" customWidth="1"/>
    <col min="10489" max="10489" width="32.6640625" style="67" customWidth="1"/>
    <col min="10490" max="10490" width="5.6640625" style="67" customWidth="1"/>
    <col min="10491" max="10491" width="32.6640625" style="67" customWidth="1"/>
    <col min="10492" max="10497" width="8.6640625" style="67"/>
    <col min="10498" max="10498" width="32.6640625" style="67" customWidth="1"/>
    <col min="10499" max="10499" width="5.6640625" style="67" customWidth="1"/>
    <col min="10500" max="10500" width="32.6640625" style="67" customWidth="1"/>
    <col min="10501" max="10501" width="5.6640625" style="67" customWidth="1"/>
    <col min="10502" max="10743" width="8.6640625" style="67"/>
    <col min="10744" max="10744" width="5.6640625" style="67" customWidth="1"/>
    <col min="10745" max="10745" width="32.6640625" style="67" customWidth="1"/>
    <col min="10746" max="10746" width="5.6640625" style="67" customWidth="1"/>
    <col min="10747" max="10747" width="32.6640625" style="67" customWidth="1"/>
    <col min="10748" max="10753" width="8.6640625" style="67"/>
    <col min="10754" max="10754" width="32.6640625" style="67" customWidth="1"/>
    <col min="10755" max="10755" width="5.6640625" style="67" customWidth="1"/>
    <col min="10756" max="10756" width="32.6640625" style="67" customWidth="1"/>
    <col min="10757" max="10757" width="5.6640625" style="67" customWidth="1"/>
    <col min="10758" max="10999" width="8.6640625" style="67"/>
    <col min="11000" max="11000" width="5.6640625" style="67" customWidth="1"/>
    <col min="11001" max="11001" width="32.6640625" style="67" customWidth="1"/>
    <col min="11002" max="11002" width="5.6640625" style="67" customWidth="1"/>
    <col min="11003" max="11003" width="32.6640625" style="67" customWidth="1"/>
    <col min="11004" max="11009" width="8.6640625" style="67"/>
    <col min="11010" max="11010" width="32.6640625" style="67" customWidth="1"/>
    <col min="11011" max="11011" width="5.6640625" style="67" customWidth="1"/>
    <col min="11012" max="11012" width="32.6640625" style="67" customWidth="1"/>
    <col min="11013" max="11013" width="5.6640625" style="67" customWidth="1"/>
    <col min="11014" max="11255" width="8.6640625" style="67"/>
    <col min="11256" max="11256" width="5.6640625" style="67" customWidth="1"/>
    <col min="11257" max="11257" width="32.6640625" style="67" customWidth="1"/>
    <col min="11258" max="11258" width="5.6640625" style="67" customWidth="1"/>
    <col min="11259" max="11259" width="32.6640625" style="67" customWidth="1"/>
    <col min="11260" max="11265" width="8.6640625" style="67"/>
    <col min="11266" max="11266" width="32.6640625" style="67" customWidth="1"/>
    <col min="11267" max="11267" width="5.6640625" style="67" customWidth="1"/>
    <col min="11268" max="11268" width="32.6640625" style="67" customWidth="1"/>
    <col min="11269" max="11269" width="5.6640625" style="67" customWidth="1"/>
    <col min="11270" max="11511" width="8.6640625" style="67"/>
    <col min="11512" max="11512" width="5.6640625" style="67" customWidth="1"/>
    <col min="11513" max="11513" width="32.6640625" style="67" customWidth="1"/>
    <col min="11514" max="11514" width="5.6640625" style="67" customWidth="1"/>
    <col min="11515" max="11515" width="32.6640625" style="67" customWidth="1"/>
    <col min="11516" max="11521" width="8.6640625" style="67"/>
    <col min="11522" max="11522" width="32.6640625" style="67" customWidth="1"/>
    <col min="11523" max="11523" width="5.6640625" style="67" customWidth="1"/>
    <col min="11524" max="11524" width="32.6640625" style="67" customWidth="1"/>
    <col min="11525" max="11525" width="5.6640625" style="67" customWidth="1"/>
    <col min="11526" max="11767" width="8.6640625" style="67"/>
    <col min="11768" max="11768" width="5.6640625" style="67" customWidth="1"/>
    <col min="11769" max="11769" width="32.6640625" style="67" customWidth="1"/>
    <col min="11770" max="11770" width="5.6640625" style="67" customWidth="1"/>
    <col min="11771" max="11771" width="32.6640625" style="67" customWidth="1"/>
    <col min="11772" max="11777" width="8.6640625" style="67"/>
    <col min="11778" max="11778" width="32.6640625" style="67" customWidth="1"/>
    <col min="11779" max="11779" width="5.6640625" style="67" customWidth="1"/>
    <col min="11780" max="11780" width="32.6640625" style="67" customWidth="1"/>
    <col min="11781" max="11781" width="5.6640625" style="67" customWidth="1"/>
    <col min="11782" max="12023" width="8.6640625" style="67"/>
    <col min="12024" max="12024" width="5.6640625" style="67" customWidth="1"/>
    <col min="12025" max="12025" width="32.6640625" style="67" customWidth="1"/>
    <col min="12026" max="12026" width="5.6640625" style="67" customWidth="1"/>
    <col min="12027" max="12027" width="32.6640625" style="67" customWidth="1"/>
    <col min="12028" max="12033" width="8.6640625" style="67"/>
    <col min="12034" max="12034" width="32.6640625" style="67" customWidth="1"/>
    <col min="12035" max="12035" width="5.6640625" style="67" customWidth="1"/>
    <col min="12036" max="12036" width="32.6640625" style="67" customWidth="1"/>
    <col min="12037" max="12037" width="5.6640625" style="67" customWidth="1"/>
    <col min="12038" max="12279" width="8.6640625" style="67"/>
    <col min="12280" max="12280" width="5.6640625" style="67" customWidth="1"/>
    <col min="12281" max="12281" width="32.6640625" style="67" customWidth="1"/>
    <col min="12282" max="12282" width="5.6640625" style="67" customWidth="1"/>
    <col min="12283" max="12283" width="32.6640625" style="67" customWidth="1"/>
    <col min="12284" max="12289" width="8.6640625" style="67"/>
    <col min="12290" max="12290" width="32.6640625" style="67" customWidth="1"/>
    <col min="12291" max="12291" width="5.6640625" style="67" customWidth="1"/>
    <col min="12292" max="12292" width="32.6640625" style="67" customWidth="1"/>
    <col min="12293" max="12293" width="5.6640625" style="67" customWidth="1"/>
    <col min="12294" max="12535" width="8.6640625" style="67"/>
    <col min="12536" max="12536" width="5.6640625" style="67" customWidth="1"/>
    <col min="12537" max="12537" width="32.6640625" style="67" customWidth="1"/>
    <col min="12538" max="12538" width="5.6640625" style="67" customWidth="1"/>
    <col min="12539" max="12539" width="32.6640625" style="67" customWidth="1"/>
    <col min="12540" max="12545" width="8.6640625" style="67"/>
    <col min="12546" max="12546" width="32.6640625" style="67" customWidth="1"/>
    <col min="12547" max="12547" width="5.6640625" style="67" customWidth="1"/>
    <col min="12548" max="12548" width="32.6640625" style="67" customWidth="1"/>
    <col min="12549" max="12549" width="5.6640625" style="67" customWidth="1"/>
    <col min="12550" max="12791" width="8.6640625" style="67"/>
    <col min="12792" max="12792" width="5.6640625" style="67" customWidth="1"/>
    <col min="12793" max="12793" width="32.6640625" style="67" customWidth="1"/>
    <col min="12794" max="12794" width="5.6640625" style="67" customWidth="1"/>
    <col min="12795" max="12795" width="32.6640625" style="67" customWidth="1"/>
    <col min="12796" max="12801" width="8.6640625" style="67"/>
    <col min="12802" max="12802" width="32.6640625" style="67" customWidth="1"/>
    <col min="12803" max="12803" width="5.6640625" style="67" customWidth="1"/>
    <col min="12804" max="12804" width="32.6640625" style="67" customWidth="1"/>
    <col min="12805" max="12805" width="5.6640625" style="67" customWidth="1"/>
    <col min="12806" max="13047" width="8.6640625" style="67"/>
    <col min="13048" max="13048" width="5.6640625" style="67" customWidth="1"/>
    <col min="13049" max="13049" width="32.6640625" style="67" customWidth="1"/>
    <col min="13050" max="13050" width="5.6640625" style="67" customWidth="1"/>
    <col min="13051" max="13051" width="32.6640625" style="67" customWidth="1"/>
    <col min="13052" max="13057" width="8.6640625" style="67"/>
    <col min="13058" max="13058" width="32.6640625" style="67" customWidth="1"/>
    <col min="13059" max="13059" width="5.6640625" style="67" customWidth="1"/>
    <col min="13060" max="13060" width="32.6640625" style="67" customWidth="1"/>
    <col min="13061" max="13061" width="5.6640625" style="67" customWidth="1"/>
    <col min="13062" max="13303" width="8.6640625" style="67"/>
    <col min="13304" max="13304" width="5.6640625" style="67" customWidth="1"/>
    <col min="13305" max="13305" width="32.6640625" style="67" customWidth="1"/>
    <col min="13306" max="13306" width="5.6640625" style="67" customWidth="1"/>
    <col min="13307" max="13307" width="32.6640625" style="67" customWidth="1"/>
    <col min="13308" max="13313" width="8.6640625" style="67"/>
    <col min="13314" max="13314" width="32.6640625" style="67" customWidth="1"/>
    <col min="13315" max="13315" width="5.6640625" style="67" customWidth="1"/>
    <col min="13316" max="13316" width="32.6640625" style="67" customWidth="1"/>
    <col min="13317" max="13317" width="5.6640625" style="67" customWidth="1"/>
    <col min="13318" max="13559" width="8.6640625" style="67"/>
    <col min="13560" max="13560" width="5.6640625" style="67" customWidth="1"/>
    <col min="13561" max="13561" width="32.6640625" style="67" customWidth="1"/>
    <col min="13562" max="13562" width="5.6640625" style="67" customWidth="1"/>
    <col min="13563" max="13563" width="32.6640625" style="67" customWidth="1"/>
    <col min="13564" max="13569" width="8.6640625" style="67"/>
    <col min="13570" max="13570" width="32.6640625" style="67" customWidth="1"/>
    <col min="13571" max="13571" width="5.6640625" style="67" customWidth="1"/>
    <col min="13572" max="13572" width="32.6640625" style="67" customWidth="1"/>
    <col min="13573" max="13573" width="5.6640625" style="67" customWidth="1"/>
    <col min="13574" max="13815" width="8.6640625" style="67"/>
    <col min="13816" max="13816" width="5.6640625" style="67" customWidth="1"/>
    <col min="13817" max="13817" width="32.6640625" style="67" customWidth="1"/>
    <col min="13818" max="13818" width="5.6640625" style="67" customWidth="1"/>
    <col min="13819" max="13819" width="32.6640625" style="67" customWidth="1"/>
    <col min="13820" max="13825" width="8.6640625" style="67"/>
    <col min="13826" max="13826" width="32.6640625" style="67" customWidth="1"/>
    <col min="13827" max="13827" width="5.6640625" style="67" customWidth="1"/>
    <col min="13828" max="13828" width="32.6640625" style="67" customWidth="1"/>
    <col min="13829" max="13829" width="5.6640625" style="67" customWidth="1"/>
    <col min="13830" max="14071" width="8.6640625" style="67"/>
    <col min="14072" max="14072" width="5.6640625" style="67" customWidth="1"/>
    <col min="14073" max="14073" width="32.6640625" style="67" customWidth="1"/>
    <col min="14074" max="14074" width="5.6640625" style="67" customWidth="1"/>
    <col min="14075" max="14075" width="32.6640625" style="67" customWidth="1"/>
    <col min="14076" max="14081" width="8.6640625" style="67"/>
    <col min="14082" max="14082" width="32.6640625" style="67" customWidth="1"/>
    <col min="14083" max="14083" width="5.6640625" style="67" customWidth="1"/>
    <col min="14084" max="14084" width="32.6640625" style="67" customWidth="1"/>
    <col min="14085" max="14085" width="5.6640625" style="67" customWidth="1"/>
    <col min="14086" max="14327" width="8.6640625" style="67"/>
    <col min="14328" max="14328" width="5.6640625" style="67" customWidth="1"/>
    <col min="14329" max="14329" width="32.6640625" style="67" customWidth="1"/>
    <col min="14330" max="14330" width="5.6640625" style="67" customWidth="1"/>
    <col min="14331" max="14331" width="32.6640625" style="67" customWidth="1"/>
    <col min="14332" max="14337" width="8.6640625" style="67"/>
    <col min="14338" max="14338" width="32.6640625" style="67" customWidth="1"/>
    <col min="14339" max="14339" width="5.6640625" style="67" customWidth="1"/>
    <col min="14340" max="14340" width="32.6640625" style="67" customWidth="1"/>
    <col min="14341" max="14341" width="5.6640625" style="67" customWidth="1"/>
    <col min="14342" max="14583" width="8.6640625" style="67"/>
    <col min="14584" max="14584" width="5.6640625" style="67" customWidth="1"/>
    <col min="14585" max="14585" width="32.6640625" style="67" customWidth="1"/>
    <col min="14586" max="14586" width="5.6640625" style="67" customWidth="1"/>
    <col min="14587" max="14587" width="32.6640625" style="67" customWidth="1"/>
    <col min="14588" max="14593" width="8.6640625" style="67"/>
    <col min="14594" max="14594" width="32.6640625" style="67" customWidth="1"/>
    <col min="14595" max="14595" width="5.6640625" style="67" customWidth="1"/>
    <col min="14596" max="14596" width="32.6640625" style="67" customWidth="1"/>
    <col min="14597" max="14597" width="5.6640625" style="67" customWidth="1"/>
    <col min="14598" max="14839" width="8.6640625" style="67"/>
    <col min="14840" max="14840" width="5.6640625" style="67" customWidth="1"/>
    <col min="14841" max="14841" width="32.6640625" style="67" customWidth="1"/>
    <col min="14842" max="14842" width="5.6640625" style="67" customWidth="1"/>
    <col min="14843" max="14843" width="32.6640625" style="67" customWidth="1"/>
    <col min="14844" max="14849" width="8.6640625" style="67"/>
    <col min="14850" max="14850" width="32.6640625" style="67" customWidth="1"/>
    <col min="14851" max="14851" width="5.6640625" style="67" customWidth="1"/>
    <col min="14852" max="14852" width="32.6640625" style="67" customWidth="1"/>
    <col min="14853" max="14853" width="5.6640625" style="67" customWidth="1"/>
    <col min="14854" max="15095" width="8.6640625" style="67"/>
    <col min="15096" max="15096" width="5.6640625" style="67" customWidth="1"/>
    <col min="15097" max="15097" width="32.6640625" style="67" customWidth="1"/>
    <col min="15098" max="15098" width="5.6640625" style="67" customWidth="1"/>
    <col min="15099" max="15099" width="32.6640625" style="67" customWidth="1"/>
    <col min="15100" max="15105" width="8.6640625" style="67"/>
    <col min="15106" max="15106" width="32.6640625" style="67" customWidth="1"/>
    <col min="15107" max="15107" width="5.6640625" style="67" customWidth="1"/>
    <col min="15108" max="15108" width="32.6640625" style="67" customWidth="1"/>
    <col min="15109" max="15109" width="5.6640625" style="67" customWidth="1"/>
    <col min="15110" max="15351" width="8.6640625" style="67"/>
    <col min="15352" max="15352" width="5.6640625" style="67" customWidth="1"/>
    <col min="15353" max="15353" width="32.6640625" style="67" customWidth="1"/>
    <col min="15354" max="15354" width="5.6640625" style="67" customWidth="1"/>
    <col min="15355" max="15355" width="32.6640625" style="67" customWidth="1"/>
    <col min="15356" max="15361" width="8.6640625" style="67"/>
    <col min="15362" max="15362" width="32.6640625" style="67" customWidth="1"/>
    <col min="15363" max="15363" width="5.6640625" style="67" customWidth="1"/>
    <col min="15364" max="15364" width="32.6640625" style="67" customWidth="1"/>
    <col min="15365" max="15365" width="5.6640625" style="67" customWidth="1"/>
    <col min="15366" max="15607" width="8.6640625" style="67"/>
    <col min="15608" max="15608" width="5.6640625" style="67" customWidth="1"/>
    <col min="15609" max="15609" width="32.6640625" style="67" customWidth="1"/>
    <col min="15610" max="15610" width="5.6640625" style="67" customWidth="1"/>
    <col min="15611" max="15611" width="32.6640625" style="67" customWidth="1"/>
    <col min="15612" max="15617" width="8.6640625" style="67"/>
    <col min="15618" max="15618" width="32.6640625" style="67" customWidth="1"/>
    <col min="15619" max="15619" width="5.6640625" style="67" customWidth="1"/>
    <col min="15620" max="15620" width="32.6640625" style="67" customWidth="1"/>
    <col min="15621" max="15621" width="5.6640625" style="67" customWidth="1"/>
    <col min="15622" max="15863" width="8.6640625" style="67"/>
    <col min="15864" max="15864" width="5.6640625" style="67" customWidth="1"/>
    <col min="15865" max="15865" width="32.6640625" style="67" customWidth="1"/>
    <col min="15866" max="15866" width="5.6640625" style="67" customWidth="1"/>
    <col min="15867" max="15867" width="32.6640625" style="67" customWidth="1"/>
    <col min="15868" max="15873" width="8.6640625" style="67"/>
    <col min="15874" max="15874" width="32.6640625" style="67" customWidth="1"/>
    <col min="15875" max="15875" width="5.6640625" style="67" customWidth="1"/>
    <col min="15876" max="15876" width="32.6640625" style="67" customWidth="1"/>
    <col min="15877" max="15877" width="5.6640625" style="67" customWidth="1"/>
    <col min="15878" max="16119" width="8.6640625" style="67"/>
    <col min="16120" max="16120" width="5.6640625" style="67" customWidth="1"/>
    <col min="16121" max="16121" width="32.6640625" style="67" customWidth="1"/>
    <col min="16122" max="16122" width="5.6640625" style="67" customWidth="1"/>
    <col min="16123" max="16123" width="32.6640625" style="67" customWidth="1"/>
    <col min="16124" max="16129" width="8.6640625" style="67"/>
    <col min="16130" max="16130" width="32.6640625" style="67" customWidth="1"/>
    <col min="16131" max="16131" width="5.6640625" style="67" customWidth="1"/>
    <col min="16132" max="16132" width="32.6640625" style="67" customWidth="1"/>
    <col min="16133" max="16133" width="5.6640625" style="67" customWidth="1"/>
    <col min="16134" max="16384" width="8.6640625" style="67"/>
  </cols>
  <sheetData>
    <row r="1" spans="1:13" ht="18" customHeight="1">
      <c r="C1" s="99"/>
      <c r="D1" s="99"/>
      <c r="E1" s="99"/>
      <c r="I1" s="68" t="s">
        <v>77</v>
      </c>
    </row>
    <row r="2" spans="1:13" ht="21" customHeight="1">
      <c r="C2" s="100"/>
      <c r="D2" s="100"/>
      <c r="E2" s="100"/>
    </row>
    <row r="3" spans="1:13" ht="23.25" customHeight="1">
      <c r="A3" s="227" t="s">
        <v>493</v>
      </c>
      <c r="B3" s="227"/>
      <c r="C3" s="227"/>
      <c r="D3" s="227"/>
      <c r="E3" s="227"/>
      <c r="F3" s="227"/>
      <c r="G3" s="227"/>
      <c r="L3" s="67"/>
      <c r="M3" s="67"/>
    </row>
    <row r="4" spans="1:13" ht="23.25" customHeight="1">
      <c r="A4" s="228" t="s">
        <v>477</v>
      </c>
      <c r="B4" s="228"/>
      <c r="C4" s="228"/>
      <c r="D4" s="228"/>
      <c r="E4" s="228"/>
      <c r="F4" s="228"/>
      <c r="G4" s="228"/>
      <c r="L4" s="67"/>
      <c r="M4" s="67"/>
    </row>
    <row r="5" spans="1:13" ht="18" customHeight="1">
      <c r="A5" s="225" t="s">
        <v>18</v>
      </c>
      <c r="B5" s="232" t="s">
        <v>20</v>
      </c>
      <c r="C5" s="101" t="s">
        <v>612</v>
      </c>
      <c r="D5" s="101" t="s">
        <v>597</v>
      </c>
      <c r="E5" s="101" t="s">
        <v>612</v>
      </c>
      <c r="F5" s="232" t="s">
        <v>19</v>
      </c>
      <c r="G5" s="233" t="s">
        <v>82</v>
      </c>
      <c r="L5" s="67"/>
      <c r="M5" s="67"/>
    </row>
    <row r="6" spans="1:13" ht="18" customHeight="1">
      <c r="A6" s="225"/>
      <c r="B6" s="232"/>
      <c r="C6" s="74">
        <v>2020</v>
      </c>
      <c r="D6" s="74">
        <v>2020</v>
      </c>
      <c r="E6" s="74">
        <v>2021</v>
      </c>
      <c r="F6" s="232"/>
      <c r="G6" s="233"/>
      <c r="L6" s="67"/>
      <c r="M6" s="67"/>
    </row>
    <row r="7" spans="1:13" ht="18" customHeight="1">
      <c r="A7" s="225"/>
      <c r="B7" s="232"/>
      <c r="C7" s="229" t="s">
        <v>79</v>
      </c>
      <c r="D7" s="230"/>
      <c r="E7" s="231"/>
      <c r="F7" s="232"/>
      <c r="G7" s="233"/>
      <c r="L7" s="67"/>
      <c r="M7" s="67"/>
    </row>
    <row r="8" spans="1:13" ht="17.25" customHeight="1">
      <c r="A8" s="76">
        <v>1</v>
      </c>
      <c r="B8" s="125" t="s">
        <v>452</v>
      </c>
      <c r="C8" s="103">
        <v>478.61396200000001</v>
      </c>
      <c r="D8" s="103">
        <v>401.01194800000002</v>
      </c>
      <c r="E8" s="103">
        <v>413.75695000000002</v>
      </c>
      <c r="F8" s="127" t="s">
        <v>432</v>
      </c>
      <c r="G8" s="76">
        <v>1</v>
      </c>
      <c r="L8" s="67"/>
      <c r="M8" s="67"/>
    </row>
    <row r="9" spans="1:13" ht="17.25" customHeight="1">
      <c r="A9" s="83">
        <v>2</v>
      </c>
      <c r="B9" s="128" t="s">
        <v>21</v>
      </c>
      <c r="C9" s="106">
        <v>133.52739800000001</v>
      </c>
      <c r="D9" s="106">
        <v>164.35682199999999</v>
      </c>
      <c r="E9" s="106">
        <v>189.65532999999999</v>
      </c>
      <c r="F9" s="130" t="s">
        <v>433</v>
      </c>
      <c r="G9" s="83">
        <v>2</v>
      </c>
      <c r="L9" s="67"/>
      <c r="M9" s="67"/>
    </row>
    <row r="10" spans="1:13" ht="17.25" customHeight="1">
      <c r="A10" s="76">
        <v>3</v>
      </c>
      <c r="B10" s="125" t="s">
        <v>453</v>
      </c>
      <c r="C10" s="103">
        <v>72.524742000000003</v>
      </c>
      <c r="D10" s="103">
        <v>73.765254999999996</v>
      </c>
      <c r="E10" s="103">
        <v>96.700661999999994</v>
      </c>
      <c r="F10" s="127" t="s">
        <v>434</v>
      </c>
      <c r="G10" s="76">
        <v>3</v>
      </c>
      <c r="L10" s="67"/>
      <c r="M10" s="67"/>
    </row>
    <row r="11" spans="1:13" ht="17.25" customHeight="1">
      <c r="A11" s="83">
        <v>4</v>
      </c>
      <c r="B11" s="128" t="s">
        <v>454</v>
      </c>
      <c r="C11" s="106">
        <v>410.83939299999997</v>
      </c>
      <c r="D11" s="106">
        <v>504.96149700000001</v>
      </c>
      <c r="E11" s="106">
        <v>492.827988</v>
      </c>
      <c r="F11" s="130" t="s">
        <v>435</v>
      </c>
      <c r="G11" s="83">
        <v>4</v>
      </c>
      <c r="K11" s="100"/>
      <c r="L11" s="67"/>
      <c r="M11" s="67"/>
    </row>
    <row r="12" spans="1:13" ht="17.25" customHeight="1">
      <c r="A12" s="76">
        <v>5</v>
      </c>
      <c r="B12" s="125" t="s">
        <v>22</v>
      </c>
      <c r="C12" s="103">
        <v>66845.953632999997</v>
      </c>
      <c r="D12" s="103">
        <v>46856.592105999996</v>
      </c>
      <c r="E12" s="103">
        <v>53311.476766</v>
      </c>
      <c r="F12" s="127" t="s">
        <v>80</v>
      </c>
      <c r="G12" s="76">
        <v>5</v>
      </c>
      <c r="L12" s="67"/>
      <c r="M12" s="67"/>
    </row>
    <row r="13" spans="1:13" ht="17.25" customHeight="1">
      <c r="A13" s="83">
        <v>6</v>
      </c>
      <c r="B13" s="128" t="s">
        <v>455</v>
      </c>
      <c r="C13" s="106">
        <v>5042.4617580000004</v>
      </c>
      <c r="D13" s="106">
        <v>4407.4283020000003</v>
      </c>
      <c r="E13" s="106">
        <v>5206.6032240000004</v>
      </c>
      <c r="F13" s="130" t="s">
        <v>436</v>
      </c>
      <c r="G13" s="83">
        <v>6</v>
      </c>
      <c r="L13" s="67"/>
      <c r="M13" s="67"/>
    </row>
    <row r="14" spans="1:13" ht="17.25" customHeight="1">
      <c r="A14" s="76">
        <v>7</v>
      </c>
      <c r="B14" s="125" t="s">
        <v>456</v>
      </c>
      <c r="C14" s="103">
        <v>4917.9361580000004</v>
      </c>
      <c r="D14" s="103">
        <v>6586.6823489999997</v>
      </c>
      <c r="E14" s="103">
        <v>6121.481162</v>
      </c>
      <c r="F14" s="127" t="s">
        <v>437</v>
      </c>
      <c r="G14" s="76">
        <v>7</v>
      </c>
      <c r="K14" s="100"/>
      <c r="L14" s="100"/>
      <c r="M14" s="67"/>
    </row>
    <row r="15" spans="1:13" ht="17.25" customHeight="1">
      <c r="A15" s="83">
        <v>8</v>
      </c>
      <c r="B15" s="128" t="s">
        <v>457</v>
      </c>
      <c r="C15" s="106">
        <v>22.137309999999999</v>
      </c>
      <c r="D15" s="106">
        <v>15.11243</v>
      </c>
      <c r="E15" s="106">
        <v>12.192354999999999</v>
      </c>
      <c r="F15" s="130" t="s">
        <v>438</v>
      </c>
      <c r="G15" s="83">
        <v>8</v>
      </c>
      <c r="L15" s="67"/>
      <c r="M15" s="67"/>
    </row>
    <row r="16" spans="1:13" ht="17.25" customHeight="1">
      <c r="A16" s="76">
        <v>9</v>
      </c>
      <c r="B16" s="125" t="s">
        <v>458</v>
      </c>
      <c r="C16" s="103">
        <v>25.844719999999999</v>
      </c>
      <c r="D16" s="103">
        <v>30.888473000000001</v>
      </c>
      <c r="E16" s="103">
        <v>24.649411000000001</v>
      </c>
      <c r="F16" s="127" t="s">
        <v>439</v>
      </c>
      <c r="G16" s="76">
        <v>9</v>
      </c>
      <c r="L16" s="67"/>
      <c r="M16" s="67"/>
    </row>
    <row r="17" spans="1:13" ht="17.25" customHeight="1">
      <c r="A17" s="83">
        <v>10</v>
      </c>
      <c r="B17" s="128" t="s">
        <v>459</v>
      </c>
      <c r="C17" s="106">
        <v>174.45100600000001</v>
      </c>
      <c r="D17" s="106">
        <v>227.02285599999999</v>
      </c>
      <c r="E17" s="106">
        <v>160.19049899999999</v>
      </c>
      <c r="F17" s="130" t="s">
        <v>440</v>
      </c>
      <c r="G17" s="83">
        <v>10</v>
      </c>
      <c r="L17" s="67"/>
      <c r="M17" s="67"/>
    </row>
    <row r="18" spans="1:13" ht="17.25" customHeight="1">
      <c r="A18" s="76">
        <v>11</v>
      </c>
      <c r="B18" s="125" t="s">
        <v>460</v>
      </c>
      <c r="C18" s="103">
        <v>136.208957</v>
      </c>
      <c r="D18" s="103">
        <v>200.12630100000001</v>
      </c>
      <c r="E18" s="103">
        <v>189.56497899999999</v>
      </c>
      <c r="F18" s="127" t="s">
        <v>441</v>
      </c>
      <c r="G18" s="76">
        <v>11</v>
      </c>
      <c r="L18" s="67"/>
      <c r="M18" s="67"/>
    </row>
    <row r="19" spans="1:13" ht="17.25" customHeight="1">
      <c r="A19" s="83">
        <v>12</v>
      </c>
      <c r="B19" s="128" t="s">
        <v>461</v>
      </c>
      <c r="C19" s="106">
        <v>4.2130789999999996</v>
      </c>
      <c r="D19" s="106">
        <v>6.3097810000000001</v>
      </c>
      <c r="E19" s="106">
        <v>6.8855570000000004</v>
      </c>
      <c r="F19" s="130" t="s">
        <v>442</v>
      </c>
      <c r="G19" s="83">
        <v>12</v>
      </c>
      <c r="L19" s="67"/>
      <c r="M19" s="67"/>
    </row>
    <row r="20" spans="1:13" ht="17.25" customHeight="1">
      <c r="A20" s="76">
        <v>13</v>
      </c>
      <c r="B20" s="125" t="s">
        <v>462</v>
      </c>
      <c r="C20" s="103">
        <v>152.517944</v>
      </c>
      <c r="D20" s="103">
        <v>151.35535300000001</v>
      </c>
      <c r="E20" s="103">
        <v>154.90799899999999</v>
      </c>
      <c r="F20" s="127" t="s">
        <v>443</v>
      </c>
      <c r="G20" s="76">
        <v>13</v>
      </c>
      <c r="L20" s="67"/>
      <c r="M20" s="67"/>
    </row>
    <row r="21" spans="1:13" ht="17.25" customHeight="1">
      <c r="A21" s="83">
        <v>14</v>
      </c>
      <c r="B21" s="128" t="s">
        <v>463</v>
      </c>
      <c r="C21" s="106">
        <v>391.67964799999999</v>
      </c>
      <c r="D21" s="106">
        <v>436.84334699999999</v>
      </c>
      <c r="E21" s="106">
        <v>590.87318100000005</v>
      </c>
      <c r="F21" s="130" t="s">
        <v>444</v>
      </c>
      <c r="G21" s="83">
        <v>14</v>
      </c>
      <c r="L21" s="67"/>
      <c r="M21" s="67"/>
    </row>
    <row r="22" spans="1:13" ht="17.25" customHeight="1">
      <c r="A22" s="76">
        <v>15</v>
      </c>
      <c r="B22" s="125" t="s">
        <v>464</v>
      </c>
      <c r="C22" s="103">
        <v>1387.026541</v>
      </c>
      <c r="D22" s="103">
        <v>1627.0291790000001</v>
      </c>
      <c r="E22" s="103">
        <v>1238.5037930000001</v>
      </c>
      <c r="F22" s="127" t="s">
        <v>445</v>
      </c>
      <c r="G22" s="76">
        <v>15</v>
      </c>
      <c r="L22" s="67"/>
      <c r="M22" s="67"/>
    </row>
    <row r="23" spans="1:13" ht="17.25" customHeight="1">
      <c r="A23" s="83">
        <v>16</v>
      </c>
      <c r="B23" s="128" t="s">
        <v>488</v>
      </c>
      <c r="C23" s="106">
        <v>938.21872399999995</v>
      </c>
      <c r="D23" s="106">
        <v>1188.1146859999999</v>
      </c>
      <c r="E23" s="106">
        <v>1154.9652269999999</v>
      </c>
      <c r="F23" s="130" t="s">
        <v>446</v>
      </c>
      <c r="G23" s="83">
        <v>16</v>
      </c>
      <c r="L23" s="67"/>
      <c r="M23" s="67"/>
    </row>
    <row r="24" spans="1:13" ht="17.25" customHeight="1">
      <c r="A24" s="76">
        <v>17</v>
      </c>
      <c r="B24" s="125" t="s">
        <v>466</v>
      </c>
      <c r="C24" s="103">
        <v>1589.111472</v>
      </c>
      <c r="D24" s="103">
        <v>1513.9311029999999</v>
      </c>
      <c r="E24" s="103">
        <v>2208.0176339999998</v>
      </c>
      <c r="F24" s="127" t="s">
        <v>447</v>
      </c>
      <c r="G24" s="76">
        <v>17</v>
      </c>
      <c r="L24" s="67"/>
      <c r="M24" s="67"/>
    </row>
    <row r="25" spans="1:13" ht="17.25" customHeight="1">
      <c r="A25" s="83">
        <v>18</v>
      </c>
      <c r="B25" s="128" t="s">
        <v>467</v>
      </c>
      <c r="C25" s="106">
        <v>128.62714600000001</v>
      </c>
      <c r="D25" s="106">
        <v>230.79865599999999</v>
      </c>
      <c r="E25" s="106">
        <v>68.625373999999994</v>
      </c>
      <c r="F25" s="130" t="s">
        <v>448</v>
      </c>
      <c r="G25" s="83">
        <v>18</v>
      </c>
      <c r="L25" s="67"/>
      <c r="M25" s="67"/>
    </row>
    <row r="26" spans="1:13" ht="17.25" customHeight="1">
      <c r="A26" s="76">
        <v>19</v>
      </c>
      <c r="B26" s="125" t="s">
        <v>468</v>
      </c>
      <c r="C26" s="103">
        <v>2.8824670000000001</v>
      </c>
      <c r="D26" s="103">
        <v>18.427071000000002</v>
      </c>
      <c r="E26" s="103">
        <v>118.597556</v>
      </c>
      <c r="F26" s="127" t="s">
        <v>449</v>
      </c>
      <c r="G26" s="76">
        <v>19</v>
      </c>
      <c r="L26" s="67"/>
      <c r="M26" s="67"/>
    </row>
    <row r="27" spans="1:13" ht="17.25" customHeight="1">
      <c r="A27" s="83">
        <v>20</v>
      </c>
      <c r="B27" s="128" t="s">
        <v>469</v>
      </c>
      <c r="C27" s="106">
        <v>153.833978</v>
      </c>
      <c r="D27" s="106">
        <v>153.36837399999999</v>
      </c>
      <c r="E27" s="106">
        <v>150.60960700000001</v>
      </c>
      <c r="F27" s="130" t="s">
        <v>450</v>
      </c>
      <c r="G27" s="83">
        <v>20</v>
      </c>
      <c r="L27" s="67"/>
      <c r="M27" s="67"/>
    </row>
    <row r="28" spans="1:13" ht="17.25" customHeight="1" thickBot="1">
      <c r="A28" s="108">
        <v>21</v>
      </c>
      <c r="B28" s="157" t="s">
        <v>470</v>
      </c>
      <c r="C28" s="110">
        <v>31.70205</v>
      </c>
      <c r="D28" s="110">
        <v>27.121738000000001</v>
      </c>
      <c r="E28" s="110">
        <v>25.862625000000001</v>
      </c>
      <c r="F28" s="158" t="s">
        <v>451</v>
      </c>
      <c r="G28" s="108">
        <v>21</v>
      </c>
      <c r="L28" s="67"/>
      <c r="M28" s="67"/>
    </row>
    <row r="29" spans="1:13" ht="20.100000000000001" customHeight="1" thickBot="1">
      <c r="A29" s="112"/>
      <c r="B29" s="113" t="s">
        <v>78</v>
      </c>
      <c r="C29" s="114">
        <f>SUM(C8:C28)</f>
        <v>83040.31208600002</v>
      </c>
      <c r="D29" s="114">
        <f>SUM(D8:D28)</f>
        <v>64821.247627000004</v>
      </c>
      <c r="E29" s="114">
        <f>SUM(E8:E28)</f>
        <v>71936.947878999999</v>
      </c>
      <c r="F29" s="115" t="s">
        <v>1</v>
      </c>
      <c r="G29" s="116"/>
      <c r="L29" s="67"/>
      <c r="M29" s="67"/>
    </row>
    <row r="30" spans="1:13" ht="35.1" customHeight="1">
      <c r="A30" s="97"/>
      <c r="B30" s="97"/>
      <c r="C30" s="98"/>
      <c r="D30" s="98"/>
      <c r="E30" s="98"/>
      <c r="F30" s="97"/>
      <c r="G30" s="97"/>
      <c r="L30" s="67"/>
      <c r="M30" s="67"/>
    </row>
    <row r="31" spans="1:13" ht="35.1" customHeight="1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>
      <c r="A104" s="97"/>
      <c r="B104" s="97"/>
      <c r="C104" s="97"/>
      <c r="D104" s="97"/>
      <c r="E104" s="97"/>
      <c r="F104" s="97"/>
      <c r="G104" s="97"/>
      <c r="L104" s="67"/>
      <c r="M104" s="67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M94"/>
  <sheetViews>
    <sheetView showGridLines="0" rightToLeft="1" topLeftCell="A9" workbookViewId="0">
      <selection activeCell="E10" sqref="E10"/>
    </sheetView>
  </sheetViews>
  <sheetFormatPr defaultColWidth="8.6640625" defaultRowHeight="18" customHeight="1"/>
  <cols>
    <col min="1" max="1" width="4.88671875" style="67" customWidth="1"/>
    <col min="2" max="2" width="33.33203125" style="67" customWidth="1"/>
    <col min="3" max="5" width="13.5546875" style="67" customWidth="1"/>
    <col min="6" max="6" width="34.33203125" style="67" customWidth="1"/>
    <col min="7" max="7" width="5" style="67" bestFit="1" customWidth="1"/>
    <col min="8" max="8" width="0.33203125" style="67" customWidth="1"/>
    <col min="9" max="9" width="11.6640625" style="67" bestFit="1" customWidth="1"/>
    <col min="10" max="11" width="8.6640625" style="67"/>
    <col min="12" max="13" width="8.6640625" style="96"/>
    <col min="14" max="247" width="8.6640625" style="67"/>
    <col min="248" max="248" width="5.6640625" style="67" customWidth="1"/>
    <col min="249" max="249" width="32.6640625" style="67" customWidth="1"/>
    <col min="250" max="250" width="5.6640625" style="67" customWidth="1"/>
    <col min="251" max="251" width="32.6640625" style="67" customWidth="1"/>
    <col min="252" max="257" width="8.6640625" style="67"/>
    <col min="258" max="258" width="32.6640625" style="67" customWidth="1"/>
    <col min="259" max="259" width="5.6640625" style="67" customWidth="1"/>
    <col min="260" max="260" width="32.6640625" style="67" customWidth="1"/>
    <col min="261" max="261" width="5.6640625" style="67" customWidth="1"/>
    <col min="262" max="503" width="8.6640625" style="67"/>
    <col min="504" max="504" width="5.6640625" style="67" customWidth="1"/>
    <col min="505" max="505" width="32.6640625" style="67" customWidth="1"/>
    <col min="506" max="506" width="5.6640625" style="67" customWidth="1"/>
    <col min="507" max="507" width="32.6640625" style="67" customWidth="1"/>
    <col min="508" max="513" width="8.6640625" style="67"/>
    <col min="514" max="514" width="32.6640625" style="67" customWidth="1"/>
    <col min="515" max="515" width="5.6640625" style="67" customWidth="1"/>
    <col min="516" max="516" width="32.6640625" style="67" customWidth="1"/>
    <col min="517" max="517" width="5.6640625" style="67" customWidth="1"/>
    <col min="518" max="759" width="8.6640625" style="67"/>
    <col min="760" max="760" width="5.6640625" style="67" customWidth="1"/>
    <col min="761" max="761" width="32.6640625" style="67" customWidth="1"/>
    <col min="762" max="762" width="5.6640625" style="67" customWidth="1"/>
    <col min="763" max="763" width="32.6640625" style="67" customWidth="1"/>
    <col min="764" max="769" width="8.6640625" style="67"/>
    <col min="770" max="770" width="32.6640625" style="67" customWidth="1"/>
    <col min="771" max="771" width="5.6640625" style="67" customWidth="1"/>
    <col min="772" max="772" width="32.6640625" style="67" customWidth="1"/>
    <col min="773" max="773" width="5.6640625" style="67" customWidth="1"/>
    <col min="774" max="1015" width="8.6640625" style="67"/>
    <col min="1016" max="1016" width="5.6640625" style="67" customWidth="1"/>
    <col min="1017" max="1017" width="32.6640625" style="67" customWidth="1"/>
    <col min="1018" max="1018" width="5.6640625" style="67" customWidth="1"/>
    <col min="1019" max="1019" width="32.6640625" style="67" customWidth="1"/>
    <col min="1020" max="1025" width="8.6640625" style="67"/>
    <col min="1026" max="1026" width="32.6640625" style="67" customWidth="1"/>
    <col min="1027" max="1027" width="5.6640625" style="67" customWidth="1"/>
    <col min="1028" max="1028" width="32.6640625" style="67" customWidth="1"/>
    <col min="1029" max="1029" width="5.6640625" style="67" customWidth="1"/>
    <col min="1030" max="1271" width="8.6640625" style="67"/>
    <col min="1272" max="1272" width="5.6640625" style="67" customWidth="1"/>
    <col min="1273" max="1273" width="32.6640625" style="67" customWidth="1"/>
    <col min="1274" max="1274" width="5.6640625" style="67" customWidth="1"/>
    <col min="1275" max="1275" width="32.6640625" style="67" customWidth="1"/>
    <col min="1276" max="1281" width="8.6640625" style="67"/>
    <col min="1282" max="1282" width="32.6640625" style="67" customWidth="1"/>
    <col min="1283" max="1283" width="5.6640625" style="67" customWidth="1"/>
    <col min="1284" max="1284" width="32.6640625" style="67" customWidth="1"/>
    <col min="1285" max="1285" width="5.6640625" style="67" customWidth="1"/>
    <col min="1286" max="1527" width="8.6640625" style="67"/>
    <col min="1528" max="1528" width="5.6640625" style="67" customWidth="1"/>
    <col min="1529" max="1529" width="32.6640625" style="67" customWidth="1"/>
    <col min="1530" max="1530" width="5.6640625" style="67" customWidth="1"/>
    <col min="1531" max="1531" width="32.6640625" style="67" customWidth="1"/>
    <col min="1532" max="1537" width="8.6640625" style="67"/>
    <col min="1538" max="1538" width="32.6640625" style="67" customWidth="1"/>
    <col min="1539" max="1539" width="5.6640625" style="67" customWidth="1"/>
    <col min="1540" max="1540" width="32.6640625" style="67" customWidth="1"/>
    <col min="1541" max="1541" width="5.6640625" style="67" customWidth="1"/>
    <col min="1542" max="1783" width="8.6640625" style="67"/>
    <col min="1784" max="1784" width="5.6640625" style="67" customWidth="1"/>
    <col min="1785" max="1785" width="32.6640625" style="67" customWidth="1"/>
    <col min="1786" max="1786" width="5.6640625" style="67" customWidth="1"/>
    <col min="1787" max="1787" width="32.6640625" style="67" customWidth="1"/>
    <col min="1788" max="1793" width="8.6640625" style="67"/>
    <col min="1794" max="1794" width="32.6640625" style="67" customWidth="1"/>
    <col min="1795" max="1795" width="5.6640625" style="67" customWidth="1"/>
    <col min="1796" max="1796" width="32.6640625" style="67" customWidth="1"/>
    <col min="1797" max="1797" width="5.6640625" style="67" customWidth="1"/>
    <col min="1798" max="2039" width="8.6640625" style="67"/>
    <col min="2040" max="2040" width="5.6640625" style="67" customWidth="1"/>
    <col min="2041" max="2041" width="32.6640625" style="67" customWidth="1"/>
    <col min="2042" max="2042" width="5.6640625" style="67" customWidth="1"/>
    <col min="2043" max="2043" width="32.6640625" style="67" customWidth="1"/>
    <col min="2044" max="2049" width="8.6640625" style="67"/>
    <col min="2050" max="2050" width="32.6640625" style="67" customWidth="1"/>
    <col min="2051" max="2051" width="5.6640625" style="67" customWidth="1"/>
    <col min="2052" max="2052" width="32.6640625" style="67" customWidth="1"/>
    <col min="2053" max="2053" width="5.6640625" style="67" customWidth="1"/>
    <col min="2054" max="2295" width="8.6640625" style="67"/>
    <col min="2296" max="2296" width="5.6640625" style="67" customWidth="1"/>
    <col min="2297" max="2297" width="32.6640625" style="67" customWidth="1"/>
    <col min="2298" max="2298" width="5.6640625" style="67" customWidth="1"/>
    <col min="2299" max="2299" width="32.6640625" style="67" customWidth="1"/>
    <col min="2300" max="2305" width="8.6640625" style="67"/>
    <col min="2306" max="2306" width="32.6640625" style="67" customWidth="1"/>
    <col min="2307" max="2307" width="5.6640625" style="67" customWidth="1"/>
    <col min="2308" max="2308" width="32.6640625" style="67" customWidth="1"/>
    <col min="2309" max="2309" width="5.6640625" style="67" customWidth="1"/>
    <col min="2310" max="2551" width="8.6640625" style="67"/>
    <col min="2552" max="2552" width="5.6640625" style="67" customWidth="1"/>
    <col min="2553" max="2553" width="32.6640625" style="67" customWidth="1"/>
    <col min="2554" max="2554" width="5.6640625" style="67" customWidth="1"/>
    <col min="2555" max="2555" width="32.6640625" style="67" customWidth="1"/>
    <col min="2556" max="2561" width="8.6640625" style="67"/>
    <col min="2562" max="2562" width="32.6640625" style="67" customWidth="1"/>
    <col min="2563" max="2563" width="5.6640625" style="67" customWidth="1"/>
    <col min="2564" max="2564" width="32.6640625" style="67" customWidth="1"/>
    <col min="2565" max="2565" width="5.6640625" style="67" customWidth="1"/>
    <col min="2566" max="2807" width="8.6640625" style="67"/>
    <col min="2808" max="2808" width="5.6640625" style="67" customWidth="1"/>
    <col min="2809" max="2809" width="32.6640625" style="67" customWidth="1"/>
    <col min="2810" max="2810" width="5.6640625" style="67" customWidth="1"/>
    <col min="2811" max="2811" width="32.6640625" style="67" customWidth="1"/>
    <col min="2812" max="2817" width="8.6640625" style="67"/>
    <col min="2818" max="2818" width="32.6640625" style="67" customWidth="1"/>
    <col min="2819" max="2819" width="5.6640625" style="67" customWidth="1"/>
    <col min="2820" max="2820" width="32.6640625" style="67" customWidth="1"/>
    <col min="2821" max="2821" width="5.6640625" style="67" customWidth="1"/>
    <col min="2822" max="3063" width="8.6640625" style="67"/>
    <col min="3064" max="3064" width="5.6640625" style="67" customWidth="1"/>
    <col min="3065" max="3065" width="32.6640625" style="67" customWidth="1"/>
    <col min="3066" max="3066" width="5.6640625" style="67" customWidth="1"/>
    <col min="3067" max="3067" width="32.6640625" style="67" customWidth="1"/>
    <col min="3068" max="3073" width="8.6640625" style="67"/>
    <col min="3074" max="3074" width="32.6640625" style="67" customWidth="1"/>
    <col min="3075" max="3075" width="5.6640625" style="67" customWidth="1"/>
    <col min="3076" max="3076" width="32.6640625" style="67" customWidth="1"/>
    <col min="3077" max="3077" width="5.6640625" style="67" customWidth="1"/>
    <col min="3078" max="3319" width="8.6640625" style="67"/>
    <col min="3320" max="3320" width="5.6640625" style="67" customWidth="1"/>
    <col min="3321" max="3321" width="32.6640625" style="67" customWidth="1"/>
    <col min="3322" max="3322" width="5.6640625" style="67" customWidth="1"/>
    <col min="3323" max="3323" width="32.6640625" style="67" customWidth="1"/>
    <col min="3324" max="3329" width="8.6640625" style="67"/>
    <col min="3330" max="3330" width="32.6640625" style="67" customWidth="1"/>
    <col min="3331" max="3331" width="5.6640625" style="67" customWidth="1"/>
    <col min="3332" max="3332" width="32.6640625" style="67" customWidth="1"/>
    <col min="3333" max="3333" width="5.6640625" style="67" customWidth="1"/>
    <col min="3334" max="3575" width="8.6640625" style="67"/>
    <col min="3576" max="3576" width="5.6640625" style="67" customWidth="1"/>
    <col min="3577" max="3577" width="32.6640625" style="67" customWidth="1"/>
    <col min="3578" max="3578" width="5.6640625" style="67" customWidth="1"/>
    <col min="3579" max="3579" width="32.6640625" style="67" customWidth="1"/>
    <col min="3580" max="3585" width="8.6640625" style="67"/>
    <col min="3586" max="3586" width="32.6640625" style="67" customWidth="1"/>
    <col min="3587" max="3587" width="5.6640625" style="67" customWidth="1"/>
    <col min="3588" max="3588" width="32.6640625" style="67" customWidth="1"/>
    <col min="3589" max="3589" width="5.6640625" style="67" customWidth="1"/>
    <col min="3590" max="3831" width="8.6640625" style="67"/>
    <col min="3832" max="3832" width="5.6640625" style="67" customWidth="1"/>
    <col min="3833" max="3833" width="32.6640625" style="67" customWidth="1"/>
    <col min="3834" max="3834" width="5.6640625" style="67" customWidth="1"/>
    <col min="3835" max="3835" width="32.6640625" style="67" customWidth="1"/>
    <col min="3836" max="3841" width="8.6640625" style="67"/>
    <col min="3842" max="3842" width="32.6640625" style="67" customWidth="1"/>
    <col min="3843" max="3843" width="5.6640625" style="67" customWidth="1"/>
    <col min="3844" max="3844" width="32.6640625" style="67" customWidth="1"/>
    <col min="3845" max="3845" width="5.6640625" style="67" customWidth="1"/>
    <col min="3846" max="4087" width="8.6640625" style="67"/>
    <col min="4088" max="4088" width="5.6640625" style="67" customWidth="1"/>
    <col min="4089" max="4089" width="32.6640625" style="67" customWidth="1"/>
    <col min="4090" max="4090" width="5.6640625" style="67" customWidth="1"/>
    <col min="4091" max="4091" width="32.6640625" style="67" customWidth="1"/>
    <col min="4092" max="4097" width="8.6640625" style="67"/>
    <col min="4098" max="4098" width="32.6640625" style="67" customWidth="1"/>
    <col min="4099" max="4099" width="5.6640625" style="67" customWidth="1"/>
    <col min="4100" max="4100" width="32.6640625" style="67" customWidth="1"/>
    <col min="4101" max="4101" width="5.6640625" style="67" customWidth="1"/>
    <col min="4102" max="4343" width="8.6640625" style="67"/>
    <col min="4344" max="4344" width="5.6640625" style="67" customWidth="1"/>
    <col min="4345" max="4345" width="32.6640625" style="67" customWidth="1"/>
    <col min="4346" max="4346" width="5.6640625" style="67" customWidth="1"/>
    <col min="4347" max="4347" width="32.6640625" style="67" customWidth="1"/>
    <col min="4348" max="4353" width="8.6640625" style="67"/>
    <col min="4354" max="4354" width="32.6640625" style="67" customWidth="1"/>
    <col min="4355" max="4355" width="5.6640625" style="67" customWidth="1"/>
    <col min="4356" max="4356" width="32.6640625" style="67" customWidth="1"/>
    <col min="4357" max="4357" width="5.6640625" style="67" customWidth="1"/>
    <col min="4358" max="4599" width="8.6640625" style="67"/>
    <col min="4600" max="4600" width="5.6640625" style="67" customWidth="1"/>
    <col min="4601" max="4601" width="32.6640625" style="67" customWidth="1"/>
    <col min="4602" max="4602" width="5.6640625" style="67" customWidth="1"/>
    <col min="4603" max="4603" width="32.6640625" style="67" customWidth="1"/>
    <col min="4604" max="4609" width="8.6640625" style="67"/>
    <col min="4610" max="4610" width="32.6640625" style="67" customWidth="1"/>
    <col min="4611" max="4611" width="5.6640625" style="67" customWidth="1"/>
    <col min="4612" max="4612" width="32.6640625" style="67" customWidth="1"/>
    <col min="4613" max="4613" width="5.6640625" style="67" customWidth="1"/>
    <col min="4614" max="4855" width="8.6640625" style="67"/>
    <col min="4856" max="4856" width="5.6640625" style="67" customWidth="1"/>
    <col min="4857" max="4857" width="32.6640625" style="67" customWidth="1"/>
    <col min="4858" max="4858" width="5.6640625" style="67" customWidth="1"/>
    <col min="4859" max="4859" width="32.6640625" style="67" customWidth="1"/>
    <col min="4860" max="4865" width="8.6640625" style="67"/>
    <col min="4866" max="4866" width="32.6640625" style="67" customWidth="1"/>
    <col min="4867" max="4867" width="5.6640625" style="67" customWidth="1"/>
    <col min="4868" max="4868" width="32.6640625" style="67" customWidth="1"/>
    <col min="4869" max="4869" width="5.6640625" style="67" customWidth="1"/>
    <col min="4870" max="5111" width="8.6640625" style="67"/>
    <col min="5112" max="5112" width="5.6640625" style="67" customWidth="1"/>
    <col min="5113" max="5113" width="32.6640625" style="67" customWidth="1"/>
    <col min="5114" max="5114" width="5.6640625" style="67" customWidth="1"/>
    <col min="5115" max="5115" width="32.6640625" style="67" customWidth="1"/>
    <col min="5116" max="5121" width="8.6640625" style="67"/>
    <col min="5122" max="5122" width="32.6640625" style="67" customWidth="1"/>
    <col min="5123" max="5123" width="5.6640625" style="67" customWidth="1"/>
    <col min="5124" max="5124" width="32.6640625" style="67" customWidth="1"/>
    <col min="5125" max="5125" width="5.6640625" style="67" customWidth="1"/>
    <col min="5126" max="5367" width="8.6640625" style="67"/>
    <col min="5368" max="5368" width="5.6640625" style="67" customWidth="1"/>
    <col min="5369" max="5369" width="32.6640625" style="67" customWidth="1"/>
    <col min="5370" max="5370" width="5.6640625" style="67" customWidth="1"/>
    <col min="5371" max="5371" width="32.6640625" style="67" customWidth="1"/>
    <col min="5372" max="5377" width="8.6640625" style="67"/>
    <col min="5378" max="5378" width="32.6640625" style="67" customWidth="1"/>
    <col min="5379" max="5379" width="5.6640625" style="67" customWidth="1"/>
    <col min="5380" max="5380" width="32.6640625" style="67" customWidth="1"/>
    <col min="5381" max="5381" width="5.6640625" style="67" customWidth="1"/>
    <col min="5382" max="5623" width="8.6640625" style="67"/>
    <col min="5624" max="5624" width="5.6640625" style="67" customWidth="1"/>
    <col min="5625" max="5625" width="32.6640625" style="67" customWidth="1"/>
    <col min="5626" max="5626" width="5.6640625" style="67" customWidth="1"/>
    <col min="5627" max="5627" width="32.6640625" style="67" customWidth="1"/>
    <col min="5628" max="5633" width="8.6640625" style="67"/>
    <col min="5634" max="5634" width="32.6640625" style="67" customWidth="1"/>
    <col min="5635" max="5635" width="5.6640625" style="67" customWidth="1"/>
    <col min="5636" max="5636" width="32.6640625" style="67" customWidth="1"/>
    <col min="5637" max="5637" width="5.6640625" style="67" customWidth="1"/>
    <col min="5638" max="5879" width="8.6640625" style="67"/>
    <col min="5880" max="5880" width="5.6640625" style="67" customWidth="1"/>
    <col min="5881" max="5881" width="32.6640625" style="67" customWidth="1"/>
    <col min="5882" max="5882" width="5.6640625" style="67" customWidth="1"/>
    <col min="5883" max="5883" width="32.6640625" style="67" customWidth="1"/>
    <col min="5884" max="5889" width="8.6640625" style="67"/>
    <col min="5890" max="5890" width="32.6640625" style="67" customWidth="1"/>
    <col min="5891" max="5891" width="5.6640625" style="67" customWidth="1"/>
    <col min="5892" max="5892" width="32.6640625" style="67" customWidth="1"/>
    <col min="5893" max="5893" width="5.6640625" style="67" customWidth="1"/>
    <col min="5894" max="6135" width="8.6640625" style="67"/>
    <col min="6136" max="6136" width="5.6640625" style="67" customWidth="1"/>
    <col min="6137" max="6137" width="32.6640625" style="67" customWidth="1"/>
    <col min="6138" max="6138" width="5.6640625" style="67" customWidth="1"/>
    <col min="6139" max="6139" width="32.6640625" style="67" customWidth="1"/>
    <col min="6140" max="6145" width="8.6640625" style="67"/>
    <col min="6146" max="6146" width="32.6640625" style="67" customWidth="1"/>
    <col min="6147" max="6147" width="5.6640625" style="67" customWidth="1"/>
    <col min="6148" max="6148" width="32.6640625" style="67" customWidth="1"/>
    <col min="6149" max="6149" width="5.6640625" style="67" customWidth="1"/>
    <col min="6150" max="6391" width="8.6640625" style="67"/>
    <col min="6392" max="6392" width="5.6640625" style="67" customWidth="1"/>
    <col min="6393" max="6393" width="32.6640625" style="67" customWidth="1"/>
    <col min="6394" max="6394" width="5.6640625" style="67" customWidth="1"/>
    <col min="6395" max="6395" width="32.6640625" style="67" customWidth="1"/>
    <col min="6396" max="6401" width="8.6640625" style="67"/>
    <col min="6402" max="6402" width="32.6640625" style="67" customWidth="1"/>
    <col min="6403" max="6403" width="5.6640625" style="67" customWidth="1"/>
    <col min="6404" max="6404" width="32.6640625" style="67" customWidth="1"/>
    <col min="6405" max="6405" width="5.6640625" style="67" customWidth="1"/>
    <col min="6406" max="6647" width="8.6640625" style="67"/>
    <col min="6648" max="6648" width="5.6640625" style="67" customWidth="1"/>
    <col min="6649" max="6649" width="32.6640625" style="67" customWidth="1"/>
    <col min="6650" max="6650" width="5.6640625" style="67" customWidth="1"/>
    <col min="6651" max="6651" width="32.6640625" style="67" customWidth="1"/>
    <col min="6652" max="6657" width="8.6640625" style="67"/>
    <col min="6658" max="6658" width="32.6640625" style="67" customWidth="1"/>
    <col min="6659" max="6659" width="5.6640625" style="67" customWidth="1"/>
    <col min="6660" max="6660" width="32.6640625" style="67" customWidth="1"/>
    <col min="6661" max="6661" width="5.6640625" style="67" customWidth="1"/>
    <col min="6662" max="6903" width="8.6640625" style="67"/>
    <col min="6904" max="6904" width="5.6640625" style="67" customWidth="1"/>
    <col min="6905" max="6905" width="32.6640625" style="67" customWidth="1"/>
    <col min="6906" max="6906" width="5.6640625" style="67" customWidth="1"/>
    <col min="6907" max="6907" width="32.6640625" style="67" customWidth="1"/>
    <col min="6908" max="6913" width="8.6640625" style="67"/>
    <col min="6914" max="6914" width="32.6640625" style="67" customWidth="1"/>
    <col min="6915" max="6915" width="5.6640625" style="67" customWidth="1"/>
    <col min="6916" max="6916" width="32.6640625" style="67" customWidth="1"/>
    <col min="6917" max="6917" width="5.6640625" style="67" customWidth="1"/>
    <col min="6918" max="7159" width="8.6640625" style="67"/>
    <col min="7160" max="7160" width="5.6640625" style="67" customWidth="1"/>
    <col min="7161" max="7161" width="32.6640625" style="67" customWidth="1"/>
    <col min="7162" max="7162" width="5.6640625" style="67" customWidth="1"/>
    <col min="7163" max="7163" width="32.6640625" style="67" customWidth="1"/>
    <col min="7164" max="7169" width="8.6640625" style="67"/>
    <col min="7170" max="7170" width="32.6640625" style="67" customWidth="1"/>
    <col min="7171" max="7171" width="5.6640625" style="67" customWidth="1"/>
    <col min="7172" max="7172" width="32.6640625" style="67" customWidth="1"/>
    <col min="7173" max="7173" width="5.6640625" style="67" customWidth="1"/>
    <col min="7174" max="7415" width="8.6640625" style="67"/>
    <col min="7416" max="7416" width="5.6640625" style="67" customWidth="1"/>
    <col min="7417" max="7417" width="32.6640625" style="67" customWidth="1"/>
    <col min="7418" max="7418" width="5.6640625" style="67" customWidth="1"/>
    <col min="7419" max="7419" width="32.6640625" style="67" customWidth="1"/>
    <col min="7420" max="7425" width="8.6640625" style="67"/>
    <col min="7426" max="7426" width="32.6640625" style="67" customWidth="1"/>
    <col min="7427" max="7427" width="5.6640625" style="67" customWidth="1"/>
    <col min="7428" max="7428" width="32.6640625" style="67" customWidth="1"/>
    <col min="7429" max="7429" width="5.6640625" style="67" customWidth="1"/>
    <col min="7430" max="7671" width="8.6640625" style="67"/>
    <col min="7672" max="7672" width="5.6640625" style="67" customWidth="1"/>
    <col min="7673" max="7673" width="32.6640625" style="67" customWidth="1"/>
    <col min="7674" max="7674" width="5.6640625" style="67" customWidth="1"/>
    <col min="7675" max="7675" width="32.6640625" style="67" customWidth="1"/>
    <col min="7676" max="7681" width="8.6640625" style="67"/>
    <col min="7682" max="7682" width="32.6640625" style="67" customWidth="1"/>
    <col min="7683" max="7683" width="5.6640625" style="67" customWidth="1"/>
    <col min="7684" max="7684" width="32.6640625" style="67" customWidth="1"/>
    <col min="7685" max="7685" width="5.6640625" style="67" customWidth="1"/>
    <col min="7686" max="7927" width="8.6640625" style="67"/>
    <col min="7928" max="7928" width="5.6640625" style="67" customWidth="1"/>
    <col min="7929" max="7929" width="32.6640625" style="67" customWidth="1"/>
    <col min="7930" max="7930" width="5.6640625" style="67" customWidth="1"/>
    <col min="7931" max="7931" width="32.6640625" style="67" customWidth="1"/>
    <col min="7932" max="7937" width="8.6640625" style="67"/>
    <col min="7938" max="7938" width="32.6640625" style="67" customWidth="1"/>
    <col min="7939" max="7939" width="5.6640625" style="67" customWidth="1"/>
    <col min="7940" max="7940" width="32.6640625" style="67" customWidth="1"/>
    <col min="7941" max="7941" width="5.6640625" style="67" customWidth="1"/>
    <col min="7942" max="8183" width="8.6640625" style="67"/>
    <col min="8184" max="8184" width="5.6640625" style="67" customWidth="1"/>
    <col min="8185" max="8185" width="32.6640625" style="67" customWidth="1"/>
    <col min="8186" max="8186" width="5.6640625" style="67" customWidth="1"/>
    <col min="8187" max="8187" width="32.6640625" style="67" customWidth="1"/>
    <col min="8188" max="8193" width="8.6640625" style="67"/>
    <col min="8194" max="8194" width="32.6640625" style="67" customWidth="1"/>
    <col min="8195" max="8195" width="5.6640625" style="67" customWidth="1"/>
    <col min="8196" max="8196" width="32.6640625" style="67" customWidth="1"/>
    <col min="8197" max="8197" width="5.6640625" style="67" customWidth="1"/>
    <col min="8198" max="8439" width="8.6640625" style="67"/>
    <col min="8440" max="8440" width="5.6640625" style="67" customWidth="1"/>
    <col min="8441" max="8441" width="32.6640625" style="67" customWidth="1"/>
    <col min="8442" max="8442" width="5.6640625" style="67" customWidth="1"/>
    <col min="8443" max="8443" width="32.6640625" style="67" customWidth="1"/>
    <col min="8444" max="8449" width="8.6640625" style="67"/>
    <col min="8450" max="8450" width="32.6640625" style="67" customWidth="1"/>
    <col min="8451" max="8451" width="5.6640625" style="67" customWidth="1"/>
    <col min="8452" max="8452" width="32.6640625" style="67" customWidth="1"/>
    <col min="8453" max="8453" width="5.6640625" style="67" customWidth="1"/>
    <col min="8454" max="8695" width="8.6640625" style="67"/>
    <col min="8696" max="8696" width="5.6640625" style="67" customWidth="1"/>
    <col min="8697" max="8697" width="32.6640625" style="67" customWidth="1"/>
    <col min="8698" max="8698" width="5.6640625" style="67" customWidth="1"/>
    <col min="8699" max="8699" width="32.6640625" style="67" customWidth="1"/>
    <col min="8700" max="8705" width="8.6640625" style="67"/>
    <col min="8706" max="8706" width="32.6640625" style="67" customWidth="1"/>
    <col min="8707" max="8707" width="5.6640625" style="67" customWidth="1"/>
    <col min="8708" max="8708" width="32.6640625" style="67" customWidth="1"/>
    <col min="8709" max="8709" width="5.6640625" style="67" customWidth="1"/>
    <col min="8710" max="8951" width="8.6640625" style="67"/>
    <col min="8952" max="8952" width="5.6640625" style="67" customWidth="1"/>
    <col min="8953" max="8953" width="32.6640625" style="67" customWidth="1"/>
    <col min="8954" max="8954" width="5.6640625" style="67" customWidth="1"/>
    <col min="8955" max="8955" width="32.6640625" style="67" customWidth="1"/>
    <col min="8956" max="8961" width="8.6640625" style="67"/>
    <col min="8962" max="8962" width="32.6640625" style="67" customWidth="1"/>
    <col min="8963" max="8963" width="5.6640625" style="67" customWidth="1"/>
    <col min="8964" max="8964" width="32.6640625" style="67" customWidth="1"/>
    <col min="8965" max="8965" width="5.6640625" style="67" customWidth="1"/>
    <col min="8966" max="9207" width="8.6640625" style="67"/>
    <col min="9208" max="9208" width="5.6640625" style="67" customWidth="1"/>
    <col min="9209" max="9209" width="32.6640625" style="67" customWidth="1"/>
    <col min="9210" max="9210" width="5.6640625" style="67" customWidth="1"/>
    <col min="9211" max="9211" width="32.6640625" style="67" customWidth="1"/>
    <col min="9212" max="9217" width="8.6640625" style="67"/>
    <col min="9218" max="9218" width="32.6640625" style="67" customWidth="1"/>
    <col min="9219" max="9219" width="5.6640625" style="67" customWidth="1"/>
    <col min="9220" max="9220" width="32.6640625" style="67" customWidth="1"/>
    <col min="9221" max="9221" width="5.6640625" style="67" customWidth="1"/>
    <col min="9222" max="9463" width="8.6640625" style="67"/>
    <col min="9464" max="9464" width="5.6640625" style="67" customWidth="1"/>
    <col min="9465" max="9465" width="32.6640625" style="67" customWidth="1"/>
    <col min="9466" max="9466" width="5.6640625" style="67" customWidth="1"/>
    <col min="9467" max="9467" width="32.6640625" style="67" customWidth="1"/>
    <col min="9468" max="9473" width="8.6640625" style="67"/>
    <col min="9474" max="9474" width="32.6640625" style="67" customWidth="1"/>
    <col min="9475" max="9475" width="5.6640625" style="67" customWidth="1"/>
    <col min="9476" max="9476" width="32.6640625" style="67" customWidth="1"/>
    <col min="9477" max="9477" width="5.6640625" style="67" customWidth="1"/>
    <col min="9478" max="9719" width="8.6640625" style="67"/>
    <col min="9720" max="9720" width="5.6640625" style="67" customWidth="1"/>
    <col min="9721" max="9721" width="32.6640625" style="67" customWidth="1"/>
    <col min="9722" max="9722" width="5.6640625" style="67" customWidth="1"/>
    <col min="9723" max="9723" width="32.6640625" style="67" customWidth="1"/>
    <col min="9724" max="9729" width="8.6640625" style="67"/>
    <col min="9730" max="9730" width="32.6640625" style="67" customWidth="1"/>
    <col min="9731" max="9731" width="5.6640625" style="67" customWidth="1"/>
    <col min="9732" max="9732" width="32.6640625" style="67" customWidth="1"/>
    <col min="9733" max="9733" width="5.6640625" style="67" customWidth="1"/>
    <col min="9734" max="9975" width="8.6640625" style="67"/>
    <col min="9976" max="9976" width="5.6640625" style="67" customWidth="1"/>
    <col min="9977" max="9977" width="32.6640625" style="67" customWidth="1"/>
    <col min="9978" max="9978" width="5.6640625" style="67" customWidth="1"/>
    <col min="9979" max="9979" width="32.6640625" style="67" customWidth="1"/>
    <col min="9980" max="9985" width="8.6640625" style="67"/>
    <col min="9986" max="9986" width="32.6640625" style="67" customWidth="1"/>
    <col min="9987" max="9987" width="5.6640625" style="67" customWidth="1"/>
    <col min="9988" max="9988" width="32.6640625" style="67" customWidth="1"/>
    <col min="9989" max="9989" width="5.6640625" style="67" customWidth="1"/>
    <col min="9990" max="10231" width="8.6640625" style="67"/>
    <col min="10232" max="10232" width="5.6640625" style="67" customWidth="1"/>
    <col min="10233" max="10233" width="32.6640625" style="67" customWidth="1"/>
    <col min="10234" max="10234" width="5.6640625" style="67" customWidth="1"/>
    <col min="10235" max="10235" width="32.6640625" style="67" customWidth="1"/>
    <col min="10236" max="10241" width="8.6640625" style="67"/>
    <col min="10242" max="10242" width="32.6640625" style="67" customWidth="1"/>
    <col min="10243" max="10243" width="5.6640625" style="67" customWidth="1"/>
    <col min="10244" max="10244" width="32.6640625" style="67" customWidth="1"/>
    <col min="10245" max="10245" width="5.6640625" style="67" customWidth="1"/>
    <col min="10246" max="10487" width="8.6640625" style="67"/>
    <col min="10488" max="10488" width="5.6640625" style="67" customWidth="1"/>
    <col min="10489" max="10489" width="32.6640625" style="67" customWidth="1"/>
    <col min="10490" max="10490" width="5.6640625" style="67" customWidth="1"/>
    <col min="10491" max="10491" width="32.6640625" style="67" customWidth="1"/>
    <col min="10492" max="10497" width="8.6640625" style="67"/>
    <col min="10498" max="10498" width="32.6640625" style="67" customWidth="1"/>
    <col min="10499" max="10499" width="5.6640625" style="67" customWidth="1"/>
    <col min="10500" max="10500" width="32.6640625" style="67" customWidth="1"/>
    <col min="10501" max="10501" width="5.6640625" style="67" customWidth="1"/>
    <col min="10502" max="10743" width="8.6640625" style="67"/>
    <col min="10744" max="10744" width="5.6640625" style="67" customWidth="1"/>
    <col min="10745" max="10745" width="32.6640625" style="67" customWidth="1"/>
    <col min="10746" max="10746" width="5.6640625" style="67" customWidth="1"/>
    <col min="10747" max="10747" width="32.6640625" style="67" customWidth="1"/>
    <col min="10748" max="10753" width="8.6640625" style="67"/>
    <col min="10754" max="10754" width="32.6640625" style="67" customWidth="1"/>
    <col min="10755" max="10755" width="5.6640625" style="67" customWidth="1"/>
    <col min="10756" max="10756" width="32.6640625" style="67" customWidth="1"/>
    <col min="10757" max="10757" width="5.6640625" style="67" customWidth="1"/>
    <col min="10758" max="10999" width="8.6640625" style="67"/>
    <col min="11000" max="11000" width="5.6640625" style="67" customWidth="1"/>
    <col min="11001" max="11001" width="32.6640625" style="67" customWidth="1"/>
    <col min="11002" max="11002" width="5.6640625" style="67" customWidth="1"/>
    <col min="11003" max="11003" width="32.6640625" style="67" customWidth="1"/>
    <col min="11004" max="11009" width="8.6640625" style="67"/>
    <col min="11010" max="11010" width="32.6640625" style="67" customWidth="1"/>
    <col min="11011" max="11011" width="5.6640625" style="67" customWidth="1"/>
    <col min="11012" max="11012" width="32.6640625" style="67" customWidth="1"/>
    <col min="11013" max="11013" width="5.6640625" style="67" customWidth="1"/>
    <col min="11014" max="11255" width="8.6640625" style="67"/>
    <col min="11256" max="11256" width="5.6640625" style="67" customWidth="1"/>
    <col min="11257" max="11257" width="32.6640625" style="67" customWidth="1"/>
    <col min="11258" max="11258" width="5.6640625" style="67" customWidth="1"/>
    <col min="11259" max="11259" width="32.6640625" style="67" customWidth="1"/>
    <col min="11260" max="11265" width="8.6640625" style="67"/>
    <col min="11266" max="11266" width="32.6640625" style="67" customWidth="1"/>
    <col min="11267" max="11267" width="5.6640625" style="67" customWidth="1"/>
    <col min="11268" max="11268" width="32.6640625" style="67" customWidth="1"/>
    <col min="11269" max="11269" width="5.6640625" style="67" customWidth="1"/>
    <col min="11270" max="11511" width="8.6640625" style="67"/>
    <col min="11512" max="11512" width="5.6640625" style="67" customWidth="1"/>
    <col min="11513" max="11513" width="32.6640625" style="67" customWidth="1"/>
    <col min="11514" max="11514" width="5.6640625" style="67" customWidth="1"/>
    <col min="11515" max="11515" width="32.6640625" style="67" customWidth="1"/>
    <col min="11516" max="11521" width="8.6640625" style="67"/>
    <col min="11522" max="11522" width="32.6640625" style="67" customWidth="1"/>
    <col min="11523" max="11523" width="5.6640625" style="67" customWidth="1"/>
    <col min="11524" max="11524" width="32.6640625" style="67" customWidth="1"/>
    <col min="11525" max="11525" width="5.6640625" style="67" customWidth="1"/>
    <col min="11526" max="11767" width="8.6640625" style="67"/>
    <col min="11768" max="11768" width="5.6640625" style="67" customWidth="1"/>
    <col min="11769" max="11769" width="32.6640625" style="67" customWidth="1"/>
    <col min="11770" max="11770" width="5.6640625" style="67" customWidth="1"/>
    <col min="11771" max="11771" width="32.6640625" style="67" customWidth="1"/>
    <col min="11772" max="11777" width="8.6640625" style="67"/>
    <col min="11778" max="11778" width="32.6640625" style="67" customWidth="1"/>
    <col min="11779" max="11779" width="5.6640625" style="67" customWidth="1"/>
    <col min="11780" max="11780" width="32.6640625" style="67" customWidth="1"/>
    <col min="11781" max="11781" width="5.6640625" style="67" customWidth="1"/>
    <col min="11782" max="12023" width="8.6640625" style="67"/>
    <col min="12024" max="12024" width="5.6640625" style="67" customWidth="1"/>
    <col min="12025" max="12025" width="32.6640625" style="67" customWidth="1"/>
    <col min="12026" max="12026" width="5.6640625" style="67" customWidth="1"/>
    <col min="12027" max="12027" width="32.6640625" style="67" customWidth="1"/>
    <col min="12028" max="12033" width="8.6640625" style="67"/>
    <col min="12034" max="12034" width="32.6640625" style="67" customWidth="1"/>
    <col min="12035" max="12035" width="5.6640625" style="67" customWidth="1"/>
    <col min="12036" max="12036" width="32.6640625" style="67" customWidth="1"/>
    <col min="12037" max="12037" width="5.6640625" style="67" customWidth="1"/>
    <col min="12038" max="12279" width="8.6640625" style="67"/>
    <col min="12280" max="12280" width="5.6640625" style="67" customWidth="1"/>
    <col min="12281" max="12281" width="32.6640625" style="67" customWidth="1"/>
    <col min="12282" max="12282" width="5.6640625" style="67" customWidth="1"/>
    <col min="12283" max="12283" width="32.6640625" style="67" customWidth="1"/>
    <col min="12284" max="12289" width="8.6640625" style="67"/>
    <col min="12290" max="12290" width="32.6640625" style="67" customWidth="1"/>
    <col min="12291" max="12291" width="5.6640625" style="67" customWidth="1"/>
    <col min="12292" max="12292" width="32.6640625" style="67" customWidth="1"/>
    <col min="12293" max="12293" width="5.6640625" style="67" customWidth="1"/>
    <col min="12294" max="12535" width="8.6640625" style="67"/>
    <col min="12536" max="12536" width="5.6640625" style="67" customWidth="1"/>
    <col min="12537" max="12537" width="32.6640625" style="67" customWidth="1"/>
    <col min="12538" max="12538" width="5.6640625" style="67" customWidth="1"/>
    <col min="12539" max="12539" width="32.6640625" style="67" customWidth="1"/>
    <col min="12540" max="12545" width="8.6640625" style="67"/>
    <col min="12546" max="12546" width="32.6640625" style="67" customWidth="1"/>
    <col min="12547" max="12547" width="5.6640625" style="67" customWidth="1"/>
    <col min="12548" max="12548" width="32.6640625" style="67" customWidth="1"/>
    <col min="12549" max="12549" width="5.6640625" style="67" customWidth="1"/>
    <col min="12550" max="12791" width="8.6640625" style="67"/>
    <col min="12792" max="12792" width="5.6640625" style="67" customWidth="1"/>
    <col min="12793" max="12793" width="32.6640625" style="67" customWidth="1"/>
    <col min="12794" max="12794" width="5.6640625" style="67" customWidth="1"/>
    <col min="12795" max="12795" width="32.6640625" style="67" customWidth="1"/>
    <col min="12796" max="12801" width="8.6640625" style="67"/>
    <col min="12802" max="12802" width="32.6640625" style="67" customWidth="1"/>
    <col min="12803" max="12803" width="5.6640625" style="67" customWidth="1"/>
    <col min="12804" max="12804" width="32.6640625" style="67" customWidth="1"/>
    <col min="12805" max="12805" width="5.6640625" style="67" customWidth="1"/>
    <col min="12806" max="13047" width="8.6640625" style="67"/>
    <col min="13048" max="13048" width="5.6640625" style="67" customWidth="1"/>
    <col min="13049" max="13049" width="32.6640625" style="67" customWidth="1"/>
    <col min="13050" max="13050" width="5.6640625" style="67" customWidth="1"/>
    <col min="13051" max="13051" width="32.6640625" style="67" customWidth="1"/>
    <col min="13052" max="13057" width="8.6640625" style="67"/>
    <col min="13058" max="13058" width="32.6640625" style="67" customWidth="1"/>
    <col min="13059" max="13059" width="5.6640625" style="67" customWidth="1"/>
    <col min="13060" max="13060" width="32.6640625" style="67" customWidth="1"/>
    <col min="13061" max="13061" width="5.6640625" style="67" customWidth="1"/>
    <col min="13062" max="13303" width="8.6640625" style="67"/>
    <col min="13304" max="13304" width="5.6640625" style="67" customWidth="1"/>
    <col min="13305" max="13305" width="32.6640625" style="67" customWidth="1"/>
    <col min="13306" max="13306" width="5.6640625" style="67" customWidth="1"/>
    <col min="13307" max="13307" width="32.6640625" style="67" customWidth="1"/>
    <col min="13308" max="13313" width="8.6640625" style="67"/>
    <col min="13314" max="13314" width="32.6640625" style="67" customWidth="1"/>
    <col min="13315" max="13315" width="5.6640625" style="67" customWidth="1"/>
    <col min="13316" max="13316" width="32.6640625" style="67" customWidth="1"/>
    <col min="13317" max="13317" width="5.6640625" style="67" customWidth="1"/>
    <col min="13318" max="13559" width="8.6640625" style="67"/>
    <col min="13560" max="13560" width="5.6640625" style="67" customWidth="1"/>
    <col min="13561" max="13561" width="32.6640625" style="67" customWidth="1"/>
    <col min="13562" max="13562" width="5.6640625" style="67" customWidth="1"/>
    <col min="13563" max="13563" width="32.6640625" style="67" customWidth="1"/>
    <col min="13564" max="13569" width="8.6640625" style="67"/>
    <col min="13570" max="13570" width="32.6640625" style="67" customWidth="1"/>
    <col min="13571" max="13571" width="5.6640625" style="67" customWidth="1"/>
    <col min="13572" max="13572" width="32.6640625" style="67" customWidth="1"/>
    <col min="13573" max="13573" width="5.6640625" style="67" customWidth="1"/>
    <col min="13574" max="13815" width="8.6640625" style="67"/>
    <col min="13816" max="13816" width="5.6640625" style="67" customWidth="1"/>
    <col min="13817" max="13817" width="32.6640625" style="67" customWidth="1"/>
    <col min="13818" max="13818" width="5.6640625" style="67" customWidth="1"/>
    <col min="13819" max="13819" width="32.6640625" style="67" customWidth="1"/>
    <col min="13820" max="13825" width="8.6640625" style="67"/>
    <col min="13826" max="13826" width="32.6640625" style="67" customWidth="1"/>
    <col min="13827" max="13827" width="5.6640625" style="67" customWidth="1"/>
    <col min="13828" max="13828" width="32.6640625" style="67" customWidth="1"/>
    <col min="13829" max="13829" width="5.6640625" style="67" customWidth="1"/>
    <col min="13830" max="14071" width="8.6640625" style="67"/>
    <col min="14072" max="14072" width="5.6640625" style="67" customWidth="1"/>
    <col min="14073" max="14073" width="32.6640625" style="67" customWidth="1"/>
    <col min="14074" max="14074" width="5.6640625" style="67" customWidth="1"/>
    <col min="14075" max="14075" width="32.6640625" style="67" customWidth="1"/>
    <col min="14076" max="14081" width="8.6640625" style="67"/>
    <col min="14082" max="14082" width="32.6640625" style="67" customWidth="1"/>
    <col min="14083" max="14083" width="5.6640625" style="67" customWidth="1"/>
    <col min="14084" max="14084" width="32.6640625" style="67" customWidth="1"/>
    <col min="14085" max="14085" width="5.6640625" style="67" customWidth="1"/>
    <col min="14086" max="14327" width="8.6640625" style="67"/>
    <col min="14328" max="14328" width="5.6640625" style="67" customWidth="1"/>
    <col min="14329" max="14329" width="32.6640625" style="67" customWidth="1"/>
    <col min="14330" max="14330" width="5.6640625" style="67" customWidth="1"/>
    <col min="14331" max="14331" width="32.6640625" style="67" customWidth="1"/>
    <col min="14332" max="14337" width="8.6640625" style="67"/>
    <col min="14338" max="14338" width="32.6640625" style="67" customWidth="1"/>
    <col min="14339" max="14339" width="5.6640625" style="67" customWidth="1"/>
    <col min="14340" max="14340" width="32.6640625" style="67" customWidth="1"/>
    <col min="14341" max="14341" width="5.6640625" style="67" customWidth="1"/>
    <col min="14342" max="14583" width="8.6640625" style="67"/>
    <col min="14584" max="14584" width="5.6640625" style="67" customWidth="1"/>
    <col min="14585" max="14585" width="32.6640625" style="67" customWidth="1"/>
    <col min="14586" max="14586" width="5.6640625" style="67" customWidth="1"/>
    <col min="14587" max="14587" width="32.6640625" style="67" customWidth="1"/>
    <col min="14588" max="14593" width="8.6640625" style="67"/>
    <col min="14594" max="14594" width="32.6640625" style="67" customWidth="1"/>
    <col min="14595" max="14595" width="5.6640625" style="67" customWidth="1"/>
    <col min="14596" max="14596" width="32.6640625" style="67" customWidth="1"/>
    <col min="14597" max="14597" width="5.6640625" style="67" customWidth="1"/>
    <col min="14598" max="14839" width="8.6640625" style="67"/>
    <col min="14840" max="14840" width="5.6640625" style="67" customWidth="1"/>
    <col min="14841" max="14841" width="32.6640625" style="67" customWidth="1"/>
    <col min="14842" max="14842" width="5.6640625" style="67" customWidth="1"/>
    <col min="14843" max="14843" width="32.6640625" style="67" customWidth="1"/>
    <col min="14844" max="14849" width="8.6640625" style="67"/>
    <col min="14850" max="14850" width="32.6640625" style="67" customWidth="1"/>
    <col min="14851" max="14851" width="5.6640625" style="67" customWidth="1"/>
    <col min="14852" max="14852" width="32.6640625" style="67" customWidth="1"/>
    <col min="14853" max="14853" width="5.6640625" style="67" customWidth="1"/>
    <col min="14854" max="15095" width="8.6640625" style="67"/>
    <col min="15096" max="15096" width="5.6640625" style="67" customWidth="1"/>
    <col min="15097" max="15097" width="32.6640625" style="67" customWidth="1"/>
    <col min="15098" max="15098" width="5.6640625" style="67" customWidth="1"/>
    <col min="15099" max="15099" width="32.6640625" style="67" customWidth="1"/>
    <col min="15100" max="15105" width="8.6640625" style="67"/>
    <col min="15106" max="15106" width="32.6640625" style="67" customWidth="1"/>
    <col min="15107" max="15107" width="5.6640625" style="67" customWidth="1"/>
    <col min="15108" max="15108" width="32.6640625" style="67" customWidth="1"/>
    <col min="15109" max="15109" width="5.6640625" style="67" customWidth="1"/>
    <col min="15110" max="15351" width="8.6640625" style="67"/>
    <col min="15352" max="15352" width="5.6640625" style="67" customWidth="1"/>
    <col min="15353" max="15353" width="32.6640625" style="67" customWidth="1"/>
    <col min="15354" max="15354" width="5.6640625" style="67" customWidth="1"/>
    <col min="15355" max="15355" width="32.6640625" style="67" customWidth="1"/>
    <col min="15356" max="15361" width="8.6640625" style="67"/>
    <col min="15362" max="15362" width="32.6640625" style="67" customWidth="1"/>
    <col min="15363" max="15363" width="5.6640625" style="67" customWidth="1"/>
    <col min="15364" max="15364" width="32.6640625" style="67" customWidth="1"/>
    <col min="15365" max="15365" width="5.6640625" style="67" customWidth="1"/>
    <col min="15366" max="15607" width="8.6640625" style="67"/>
    <col min="15608" max="15608" width="5.6640625" style="67" customWidth="1"/>
    <col min="15609" max="15609" width="32.6640625" style="67" customWidth="1"/>
    <col min="15610" max="15610" width="5.6640625" style="67" customWidth="1"/>
    <col min="15611" max="15611" width="32.6640625" style="67" customWidth="1"/>
    <col min="15612" max="15617" width="8.6640625" style="67"/>
    <col min="15618" max="15618" width="32.6640625" style="67" customWidth="1"/>
    <col min="15619" max="15619" width="5.6640625" style="67" customWidth="1"/>
    <col min="15620" max="15620" width="32.6640625" style="67" customWidth="1"/>
    <col min="15621" max="15621" width="5.6640625" style="67" customWidth="1"/>
    <col min="15622" max="15863" width="8.6640625" style="67"/>
    <col min="15864" max="15864" width="5.6640625" style="67" customWidth="1"/>
    <col min="15865" max="15865" width="32.6640625" style="67" customWidth="1"/>
    <col min="15866" max="15866" width="5.6640625" style="67" customWidth="1"/>
    <col min="15867" max="15867" width="32.6640625" style="67" customWidth="1"/>
    <col min="15868" max="15873" width="8.6640625" style="67"/>
    <col min="15874" max="15874" width="32.6640625" style="67" customWidth="1"/>
    <col min="15875" max="15875" width="5.6640625" style="67" customWidth="1"/>
    <col min="15876" max="15876" width="32.6640625" style="67" customWidth="1"/>
    <col min="15877" max="15877" width="5.6640625" style="67" customWidth="1"/>
    <col min="15878" max="16119" width="8.6640625" style="67"/>
    <col min="16120" max="16120" width="5.6640625" style="67" customWidth="1"/>
    <col min="16121" max="16121" width="32.6640625" style="67" customWidth="1"/>
    <col min="16122" max="16122" width="5.6640625" style="67" customWidth="1"/>
    <col min="16123" max="16123" width="32.6640625" style="67" customWidth="1"/>
    <col min="16124" max="16129" width="8.6640625" style="67"/>
    <col min="16130" max="16130" width="32.6640625" style="67" customWidth="1"/>
    <col min="16131" max="16131" width="5.6640625" style="67" customWidth="1"/>
    <col min="16132" max="16132" width="32.6640625" style="67" customWidth="1"/>
    <col min="16133" max="16133" width="5.6640625" style="67" customWidth="1"/>
    <col min="16134" max="16384" width="8.6640625" style="67"/>
  </cols>
  <sheetData>
    <row r="1" spans="1:13" ht="18" customHeight="1">
      <c r="I1" s="68" t="s">
        <v>77</v>
      </c>
    </row>
    <row r="2" spans="1:13" ht="21" customHeight="1"/>
    <row r="3" spans="1:13" ht="23.25" customHeight="1">
      <c r="A3" s="227" t="s">
        <v>557</v>
      </c>
      <c r="B3" s="227"/>
      <c r="C3" s="227"/>
      <c r="D3" s="227"/>
      <c r="E3" s="227"/>
      <c r="F3" s="227"/>
      <c r="G3" s="227"/>
      <c r="L3" s="67"/>
      <c r="M3" s="67"/>
    </row>
    <row r="4" spans="1:13" ht="23.25" customHeight="1">
      <c r="A4" s="228" t="s">
        <v>556</v>
      </c>
      <c r="B4" s="228"/>
      <c r="C4" s="228"/>
      <c r="D4" s="228"/>
      <c r="E4" s="228"/>
      <c r="F4" s="228"/>
      <c r="G4" s="228"/>
      <c r="L4" s="67"/>
      <c r="M4" s="67"/>
    </row>
    <row r="5" spans="1:13" ht="18" customHeight="1">
      <c r="A5" s="225" t="s">
        <v>84</v>
      </c>
      <c r="B5" s="234" t="s">
        <v>89</v>
      </c>
      <c r="C5" s="101" t="s">
        <v>612</v>
      </c>
      <c r="D5" s="101" t="s">
        <v>597</v>
      </c>
      <c r="E5" s="101" t="s">
        <v>612</v>
      </c>
      <c r="F5" s="232" t="s">
        <v>88</v>
      </c>
      <c r="G5" s="233" t="s">
        <v>83</v>
      </c>
      <c r="L5" s="67"/>
      <c r="M5" s="67"/>
    </row>
    <row r="6" spans="1:13" ht="18" customHeight="1">
      <c r="A6" s="225"/>
      <c r="B6" s="234"/>
      <c r="C6" s="74">
        <v>2020</v>
      </c>
      <c r="D6" s="74">
        <v>2020</v>
      </c>
      <c r="E6" s="74">
        <v>2021</v>
      </c>
      <c r="F6" s="232"/>
      <c r="G6" s="233"/>
      <c r="L6" s="67"/>
      <c r="M6" s="67"/>
    </row>
    <row r="7" spans="1:13" ht="18" customHeight="1">
      <c r="A7" s="225"/>
      <c r="B7" s="234"/>
      <c r="C7" s="229" t="s">
        <v>79</v>
      </c>
      <c r="D7" s="230"/>
      <c r="E7" s="231"/>
      <c r="F7" s="232"/>
      <c r="G7" s="233"/>
      <c r="L7" s="67"/>
      <c r="M7" s="67"/>
    </row>
    <row r="8" spans="1:13" ht="29.25" customHeight="1">
      <c r="A8" s="76">
        <v>1</v>
      </c>
      <c r="B8" s="102" t="s">
        <v>2</v>
      </c>
      <c r="C8" s="118">
        <v>7443.0214550000001</v>
      </c>
      <c r="D8" s="118">
        <v>6495.216915</v>
      </c>
      <c r="E8" s="118">
        <v>7169.6384360000002</v>
      </c>
      <c r="F8" s="104" t="s">
        <v>295</v>
      </c>
      <c r="G8" s="119">
        <v>1</v>
      </c>
      <c r="L8" s="67"/>
      <c r="M8" s="67"/>
    </row>
    <row r="9" spans="1:13" ht="29.25" customHeight="1">
      <c r="A9" s="83">
        <v>2</v>
      </c>
      <c r="B9" s="105" t="s">
        <v>300</v>
      </c>
      <c r="C9" s="120">
        <v>4893.9669089999998</v>
      </c>
      <c r="D9" s="120">
        <v>4717.2890690000004</v>
      </c>
      <c r="E9" s="120">
        <v>5262.8441409999996</v>
      </c>
      <c r="F9" s="107" t="s">
        <v>473</v>
      </c>
      <c r="G9" s="121">
        <v>2</v>
      </c>
      <c r="L9" s="67"/>
      <c r="M9" s="67"/>
    </row>
    <row r="10" spans="1:13" ht="29.25" customHeight="1">
      <c r="A10" s="76">
        <v>3</v>
      </c>
      <c r="B10" s="102" t="s">
        <v>3</v>
      </c>
      <c r="C10" s="118">
        <v>4713.668326</v>
      </c>
      <c r="D10" s="118">
        <v>4304.7015780000002</v>
      </c>
      <c r="E10" s="118">
        <v>3794.159396</v>
      </c>
      <c r="F10" s="104" t="s">
        <v>85</v>
      </c>
      <c r="G10" s="119">
        <v>3</v>
      </c>
      <c r="L10" s="67"/>
      <c r="M10" s="67"/>
    </row>
    <row r="11" spans="1:13" ht="29.25" customHeight="1">
      <c r="A11" s="83">
        <v>4</v>
      </c>
      <c r="B11" s="105" t="s">
        <v>4</v>
      </c>
      <c r="C11" s="120">
        <v>48549.534381999998</v>
      </c>
      <c r="D11" s="120">
        <v>38377.609255000003</v>
      </c>
      <c r="E11" s="120">
        <v>40312.726282000003</v>
      </c>
      <c r="F11" s="204" t="s">
        <v>296</v>
      </c>
      <c r="G11" s="121">
        <v>4</v>
      </c>
      <c r="L11" s="67"/>
      <c r="M11" s="67"/>
    </row>
    <row r="12" spans="1:13" ht="29.25" customHeight="1">
      <c r="A12" s="76">
        <v>5</v>
      </c>
      <c r="B12" s="102" t="s">
        <v>32</v>
      </c>
      <c r="C12" s="118">
        <v>2124.7072579999999</v>
      </c>
      <c r="D12" s="118">
        <v>1368.3993969999999</v>
      </c>
      <c r="E12" s="118">
        <v>3192.7718599999998</v>
      </c>
      <c r="F12" s="203" t="s">
        <v>297</v>
      </c>
      <c r="G12" s="119">
        <v>5</v>
      </c>
      <c r="L12" s="67"/>
      <c r="M12" s="67"/>
    </row>
    <row r="13" spans="1:13" ht="29.25" customHeight="1">
      <c r="A13" s="83">
        <v>6</v>
      </c>
      <c r="B13" s="105" t="s">
        <v>5</v>
      </c>
      <c r="C13" s="120">
        <v>139.59822800000001</v>
      </c>
      <c r="D13" s="120">
        <v>265.61777999999998</v>
      </c>
      <c r="E13" s="120">
        <v>255.105771</v>
      </c>
      <c r="F13" s="107" t="s">
        <v>6</v>
      </c>
      <c r="G13" s="121">
        <v>6</v>
      </c>
      <c r="L13" s="67"/>
      <c r="M13" s="67"/>
    </row>
    <row r="14" spans="1:13" ht="29.25" customHeight="1">
      <c r="A14" s="76">
        <v>7</v>
      </c>
      <c r="B14" s="102" t="s">
        <v>7</v>
      </c>
      <c r="C14" s="118">
        <v>5298.6140169999999</v>
      </c>
      <c r="D14" s="118">
        <v>1758.592862</v>
      </c>
      <c r="E14" s="118">
        <v>3444.1238600000001</v>
      </c>
      <c r="F14" s="104" t="s">
        <v>8</v>
      </c>
      <c r="G14" s="119">
        <v>7</v>
      </c>
      <c r="L14" s="67"/>
      <c r="M14" s="67"/>
    </row>
    <row r="15" spans="1:13" ht="29.25" customHeight="1">
      <c r="A15" s="83">
        <v>8</v>
      </c>
      <c r="B15" s="105" t="s">
        <v>9</v>
      </c>
      <c r="C15" s="120">
        <v>724.09226899999999</v>
      </c>
      <c r="D15" s="120">
        <v>652.56501600000001</v>
      </c>
      <c r="E15" s="120">
        <v>1025.2108009999999</v>
      </c>
      <c r="F15" s="107" t="s">
        <v>10</v>
      </c>
      <c r="G15" s="121">
        <v>8</v>
      </c>
      <c r="L15" s="67"/>
      <c r="M15" s="67"/>
    </row>
    <row r="16" spans="1:13" ht="29.25" customHeight="1">
      <c r="A16" s="76">
        <v>9</v>
      </c>
      <c r="B16" s="102" t="s">
        <v>11</v>
      </c>
      <c r="C16" s="118">
        <v>8851.3472340000008</v>
      </c>
      <c r="D16" s="118">
        <v>6791.0384210000002</v>
      </c>
      <c r="E16" s="118">
        <v>7130.4377640000002</v>
      </c>
      <c r="F16" s="104" t="s">
        <v>86</v>
      </c>
      <c r="G16" s="119">
        <v>9</v>
      </c>
      <c r="L16" s="67"/>
      <c r="M16" s="67"/>
    </row>
    <row r="17" spans="1:13" ht="29.25" customHeight="1">
      <c r="A17" s="83">
        <v>10</v>
      </c>
      <c r="B17" s="105" t="s">
        <v>12</v>
      </c>
      <c r="C17" s="120">
        <v>301.76146999999997</v>
      </c>
      <c r="D17" s="120">
        <v>90.217333999999994</v>
      </c>
      <c r="E17" s="120">
        <v>349.91361499999999</v>
      </c>
      <c r="F17" s="107" t="s">
        <v>87</v>
      </c>
      <c r="G17" s="121">
        <v>10</v>
      </c>
      <c r="L17" s="67"/>
      <c r="M17" s="67"/>
    </row>
    <row r="18" spans="1:13" ht="29.25" customHeight="1" thickBot="1">
      <c r="A18" s="108">
        <v>11</v>
      </c>
      <c r="B18" s="109" t="s">
        <v>13</v>
      </c>
      <c r="C18" s="122">
        <v>5.3799999999999996E-4</v>
      </c>
      <c r="D18" s="122">
        <v>0</v>
      </c>
      <c r="E18" s="122">
        <v>1.5952999999999998E-2</v>
      </c>
      <c r="F18" s="111" t="s">
        <v>14</v>
      </c>
      <c r="G18" s="123">
        <v>11</v>
      </c>
      <c r="L18" s="67"/>
      <c r="M18" s="67"/>
    </row>
    <row r="19" spans="1:13" ht="20.100000000000001" customHeight="1" thickBot="1">
      <c r="A19" s="112"/>
      <c r="B19" s="113" t="s">
        <v>78</v>
      </c>
      <c r="C19" s="124">
        <f>SUM(C8:C18)</f>
        <v>83040.312085999991</v>
      </c>
      <c r="D19" s="124">
        <f>SUM(D8:D18)</f>
        <v>64821.247626999997</v>
      </c>
      <c r="E19" s="124">
        <f>SUM(E8:E18)</f>
        <v>71936.947878999999</v>
      </c>
      <c r="F19" s="115" t="s">
        <v>1</v>
      </c>
      <c r="G19" s="116"/>
      <c r="L19" s="67"/>
      <c r="M19" s="67"/>
    </row>
    <row r="20" spans="1:13" ht="35.1" customHeight="1">
      <c r="A20" s="97"/>
      <c r="B20" s="97"/>
      <c r="C20" s="117"/>
      <c r="D20" s="117"/>
      <c r="E20" s="117"/>
      <c r="F20" s="97"/>
      <c r="G20" s="97"/>
      <c r="L20" s="67"/>
      <c r="M20" s="67"/>
    </row>
    <row r="21" spans="1:13" ht="35.1" customHeight="1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M309"/>
  <sheetViews>
    <sheetView showGridLines="0" rightToLeft="1" workbookViewId="0"/>
  </sheetViews>
  <sheetFormatPr defaultColWidth="8.6640625" defaultRowHeight="18" customHeight="1"/>
  <cols>
    <col min="1" max="1" width="4.88671875" style="67" bestFit="1" customWidth="1"/>
    <col min="2" max="2" width="24" style="67" bestFit="1" customWidth="1"/>
    <col min="3" max="5" width="13.88671875" style="67" customWidth="1"/>
    <col min="6" max="6" width="24" style="67" customWidth="1"/>
    <col min="7" max="7" width="5" style="67" bestFit="1" customWidth="1"/>
    <col min="8" max="8" width="0.33203125" style="67" customWidth="1"/>
    <col min="9" max="9" width="11.6640625" style="67" bestFit="1" customWidth="1"/>
    <col min="10" max="11" width="8.6640625" style="67"/>
    <col min="12" max="13" width="8.6640625" style="96"/>
    <col min="14" max="247" width="8.6640625" style="67"/>
    <col min="248" max="248" width="5.6640625" style="67" customWidth="1"/>
    <col min="249" max="249" width="32.6640625" style="67" customWidth="1"/>
    <col min="250" max="250" width="5.6640625" style="67" customWidth="1"/>
    <col min="251" max="251" width="32.6640625" style="67" customWidth="1"/>
    <col min="252" max="257" width="8.6640625" style="67"/>
    <col min="258" max="258" width="32.6640625" style="67" customWidth="1"/>
    <col min="259" max="259" width="5.6640625" style="67" customWidth="1"/>
    <col min="260" max="260" width="32.6640625" style="67" customWidth="1"/>
    <col min="261" max="261" width="5.6640625" style="67" customWidth="1"/>
    <col min="262" max="503" width="8.6640625" style="67"/>
    <col min="504" max="504" width="5.6640625" style="67" customWidth="1"/>
    <col min="505" max="505" width="32.6640625" style="67" customWidth="1"/>
    <col min="506" max="506" width="5.6640625" style="67" customWidth="1"/>
    <col min="507" max="507" width="32.6640625" style="67" customWidth="1"/>
    <col min="508" max="513" width="8.6640625" style="67"/>
    <col min="514" max="514" width="32.6640625" style="67" customWidth="1"/>
    <col min="515" max="515" width="5.6640625" style="67" customWidth="1"/>
    <col min="516" max="516" width="32.6640625" style="67" customWidth="1"/>
    <col min="517" max="517" width="5.6640625" style="67" customWidth="1"/>
    <col min="518" max="759" width="8.6640625" style="67"/>
    <col min="760" max="760" width="5.6640625" style="67" customWidth="1"/>
    <col min="761" max="761" width="32.6640625" style="67" customWidth="1"/>
    <col min="762" max="762" width="5.6640625" style="67" customWidth="1"/>
    <col min="763" max="763" width="32.6640625" style="67" customWidth="1"/>
    <col min="764" max="769" width="8.6640625" style="67"/>
    <col min="770" max="770" width="32.6640625" style="67" customWidth="1"/>
    <col min="771" max="771" width="5.6640625" style="67" customWidth="1"/>
    <col min="772" max="772" width="32.6640625" style="67" customWidth="1"/>
    <col min="773" max="773" width="5.6640625" style="67" customWidth="1"/>
    <col min="774" max="1015" width="8.6640625" style="67"/>
    <col min="1016" max="1016" width="5.6640625" style="67" customWidth="1"/>
    <col min="1017" max="1017" width="32.6640625" style="67" customWidth="1"/>
    <col min="1018" max="1018" width="5.6640625" style="67" customWidth="1"/>
    <col min="1019" max="1019" width="32.6640625" style="67" customWidth="1"/>
    <col min="1020" max="1025" width="8.6640625" style="67"/>
    <col min="1026" max="1026" width="32.6640625" style="67" customWidth="1"/>
    <col min="1027" max="1027" width="5.6640625" style="67" customWidth="1"/>
    <col min="1028" max="1028" width="32.6640625" style="67" customWidth="1"/>
    <col min="1029" max="1029" width="5.6640625" style="67" customWidth="1"/>
    <col min="1030" max="1271" width="8.6640625" style="67"/>
    <col min="1272" max="1272" width="5.6640625" style="67" customWidth="1"/>
    <col min="1273" max="1273" width="32.6640625" style="67" customWidth="1"/>
    <col min="1274" max="1274" width="5.6640625" style="67" customWidth="1"/>
    <col min="1275" max="1275" width="32.6640625" style="67" customWidth="1"/>
    <col min="1276" max="1281" width="8.6640625" style="67"/>
    <col min="1282" max="1282" width="32.6640625" style="67" customWidth="1"/>
    <col min="1283" max="1283" width="5.6640625" style="67" customWidth="1"/>
    <col min="1284" max="1284" width="32.6640625" style="67" customWidth="1"/>
    <col min="1285" max="1285" width="5.6640625" style="67" customWidth="1"/>
    <col min="1286" max="1527" width="8.6640625" style="67"/>
    <col min="1528" max="1528" width="5.6640625" style="67" customWidth="1"/>
    <col min="1529" max="1529" width="32.6640625" style="67" customWidth="1"/>
    <col min="1530" max="1530" width="5.6640625" style="67" customWidth="1"/>
    <col min="1531" max="1531" width="32.6640625" style="67" customWidth="1"/>
    <col min="1532" max="1537" width="8.6640625" style="67"/>
    <col min="1538" max="1538" width="32.6640625" style="67" customWidth="1"/>
    <col min="1539" max="1539" width="5.6640625" style="67" customWidth="1"/>
    <col min="1540" max="1540" width="32.6640625" style="67" customWidth="1"/>
    <col min="1541" max="1541" width="5.6640625" style="67" customWidth="1"/>
    <col min="1542" max="1783" width="8.6640625" style="67"/>
    <col min="1784" max="1784" width="5.6640625" style="67" customWidth="1"/>
    <col min="1785" max="1785" width="32.6640625" style="67" customWidth="1"/>
    <col min="1786" max="1786" width="5.6640625" style="67" customWidth="1"/>
    <col min="1787" max="1787" width="32.6640625" style="67" customWidth="1"/>
    <col min="1788" max="1793" width="8.6640625" style="67"/>
    <col min="1794" max="1794" width="32.6640625" style="67" customWidth="1"/>
    <col min="1795" max="1795" width="5.6640625" style="67" customWidth="1"/>
    <col min="1796" max="1796" width="32.6640625" style="67" customWidth="1"/>
    <col min="1797" max="1797" width="5.6640625" style="67" customWidth="1"/>
    <col min="1798" max="2039" width="8.6640625" style="67"/>
    <col min="2040" max="2040" width="5.6640625" style="67" customWidth="1"/>
    <col min="2041" max="2041" width="32.6640625" style="67" customWidth="1"/>
    <col min="2042" max="2042" width="5.6640625" style="67" customWidth="1"/>
    <col min="2043" max="2043" width="32.6640625" style="67" customWidth="1"/>
    <col min="2044" max="2049" width="8.6640625" style="67"/>
    <col min="2050" max="2050" width="32.6640625" style="67" customWidth="1"/>
    <col min="2051" max="2051" width="5.6640625" style="67" customWidth="1"/>
    <col min="2052" max="2052" width="32.6640625" style="67" customWidth="1"/>
    <col min="2053" max="2053" width="5.6640625" style="67" customWidth="1"/>
    <col min="2054" max="2295" width="8.6640625" style="67"/>
    <col min="2296" max="2296" width="5.6640625" style="67" customWidth="1"/>
    <col min="2297" max="2297" width="32.6640625" style="67" customWidth="1"/>
    <col min="2298" max="2298" width="5.6640625" style="67" customWidth="1"/>
    <col min="2299" max="2299" width="32.6640625" style="67" customWidth="1"/>
    <col min="2300" max="2305" width="8.6640625" style="67"/>
    <col min="2306" max="2306" width="32.6640625" style="67" customWidth="1"/>
    <col min="2307" max="2307" width="5.6640625" style="67" customWidth="1"/>
    <col min="2308" max="2308" width="32.6640625" style="67" customWidth="1"/>
    <col min="2309" max="2309" width="5.6640625" style="67" customWidth="1"/>
    <col min="2310" max="2551" width="8.6640625" style="67"/>
    <col min="2552" max="2552" width="5.6640625" style="67" customWidth="1"/>
    <col min="2553" max="2553" width="32.6640625" style="67" customWidth="1"/>
    <col min="2554" max="2554" width="5.6640625" style="67" customWidth="1"/>
    <col min="2555" max="2555" width="32.6640625" style="67" customWidth="1"/>
    <col min="2556" max="2561" width="8.6640625" style="67"/>
    <col min="2562" max="2562" width="32.6640625" style="67" customWidth="1"/>
    <col min="2563" max="2563" width="5.6640625" style="67" customWidth="1"/>
    <col min="2564" max="2564" width="32.6640625" style="67" customWidth="1"/>
    <col min="2565" max="2565" width="5.6640625" style="67" customWidth="1"/>
    <col min="2566" max="2807" width="8.6640625" style="67"/>
    <col min="2808" max="2808" width="5.6640625" style="67" customWidth="1"/>
    <col min="2809" max="2809" width="32.6640625" style="67" customWidth="1"/>
    <col min="2810" max="2810" width="5.6640625" style="67" customWidth="1"/>
    <col min="2811" max="2811" width="32.6640625" style="67" customWidth="1"/>
    <col min="2812" max="2817" width="8.6640625" style="67"/>
    <col min="2818" max="2818" width="32.6640625" style="67" customWidth="1"/>
    <col min="2819" max="2819" width="5.6640625" style="67" customWidth="1"/>
    <col min="2820" max="2820" width="32.6640625" style="67" customWidth="1"/>
    <col min="2821" max="2821" width="5.6640625" style="67" customWidth="1"/>
    <col min="2822" max="3063" width="8.6640625" style="67"/>
    <col min="3064" max="3064" width="5.6640625" style="67" customWidth="1"/>
    <col min="3065" max="3065" width="32.6640625" style="67" customWidth="1"/>
    <col min="3066" max="3066" width="5.6640625" style="67" customWidth="1"/>
    <col min="3067" max="3067" width="32.6640625" style="67" customWidth="1"/>
    <col min="3068" max="3073" width="8.6640625" style="67"/>
    <col min="3074" max="3074" width="32.6640625" style="67" customWidth="1"/>
    <col min="3075" max="3075" width="5.6640625" style="67" customWidth="1"/>
    <col min="3076" max="3076" width="32.6640625" style="67" customWidth="1"/>
    <col min="3077" max="3077" width="5.6640625" style="67" customWidth="1"/>
    <col min="3078" max="3319" width="8.6640625" style="67"/>
    <col min="3320" max="3320" width="5.6640625" style="67" customWidth="1"/>
    <col min="3321" max="3321" width="32.6640625" style="67" customWidth="1"/>
    <col min="3322" max="3322" width="5.6640625" style="67" customWidth="1"/>
    <col min="3323" max="3323" width="32.6640625" style="67" customWidth="1"/>
    <col min="3324" max="3329" width="8.6640625" style="67"/>
    <col min="3330" max="3330" width="32.6640625" style="67" customWidth="1"/>
    <col min="3331" max="3331" width="5.6640625" style="67" customWidth="1"/>
    <col min="3332" max="3332" width="32.6640625" style="67" customWidth="1"/>
    <col min="3333" max="3333" width="5.6640625" style="67" customWidth="1"/>
    <col min="3334" max="3575" width="8.6640625" style="67"/>
    <col min="3576" max="3576" width="5.6640625" style="67" customWidth="1"/>
    <col min="3577" max="3577" width="32.6640625" style="67" customWidth="1"/>
    <col min="3578" max="3578" width="5.6640625" style="67" customWidth="1"/>
    <col min="3579" max="3579" width="32.6640625" style="67" customWidth="1"/>
    <col min="3580" max="3585" width="8.6640625" style="67"/>
    <col min="3586" max="3586" width="32.6640625" style="67" customWidth="1"/>
    <col min="3587" max="3587" width="5.6640625" style="67" customWidth="1"/>
    <col min="3588" max="3588" width="32.6640625" style="67" customWidth="1"/>
    <col min="3589" max="3589" width="5.6640625" style="67" customWidth="1"/>
    <col min="3590" max="3831" width="8.6640625" style="67"/>
    <col min="3832" max="3832" width="5.6640625" style="67" customWidth="1"/>
    <col min="3833" max="3833" width="32.6640625" style="67" customWidth="1"/>
    <col min="3834" max="3834" width="5.6640625" style="67" customWidth="1"/>
    <col min="3835" max="3835" width="32.6640625" style="67" customWidth="1"/>
    <col min="3836" max="3841" width="8.6640625" style="67"/>
    <col min="3842" max="3842" width="32.6640625" style="67" customWidth="1"/>
    <col min="3843" max="3843" width="5.6640625" style="67" customWidth="1"/>
    <col min="3844" max="3844" width="32.6640625" style="67" customWidth="1"/>
    <col min="3845" max="3845" width="5.6640625" style="67" customWidth="1"/>
    <col min="3846" max="4087" width="8.6640625" style="67"/>
    <col min="4088" max="4088" width="5.6640625" style="67" customWidth="1"/>
    <col min="4089" max="4089" width="32.6640625" style="67" customWidth="1"/>
    <col min="4090" max="4090" width="5.6640625" style="67" customWidth="1"/>
    <col min="4091" max="4091" width="32.6640625" style="67" customWidth="1"/>
    <col min="4092" max="4097" width="8.6640625" style="67"/>
    <col min="4098" max="4098" width="32.6640625" style="67" customWidth="1"/>
    <col min="4099" max="4099" width="5.6640625" style="67" customWidth="1"/>
    <col min="4100" max="4100" width="32.6640625" style="67" customWidth="1"/>
    <col min="4101" max="4101" width="5.6640625" style="67" customWidth="1"/>
    <col min="4102" max="4343" width="8.6640625" style="67"/>
    <col min="4344" max="4344" width="5.6640625" style="67" customWidth="1"/>
    <col min="4345" max="4345" width="32.6640625" style="67" customWidth="1"/>
    <col min="4346" max="4346" width="5.6640625" style="67" customWidth="1"/>
    <col min="4347" max="4347" width="32.6640625" style="67" customWidth="1"/>
    <col min="4348" max="4353" width="8.6640625" style="67"/>
    <col min="4354" max="4354" width="32.6640625" style="67" customWidth="1"/>
    <col min="4355" max="4355" width="5.6640625" style="67" customWidth="1"/>
    <col min="4356" max="4356" width="32.6640625" style="67" customWidth="1"/>
    <col min="4357" max="4357" width="5.6640625" style="67" customWidth="1"/>
    <col min="4358" max="4599" width="8.6640625" style="67"/>
    <col min="4600" max="4600" width="5.6640625" style="67" customWidth="1"/>
    <col min="4601" max="4601" width="32.6640625" style="67" customWidth="1"/>
    <col min="4602" max="4602" width="5.6640625" style="67" customWidth="1"/>
    <col min="4603" max="4603" width="32.6640625" style="67" customWidth="1"/>
    <col min="4604" max="4609" width="8.6640625" style="67"/>
    <col min="4610" max="4610" width="32.6640625" style="67" customWidth="1"/>
    <col min="4611" max="4611" width="5.6640625" style="67" customWidth="1"/>
    <col min="4612" max="4612" width="32.6640625" style="67" customWidth="1"/>
    <col min="4613" max="4613" width="5.6640625" style="67" customWidth="1"/>
    <col min="4614" max="4855" width="8.6640625" style="67"/>
    <col min="4856" max="4856" width="5.6640625" style="67" customWidth="1"/>
    <col min="4857" max="4857" width="32.6640625" style="67" customWidth="1"/>
    <col min="4858" max="4858" width="5.6640625" style="67" customWidth="1"/>
    <col min="4859" max="4859" width="32.6640625" style="67" customWidth="1"/>
    <col min="4860" max="4865" width="8.6640625" style="67"/>
    <col min="4866" max="4866" width="32.6640625" style="67" customWidth="1"/>
    <col min="4867" max="4867" width="5.6640625" style="67" customWidth="1"/>
    <col min="4868" max="4868" width="32.6640625" style="67" customWidth="1"/>
    <col min="4869" max="4869" width="5.6640625" style="67" customWidth="1"/>
    <col min="4870" max="5111" width="8.6640625" style="67"/>
    <col min="5112" max="5112" width="5.6640625" style="67" customWidth="1"/>
    <col min="5113" max="5113" width="32.6640625" style="67" customWidth="1"/>
    <col min="5114" max="5114" width="5.6640625" style="67" customWidth="1"/>
    <col min="5115" max="5115" width="32.6640625" style="67" customWidth="1"/>
    <col min="5116" max="5121" width="8.6640625" style="67"/>
    <col min="5122" max="5122" width="32.6640625" style="67" customWidth="1"/>
    <col min="5123" max="5123" width="5.6640625" style="67" customWidth="1"/>
    <col min="5124" max="5124" width="32.6640625" style="67" customWidth="1"/>
    <col min="5125" max="5125" width="5.6640625" style="67" customWidth="1"/>
    <col min="5126" max="5367" width="8.6640625" style="67"/>
    <col min="5368" max="5368" width="5.6640625" style="67" customWidth="1"/>
    <col min="5369" max="5369" width="32.6640625" style="67" customWidth="1"/>
    <col min="5370" max="5370" width="5.6640625" style="67" customWidth="1"/>
    <col min="5371" max="5371" width="32.6640625" style="67" customWidth="1"/>
    <col min="5372" max="5377" width="8.6640625" style="67"/>
    <col min="5378" max="5378" width="32.6640625" style="67" customWidth="1"/>
    <col min="5379" max="5379" width="5.6640625" style="67" customWidth="1"/>
    <col min="5380" max="5380" width="32.6640625" style="67" customWidth="1"/>
    <col min="5381" max="5381" width="5.6640625" style="67" customWidth="1"/>
    <col min="5382" max="5623" width="8.6640625" style="67"/>
    <col min="5624" max="5624" width="5.6640625" style="67" customWidth="1"/>
    <col min="5625" max="5625" width="32.6640625" style="67" customWidth="1"/>
    <col min="5626" max="5626" width="5.6640625" style="67" customWidth="1"/>
    <col min="5627" max="5627" width="32.6640625" style="67" customWidth="1"/>
    <col min="5628" max="5633" width="8.6640625" style="67"/>
    <col min="5634" max="5634" width="32.6640625" style="67" customWidth="1"/>
    <col min="5635" max="5635" width="5.6640625" style="67" customWidth="1"/>
    <col min="5636" max="5636" width="32.6640625" style="67" customWidth="1"/>
    <col min="5637" max="5637" width="5.6640625" style="67" customWidth="1"/>
    <col min="5638" max="5879" width="8.6640625" style="67"/>
    <col min="5880" max="5880" width="5.6640625" style="67" customWidth="1"/>
    <col min="5881" max="5881" width="32.6640625" style="67" customWidth="1"/>
    <col min="5882" max="5882" width="5.6640625" style="67" customWidth="1"/>
    <col min="5883" max="5883" width="32.6640625" style="67" customWidth="1"/>
    <col min="5884" max="5889" width="8.6640625" style="67"/>
    <col min="5890" max="5890" width="32.6640625" style="67" customWidth="1"/>
    <col min="5891" max="5891" width="5.6640625" style="67" customWidth="1"/>
    <col min="5892" max="5892" width="32.6640625" style="67" customWidth="1"/>
    <col min="5893" max="5893" width="5.6640625" style="67" customWidth="1"/>
    <col min="5894" max="6135" width="8.6640625" style="67"/>
    <col min="6136" max="6136" width="5.6640625" style="67" customWidth="1"/>
    <col min="6137" max="6137" width="32.6640625" style="67" customWidth="1"/>
    <col min="6138" max="6138" width="5.6640625" style="67" customWidth="1"/>
    <col min="6139" max="6139" width="32.6640625" style="67" customWidth="1"/>
    <col min="6140" max="6145" width="8.6640625" style="67"/>
    <col min="6146" max="6146" width="32.6640625" style="67" customWidth="1"/>
    <col min="6147" max="6147" width="5.6640625" style="67" customWidth="1"/>
    <col min="6148" max="6148" width="32.6640625" style="67" customWidth="1"/>
    <col min="6149" max="6149" width="5.6640625" style="67" customWidth="1"/>
    <col min="6150" max="6391" width="8.6640625" style="67"/>
    <col min="6392" max="6392" width="5.6640625" style="67" customWidth="1"/>
    <col min="6393" max="6393" width="32.6640625" style="67" customWidth="1"/>
    <col min="6394" max="6394" width="5.6640625" style="67" customWidth="1"/>
    <col min="6395" max="6395" width="32.6640625" style="67" customWidth="1"/>
    <col min="6396" max="6401" width="8.6640625" style="67"/>
    <col min="6402" max="6402" width="32.6640625" style="67" customWidth="1"/>
    <col min="6403" max="6403" width="5.6640625" style="67" customWidth="1"/>
    <col min="6404" max="6404" width="32.6640625" style="67" customWidth="1"/>
    <col min="6405" max="6405" width="5.6640625" style="67" customWidth="1"/>
    <col min="6406" max="6647" width="8.6640625" style="67"/>
    <col min="6648" max="6648" width="5.6640625" style="67" customWidth="1"/>
    <col min="6649" max="6649" width="32.6640625" style="67" customWidth="1"/>
    <col min="6650" max="6650" width="5.6640625" style="67" customWidth="1"/>
    <col min="6651" max="6651" width="32.6640625" style="67" customWidth="1"/>
    <col min="6652" max="6657" width="8.6640625" style="67"/>
    <col min="6658" max="6658" width="32.6640625" style="67" customWidth="1"/>
    <col min="6659" max="6659" width="5.6640625" style="67" customWidth="1"/>
    <col min="6660" max="6660" width="32.6640625" style="67" customWidth="1"/>
    <col min="6661" max="6661" width="5.6640625" style="67" customWidth="1"/>
    <col min="6662" max="6903" width="8.6640625" style="67"/>
    <col min="6904" max="6904" width="5.6640625" style="67" customWidth="1"/>
    <col min="6905" max="6905" width="32.6640625" style="67" customWidth="1"/>
    <col min="6906" max="6906" width="5.6640625" style="67" customWidth="1"/>
    <col min="6907" max="6907" width="32.6640625" style="67" customWidth="1"/>
    <col min="6908" max="6913" width="8.6640625" style="67"/>
    <col min="6914" max="6914" width="32.6640625" style="67" customWidth="1"/>
    <col min="6915" max="6915" width="5.6640625" style="67" customWidth="1"/>
    <col min="6916" max="6916" width="32.6640625" style="67" customWidth="1"/>
    <col min="6917" max="6917" width="5.6640625" style="67" customWidth="1"/>
    <col min="6918" max="7159" width="8.6640625" style="67"/>
    <col min="7160" max="7160" width="5.6640625" style="67" customWidth="1"/>
    <col min="7161" max="7161" width="32.6640625" style="67" customWidth="1"/>
    <col min="7162" max="7162" width="5.6640625" style="67" customWidth="1"/>
    <col min="7163" max="7163" width="32.6640625" style="67" customWidth="1"/>
    <col min="7164" max="7169" width="8.6640625" style="67"/>
    <col min="7170" max="7170" width="32.6640625" style="67" customWidth="1"/>
    <col min="7171" max="7171" width="5.6640625" style="67" customWidth="1"/>
    <col min="7172" max="7172" width="32.6640625" style="67" customWidth="1"/>
    <col min="7173" max="7173" width="5.6640625" style="67" customWidth="1"/>
    <col min="7174" max="7415" width="8.6640625" style="67"/>
    <col min="7416" max="7416" width="5.6640625" style="67" customWidth="1"/>
    <col min="7417" max="7417" width="32.6640625" style="67" customWidth="1"/>
    <col min="7418" max="7418" width="5.6640625" style="67" customWidth="1"/>
    <col min="7419" max="7419" width="32.6640625" style="67" customWidth="1"/>
    <col min="7420" max="7425" width="8.6640625" style="67"/>
    <col min="7426" max="7426" width="32.6640625" style="67" customWidth="1"/>
    <col min="7427" max="7427" width="5.6640625" style="67" customWidth="1"/>
    <col min="7428" max="7428" width="32.6640625" style="67" customWidth="1"/>
    <col min="7429" max="7429" width="5.6640625" style="67" customWidth="1"/>
    <col min="7430" max="7671" width="8.6640625" style="67"/>
    <col min="7672" max="7672" width="5.6640625" style="67" customWidth="1"/>
    <col min="7673" max="7673" width="32.6640625" style="67" customWidth="1"/>
    <col min="7674" max="7674" width="5.6640625" style="67" customWidth="1"/>
    <col min="7675" max="7675" width="32.6640625" style="67" customWidth="1"/>
    <col min="7676" max="7681" width="8.6640625" style="67"/>
    <col min="7682" max="7682" width="32.6640625" style="67" customWidth="1"/>
    <col min="7683" max="7683" width="5.6640625" style="67" customWidth="1"/>
    <col min="7684" max="7684" width="32.6640625" style="67" customWidth="1"/>
    <col min="7685" max="7685" width="5.6640625" style="67" customWidth="1"/>
    <col min="7686" max="7927" width="8.6640625" style="67"/>
    <col min="7928" max="7928" width="5.6640625" style="67" customWidth="1"/>
    <col min="7929" max="7929" width="32.6640625" style="67" customWidth="1"/>
    <col min="7930" max="7930" width="5.6640625" style="67" customWidth="1"/>
    <col min="7931" max="7931" width="32.6640625" style="67" customWidth="1"/>
    <col min="7932" max="7937" width="8.6640625" style="67"/>
    <col min="7938" max="7938" width="32.6640625" style="67" customWidth="1"/>
    <col min="7939" max="7939" width="5.6640625" style="67" customWidth="1"/>
    <col min="7940" max="7940" width="32.6640625" style="67" customWidth="1"/>
    <col min="7941" max="7941" width="5.6640625" style="67" customWidth="1"/>
    <col min="7942" max="8183" width="8.6640625" style="67"/>
    <col min="8184" max="8184" width="5.6640625" style="67" customWidth="1"/>
    <col min="8185" max="8185" width="32.6640625" style="67" customWidth="1"/>
    <col min="8186" max="8186" width="5.6640625" style="67" customWidth="1"/>
    <col min="8187" max="8187" width="32.6640625" style="67" customWidth="1"/>
    <col min="8188" max="8193" width="8.6640625" style="67"/>
    <col min="8194" max="8194" width="32.6640625" style="67" customWidth="1"/>
    <col min="8195" max="8195" width="5.6640625" style="67" customWidth="1"/>
    <col min="8196" max="8196" width="32.6640625" style="67" customWidth="1"/>
    <col min="8197" max="8197" width="5.6640625" style="67" customWidth="1"/>
    <col min="8198" max="8439" width="8.6640625" style="67"/>
    <col min="8440" max="8440" width="5.6640625" style="67" customWidth="1"/>
    <col min="8441" max="8441" width="32.6640625" style="67" customWidth="1"/>
    <col min="8442" max="8442" width="5.6640625" style="67" customWidth="1"/>
    <col min="8443" max="8443" width="32.6640625" style="67" customWidth="1"/>
    <col min="8444" max="8449" width="8.6640625" style="67"/>
    <col min="8450" max="8450" width="32.6640625" style="67" customWidth="1"/>
    <col min="8451" max="8451" width="5.6640625" style="67" customWidth="1"/>
    <col min="8452" max="8452" width="32.6640625" style="67" customWidth="1"/>
    <col min="8453" max="8453" width="5.6640625" style="67" customWidth="1"/>
    <col min="8454" max="8695" width="8.6640625" style="67"/>
    <col min="8696" max="8696" width="5.6640625" style="67" customWidth="1"/>
    <col min="8697" max="8697" width="32.6640625" style="67" customWidth="1"/>
    <col min="8698" max="8698" width="5.6640625" style="67" customWidth="1"/>
    <col min="8699" max="8699" width="32.6640625" style="67" customWidth="1"/>
    <col min="8700" max="8705" width="8.6640625" style="67"/>
    <col min="8706" max="8706" width="32.6640625" style="67" customWidth="1"/>
    <col min="8707" max="8707" width="5.6640625" style="67" customWidth="1"/>
    <col min="8708" max="8708" width="32.6640625" style="67" customWidth="1"/>
    <col min="8709" max="8709" width="5.6640625" style="67" customWidth="1"/>
    <col min="8710" max="8951" width="8.6640625" style="67"/>
    <col min="8952" max="8952" width="5.6640625" style="67" customWidth="1"/>
    <col min="8953" max="8953" width="32.6640625" style="67" customWidth="1"/>
    <col min="8954" max="8954" width="5.6640625" style="67" customWidth="1"/>
    <col min="8955" max="8955" width="32.6640625" style="67" customWidth="1"/>
    <col min="8956" max="8961" width="8.6640625" style="67"/>
    <col min="8962" max="8962" width="32.6640625" style="67" customWidth="1"/>
    <col min="8963" max="8963" width="5.6640625" style="67" customWidth="1"/>
    <col min="8964" max="8964" width="32.6640625" style="67" customWidth="1"/>
    <col min="8965" max="8965" width="5.6640625" style="67" customWidth="1"/>
    <col min="8966" max="9207" width="8.6640625" style="67"/>
    <col min="9208" max="9208" width="5.6640625" style="67" customWidth="1"/>
    <col min="9209" max="9209" width="32.6640625" style="67" customWidth="1"/>
    <col min="9210" max="9210" width="5.6640625" style="67" customWidth="1"/>
    <col min="9211" max="9211" width="32.6640625" style="67" customWidth="1"/>
    <col min="9212" max="9217" width="8.6640625" style="67"/>
    <col min="9218" max="9218" width="32.6640625" style="67" customWidth="1"/>
    <col min="9219" max="9219" width="5.6640625" style="67" customWidth="1"/>
    <col min="9220" max="9220" width="32.6640625" style="67" customWidth="1"/>
    <col min="9221" max="9221" width="5.6640625" style="67" customWidth="1"/>
    <col min="9222" max="9463" width="8.6640625" style="67"/>
    <col min="9464" max="9464" width="5.6640625" style="67" customWidth="1"/>
    <col min="9465" max="9465" width="32.6640625" style="67" customWidth="1"/>
    <col min="9466" max="9466" width="5.6640625" style="67" customWidth="1"/>
    <col min="9467" max="9467" width="32.6640625" style="67" customWidth="1"/>
    <col min="9468" max="9473" width="8.6640625" style="67"/>
    <col min="9474" max="9474" width="32.6640625" style="67" customWidth="1"/>
    <col min="9475" max="9475" width="5.6640625" style="67" customWidth="1"/>
    <col min="9476" max="9476" width="32.6640625" style="67" customWidth="1"/>
    <col min="9477" max="9477" width="5.6640625" style="67" customWidth="1"/>
    <col min="9478" max="9719" width="8.6640625" style="67"/>
    <col min="9720" max="9720" width="5.6640625" style="67" customWidth="1"/>
    <col min="9721" max="9721" width="32.6640625" style="67" customWidth="1"/>
    <col min="9722" max="9722" width="5.6640625" style="67" customWidth="1"/>
    <col min="9723" max="9723" width="32.6640625" style="67" customWidth="1"/>
    <col min="9724" max="9729" width="8.6640625" style="67"/>
    <col min="9730" max="9730" width="32.6640625" style="67" customWidth="1"/>
    <col min="9731" max="9731" width="5.6640625" style="67" customWidth="1"/>
    <col min="9732" max="9732" width="32.6640625" style="67" customWidth="1"/>
    <col min="9733" max="9733" width="5.6640625" style="67" customWidth="1"/>
    <col min="9734" max="9975" width="8.6640625" style="67"/>
    <col min="9976" max="9976" width="5.6640625" style="67" customWidth="1"/>
    <col min="9977" max="9977" width="32.6640625" style="67" customWidth="1"/>
    <col min="9978" max="9978" width="5.6640625" style="67" customWidth="1"/>
    <col min="9979" max="9979" width="32.6640625" style="67" customWidth="1"/>
    <col min="9980" max="9985" width="8.6640625" style="67"/>
    <col min="9986" max="9986" width="32.6640625" style="67" customWidth="1"/>
    <col min="9987" max="9987" width="5.6640625" style="67" customWidth="1"/>
    <col min="9988" max="9988" width="32.6640625" style="67" customWidth="1"/>
    <col min="9989" max="9989" width="5.6640625" style="67" customWidth="1"/>
    <col min="9990" max="10231" width="8.6640625" style="67"/>
    <col min="10232" max="10232" width="5.6640625" style="67" customWidth="1"/>
    <col min="10233" max="10233" width="32.6640625" style="67" customWidth="1"/>
    <col min="10234" max="10234" width="5.6640625" style="67" customWidth="1"/>
    <col min="10235" max="10235" width="32.6640625" style="67" customWidth="1"/>
    <col min="10236" max="10241" width="8.6640625" style="67"/>
    <col min="10242" max="10242" width="32.6640625" style="67" customWidth="1"/>
    <col min="10243" max="10243" width="5.6640625" style="67" customWidth="1"/>
    <col min="10244" max="10244" width="32.6640625" style="67" customWidth="1"/>
    <col min="10245" max="10245" width="5.6640625" style="67" customWidth="1"/>
    <col min="10246" max="10487" width="8.6640625" style="67"/>
    <col min="10488" max="10488" width="5.6640625" style="67" customWidth="1"/>
    <col min="10489" max="10489" width="32.6640625" style="67" customWidth="1"/>
    <col min="10490" max="10490" width="5.6640625" style="67" customWidth="1"/>
    <col min="10491" max="10491" width="32.6640625" style="67" customWidth="1"/>
    <col min="10492" max="10497" width="8.6640625" style="67"/>
    <col min="10498" max="10498" width="32.6640625" style="67" customWidth="1"/>
    <col min="10499" max="10499" width="5.6640625" style="67" customWidth="1"/>
    <col min="10500" max="10500" width="32.6640625" style="67" customWidth="1"/>
    <col min="10501" max="10501" width="5.6640625" style="67" customWidth="1"/>
    <col min="10502" max="10743" width="8.6640625" style="67"/>
    <col min="10744" max="10744" width="5.6640625" style="67" customWidth="1"/>
    <col min="10745" max="10745" width="32.6640625" style="67" customWidth="1"/>
    <col min="10746" max="10746" width="5.6640625" style="67" customWidth="1"/>
    <col min="10747" max="10747" width="32.6640625" style="67" customWidth="1"/>
    <col min="10748" max="10753" width="8.6640625" style="67"/>
    <col min="10754" max="10754" width="32.6640625" style="67" customWidth="1"/>
    <col min="10755" max="10755" width="5.6640625" style="67" customWidth="1"/>
    <col min="10756" max="10756" width="32.6640625" style="67" customWidth="1"/>
    <col min="10757" max="10757" width="5.6640625" style="67" customWidth="1"/>
    <col min="10758" max="10999" width="8.6640625" style="67"/>
    <col min="11000" max="11000" width="5.6640625" style="67" customWidth="1"/>
    <col min="11001" max="11001" width="32.6640625" style="67" customWidth="1"/>
    <col min="11002" max="11002" width="5.6640625" style="67" customWidth="1"/>
    <col min="11003" max="11003" width="32.6640625" style="67" customWidth="1"/>
    <col min="11004" max="11009" width="8.6640625" style="67"/>
    <col min="11010" max="11010" width="32.6640625" style="67" customWidth="1"/>
    <col min="11011" max="11011" width="5.6640625" style="67" customWidth="1"/>
    <col min="11012" max="11012" width="32.6640625" style="67" customWidth="1"/>
    <col min="11013" max="11013" width="5.6640625" style="67" customWidth="1"/>
    <col min="11014" max="11255" width="8.6640625" style="67"/>
    <col min="11256" max="11256" width="5.6640625" style="67" customWidth="1"/>
    <col min="11257" max="11257" width="32.6640625" style="67" customWidth="1"/>
    <col min="11258" max="11258" width="5.6640625" style="67" customWidth="1"/>
    <col min="11259" max="11259" width="32.6640625" style="67" customWidth="1"/>
    <col min="11260" max="11265" width="8.6640625" style="67"/>
    <col min="11266" max="11266" width="32.6640625" style="67" customWidth="1"/>
    <col min="11267" max="11267" width="5.6640625" style="67" customWidth="1"/>
    <col min="11268" max="11268" width="32.6640625" style="67" customWidth="1"/>
    <col min="11269" max="11269" width="5.6640625" style="67" customWidth="1"/>
    <col min="11270" max="11511" width="8.6640625" style="67"/>
    <col min="11512" max="11512" width="5.6640625" style="67" customWidth="1"/>
    <col min="11513" max="11513" width="32.6640625" style="67" customWidth="1"/>
    <col min="11514" max="11514" width="5.6640625" style="67" customWidth="1"/>
    <col min="11515" max="11515" width="32.6640625" style="67" customWidth="1"/>
    <col min="11516" max="11521" width="8.6640625" style="67"/>
    <col min="11522" max="11522" width="32.6640625" style="67" customWidth="1"/>
    <col min="11523" max="11523" width="5.6640625" style="67" customWidth="1"/>
    <col min="11524" max="11524" width="32.6640625" style="67" customWidth="1"/>
    <col min="11525" max="11525" width="5.6640625" style="67" customWidth="1"/>
    <col min="11526" max="11767" width="8.6640625" style="67"/>
    <col min="11768" max="11768" width="5.6640625" style="67" customWidth="1"/>
    <col min="11769" max="11769" width="32.6640625" style="67" customWidth="1"/>
    <col min="11770" max="11770" width="5.6640625" style="67" customWidth="1"/>
    <col min="11771" max="11771" width="32.6640625" style="67" customWidth="1"/>
    <col min="11772" max="11777" width="8.6640625" style="67"/>
    <col min="11778" max="11778" width="32.6640625" style="67" customWidth="1"/>
    <col min="11779" max="11779" width="5.6640625" style="67" customWidth="1"/>
    <col min="11780" max="11780" width="32.6640625" style="67" customWidth="1"/>
    <col min="11781" max="11781" width="5.6640625" style="67" customWidth="1"/>
    <col min="11782" max="12023" width="8.6640625" style="67"/>
    <col min="12024" max="12024" width="5.6640625" style="67" customWidth="1"/>
    <col min="12025" max="12025" width="32.6640625" style="67" customWidth="1"/>
    <col min="12026" max="12026" width="5.6640625" style="67" customWidth="1"/>
    <col min="12027" max="12027" width="32.6640625" style="67" customWidth="1"/>
    <col min="12028" max="12033" width="8.6640625" style="67"/>
    <col min="12034" max="12034" width="32.6640625" style="67" customWidth="1"/>
    <col min="12035" max="12035" width="5.6640625" style="67" customWidth="1"/>
    <col min="12036" max="12036" width="32.6640625" style="67" customWidth="1"/>
    <col min="12037" max="12037" width="5.6640625" style="67" customWidth="1"/>
    <col min="12038" max="12279" width="8.6640625" style="67"/>
    <col min="12280" max="12280" width="5.6640625" style="67" customWidth="1"/>
    <col min="12281" max="12281" width="32.6640625" style="67" customWidth="1"/>
    <col min="12282" max="12282" width="5.6640625" style="67" customWidth="1"/>
    <col min="12283" max="12283" width="32.6640625" style="67" customWidth="1"/>
    <col min="12284" max="12289" width="8.6640625" style="67"/>
    <col min="12290" max="12290" width="32.6640625" style="67" customWidth="1"/>
    <col min="12291" max="12291" width="5.6640625" style="67" customWidth="1"/>
    <col min="12292" max="12292" width="32.6640625" style="67" customWidth="1"/>
    <col min="12293" max="12293" width="5.6640625" style="67" customWidth="1"/>
    <col min="12294" max="12535" width="8.6640625" style="67"/>
    <col min="12536" max="12536" width="5.6640625" style="67" customWidth="1"/>
    <col min="12537" max="12537" width="32.6640625" style="67" customWidth="1"/>
    <col min="12538" max="12538" width="5.6640625" style="67" customWidth="1"/>
    <col min="12539" max="12539" width="32.6640625" style="67" customWidth="1"/>
    <col min="12540" max="12545" width="8.6640625" style="67"/>
    <col min="12546" max="12546" width="32.6640625" style="67" customWidth="1"/>
    <col min="12547" max="12547" width="5.6640625" style="67" customWidth="1"/>
    <col min="12548" max="12548" width="32.6640625" style="67" customWidth="1"/>
    <col min="12549" max="12549" width="5.6640625" style="67" customWidth="1"/>
    <col min="12550" max="12791" width="8.6640625" style="67"/>
    <col min="12792" max="12792" width="5.6640625" style="67" customWidth="1"/>
    <col min="12793" max="12793" width="32.6640625" style="67" customWidth="1"/>
    <col min="12794" max="12794" width="5.6640625" style="67" customWidth="1"/>
    <col min="12795" max="12795" width="32.6640625" style="67" customWidth="1"/>
    <col min="12796" max="12801" width="8.6640625" style="67"/>
    <col min="12802" max="12802" width="32.6640625" style="67" customWidth="1"/>
    <col min="12803" max="12803" width="5.6640625" style="67" customWidth="1"/>
    <col min="12804" max="12804" width="32.6640625" style="67" customWidth="1"/>
    <col min="12805" max="12805" width="5.6640625" style="67" customWidth="1"/>
    <col min="12806" max="13047" width="8.6640625" style="67"/>
    <col min="13048" max="13048" width="5.6640625" style="67" customWidth="1"/>
    <col min="13049" max="13049" width="32.6640625" style="67" customWidth="1"/>
    <col min="13050" max="13050" width="5.6640625" style="67" customWidth="1"/>
    <col min="13051" max="13051" width="32.6640625" style="67" customWidth="1"/>
    <col min="13052" max="13057" width="8.6640625" style="67"/>
    <col min="13058" max="13058" width="32.6640625" style="67" customWidth="1"/>
    <col min="13059" max="13059" width="5.6640625" style="67" customWidth="1"/>
    <col min="13060" max="13060" width="32.6640625" style="67" customWidth="1"/>
    <col min="13061" max="13061" width="5.6640625" style="67" customWidth="1"/>
    <col min="13062" max="13303" width="8.6640625" style="67"/>
    <col min="13304" max="13304" width="5.6640625" style="67" customWidth="1"/>
    <col min="13305" max="13305" width="32.6640625" style="67" customWidth="1"/>
    <col min="13306" max="13306" width="5.6640625" style="67" customWidth="1"/>
    <col min="13307" max="13307" width="32.6640625" style="67" customWidth="1"/>
    <col min="13308" max="13313" width="8.6640625" style="67"/>
    <col min="13314" max="13314" width="32.6640625" style="67" customWidth="1"/>
    <col min="13315" max="13315" width="5.6640625" style="67" customWidth="1"/>
    <col min="13316" max="13316" width="32.6640625" style="67" customWidth="1"/>
    <col min="13317" max="13317" width="5.6640625" style="67" customWidth="1"/>
    <col min="13318" max="13559" width="8.6640625" style="67"/>
    <col min="13560" max="13560" width="5.6640625" style="67" customWidth="1"/>
    <col min="13561" max="13561" width="32.6640625" style="67" customWidth="1"/>
    <col min="13562" max="13562" width="5.6640625" style="67" customWidth="1"/>
    <col min="13563" max="13563" width="32.6640625" style="67" customWidth="1"/>
    <col min="13564" max="13569" width="8.6640625" style="67"/>
    <col min="13570" max="13570" width="32.6640625" style="67" customWidth="1"/>
    <col min="13571" max="13571" width="5.6640625" style="67" customWidth="1"/>
    <col min="13572" max="13572" width="32.6640625" style="67" customWidth="1"/>
    <col min="13573" max="13573" width="5.6640625" style="67" customWidth="1"/>
    <col min="13574" max="13815" width="8.6640625" style="67"/>
    <col min="13816" max="13816" width="5.6640625" style="67" customWidth="1"/>
    <col min="13817" max="13817" width="32.6640625" style="67" customWidth="1"/>
    <col min="13818" max="13818" width="5.6640625" style="67" customWidth="1"/>
    <col min="13819" max="13819" width="32.6640625" style="67" customWidth="1"/>
    <col min="13820" max="13825" width="8.6640625" style="67"/>
    <col min="13826" max="13826" width="32.6640625" style="67" customWidth="1"/>
    <col min="13827" max="13827" width="5.6640625" style="67" customWidth="1"/>
    <col min="13828" max="13828" width="32.6640625" style="67" customWidth="1"/>
    <col min="13829" max="13829" width="5.6640625" style="67" customWidth="1"/>
    <col min="13830" max="14071" width="8.6640625" style="67"/>
    <col min="14072" max="14072" width="5.6640625" style="67" customWidth="1"/>
    <col min="14073" max="14073" width="32.6640625" style="67" customWidth="1"/>
    <col min="14074" max="14074" width="5.6640625" style="67" customWidth="1"/>
    <col min="14075" max="14075" width="32.6640625" style="67" customWidth="1"/>
    <col min="14076" max="14081" width="8.6640625" style="67"/>
    <col min="14082" max="14082" width="32.6640625" style="67" customWidth="1"/>
    <col min="14083" max="14083" width="5.6640625" style="67" customWidth="1"/>
    <col min="14084" max="14084" width="32.6640625" style="67" customWidth="1"/>
    <col min="14085" max="14085" width="5.6640625" style="67" customWidth="1"/>
    <col min="14086" max="14327" width="8.6640625" style="67"/>
    <col min="14328" max="14328" width="5.6640625" style="67" customWidth="1"/>
    <col min="14329" max="14329" width="32.6640625" style="67" customWidth="1"/>
    <col min="14330" max="14330" width="5.6640625" style="67" customWidth="1"/>
    <col min="14331" max="14331" width="32.6640625" style="67" customWidth="1"/>
    <col min="14332" max="14337" width="8.6640625" style="67"/>
    <col min="14338" max="14338" width="32.6640625" style="67" customWidth="1"/>
    <col min="14339" max="14339" width="5.6640625" style="67" customWidth="1"/>
    <col min="14340" max="14340" width="32.6640625" style="67" customWidth="1"/>
    <col min="14341" max="14341" width="5.6640625" style="67" customWidth="1"/>
    <col min="14342" max="14583" width="8.6640625" style="67"/>
    <col min="14584" max="14584" width="5.6640625" style="67" customWidth="1"/>
    <col min="14585" max="14585" width="32.6640625" style="67" customWidth="1"/>
    <col min="14586" max="14586" width="5.6640625" style="67" customWidth="1"/>
    <col min="14587" max="14587" width="32.6640625" style="67" customWidth="1"/>
    <col min="14588" max="14593" width="8.6640625" style="67"/>
    <col min="14594" max="14594" width="32.6640625" style="67" customWidth="1"/>
    <col min="14595" max="14595" width="5.6640625" style="67" customWidth="1"/>
    <col min="14596" max="14596" width="32.6640625" style="67" customWidth="1"/>
    <col min="14597" max="14597" width="5.6640625" style="67" customWidth="1"/>
    <col min="14598" max="14839" width="8.6640625" style="67"/>
    <col min="14840" max="14840" width="5.6640625" style="67" customWidth="1"/>
    <col min="14841" max="14841" width="32.6640625" style="67" customWidth="1"/>
    <col min="14842" max="14842" width="5.6640625" style="67" customWidth="1"/>
    <col min="14843" max="14843" width="32.6640625" style="67" customWidth="1"/>
    <col min="14844" max="14849" width="8.6640625" style="67"/>
    <col min="14850" max="14850" width="32.6640625" style="67" customWidth="1"/>
    <col min="14851" max="14851" width="5.6640625" style="67" customWidth="1"/>
    <col min="14852" max="14852" width="32.6640625" style="67" customWidth="1"/>
    <col min="14853" max="14853" width="5.6640625" style="67" customWidth="1"/>
    <col min="14854" max="15095" width="8.6640625" style="67"/>
    <col min="15096" max="15096" width="5.6640625" style="67" customWidth="1"/>
    <col min="15097" max="15097" width="32.6640625" style="67" customWidth="1"/>
    <col min="15098" max="15098" width="5.6640625" style="67" customWidth="1"/>
    <col min="15099" max="15099" width="32.6640625" style="67" customWidth="1"/>
    <col min="15100" max="15105" width="8.6640625" style="67"/>
    <col min="15106" max="15106" width="32.6640625" style="67" customWidth="1"/>
    <col min="15107" max="15107" width="5.6640625" style="67" customWidth="1"/>
    <col min="15108" max="15108" width="32.6640625" style="67" customWidth="1"/>
    <col min="15109" max="15109" width="5.6640625" style="67" customWidth="1"/>
    <col min="15110" max="15351" width="8.6640625" style="67"/>
    <col min="15352" max="15352" width="5.6640625" style="67" customWidth="1"/>
    <col min="15353" max="15353" width="32.6640625" style="67" customWidth="1"/>
    <col min="15354" max="15354" width="5.6640625" style="67" customWidth="1"/>
    <col min="15355" max="15355" width="32.6640625" style="67" customWidth="1"/>
    <col min="15356" max="15361" width="8.6640625" style="67"/>
    <col min="15362" max="15362" width="32.6640625" style="67" customWidth="1"/>
    <col min="15363" max="15363" width="5.6640625" style="67" customWidth="1"/>
    <col min="15364" max="15364" width="32.6640625" style="67" customWidth="1"/>
    <col min="15365" max="15365" width="5.6640625" style="67" customWidth="1"/>
    <col min="15366" max="15607" width="8.6640625" style="67"/>
    <col min="15608" max="15608" width="5.6640625" style="67" customWidth="1"/>
    <col min="15609" max="15609" width="32.6640625" style="67" customWidth="1"/>
    <col min="15610" max="15610" width="5.6640625" style="67" customWidth="1"/>
    <col min="15611" max="15611" width="32.6640625" style="67" customWidth="1"/>
    <col min="15612" max="15617" width="8.6640625" style="67"/>
    <col min="15618" max="15618" width="32.6640625" style="67" customWidth="1"/>
    <col min="15619" max="15619" width="5.6640625" style="67" customWidth="1"/>
    <col min="15620" max="15620" width="32.6640625" style="67" customWidth="1"/>
    <col min="15621" max="15621" width="5.6640625" style="67" customWidth="1"/>
    <col min="15622" max="15863" width="8.6640625" style="67"/>
    <col min="15864" max="15864" width="5.6640625" style="67" customWidth="1"/>
    <col min="15865" max="15865" width="32.6640625" style="67" customWidth="1"/>
    <col min="15866" max="15866" width="5.6640625" style="67" customWidth="1"/>
    <col min="15867" max="15867" width="32.6640625" style="67" customWidth="1"/>
    <col min="15868" max="15873" width="8.6640625" style="67"/>
    <col min="15874" max="15874" width="32.6640625" style="67" customWidth="1"/>
    <col min="15875" max="15875" width="5.6640625" style="67" customWidth="1"/>
    <col min="15876" max="15876" width="32.6640625" style="67" customWidth="1"/>
    <col min="15877" max="15877" width="5.6640625" style="67" customWidth="1"/>
    <col min="15878" max="16119" width="8.6640625" style="67"/>
    <col min="16120" max="16120" width="5.6640625" style="67" customWidth="1"/>
    <col min="16121" max="16121" width="32.6640625" style="67" customWidth="1"/>
    <col min="16122" max="16122" width="5.6640625" style="67" customWidth="1"/>
    <col min="16123" max="16123" width="32.6640625" style="67" customWidth="1"/>
    <col min="16124" max="16129" width="8.6640625" style="67"/>
    <col min="16130" max="16130" width="32.6640625" style="67" customWidth="1"/>
    <col min="16131" max="16131" width="5.6640625" style="67" customWidth="1"/>
    <col min="16132" max="16132" width="32.6640625" style="67" customWidth="1"/>
    <col min="16133" max="16133" width="5.6640625" style="67" customWidth="1"/>
    <col min="16134" max="16384" width="8.6640625" style="67"/>
  </cols>
  <sheetData>
    <row r="1" spans="1:13" ht="18" customHeight="1">
      <c r="I1" s="68" t="s">
        <v>77</v>
      </c>
    </row>
    <row r="2" spans="1:13" ht="21.75" customHeight="1"/>
    <row r="3" spans="1:13" ht="23.25" customHeight="1">
      <c r="A3" s="227" t="s">
        <v>558</v>
      </c>
      <c r="B3" s="227"/>
      <c r="C3" s="227"/>
      <c r="D3" s="227"/>
      <c r="E3" s="227"/>
      <c r="F3" s="227"/>
      <c r="G3" s="227"/>
      <c r="L3" s="67"/>
      <c r="M3" s="67"/>
    </row>
    <row r="4" spans="1:13" ht="23.25" customHeight="1">
      <c r="A4" s="228" t="s">
        <v>565</v>
      </c>
      <c r="B4" s="228"/>
      <c r="C4" s="228"/>
      <c r="D4" s="228"/>
      <c r="E4" s="228"/>
      <c r="F4" s="228"/>
      <c r="G4" s="228"/>
      <c r="L4" s="67"/>
      <c r="M4" s="67"/>
    </row>
    <row r="5" spans="1:13" ht="18" customHeight="1">
      <c r="A5" s="225" t="s">
        <v>93</v>
      </c>
      <c r="B5" s="234" t="s">
        <v>94</v>
      </c>
      <c r="C5" s="101" t="s">
        <v>612</v>
      </c>
      <c r="D5" s="101" t="s">
        <v>597</v>
      </c>
      <c r="E5" s="101" t="s">
        <v>612</v>
      </c>
      <c r="F5" s="235" t="s">
        <v>23</v>
      </c>
      <c r="G5" s="236" t="s">
        <v>92</v>
      </c>
      <c r="L5" s="67"/>
      <c r="M5" s="67"/>
    </row>
    <row r="6" spans="1:13" ht="18" customHeight="1">
      <c r="A6" s="225"/>
      <c r="B6" s="234"/>
      <c r="C6" s="74">
        <v>2020</v>
      </c>
      <c r="D6" s="74">
        <v>2020</v>
      </c>
      <c r="E6" s="74">
        <v>2021</v>
      </c>
      <c r="F6" s="235"/>
      <c r="G6" s="236"/>
      <c r="L6" s="67"/>
      <c r="M6" s="67"/>
    </row>
    <row r="7" spans="1:13" ht="18" customHeight="1">
      <c r="A7" s="225"/>
      <c r="B7" s="234"/>
      <c r="C7" s="229" t="s">
        <v>79</v>
      </c>
      <c r="D7" s="230"/>
      <c r="E7" s="231"/>
      <c r="F7" s="235"/>
      <c r="G7" s="236"/>
      <c r="L7" s="67"/>
      <c r="M7" s="67"/>
    </row>
    <row r="8" spans="1:13" ht="20.100000000000001" customHeight="1">
      <c r="A8" s="76">
        <v>1</v>
      </c>
      <c r="B8" s="125" t="s">
        <v>580</v>
      </c>
      <c r="C8" s="126">
        <v>15659.760404000001</v>
      </c>
      <c r="D8" s="126">
        <v>13526.834607999999</v>
      </c>
      <c r="E8" s="126">
        <v>14040.198512999999</v>
      </c>
      <c r="F8" s="127" t="s">
        <v>304</v>
      </c>
      <c r="G8" s="76">
        <v>1</v>
      </c>
      <c r="L8" s="67"/>
      <c r="M8" s="67"/>
    </row>
    <row r="9" spans="1:13" ht="20.100000000000001" customHeight="1">
      <c r="A9" s="83">
        <v>2</v>
      </c>
      <c r="B9" s="128" t="s">
        <v>582</v>
      </c>
      <c r="C9" s="129">
        <v>8683.8364249999995</v>
      </c>
      <c r="D9" s="129">
        <v>6298.4008249999997</v>
      </c>
      <c r="E9" s="129">
        <v>7814.35113</v>
      </c>
      <c r="F9" s="130" t="s">
        <v>306</v>
      </c>
      <c r="G9" s="83">
        <v>2</v>
      </c>
      <c r="L9" s="67"/>
      <c r="M9" s="67"/>
    </row>
    <row r="10" spans="1:13" ht="20.100000000000001" customHeight="1">
      <c r="A10" s="76">
        <v>3</v>
      </c>
      <c r="B10" s="125" t="s">
        <v>581</v>
      </c>
      <c r="C10" s="126">
        <v>8318.2358440000007</v>
      </c>
      <c r="D10" s="126">
        <v>7532.3789489999999</v>
      </c>
      <c r="E10" s="126">
        <v>7637.2765129999998</v>
      </c>
      <c r="F10" s="127" t="s">
        <v>317</v>
      </c>
      <c r="G10" s="76">
        <v>3</v>
      </c>
      <c r="L10" s="67"/>
      <c r="M10" s="67"/>
    </row>
    <row r="11" spans="1:13" ht="20.100000000000001" customHeight="1">
      <c r="A11" s="83">
        <v>4</v>
      </c>
      <c r="B11" s="128" t="s">
        <v>182</v>
      </c>
      <c r="C11" s="129">
        <v>7740.5603959999999</v>
      </c>
      <c r="D11" s="129">
        <v>4929.1632879999997</v>
      </c>
      <c r="E11" s="129">
        <v>5315.6651750000001</v>
      </c>
      <c r="F11" s="130" t="s">
        <v>319</v>
      </c>
      <c r="G11" s="83">
        <v>4</v>
      </c>
      <c r="K11" s="82"/>
      <c r="L11" s="67"/>
      <c r="M11" s="67"/>
    </row>
    <row r="12" spans="1:13" ht="20.100000000000001" customHeight="1">
      <c r="A12" s="76">
        <v>5</v>
      </c>
      <c r="B12" s="125" t="s">
        <v>28</v>
      </c>
      <c r="C12" s="126">
        <v>4288.4328249999999</v>
      </c>
      <c r="D12" s="126">
        <v>3969.4068910000001</v>
      </c>
      <c r="E12" s="126">
        <v>4417.022062</v>
      </c>
      <c r="F12" s="127" t="s">
        <v>303</v>
      </c>
      <c r="G12" s="76">
        <v>5</v>
      </c>
      <c r="L12" s="67"/>
      <c r="M12" s="67"/>
    </row>
    <row r="13" spans="1:13" ht="20.100000000000001" customHeight="1">
      <c r="A13" s="83">
        <v>6</v>
      </c>
      <c r="B13" s="128" t="s">
        <v>177</v>
      </c>
      <c r="C13" s="129">
        <v>4578.9197379999996</v>
      </c>
      <c r="D13" s="129">
        <v>1428.177134</v>
      </c>
      <c r="E13" s="129">
        <v>3221.7569210000001</v>
      </c>
      <c r="F13" s="130" t="s">
        <v>170</v>
      </c>
      <c r="G13" s="83">
        <v>6</v>
      </c>
      <c r="L13" s="67"/>
      <c r="M13" s="67"/>
    </row>
    <row r="14" spans="1:13" ht="20.100000000000001" customHeight="1">
      <c r="A14" s="76">
        <v>7</v>
      </c>
      <c r="B14" s="125" t="s">
        <v>584</v>
      </c>
      <c r="C14" s="126">
        <v>2417.4028669999998</v>
      </c>
      <c r="D14" s="126">
        <v>1670.4379019999999</v>
      </c>
      <c r="E14" s="126">
        <v>2349.4521249999998</v>
      </c>
      <c r="F14" s="127" t="s">
        <v>312</v>
      </c>
      <c r="G14" s="76">
        <v>7</v>
      </c>
      <c r="L14" s="67"/>
      <c r="M14" s="67"/>
    </row>
    <row r="15" spans="1:13" ht="20.100000000000001" customHeight="1">
      <c r="A15" s="83">
        <v>8</v>
      </c>
      <c r="B15" s="128" t="s">
        <v>25</v>
      </c>
      <c r="C15" s="129">
        <v>2279.354288</v>
      </c>
      <c r="D15" s="129">
        <v>1650.6647809999999</v>
      </c>
      <c r="E15" s="129">
        <v>1996.2883469999999</v>
      </c>
      <c r="F15" s="130" t="s">
        <v>308</v>
      </c>
      <c r="G15" s="83">
        <v>8</v>
      </c>
      <c r="L15" s="67"/>
      <c r="M15" s="67"/>
    </row>
    <row r="16" spans="1:13" ht="20.100000000000001" customHeight="1">
      <c r="A16" s="76">
        <v>9</v>
      </c>
      <c r="B16" s="125" t="s">
        <v>583</v>
      </c>
      <c r="C16" s="126">
        <v>1421.557409</v>
      </c>
      <c r="D16" s="126">
        <v>2173.019393</v>
      </c>
      <c r="E16" s="126">
        <v>1895.3408649999999</v>
      </c>
      <c r="F16" s="127" t="s">
        <v>305</v>
      </c>
      <c r="G16" s="76">
        <v>9</v>
      </c>
      <c r="L16" s="67"/>
      <c r="M16" s="67"/>
    </row>
    <row r="17" spans="1:13" ht="20.100000000000001" customHeight="1">
      <c r="A17" s="83">
        <v>10</v>
      </c>
      <c r="B17" s="128" t="s">
        <v>175</v>
      </c>
      <c r="C17" s="129">
        <v>1191.424878</v>
      </c>
      <c r="D17" s="129">
        <v>1092.8136440000001</v>
      </c>
      <c r="E17" s="129">
        <v>1518.8296310000001</v>
      </c>
      <c r="F17" s="130" t="s">
        <v>309</v>
      </c>
      <c r="G17" s="83">
        <v>10</v>
      </c>
      <c r="L17" s="67"/>
      <c r="M17" s="67"/>
    </row>
    <row r="18" spans="1:13" ht="20.100000000000001" customHeight="1">
      <c r="A18" s="76">
        <v>11</v>
      </c>
      <c r="B18" s="125" t="s">
        <v>179</v>
      </c>
      <c r="C18" s="126">
        <v>1614.7441739999999</v>
      </c>
      <c r="D18" s="126">
        <v>1124.6083120000001</v>
      </c>
      <c r="E18" s="126">
        <v>1340.1093550000001</v>
      </c>
      <c r="F18" s="127" t="s">
        <v>326</v>
      </c>
      <c r="G18" s="76">
        <v>11</v>
      </c>
      <c r="L18" s="67"/>
      <c r="M18" s="67"/>
    </row>
    <row r="19" spans="1:13" ht="20.100000000000001" customHeight="1">
      <c r="A19" s="83">
        <v>12</v>
      </c>
      <c r="B19" s="128" t="s">
        <v>181</v>
      </c>
      <c r="C19" s="129">
        <v>2313.152419</v>
      </c>
      <c r="D19" s="129">
        <v>1451.417547</v>
      </c>
      <c r="E19" s="129">
        <v>1218.736662</v>
      </c>
      <c r="F19" s="130" t="s">
        <v>318</v>
      </c>
      <c r="G19" s="83">
        <v>12</v>
      </c>
      <c r="L19" s="67"/>
      <c r="M19" s="67"/>
    </row>
    <row r="20" spans="1:13" ht="20.100000000000001" customHeight="1">
      <c r="A20" s="76">
        <v>13</v>
      </c>
      <c r="B20" s="125" t="s">
        <v>183</v>
      </c>
      <c r="C20" s="126">
        <v>968.70115199999998</v>
      </c>
      <c r="D20" s="126">
        <v>482.27072199999998</v>
      </c>
      <c r="E20" s="126">
        <v>1122.8959729999999</v>
      </c>
      <c r="F20" s="127" t="s">
        <v>331</v>
      </c>
      <c r="G20" s="76">
        <v>13</v>
      </c>
      <c r="L20" s="67"/>
      <c r="M20" s="67"/>
    </row>
    <row r="21" spans="1:13" ht="20.100000000000001" customHeight="1">
      <c r="A21" s="83">
        <v>14</v>
      </c>
      <c r="B21" s="128" t="s">
        <v>213</v>
      </c>
      <c r="C21" s="129">
        <v>201.440031</v>
      </c>
      <c r="D21" s="129">
        <v>100.600396</v>
      </c>
      <c r="E21" s="129">
        <v>1114.616419</v>
      </c>
      <c r="F21" s="130" t="s">
        <v>351</v>
      </c>
      <c r="G21" s="83">
        <v>14</v>
      </c>
      <c r="L21" s="67"/>
      <c r="M21" s="67"/>
    </row>
    <row r="22" spans="1:13" ht="20.100000000000001" customHeight="1">
      <c r="A22" s="76">
        <v>15</v>
      </c>
      <c r="B22" s="125" t="s">
        <v>180</v>
      </c>
      <c r="C22" s="126">
        <v>1186.1881880000001</v>
      </c>
      <c r="D22" s="126">
        <v>1075.7040950000001</v>
      </c>
      <c r="E22" s="126">
        <v>1114.582748</v>
      </c>
      <c r="F22" s="127" t="s">
        <v>320</v>
      </c>
      <c r="G22" s="76">
        <v>15</v>
      </c>
      <c r="L22" s="67"/>
      <c r="M22" s="67"/>
    </row>
    <row r="23" spans="1:13" ht="20.100000000000001" customHeight="1">
      <c r="A23" s="83">
        <v>16</v>
      </c>
      <c r="B23" s="128" t="s">
        <v>203</v>
      </c>
      <c r="C23" s="129">
        <v>311.63574799999998</v>
      </c>
      <c r="D23" s="129">
        <v>256.67166400000002</v>
      </c>
      <c r="E23" s="129">
        <v>1049.191155</v>
      </c>
      <c r="F23" s="130" t="s">
        <v>341</v>
      </c>
      <c r="G23" s="83">
        <v>16</v>
      </c>
      <c r="L23" s="67"/>
      <c r="M23" s="67"/>
    </row>
    <row r="24" spans="1:13" ht="20.100000000000001" customHeight="1">
      <c r="A24" s="76">
        <v>17</v>
      </c>
      <c r="B24" s="125" t="s">
        <v>188</v>
      </c>
      <c r="C24" s="126">
        <v>2396.4290329999999</v>
      </c>
      <c r="D24" s="126">
        <v>1572.2138689999999</v>
      </c>
      <c r="E24" s="126">
        <v>978.71753999999999</v>
      </c>
      <c r="F24" s="127" t="s">
        <v>322</v>
      </c>
      <c r="G24" s="76">
        <v>17</v>
      </c>
      <c r="L24" s="67"/>
      <c r="M24" s="67"/>
    </row>
    <row r="25" spans="1:13" ht="20.100000000000001" customHeight="1">
      <c r="A25" s="83">
        <v>18</v>
      </c>
      <c r="B25" s="128" t="s">
        <v>176</v>
      </c>
      <c r="C25" s="129">
        <v>1092.9207610000001</v>
      </c>
      <c r="D25" s="129">
        <v>696.02902300000005</v>
      </c>
      <c r="E25" s="129">
        <v>940.88126799999998</v>
      </c>
      <c r="F25" s="130" t="s">
        <v>310</v>
      </c>
      <c r="G25" s="83">
        <v>18</v>
      </c>
      <c r="L25" s="67"/>
      <c r="M25" s="67"/>
    </row>
    <row r="26" spans="1:13" ht="20.100000000000001" customHeight="1">
      <c r="A26" s="76">
        <v>19</v>
      </c>
      <c r="B26" s="125" t="s">
        <v>199</v>
      </c>
      <c r="C26" s="126">
        <v>1544.5189049999999</v>
      </c>
      <c r="D26" s="126">
        <v>910.96081600000002</v>
      </c>
      <c r="E26" s="126">
        <v>937.44825700000001</v>
      </c>
      <c r="F26" s="127" t="s">
        <v>335</v>
      </c>
      <c r="G26" s="76">
        <v>19</v>
      </c>
      <c r="L26" s="67"/>
      <c r="M26" s="67"/>
    </row>
    <row r="27" spans="1:13" ht="20.100000000000001" customHeight="1">
      <c r="A27" s="83">
        <v>20</v>
      </c>
      <c r="B27" s="128" t="s">
        <v>172</v>
      </c>
      <c r="C27" s="129">
        <v>761.09175400000004</v>
      </c>
      <c r="D27" s="129">
        <v>859.33791299999996</v>
      </c>
      <c r="E27" s="129">
        <v>917.97880999999995</v>
      </c>
      <c r="F27" s="130" t="s">
        <v>311</v>
      </c>
      <c r="G27" s="83">
        <v>20</v>
      </c>
      <c r="L27" s="67"/>
      <c r="M27" s="67"/>
    </row>
    <row r="28" spans="1:13" ht="20.100000000000001" customHeight="1">
      <c r="A28" s="76">
        <v>21</v>
      </c>
      <c r="B28" s="125" t="s">
        <v>206</v>
      </c>
      <c r="C28" s="126">
        <v>648.20733099999995</v>
      </c>
      <c r="D28" s="126">
        <v>504.34771000000001</v>
      </c>
      <c r="E28" s="126">
        <v>895.02402700000005</v>
      </c>
      <c r="F28" s="127" t="s">
        <v>340</v>
      </c>
      <c r="G28" s="76">
        <v>21</v>
      </c>
      <c r="L28" s="67"/>
      <c r="M28" s="67"/>
    </row>
    <row r="29" spans="1:13" ht="20.100000000000001" customHeight="1">
      <c r="A29" s="83">
        <v>22</v>
      </c>
      <c r="B29" s="128" t="s">
        <v>187</v>
      </c>
      <c r="C29" s="129">
        <v>1311.05377</v>
      </c>
      <c r="D29" s="129">
        <v>1092.344769</v>
      </c>
      <c r="E29" s="129">
        <v>820.28544199999999</v>
      </c>
      <c r="F29" s="130" t="s">
        <v>329</v>
      </c>
      <c r="G29" s="83">
        <v>22</v>
      </c>
      <c r="L29" s="67"/>
      <c r="M29" s="67"/>
    </row>
    <row r="30" spans="1:13" ht="20.100000000000001" customHeight="1">
      <c r="A30" s="76">
        <v>23</v>
      </c>
      <c r="B30" s="125" t="s">
        <v>178</v>
      </c>
      <c r="C30" s="126">
        <v>650.62360200000001</v>
      </c>
      <c r="D30" s="126">
        <v>966.38245199999994</v>
      </c>
      <c r="E30" s="126">
        <v>776.48991699999999</v>
      </c>
      <c r="F30" s="127" t="s">
        <v>315</v>
      </c>
      <c r="G30" s="76">
        <v>23</v>
      </c>
      <c r="L30" s="67"/>
      <c r="M30" s="67"/>
    </row>
    <row r="31" spans="1:13" ht="20.100000000000001" customHeight="1">
      <c r="A31" s="83">
        <v>24</v>
      </c>
      <c r="B31" s="128" t="s">
        <v>189</v>
      </c>
      <c r="C31" s="129">
        <v>766.07782899999995</v>
      </c>
      <c r="D31" s="129">
        <v>601.32610399999999</v>
      </c>
      <c r="E31" s="129">
        <v>681.265987</v>
      </c>
      <c r="F31" s="130" t="s">
        <v>337</v>
      </c>
      <c r="G31" s="83">
        <v>24</v>
      </c>
      <c r="L31" s="67"/>
      <c r="M31" s="67"/>
    </row>
    <row r="32" spans="1:13" ht="20.100000000000001" customHeight="1">
      <c r="A32" s="76">
        <v>25</v>
      </c>
      <c r="B32" s="125" t="s">
        <v>185</v>
      </c>
      <c r="C32" s="126">
        <v>967.99048900000003</v>
      </c>
      <c r="D32" s="126">
        <v>1015.152567</v>
      </c>
      <c r="E32" s="126">
        <v>648.87009799999998</v>
      </c>
      <c r="F32" s="127" t="s">
        <v>321</v>
      </c>
      <c r="G32" s="76">
        <v>25</v>
      </c>
      <c r="L32" s="67"/>
      <c r="M32" s="67"/>
    </row>
    <row r="33" spans="1:13" ht="20.100000000000001" customHeight="1">
      <c r="A33" s="83">
        <v>26</v>
      </c>
      <c r="B33" s="128" t="s">
        <v>192</v>
      </c>
      <c r="C33" s="129">
        <v>169.48067499999999</v>
      </c>
      <c r="D33" s="129">
        <v>543.35716300000001</v>
      </c>
      <c r="E33" s="129">
        <v>600.74372200000005</v>
      </c>
      <c r="F33" s="130" t="s">
        <v>323</v>
      </c>
      <c r="G33" s="83">
        <v>26</v>
      </c>
      <c r="L33" s="67"/>
      <c r="M33" s="67"/>
    </row>
    <row r="34" spans="1:13" ht="20.100000000000001" customHeight="1">
      <c r="A34" s="76">
        <v>27</v>
      </c>
      <c r="B34" s="125" t="s">
        <v>173</v>
      </c>
      <c r="C34" s="126">
        <v>1224.7363190000001</v>
      </c>
      <c r="D34" s="126">
        <v>563.03427999999997</v>
      </c>
      <c r="E34" s="126">
        <v>481.72671800000001</v>
      </c>
      <c r="F34" s="127" t="s">
        <v>313</v>
      </c>
      <c r="G34" s="76">
        <v>27</v>
      </c>
      <c r="L34" s="67"/>
      <c r="M34" s="67"/>
    </row>
    <row r="35" spans="1:13" ht="20.100000000000001" customHeight="1">
      <c r="A35" s="83">
        <v>28</v>
      </c>
      <c r="B35" s="128" t="s">
        <v>24</v>
      </c>
      <c r="C35" s="129">
        <v>519.10443899999996</v>
      </c>
      <c r="D35" s="129">
        <v>519.03342399999997</v>
      </c>
      <c r="E35" s="129">
        <v>477.25833899999998</v>
      </c>
      <c r="F35" s="130" t="s">
        <v>307</v>
      </c>
      <c r="G35" s="83">
        <v>28</v>
      </c>
      <c r="L35" s="67"/>
      <c r="M35" s="67"/>
    </row>
    <row r="36" spans="1:13" ht="20.100000000000001" customHeight="1">
      <c r="A36" s="76">
        <v>29</v>
      </c>
      <c r="B36" s="125" t="s">
        <v>217</v>
      </c>
      <c r="C36" s="126">
        <v>1762.067898</v>
      </c>
      <c r="D36" s="126">
        <v>396.55458900000002</v>
      </c>
      <c r="E36" s="126">
        <v>460.03846900000002</v>
      </c>
      <c r="F36" s="127" t="s">
        <v>355</v>
      </c>
      <c r="G36" s="76">
        <v>29</v>
      </c>
      <c r="L36" s="67"/>
      <c r="M36" s="67"/>
    </row>
    <row r="37" spans="1:13" ht="20.100000000000001" customHeight="1">
      <c r="A37" s="83">
        <v>30</v>
      </c>
      <c r="B37" s="128" t="s">
        <v>193</v>
      </c>
      <c r="C37" s="129">
        <v>371.53853199999998</v>
      </c>
      <c r="D37" s="129">
        <v>264.57239099999998</v>
      </c>
      <c r="E37" s="129">
        <v>414.72150599999998</v>
      </c>
      <c r="F37" s="130" t="s">
        <v>338</v>
      </c>
      <c r="G37" s="83">
        <v>30</v>
      </c>
      <c r="L37" s="67"/>
      <c r="M37" s="67"/>
    </row>
    <row r="38" spans="1:13" ht="20.100000000000001" customHeight="1">
      <c r="A38" s="76">
        <v>31</v>
      </c>
      <c r="B38" s="125" t="s">
        <v>205</v>
      </c>
      <c r="C38" s="126">
        <v>237.165145</v>
      </c>
      <c r="D38" s="126">
        <v>537.79211999999995</v>
      </c>
      <c r="E38" s="126">
        <v>396.36802599999999</v>
      </c>
      <c r="F38" s="127" t="s">
        <v>332</v>
      </c>
      <c r="G38" s="76">
        <v>31</v>
      </c>
      <c r="L38" s="67"/>
      <c r="M38" s="67"/>
    </row>
    <row r="39" spans="1:13" ht="20.100000000000001" customHeight="1">
      <c r="A39" s="83">
        <v>32</v>
      </c>
      <c r="B39" s="128" t="s">
        <v>197</v>
      </c>
      <c r="C39" s="129">
        <v>485.953305</v>
      </c>
      <c r="D39" s="129">
        <v>275.08892600000001</v>
      </c>
      <c r="E39" s="129">
        <v>396.17818899999997</v>
      </c>
      <c r="F39" s="130" t="s">
        <v>325</v>
      </c>
      <c r="G39" s="83">
        <v>32</v>
      </c>
      <c r="L39" s="67"/>
      <c r="M39" s="67"/>
    </row>
    <row r="40" spans="1:13" ht="20.100000000000001" customHeight="1">
      <c r="A40" s="76">
        <v>33</v>
      </c>
      <c r="B40" s="125" t="s">
        <v>222</v>
      </c>
      <c r="C40" s="126">
        <v>348.106133</v>
      </c>
      <c r="D40" s="126">
        <v>399.62329599999998</v>
      </c>
      <c r="E40" s="126">
        <v>352.86024600000002</v>
      </c>
      <c r="F40" s="127" t="s">
        <v>348</v>
      </c>
      <c r="G40" s="76">
        <v>33</v>
      </c>
      <c r="L40" s="67"/>
      <c r="M40" s="67"/>
    </row>
    <row r="41" spans="1:13" ht="20.100000000000001" customHeight="1">
      <c r="A41" s="83">
        <v>34</v>
      </c>
      <c r="B41" s="128" t="s">
        <v>184</v>
      </c>
      <c r="C41" s="129">
        <v>208.303361</v>
      </c>
      <c r="D41" s="129">
        <v>327.33253400000001</v>
      </c>
      <c r="E41" s="129">
        <v>334.20453300000003</v>
      </c>
      <c r="F41" s="130" t="s">
        <v>330</v>
      </c>
      <c r="G41" s="83">
        <v>34</v>
      </c>
      <c r="L41" s="67"/>
      <c r="M41" s="67"/>
    </row>
    <row r="42" spans="1:13" ht="20.100000000000001" customHeight="1">
      <c r="A42" s="76">
        <v>35</v>
      </c>
      <c r="B42" s="125" t="s">
        <v>194</v>
      </c>
      <c r="C42" s="126">
        <v>258.14245799999998</v>
      </c>
      <c r="D42" s="126">
        <v>65.026456999999994</v>
      </c>
      <c r="E42" s="126">
        <v>312.03857099999999</v>
      </c>
      <c r="F42" s="127" t="s">
        <v>336</v>
      </c>
      <c r="G42" s="76">
        <v>35</v>
      </c>
      <c r="L42" s="67"/>
      <c r="M42" s="67"/>
    </row>
    <row r="43" spans="1:13" ht="20.100000000000001" customHeight="1">
      <c r="A43" s="83">
        <v>36</v>
      </c>
      <c r="B43" s="128" t="s">
        <v>208</v>
      </c>
      <c r="C43" s="129">
        <v>193.973782</v>
      </c>
      <c r="D43" s="129">
        <v>164.36391800000001</v>
      </c>
      <c r="E43" s="129">
        <v>300.17693400000002</v>
      </c>
      <c r="F43" s="130" t="s">
        <v>344</v>
      </c>
      <c r="G43" s="83">
        <v>36</v>
      </c>
      <c r="L43" s="67"/>
      <c r="M43" s="67"/>
    </row>
    <row r="44" spans="1:13" ht="20.100000000000001" customHeight="1">
      <c r="A44" s="76">
        <v>37</v>
      </c>
      <c r="B44" s="125" t="s">
        <v>27</v>
      </c>
      <c r="C44" s="126">
        <v>356.12990300000001</v>
      </c>
      <c r="D44" s="126">
        <v>356.11181900000003</v>
      </c>
      <c r="E44" s="126">
        <v>278.976</v>
      </c>
      <c r="F44" s="127" t="s">
        <v>314</v>
      </c>
      <c r="G44" s="76">
        <v>37</v>
      </c>
      <c r="L44" s="67"/>
      <c r="M44" s="67"/>
    </row>
    <row r="45" spans="1:13" ht="20.100000000000001" customHeight="1">
      <c r="A45" s="83">
        <v>38</v>
      </c>
      <c r="B45" s="128" t="s">
        <v>207</v>
      </c>
      <c r="C45" s="129">
        <v>719.69427900000005</v>
      </c>
      <c r="D45" s="129">
        <v>330.415728</v>
      </c>
      <c r="E45" s="129">
        <v>222.366939</v>
      </c>
      <c r="F45" s="130" t="s">
        <v>342</v>
      </c>
      <c r="G45" s="83">
        <v>38</v>
      </c>
      <c r="L45" s="67"/>
      <c r="M45" s="67"/>
    </row>
    <row r="46" spans="1:13" ht="20.100000000000001" customHeight="1">
      <c r="A46" s="76">
        <v>39</v>
      </c>
      <c r="B46" s="125" t="s">
        <v>195</v>
      </c>
      <c r="C46" s="126">
        <v>228.588616</v>
      </c>
      <c r="D46" s="126">
        <v>412.37930899999998</v>
      </c>
      <c r="E46" s="126">
        <v>204.84617900000001</v>
      </c>
      <c r="F46" s="127" t="s">
        <v>324</v>
      </c>
      <c r="G46" s="76">
        <v>39</v>
      </c>
      <c r="L46" s="67"/>
      <c r="M46" s="67"/>
    </row>
    <row r="47" spans="1:13" ht="20.100000000000001" customHeight="1">
      <c r="A47" s="83">
        <v>40</v>
      </c>
      <c r="B47" s="128" t="s">
        <v>236</v>
      </c>
      <c r="C47" s="129">
        <v>315.87423200000001</v>
      </c>
      <c r="D47" s="129">
        <v>297.07849800000002</v>
      </c>
      <c r="E47" s="129">
        <v>201.52684400000001</v>
      </c>
      <c r="F47" s="130" t="s">
        <v>360</v>
      </c>
      <c r="G47" s="83">
        <v>40</v>
      </c>
      <c r="L47" s="67"/>
      <c r="M47" s="67"/>
    </row>
    <row r="48" spans="1:13" ht="20.100000000000001" customHeight="1">
      <c r="A48" s="76">
        <v>41</v>
      </c>
      <c r="B48" s="125" t="s">
        <v>241</v>
      </c>
      <c r="C48" s="126">
        <v>4.1877509999999996</v>
      </c>
      <c r="D48" s="126">
        <v>175.28645499999999</v>
      </c>
      <c r="E48" s="126">
        <v>201.388564</v>
      </c>
      <c r="F48" s="127" t="s">
        <v>367</v>
      </c>
      <c r="G48" s="76">
        <v>41</v>
      </c>
      <c r="L48" s="67"/>
      <c r="M48" s="67"/>
    </row>
    <row r="49" spans="1:13" ht="20.100000000000001" customHeight="1">
      <c r="A49" s="83">
        <v>42</v>
      </c>
      <c r="B49" s="128" t="s">
        <v>216</v>
      </c>
      <c r="C49" s="129">
        <v>101.13793099999999</v>
      </c>
      <c r="D49" s="129">
        <v>86.256079999999997</v>
      </c>
      <c r="E49" s="129">
        <v>197.94373899999999</v>
      </c>
      <c r="F49" s="130" t="s">
        <v>359</v>
      </c>
      <c r="G49" s="83">
        <v>42</v>
      </c>
      <c r="L49" s="67"/>
      <c r="M49" s="67"/>
    </row>
    <row r="50" spans="1:13" ht="20.100000000000001" customHeight="1">
      <c r="A50" s="76">
        <v>43</v>
      </c>
      <c r="B50" s="125" t="s">
        <v>191</v>
      </c>
      <c r="C50" s="126">
        <v>38.382455</v>
      </c>
      <c r="D50" s="126">
        <v>255.230683</v>
      </c>
      <c r="E50" s="126">
        <v>195.166436</v>
      </c>
      <c r="F50" s="127" t="s">
        <v>328</v>
      </c>
      <c r="G50" s="76">
        <v>43</v>
      </c>
      <c r="L50" s="67"/>
      <c r="M50" s="67"/>
    </row>
    <row r="51" spans="1:13" ht="20.100000000000001" customHeight="1">
      <c r="A51" s="83">
        <v>44</v>
      </c>
      <c r="B51" s="128" t="s">
        <v>186</v>
      </c>
      <c r="C51" s="129">
        <v>112.64371199999999</v>
      </c>
      <c r="D51" s="129">
        <v>167.68626499999999</v>
      </c>
      <c r="E51" s="129">
        <v>161.93388899999999</v>
      </c>
      <c r="F51" s="130" t="s">
        <v>334</v>
      </c>
      <c r="G51" s="83">
        <v>44</v>
      </c>
      <c r="L51" s="67"/>
      <c r="M51" s="67"/>
    </row>
    <row r="52" spans="1:13" ht="20.100000000000001" customHeight="1">
      <c r="A52" s="76">
        <v>45</v>
      </c>
      <c r="B52" s="125" t="s">
        <v>196</v>
      </c>
      <c r="C52" s="126">
        <v>130.07038299999999</v>
      </c>
      <c r="D52" s="126">
        <v>125.561978</v>
      </c>
      <c r="E52" s="126">
        <v>91.783682999999996</v>
      </c>
      <c r="F52" s="127" t="s">
        <v>333</v>
      </c>
      <c r="G52" s="76">
        <v>45</v>
      </c>
      <c r="L52" s="67"/>
      <c r="M52" s="67"/>
    </row>
    <row r="53" spans="1:13" ht="20.100000000000001" customHeight="1">
      <c r="A53" s="83">
        <v>46</v>
      </c>
      <c r="B53" s="128" t="s">
        <v>202</v>
      </c>
      <c r="C53" s="129">
        <v>134.61054999999999</v>
      </c>
      <c r="D53" s="129">
        <v>120.479319</v>
      </c>
      <c r="E53" s="129">
        <v>71.662932999999995</v>
      </c>
      <c r="F53" s="130" t="s">
        <v>339</v>
      </c>
      <c r="G53" s="83">
        <v>46</v>
      </c>
      <c r="L53" s="67"/>
      <c r="M53" s="67"/>
    </row>
    <row r="54" spans="1:13" ht="20.100000000000001" customHeight="1">
      <c r="A54" s="76">
        <v>47</v>
      </c>
      <c r="B54" s="125" t="s">
        <v>200</v>
      </c>
      <c r="C54" s="126">
        <v>64.591372000000007</v>
      </c>
      <c r="D54" s="126">
        <v>57.542099</v>
      </c>
      <c r="E54" s="126">
        <v>61.989100999999998</v>
      </c>
      <c r="F54" s="127" t="s">
        <v>343</v>
      </c>
      <c r="G54" s="76">
        <v>47</v>
      </c>
      <c r="L54" s="67"/>
      <c r="M54" s="67"/>
    </row>
    <row r="55" spans="1:13" ht="20.100000000000001" customHeight="1">
      <c r="A55" s="83">
        <v>48</v>
      </c>
      <c r="B55" s="128" t="s">
        <v>212</v>
      </c>
      <c r="C55" s="129">
        <v>101.215773</v>
      </c>
      <c r="D55" s="129">
        <v>10.387097000000001</v>
      </c>
      <c r="E55" s="129">
        <v>59.939335</v>
      </c>
      <c r="F55" s="130" t="s">
        <v>375</v>
      </c>
      <c r="G55" s="83">
        <v>48</v>
      </c>
      <c r="L55" s="67"/>
      <c r="M55" s="67"/>
    </row>
    <row r="56" spans="1:13" ht="20.100000000000001" customHeight="1">
      <c r="A56" s="76">
        <v>49</v>
      </c>
      <c r="B56" s="125" t="s">
        <v>224</v>
      </c>
      <c r="C56" s="126">
        <v>20.118686</v>
      </c>
      <c r="D56" s="126">
        <v>27.494346</v>
      </c>
      <c r="E56" s="126">
        <v>58.002771000000003</v>
      </c>
      <c r="F56" s="127" t="s">
        <v>516</v>
      </c>
      <c r="G56" s="76">
        <v>49</v>
      </c>
      <c r="L56" s="67"/>
      <c r="M56" s="67"/>
    </row>
    <row r="57" spans="1:13" ht="20.100000000000001" customHeight="1">
      <c r="A57" s="83">
        <v>50</v>
      </c>
      <c r="B57" s="128" t="s">
        <v>190</v>
      </c>
      <c r="C57" s="129">
        <v>37.057395999999997</v>
      </c>
      <c r="D57" s="129">
        <v>63.220773000000001</v>
      </c>
      <c r="E57" s="129">
        <v>44.889394000000003</v>
      </c>
      <c r="F57" s="130" t="s">
        <v>316</v>
      </c>
      <c r="G57" s="83">
        <v>50</v>
      </c>
      <c r="L57" s="67"/>
      <c r="M57" s="67"/>
    </row>
    <row r="58" spans="1:13" ht="20.100000000000001" customHeight="1">
      <c r="A58" s="76">
        <v>51</v>
      </c>
      <c r="B58" s="125" t="s">
        <v>218</v>
      </c>
      <c r="C58" s="126">
        <v>17.173406</v>
      </c>
      <c r="D58" s="126">
        <v>56.679088</v>
      </c>
      <c r="E58" s="126">
        <v>42.742001000000002</v>
      </c>
      <c r="F58" s="127" t="s">
        <v>362</v>
      </c>
      <c r="G58" s="76">
        <v>51</v>
      </c>
      <c r="L58" s="67"/>
      <c r="M58" s="67"/>
    </row>
    <row r="59" spans="1:13" ht="20.100000000000001" customHeight="1">
      <c r="A59" s="83">
        <v>52</v>
      </c>
      <c r="B59" s="128" t="s">
        <v>201</v>
      </c>
      <c r="C59" s="129">
        <v>47.301336999999997</v>
      </c>
      <c r="D59" s="129">
        <v>234.950344</v>
      </c>
      <c r="E59" s="129">
        <v>39.344341</v>
      </c>
      <c r="F59" s="130" t="s">
        <v>345</v>
      </c>
      <c r="G59" s="83">
        <v>52</v>
      </c>
      <c r="L59" s="67"/>
      <c r="M59" s="67"/>
    </row>
    <row r="60" spans="1:13" ht="20.100000000000001" customHeight="1">
      <c r="A60" s="76">
        <v>53</v>
      </c>
      <c r="B60" s="125" t="s">
        <v>198</v>
      </c>
      <c r="C60" s="126">
        <v>160.71531100000001</v>
      </c>
      <c r="D60" s="126">
        <v>119.369929</v>
      </c>
      <c r="E60" s="126">
        <v>37.159232000000003</v>
      </c>
      <c r="F60" s="127" t="s">
        <v>327</v>
      </c>
      <c r="G60" s="76">
        <v>53</v>
      </c>
      <c r="L60" s="67"/>
      <c r="M60" s="67"/>
    </row>
    <row r="61" spans="1:13" ht="20.100000000000001" customHeight="1">
      <c r="A61" s="83">
        <v>54</v>
      </c>
      <c r="B61" s="128" t="s">
        <v>210</v>
      </c>
      <c r="C61" s="129">
        <v>18.760300000000001</v>
      </c>
      <c r="D61" s="129">
        <v>28.569399000000001</v>
      </c>
      <c r="E61" s="129">
        <v>31.155331</v>
      </c>
      <c r="F61" s="130" t="s">
        <v>357</v>
      </c>
      <c r="G61" s="83">
        <v>54</v>
      </c>
      <c r="L61" s="67"/>
      <c r="M61" s="67"/>
    </row>
    <row r="62" spans="1:13" ht="20.100000000000001" customHeight="1">
      <c r="A62" s="76">
        <v>55</v>
      </c>
      <c r="B62" s="125" t="s">
        <v>232</v>
      </c>
      <c r="C62" s="126">
        <v>12.413558999999999</v>
      </c>
      <c r="D62" s="126">
        <v>16.543396000000001</v>
      </c>
      <c r="E62" s="126">
        <v>25.267287</v>
      </c>
      <c r="F62" s="127" t="s">
        <v>350</v>
      </c>
      <c r="G62" s="76">
        <v>55</v>
      </c>
      <c r="L62" s="67"/>
      <c r="M62" s="67"/>
    </row>
    <row r="63" spans="1:13" ht="20.100000000000001" customHeight="1">
      <c r="A63" s="83">
        <v>56</v>
      </c>
      <c r="B63" s="128" t="s">
        <v>204</v>
      </c>
      <c r="C63" s="129">
        <v>34.355400000000003</v>
      </c>
      <c r="D63" s="129">
        <v>13.464406</v>
      </c>
      <c r="E63" s="129">
        <v>22.160855000000002</v>
      </c>
      <c r="F63" s="130" t="s">
        <v>349</v>
      </c>
      <c r="G63" s="83">
        <v>56</v>
      </c>
      <c r="L63" s="67"/>
      <c r="M63" s="67"/>
    </row>
    <row r="64" spans="1:13" ht="20.100000000000001" customHeight="1">
      <c r="A64" s="76">
        <v>57</v>
      </c>
      <c r="B64" s="125" t="s">
        <v>239</v>
      </c>
      <c r="C64" s="126">
        <v>19.899846</v>
      </c>
      <c r="D64" s="126">
        <v>8.9583150000000007</v>
      </c>
      <c r="E64" s="126">
        <v>20.177809</v>
      </c>
      <c r="F64" s="127" t="s">
        <v>352</v>
      </c>
      <c r="G64" s="76">
        <v>57</v>
      </c>
      <c r="L64" s="67"/>
      <c r="M64" s="67"/>
    </row>
    <row r="65" spans="1:13" ht="20.100000000000001" customHeight="1">
      <c r="A65" s="83">
        <v>58</v>
      </c>
      <c r="B65" s="128" t="s">
        <v>209</v>
      </c>
      <c r="C65" s="129">
        <v>12.164968999999999</v>
      </c>
      <c r="D65" s="129">
        <v>14.408756</v>
      </c>
      <c r="E65" s="129">
        <v>19.630153</v>
      </c>
      <c r="F65" s="130" t="s">
        <v>376</v>
      </c>
      <c r="G65" s="83">
        <v>58</v>
      </c>
      <c r="L65" s="67"/>
      <c r="M65" s="67"/>
    </row>
    <row r="66" spans="1:13" ht="20.100000000000001" customHeight="1">
      <c r="A66" s="76">
        <v>59</v>
      </c>
      <c r="B66" s="125" t="s">
        <v>211</v>
      </c>
      <c r="C66" s="126">
        <v>20.030415000000001</v>
      </c>
      <c r="D66" s="126">
        <v>14.493776</v>
      </c>
      <c r="E66" s="126">
        <v>16.236499999999999</v>
      </c>
      <c r="F66" s="127" t="s">
        <v>346</v>
      </c>
      <c r="G66" s="76">
        <v>59</v>
      </c>
      <c r="L66" s="67"/>
      <c r="M66" s="67"/>
    </row>
    <row r="67" spans="1:13" ht="20.100000000000001" customHeight="1">
      <c r="A67" s="83">
        <v>60</v>
      </c>
      <c r="B67" s="128" t="s">
        <v>245</v>
      </c>
      <c r="C67" s="129">
        <v>3.8875540000000002</v>
      </c>
      <c r="D67" s="129">
        <v>4.6730580000000002</v>
      </c>
      <c r="E67" s="129">
        <v>15.121138999999999</v>
      </c>
      <c r="F67" s="130" t="s">
        <v>371</v>
      </c>
      <c r="G67" s="83">
        <v>60</v>
      </c>
      <c r="L67" s="67"/>
      <c r="M67" s="67"/>
    </row>
    <row r="68" spans="1:13" ht="20.100000000000001" customHeight="1">
      <c r="A68" s="76">
        <v>61</v>
      </c>
      <c r="B68" s="125" t="s">
        <v>229</v>
      </c>
      <c r="C68" s="126">
        <v>6.4551020000000001</v>
      </c>
      <c r="D68" s="126">
        <v>13.614281</v>
      </c>
      <c r="E68" s="126">
        <v>13.652058</v>
      </c>
      <c r="F68" s="127" t="s">
        <v>347</v>
      </c>
      <c r="G68" s="76">
        <v>61</v>
      </c>
      <c r="L68" s="67"/>
      <c r="M68" s="67"/>
    </row>
    <row r="69" spans="1:13" ht="20.100000000000001" customHeight="1">
      <c r="A69" s="83">
        <v>62</v>
      </c>
      <c r="B69" s="128" t="s">
        <v>238</v>
      </c>
      <c r="C69" s="129">
        <v>3.890269</v>
      </c>
      <c r="D69" s="129">
        <v>14.561773000000001</v>
      </c>
      <c r="E69" s="129">
        <v>13.606419000000001</v>
      </c>
      <c r="F69" s="130" t="s">
        <v>369</v>
      </c>
      <c r="G69" s="83">
        <v>62</v>
      </c>
      <c r="L69" s="67"/>
      <c r="M69" s="67"/>
    </row>
    <row r="70" spans="1:13" ht="20.100000000000001" customHeight="1">
      <c r="A70" s="76">
        <v>63</v>
      </c>
      <c r="B70" s="125" t="s">
        <v>231</v>
      </c>
      <c r="C70" s="126">
        <v>6.9262930000000003</v>
      </c>
      <c r="D70" s="126">
        <v>6.3025409999999997</v>
      </c>
      <c r="E70" s="126">
        <v>13.229084</v>
      </c>
      <c r="F70" s="127" t="s">
        <v>372</v>
      </c>
      <c r="G70" s="76">
        <v>63</v>
      </c>
      <c r="L70" s="67"/>
      <c r="M70" s="67"/>
    </row>
    <row r="71" spans="1:13" ht="20.100000000000001" customHeight="1">
      <c r="A71" s="83">
        <v>64</v>
      </c>
      <c r="B71" s="128" t="s">
        <v>214</v>
      </c>
      <c r="C71" s="129">
        <v>12.162998999999999</v>
      </c>
      <c r="D71" s="129">
        <v>6.6123979999999998</v>
      </c>
      <c r="E71" s="129">
        <v>12.41535</v>
      </c>
      <c r="F71" s="130" t="s">
        <v>356</v>
      </c>
      <c r="G71" s="83">
        <v>64</v>
      </c>
      <c r="L71" s="67"/>
      <c r="M71" s="67"/>
    </row>
    <row r="72" spans="1:13" ht="20.100000000000001" customHeight="1">
      <c r="A72" s="76">
        <v>65</v>
      </c>
      <c r="B72" s="125" t="s">
        <v>226</v>
      </c>
      <c r="C72" s="126">
        <v>21.442328</v>
      </c>
      <c r="D72" s="126">
        <v>11.410736999999999</v>
      </c>
      <c r="E72" s="126">
        <v>12.149371</v>
      </c>
      <c r="F72" s="127" t="s">
        <v>373</v>
      </c>
      <c r="G72" s="76">
        <v>65</v>
      </c>
      <c r="L72" s="67"/>
      <c r="M72" s="67"/>
    </row>
    <row r="73" spans="1:13" ht="20.100000000000001" customHeight="1">
      <c r="A73" s="83">
        <v>66</v>
      </c>
      <c r="B73" s="128" t="s">
        <v>250</v>
      </c>
      <c r="C73" s="129">
        <v>8.2963229999999992</v>
      </c>
      <c r="D73" s="129">
        <v>8.9102610000000002</v>
      </c>
      <c r="E73" s="129">
        <v>11.716848000000001</v>
      </c>
      <c r="F73" s="130" t="s">
        <v>379</v>
      </c>
      <c r="G73" s="83">
        <v>66</v>
      </c>
      <c r="L73" s="67"/>
      <c r="M73" s="67"/>
    </row>
    <row r="74" spans="1:13" ht="20.100000000000001" customHeight="1">
      <c r="A74" s="76">
        <v>67</v>
      </c>
      <c r="B74" s="125" t="s">
        <v>219</v>
      </c>
      <c r="C74" s="126">
        <v>11.930313999999999</v>
      </c>
      <c r="D74" s="126">
        <v>37.158101000000002</v>
      </c>
      <c r="E74" s="126">
        <v>11.067783</v>
      </c>
      <c r="F74" s="127" t="s">
        <v>358</v>
      </c>
      <c r="G74" s="76">
        <v>67</v>
      </c>
      <c r="L74" s="67"/>
      <c r="M74" s="67"/>
    </row>
    <row r="75" spans="1:13" ht="20.100000000000001" customHeight="1">
      <c r="A75" s="83">
        <v>68</v>
      </c>
      <c r="B75" s="128" t="s">
        <v>223</v>
      </c>
      <c r="C75" s="129">
        <v>557.46440299999995</v>
      </c>
      <c r="D75" s="129">
        <v>398.70928400000003</v>
      </c>
      <c r="E75" s="129">
        <v>10.946528000000001</v>
      </c>
      <c r="F75" s="130" t="s">
        <v>354</v>
      </c>
      <c r="G75" s="83">
        <v>68</v>
      </c>
      <c r="L75" s="67"/>
      <c r="M75" s="67"/>
    </row>
    <row r="76" spans="1:13" ht="20.100000000000001" customHeight="1">
      <c r="A76" s="76">
        <v>69</v>
      </c>
      <c r="B76" s="125" t="s">
        <v>271</v>
      </c>
      <c r="C76" s="126">
        <v>0.36488799999999999</v>
      </c>
      <c r="D76" s="126">
        <v>4.952172</v>
      </c>
      <c r="E76" s="126">
        <v>10.420989000000001</v>
      </c>
      <c r="F76" s="127" t="s">
        <v>404</v>
      </c>
      <c r="G76" s="76">
        <v>69</v>
      </c>
      <c r="L76" s="67"/>
      <c r="M76" s="67"/>
    </row>
    <row r="77" spans="1:13" ht="20.100000000000001" customHeight="1">
      <c r="A77" s="83">
        <v>70</v>
      </c>
      <c r="B77" s="128" t="s">
        <v>246</v>
      </c>
      <c r="C77" s="129">
        <v>1.480856</v>
      </c>
      <c r="D77" s="129">
        <v>15.357822000000001</v>
      </c>
      <c r="E77" s="129">
        <v>10.281815</v>
      </c>
      <c r="F77" s="130" t="s">
        <v>400</v>
      </c>
      <c r="G77" s="83">
        <v>70</v>
      </c>
      <c r="L77" s="67"/>
      <c r="M77" s="67"/>
    </row>
    <row r="78" spans="1:13" ht="20.100000000000001" customHeight="1">
      <c r="A78" s="76">
        <v>71</v>
      </c>
      <c r="B78" s="125" t="s">
        <v>512</v>
      </c>
      <c r="C78" s="126">
        <v>13.301403000000001</v>
      </c>
      <c r="D78" s="126" t="s">
        <v>533</v>
      </c>
      <c r="E78" s="126">
        <v>10.099845999999999</v>
      </c>
      <c r="F78" s="127" t="s">
        <v>511</v>
      </c>
      <c r="G78" s="76">
        <v>71</v>
      </c>
      <c r="L78" s="67"/>
      <c r="M78" s="67"/>
    </row>
    <row r="79" spans="1:13" ht="20.100000000000001" customHeight="1">
      <c r="A79" s="83">
        <v>72</v>
      </c>
      <c r="B79" s="128" t="s">
        <v>272</v>
      </c>
      <c r="C79" s="129">
        <v>3.6766230000000002</v>
      </c>
      <c r="D79" s="129">
        <v>2.7330359999999998</v>
      </c>
      <c r="E79" s="129">
        <v>9.7476350000000007</v>
      </c>
      <c r="F79" s="130" t="s">
        <v>406</v>
      </c>
      <c r="G79" s="83">
        <v>72</v>
      </c>
      <c r="L79" s="67"/>
      <c r="M79" s="67"/>
    </row>
    <row r="80" spans="1:13" ht="20.100000000000001" customHeight="1">
      <c r="A80" s="76">
        <v>73</v>
      </c>
      <c r="B80" s="125" t="s">
        <v>240</v>
      </c>
      <c r="C80" s="126">
        <v>6.3511389999999999</v>
      </c>
      <c r="D80" s="126">
        <v>7.3041340000000003</v>
      </c>
      <c r="E80" s="126">
        <v>8.9597219999999993</v>
      </c>
      <c r="F80" s="127" t="s">
        <v>381</v>
      </c>
      <c r="G80" s="76">
        <v>73</v>
      </c>
      <c r="L80" s="67"/>
      <c r="M80" s="67"/>
    </row>
    <row r="81" spans="1:13" ht="20.100000000000001" customHeight="1">
      <c r="A81" s="83">
        <v>74</v>
      </c>
      <c r="B81" s="128" t="s">
        <v>247</v>
      </c>
      <c r="C81" s="129">
        <v>1.116134</v>
      </c>
      <c r="D81" s="129">
        <v>11.999822999999999</v>
      </c>
      <c r="E81" s="129">
        <v>8.2119700000000009</v>
      </c>
      <c r="F81" s="130" t="s">
        <v>384</v>
      </c>
      <c r="G81" s="83">
        <v>74</v>
      </c>
      <c r="L81" s="67"/>
      <c r="M81" s="67"/>
    </row>
    <row r="82" spans="1:13" ht="20.100000000000001" customHeight="1">
      <c r="A82" s="76">
        <v>75</v>
      </c>
      <c r="B82" s="125" t="s">
        <v>230</v>
      </c>
      <c r="C82" s="126">
        <v>3.1197550000000001</v>
      </c>
      <c r="D82" s="126">
        <v>7.3197570000000001</v>
      </c>
      <c r="E82" s="126">
        <v>8.0774399999999993</v>
      </c>
      <c r="F82" s="127" t="s">
        <v>377</v>
      </c>
      <c r="G82" s="76">
        <v>75</v>
      </c>
      <c r="L82" s="67"/>
      <c r="M82" s="67"/>
    </row>
    <row r="83" spans="1:13" ht="20.100000000000001" customHeight="1">
      <c r="A83" s="83">
        <v>76</v>
      </c>
      <c r="B83" s="128" t="s">
        <v>266</v>
      </c>
      <c r="C83" s="129">
        <v>139.38113200000001</v>
      </c>
      <c r="D83" s="129">
        <v>7.2170540000000001</v>
      </c>
      <c r="E83" s="129">
        <v>7.8816810000000004</v>
      </c>
      <c r="F83" s="130" t="s">
        <v>383</v>
      </c>
      <c r="G83" s="83">
        <v>76</v>
      </c>
      <c r="L83" s="67"/>
      <c r="M83" s="67"/>
    </row>
    <row r="84" spans="1:13" ht="20.100000000000001" customHeight="1">
      <c r="A84" s="76">
        <v>77</v>
      </c>
      <c r="B84" s="125" t="s">
        <v>228</v>
      </c>
      <c r="C84" s="126">
        <v>6.1041679999999996</v>
      </c>
      <c r="D84" s="126">
        <v>5.2073790000000004</v>
      </c>
      <c r="E84" s="126">
        <v>7.5216010000000004</v>
      </c>
      <c r="F84" s="127" t="s">
        <v>366</v>
      </c>
      <c r="G84" s="76">
        <v>77</v>
      </c>
      <c r="L84" s="67"/>
      <c r="M84" s="67"/>
    </row>
    <row r="85" spans="1:13" ht="20.100000000000001" customHeight="1">
      <c r="A85" s="83">
        <v>78</v>
      </c>
      <c r="B85" s="128" t="s">
        <v>264</v>
      </c>
      <c r="C85" s="129">
        <v>6.3340050000000003</v>
      </c>
      <c r="D85" s="129">
        <v>19.118144999999998</v>
      </c>
      <c r="E85" s="129">
        <v>7.3198990000000004</v>
      </c>
      <c r="F85" s="130" t="s">
        <v>370</v>
      </c>
      <c r="G85" s="83">
        <v>78</v>
      </c>
      <c r="L85" s="67"/>
      <c r="M85" s="67"/>
    </row>
    <row r="86" spans="1:13" ht="20.100000000000001" customHeight="1">
      <c r="A86" s="76">
        <v>79</v>
      </c>
      <c r="B86" s="125" t="s">
        <v>615</v>
      </c>
      <c r="C86" s="126">
        <v>0.11577800000000001</v>
      </c>
      <c r="D86" s="126" t="s">
        <v>533</v>
      </c>
      <c r="E86" s="126">
        <v>6.4712579999999997</v>
      </c>
      <c r="F86" s="127" t="s">
        <v>616</v>
      </c>
      <c r="G86" s="76">
        <v>79</v>
      </c>
      <c r="L86" s="67"/>
      <c r="M86" s="67"/>
    </row>
    <row r="87" spans="1:13" ht="20.100000000000001" customHeight="1">
      <c r="A87" s="83">
        <v>80</v>
      </c>
      <c r="B87" s="128" t="s">
        <v>617</v>
      </c>
      <c r="C87" s="129" t="s">
        <v>533</v>
      </c>
      <c r="D87" s="129" t="s">
        <v>533</v>
      </c>
      <c r="E87" s="129">
        <v>6.2431260000000002</v>
      </c>
      <c r="F87" s="130" t="s">
        <v>618</v>
      </c>
      <c r="G87" s="83">
        <v>80</v>
      </c>
      <c r="L87" s="67"/>
      <c r="M87" s="67"/>
    </row>
    <row r="88" spans="1:13" ht="20.100000000000001" customHeight="1">
      <c r="A88" s="76">
        <v>81</v>
      </c>
      <c r="B88" s="125" t="s">
        <v>234</v>
      </c>
      <c r="C88" s="126">
        <v>10.188942000000001</v>
      </c>
      <c r="D88" s="126">
        <v>2.4059499999999998</v>
      </c>
      <c r="E88" s="126">
        <v>6.196097</v>
      </c>
      <c r="F88" s="127" t="s">
        <v>361</v>
      </c>
      <c r="G88" s="76">
        <v>81</v>
      </c>
      <c r="L88" s="67"/>
      <c r="M88" s="67"/>
    </row>
    <row r="89" spans="1:13" ht="20.100000000000001" customHeight="1">
      <c r="A89" s="83">
        <v>82</v>
      </c>
      <c r="B89" s="128" t="s">
        <v>244</v>
      </c>
      <c r="C89" s="129">
        <v>286.55846200000002</v>
      </c>
      <c r="D89" s="129">
        <v>80.621492000000003</v>
      </c>
      <c r="E89" s="129">
        <v>6.1740380000000004</v>
      </c>
      <c r="F89" s="130" t="s">
        <v>378</v>
      </c>
      <c r="G89" s="83">
        <v>82</v>
      </c>
      <c r="L89" s="67"/>
      <c r="M89" s="67"/>
    </row>
    <row r="90" spans="1:13" ht="20.100000000000001" customHeight="1">
      <c r="A90" s="76">
        <v>83</v>
      </c>
      <c r="B90" s="125" t="s">
        <v>233</v>
      </c>
      <c r="C90" s="126">
        <v>5.1004690000000004</v>
      </c>
      <c r="D90" s="126">
        <v>5.224539</v>
      </c>
      <c r="E90" s="126">
        <v>5.8849679999999998</v>
      </c>
      <c r="F90" s="127" t="s">
        <v>364</v>
      </c>
      <c r="G90" s="76">
        <v>83</v>
      </c>
      <c r="L90" s="67"/>
      <c r="M90" s="67"/>
    </row>
    <row r="91" spans="1:13" ht="20.100000000000001" customHeight="1">
      <c r="A91" s="83">
        <v>84</v>
      </c>
      <c r="B91" s="128" t="s">
        <v>215</v>
      </c>
      <c r="C91" s="129">
        <v>5.4262100000000002</v>
      </c>
      <c r="D91" s="129">
        <v>7.554265</v>
      </c>
      <c r="E91" s="129">
        <v>5.7479760000000004</v>
      </c>
      <c r="F91" s="130" t="s">
        <v>387</v>
      </c>
      <c r="G91" s="83">
        <v>84</v>
      </c>
      <c r="L91" s="67"/>
      <c r="M91" s="67"/>
    </row>
    <row r="92" spans="1:13" ht="20.100000000000001" customHeight="1">
      <c r="A92" s="76">
        <v>85</v>
      </c>
      <c r="B92" s="125" t="s">
        <v>256</v>
      </c>
      <c r="C92" s="126">
        <v>0.21600900000000001</v>
      </c>
      <c r="D92" s="126">
        <v>11.465477</v>
      </c>
      <c r="E92" s="126">
        <v>5.5095980000000004</v>
      </c>
      <c r="F92" s="127" t="s">
        <v>396</v>
      </c>
      <c r="G92" s="76">
        <v>85</v>
      </c>
      <c r="L92" s="67"/>
      <c r="M92" s="67"/>
    </row>
    <row r="93" spans="1:13" ht="20.100000000000001" customHeight="1">
      <c r="A93" s="83">
        <v>86</v>
      </c>
      <c r="B93" s="128" t="s">
        <v>252</v>
      </c>
      <c r="C93" s="129">
        <v>1.1670499999999999</v>
      </c>
      <c r="D93" s="129">
        <v>1.70828</v>
      </c>
      <c r="E93" s="129">
        <v>5.1814340000000003</v>
      </c>
      <c r="F93" s="130" t="s">
        <v>407</v>
      </c>
      <c r="G93" s="83">
        <v>86</v>
      </c>
      <c r="L93" s="67"/>
      <c r="M93" s="67"/>
    </row>
    <row r="94" spans="1:13" ht="20.100000000000001" customHeight="1">
      <c r="A94" s="76">
        <v>87</v>
      </c>
      <c r="B94" s="125" t="s">
        <v>261</v>
      </c>
      <c r="C94" s="126">
        <v>1.486847</v>
      </c>
      <c r="D94" s="126">
        <v>1.6120749999999999</v>
      </c>
      <c r="E94" s="126">
        <v>5.0213710000000003</v>
      </c>
      <c r="F94" s="127" t="s">
        <v>391</v>
      </c>
      <c r="G94" s="76">
        <v>87</v>
      </c>
      <c r="L94" s="67"/>
      <c r="M94" s="67"/>
    </row>
    <row r="95" spans="1:13" ht="20.100000000000001" customHeight="1">
      <c r="A95" s="83">
        <v>88</v>
      </c>
      <c r="B95" s="128" t="s">
        <v>275</v>
      </c>
      <c r="C95" s="129" t="s">
        <v>533</v>
      </c>
      <c r="D95" s="129">
        <v>1.0010269999999999</v>
      </c>
      <c r="E95" s="129">
        <v>4.7423140000000004</v>
      </c>
      <c r="F95" s="130" t="s">
        <v>423</v>
      </c>
      <c r="G95" s="83">
        <v>88</v>
      </c>
      <c r="L95" s="67"/>
      <c r="M95" s="67"/>
    </row>
    <row r="96" spans="1:13" ht="20.100000000000001" customHeight="1">
      <c r="A96" s="76">
        <v>89</v>
      </c>
      <c r="B96" s="125" t="s">
        <v>258</v>
      </c>
      <c r="C96" s="126">
        <v>0.70779899999999996</v>
      </c>
      <c r="D96" s="126">
        <v>8.1526230000000002</v>
      </c>
      <c r="E96" s="126">
        <v>4.6970190000000001</v>
      </c>
      <c r="F96" s="127" t="s">
        <v>388</v>
      </c>
      <c r="G96" s="76">
        <v>89</v>
      </c>
      <c r="L96" s="67"/>
      <c r="M96" s="67"/>
    </row>
    <row r="97" spans="1:13" ht="20.100000000000001" customHeight="1">
      <c r="A97" s="83">
        <v>90</v>
      </c>
      <c r="B97" s="128" t="s">
        <v>249</v>
      </c>
      <c r="C97" s="129">
        <v>15.962704</v>
      </c>
      <c r="D97" s="129">
        <v>6.9474929999999997</v>
      </c>
      <c r="E97" s="129">
        <v>4.6672060000000002</v>
      </c>
      <c r="F97" s="130" t="s">
        <v>365</v>
      </c>
      <c r="G97" s="83">
        <v>90</v>
      </c>
      <c r="L97" s="67"/>
      <c r="M97" s="67"/>
    </row>
    <row r="98" spans="1:13" ht="20.100000000000001" customHeight="1">
      <c r="A98" s="76">
        <v>91</v>
      </c>
      <c r="B98" s="125" t="s">
        <v>225</v>
      </c>
      <c r="C98" s="126">
        <v>7.3994119999999999</v>
      </c>
      <c r="D98" s="126">
        <v>8.2416429999999998</v>
      </c>
      <c r="E98" s="126">
        <v>4.656873</v>
      </c>
      <c r="F98" s="127" t="s">
        <v>534</v>
      </c>
      <c r="G98" s="76">
        <v>91</v>
      </c>
      <c r="L98" s="67"/>
      <c r="M98" s="67"/>
    </row>
    <row r="99" spans="1:13" ht="20.100000000000001" customHeight="1">
      <c r="A99" s="83">
        <v>92</v>
      </c>
      <c r="B99" s="128" t="s">
        <v>248</v>
      </c>
      <c r="C99" s="129">
        <v>1.553253</v>
      </c>
      <c r="D99" s="129">
        <v>14.498137</v>
      </c>
      <c r="E99" s="129">
        <v>4.3103389999999999</v>
      </c>
      <c r="F99" s="130" t="s">
        <v>395</v>
      </c>
      <c r="G99" s="83">
        <v>92</v>
      </c>
      <c r="L99" s="67"/>
      <c r="M99" s="67"/>
    </row>
    <row r="100" spans="1:13" ht="20.100000000000001" customHeight="1">
      <c r="A100" s="76">
        <v>93</v>
      </c>
      <c r="B100" s="125" t="s">
        <v>286</v>
      </c>
      <c r="C100" s="126">
        <v>0.52329400000000004</v>
      </c>
      <c r="D100" s="126">
        <v>0.41114800000000001</v>
      </c>
      <c r="E100" s="126">
        <v>3.9557380000000002</v>
      </c>
      <c r="F100" s="127" t="s">
        <v>412</v>
      </c>
      <c r="G100" s="76">
        <v>93</v>
      </c>
      <c r="L100" s="67"/>
      <c r="M100" s="67"/>
    </row>
    <row r="101" spans="1:13" ht="20.100000000000001" customHeight="1">
      <c r="A101" s="83">
        <v>94</v>
      </c>
      <c r="B101" s="128" t="s">
        <v>568</v>
      </c>
      <c r="C101" s="129">
        <v>0.57899900000000004</v>
      </c>
      <c r="D101" s="129">
        <v>0.55115999999999998</v>
      </c>
      <c r="E101" s="129">
        <v>3.8838210000000002</v>
      </c>
      <c r="F101" s="130" t="s">
        <v>569</v>
      </c>
      <c r="G101" s="83">
        <v>94</v>
      </c>
      <c r="L101" s="67"/>
      <c r="M101" s="67"/>
    </row>
    <row r="102" spans="1:13" ht="20.100000000000001" customHeight="1">
      <c r="A102" s="76">
        <v>95</v>
      </c>
      <c r="B102" s="125" t="s">
        <v>260</v>
      </c>
      <c r="C102" s="126">
        <v>0.69402399999999997</v>
      </c>
      <c r="D102" s="126">
        <v>5.0096259999999999</v>
      </c>
      <c r="E102" s="126">
        <v>3.6117940000000002</v>
      </c>
      <c r="F102" s="127" t="s">
        <v>408</v>
      </c>
      <c r="G102" s="76">
        <v>95</v>
      </c>
      <c r="L102" s="67"/>
      <c r="M102" s="67"/>
    </row>
    <row r="103" spans="1:13" ht="20.100000000000001" customHeight="1">
      <c r="A103" s="83">
        <v>96</v>
      </c>
      <c r="B103" s="128" t="s">
        <v>270</v>
      </c>
      <c r="C103" s="129">
        <v>0.32955600000000002</v>
      </c>
      <c r="D103" s="129">
        <v>0.45288800000000001</v>
      </c>
      <c r="E103" s="129">
        <v>3.4182380000000001</v>
      </c>
      <c r="F103" s="130" t="s">
        <v>411</v>
      </c>
      <c r="G103" s="83">
        <v>96</v>
      </c>
      <c r="L103" s="67"/>
      <c r="M103" s="67"/>
    </row>
    <row r="104" spans="1:13" ht="20.100000000000001" customHeight="1">
      <c r="A104" s="76">
        <v>97</v>
      </c>
      <c r="B104" s="125" t="s">
        <v>566</v>
      </c>
      <c r="C104" s="126">
        <v>0.60142499999999999</v>
      </c>
      <c r="D104" s="126">
        <v>5.1233009999999997</v>
      </c>
      <c r="E104" s="126">
        <v>3.1709689999999999</v>
      </c>
      <c r="F104" s="127" t="s">
        <v>567</v>
      </c>
      <c r="G104" s="76">
        <v>97</v>
      </c>
      <c r="L104" s="67"/>
      <c r="M104" s="67"/>
    </row>
    <row r="105" spans="1:13" ht="20.100000000000001" customHeight="1">
      <c r="A105" s="83">
        <v>98</v>
      </c>
      <c r="B105" s="128" t="s">
        <v>259</v>
      </c>
      <c r="C105" s="129">
        <v>4.3699709999999996</v>
      </c>
      <c r="D105" s="129">
        <v>0.73225799999999996</v>
      </c>
      <c r="E105" s="129">
        <v>3.0508090000000001</v>
      </c>
      <c r="F105" s="130" t="s">
        <v>393</v>
      </c>
      <c r="G105" s="83">
        <v>98</v>
      </c>
      <c r="L105" s="67"/>
      <c r="M105" s="67"/>
    </row>
    <row r="106" spans="1:13" ht="20.100000000000001" customHeight="1">
      <c r="A106" s="76">
        <v>99</v>
      </c>
      <c r="B106" s="125" t="s">
        <v>257</v>
      </c>
      <c r="C106" s="126">
        <v>0.126225</v>
      </c>
      <c r="D106" s="126">
        <v>1.840921</v>
      </c>
      <c r="E106" s="126">
        <v>2.8960560000000002</v>
      </c>
      <c r="F106" s="127" t="s">
        <v>394</v>
      </c>
      <c r="G106" s="76">
        <v>99</v>
      </c>
      <c r="L106" s="67"/>
      <c r="M106" s="67"/>
    </row>
    <row r="107" spans="1:13" ht="20.100000000000001" customHeight="1">
      <c r="A107" s="83">
        <v>100</v>
      </c>
      <c r="B107" s="128" t="s">
        <v>255</v>
      </c>
      <c r="C107" s="129">
        <v>3.0313500000000002</v>
      </c>
      <c r="D107" s="129">
        <v>0.79810800000000004</v>
      </c>
      <c r="E107" s="129">
        <v>2.8917980000000001</v>
      </c>
      <c r="F107" s="130" t="s">
        <v>385</v>
      </c>
      <c r="G107" s="83">
        <v>100</v>
      </c>
      <c r="L107" s="67"/>
      <c r="M107" s="67"/>
    </row>
    <row r="108" spans="1:13" ht="20.100000000000001" customHeight="1">
      <c r="A108" s="76">
        <v>101</v>
      </c>
      <c r="B108" s="125" t="s">
        <v>243</v>
      </c>
      <c r="C108" s="126">
        <v>4.3656379999999997</v>
      </c>
      <c r="D108" s="126">
        <v>2.7147619999999999</v>
      </c>
      <c r="E108" s="126">
        <v>2.646258</v>
      </c>
      <c r="F108" s="127" t="s">
        <v>382</v>
      </c>
      <c r="G108" s="76">
        <v>101</v>
      </c>
      <c r="L108" s="67"/>
      <c r="M108" s="67"/>
    </row>
    <row r="109" spans="1:13" ht="20.100000000000001" customHeight="1">
      <c r="A109" s="83">
        <v>102</v>
      </c>
      <c r="B109" s="128" t="s">
        <v>235</v>
      </c>
      <c r="C109" s="129">
        <v>22.751745</v>
      </c>
      <c r="D109" s="129">
        <v>3.1826979999999998</v>
      </c>
      <c r="E109" s="129">
        <v>2.4582419999999998</v>
      </c>
      <c r="F109" s="130" t="s">
        <v>368</v>
      </c>
      <c r="G109" s="83">
        <v>102</v>
      </c>
      <c r="L109" s="67"/>
      <c r="M109" s="67"/>
    </row>
    <row r="110" spans="1:13" ht="20.100000000000001" customHeight="1">
      <c r="A110" s="76">
        <v>103</v>
      </c>
      <c r="B110" s="125" t="s">
        <v>554</v>
      </c>
      <c r="C110" s="126">
        <v>1.4916130000000001</v>
      </c>
      <c r="D110" s="126">
        <v>0.70737099999999997</v>
      </c>
      <c r="E110" s="126">
        <v>2.0996049999999999</v>
      </c>
      <c r="F110" s="127" t="s">
        <v>555</v>
      </c>
      <c r="G110" s="76">
        <v>103</v>
      </c>
      <c r="L110" s="67"/>
      <c r="M110" s="67"/>
    </row>
    <row r="111" spans="1:13" ht="20.100000000000001" customHeight="1">
      <c r="A111" s="83">
        <v>104</v>
      </c>
      <c r="B111" s="128" t="s">
        <v>269</v>
      </c>
      <c r="C111" s="129" t="s">
        <v>533</v>
      </c>
      <c r="D111" s="129">
        <v>2.613121</v>
      </c>
      <c r="E111" s="129">
        <v>1.9196359999999999</v>
      </c>
      <c r="F111" s="130" t="s">
        <v>419</v>
      </c>
      <c r="G111" s="83">
        <v>104</v>
      </c>
      <c r="L111" s="67"/>
      <c r="M111" s="67"/>
    </row>
    <row r="112" spans="1:13" ht="20.100000000000001" customHeight="1">
      <c r="A112" s="76">
        <v>105</v>
      </c>
      <c r="B112" s="125" t="s">
        <v>604</v>
      </c>
      <c r="C112" s="126">
        <v>2.1699999999999999E-4</v>
      </c>
      <c r="D112" s="126">
        <v>5.2588000000000003E-2</v>
      </c>
      <c r="E112" s="126">
        <v>1.693363</v>
      </c>
      <c r="F112" s="127" t="s">
        <v>605</v>
      </c>
      <c r="G112" s="76">
        <v>105</v>
      </c>
      <c r="L112" s="67"/>
      <c r="M112" s="67"/>
    </row>
    <row r="113" spans="1:13" ht="20.100000000000001" customHeight="1">
      <c r="A113" s="83">
        <v>106</v>
      </c>
      <c r="B113" s="128" t="s">
        <v>268</v>
      </c>
      <c r="C113" s="129">
        <v>0.365952</v>
      </c>
      <c r="D113" s="129">
        <v>0.74794099999999997</v>
      </c>
      <c r="E113" s="129">
        <v>1.684247</v>
      </c>
      <c r="F113" s="130" t="s">
        <v>415</v>
      </c>
      <c r="G113" s="83">
        <v>106</v>
      </c>
      <c r="L113" s="67"/>
      <c r="M113" s="67"/>
    </row>
    <row r="114" spans="1:13" ht="20.100000000000001" customHeight="1">
      <c r="A114" s="76">
        <v>107</v>
      </c>
      <c r="B114" s="125" t="s">
        <v>572</v>
      </c>
      <c r="C114" s="126" t="s">
        <v>533</v>
      </c>
      <c r="D114" s="126">
        <v>0.64462900000000001</v>
      </c>
      <c r="E114" s="126">
        <v>1.6714990000000001</v>
      </c>
      <c r="F114" s="127" t="s">
        <v>573</v>
      </c>
      <c r="G114" s="76">
        <v>107</v>
      </c>
      <c r="L114" s="67"/>
      <c r="M114" s="67"/>
    </row>
    <row r="115" spans="1:13" ht="20.100000000000001" customHeight="1">
      <c r="A115" s="83">
        <v>108</v>
      </c>
      <c r="B115" s="128" t="s">
        <v>253</v>
      </c>
      <c r="C115" s="129">
        <v>7.6826280000000002</v>
      </c>
      <c r="D115" s="129">
        <v>1.2058819999999999</v>
      </c>
      <c r="E115" s="129">
        <v>1.6247830000000001</v>
      </c>
      <c r="F115" s="130" t="s">
        <v>409</v>
      </c>
      <c r="G115" s="83">
        <v>108</v>
      </c>
      <c r="L115" s="67"/>
      <c r="M115" s="67"/>
    </row>
    <row r="116" spans="1:13" ht="20.100000000000001" customHeight="1">
      <c r="A116" s="76">
        <v>109</v>
      </c>
      <c r="B116" s="125" t="s">
        <v>265</v>
      </c>
      <c r="C116" s="126">
        <v>1.690394</v>
      </c>
      <c r="D116" s="126">
        <v>2.0569519999999999</v>
      </c>
      <c r="E116" s="126">
        <v>1.5820000000000001</v>
      </c>
      <c r="F116" s="127" t="s">
        <v>363</v>
      </c>
      <c r="G116" s="76">
        <v>109</v>
      </c>
      <c r="L116" s="67"/>
      <c r="M116" s="67"/>
    </row>
    <row r="117" spans="1:13" ht="20.100000000000001" customHeight="1">
      <c r="A117" s="83">
        <v>110</v>
      </c>
      <c r="B117" s="128" t="s">
        <v>254</v>
      </c>
      <c r="C117" s="129">
        <v>0.65988599999999997</v>
      </c>
      <c r="D117" s="129">
        <v>1.4964869999999999</v>
      </c>
      <c r="E117" s="129">
        <v>1.5784130000000001</v>
      </c>
      <c r="F117" s="130" t="s">
        <v>386</v>
      </c>
      <c r="G117" s="83">
        <v>110</v>
      </c>
      <c r="L117" s="67"/>
      <c r="M117" s="67"/>
    </row>
    <row r="118" spans="1:13" ht="20.100000000000001" customHeight="1">
      <c r="A118" s="76">
        <v>111</v>
      </c>
      <c r="B118" s="125" t="s">
        <v>542</v>
      </c>
      <c r="C118" s="126">
        <v>8.9440000000000006E-3</v>
      </c>
      <c r="D118" s="126">
        <v>0.61266399999999999</v>
      </c>
      <c r="E118" s="126">
        <v>1.5250870000000001</v>
      </c>
      <c r="F118" s="127" t="s">
        <v>543</v>
      </c>
      <c r="G118" s="76">
        <v>111</v>
      </c>
      <c r="L118" s="67"/>
      <c r="M118" s="67"/>
    </row>
    <row r="119" spans="1:13" ht="20.100000000000001" customHeight="1">
      <c r="A119" s="83">
        <v>112</v>
      </c>
      <c r="B119" s="128" t="s">
        <v>552</v>
      </c>
      <c r="C119" s="129">
        <v>0.83733299999999999</v>
      </c>
      <c r="D119" s="129">
        <v>3.3696000000000002</v>
      </c>
      <c r="E119" s="129">
        <v>1.4695</v>
      </c>
      <c r="F119" s="130" t="s">
        <v>553</v>
      </c>
      <c r="G119" s="83">
        <v>112</v>
      </c>
      <c r="L119" s="67"/>
      <c r="M119" s="67"/>
    </row>
    <row r="120" spans="1:13" ht="20.100000000000001" customHeight="1">
      <c r="A120" s="76">
        <v>113</v>
      </c>
      <c r="B120" s="125" t="s">
        <v>276</v>
      </c>
      <c r="C120" s="126">
        <v>1.070573</v>
      </c>
      <c r="D120" s="126">
        <v>2.5157319999999999</v>
      </c>
      <c r="E120" s="126">
        <v>1.2205710000000001</v>
      </c>
      <c r="F120" s="127" t="s">
        <v>401</v>
      </c>
      <c r="G120" s="76">
        <v>113</v>
      </c>
      <c r="L120" s="67"/>
      <c r="M120" s="67"/>
    </row>
    <row r="121" spans="1:13" ht="20.100000000000001" customHeight="1">
      <c r="A121" s="83">
        <v>114</v>
      </c>
      <c r="B121" s="128" t="s">
        <v>263</v>
      </c>
      <c r="C121" s="129">
        <v>1.2523690000000001</v>
      </c>
      <c r="D121" s="129">
        <v>1.0569539999999999</v>
      </c>
      <c r="E121" s="129">
        <v>1.050932</v>
      </c>
      <c r="F121" s="130" t="s">
        <v>410</v>
      </c>
      <c r="G121" s="83">
        <v>114</v>
      </c>
      <c r="L121" s="67"/>
      <c r="M121" s="67"/>
    </row>
    <row r="122" spans="1:13" ht="20.100000000000001" customHeight="1">
      <c r="A122" s="76">
        <v>115</v>
      </c>
      <c r="B122" s="125" t="s">
        <v>606</v>
      </c>
      <c r="C122" s="126">
        <v>2.1020000000000001E-3</v>
      </c>
      <c r="D122" s="126" t="s">
        <v>533</v>
      </c>
      <c r="E122" s="126">
        <v>1.048082</v>
      </c>
      <c r="F122" s="127" t="s">
        <v>607</v>
      </c>
      <c r="G122" s="76">
        <v>115</v>
      </c>
      <c r="L122" s="67"/>
      <c r="M122" s="67"/>
    </row>
    <row r="123" spans="1:13" ht="20.100000000000001" customHeight="1">
      <c r="A123" s="83">
        <v>116</v>
      </c>
      <c r="B123" s="128" t="s">
        <v>540</v>
      </c>
      <c r="C123" s="129">
        <v>1.7810459999999999</v>
      </c>
      <c r="D123" s="129">
        <v>0.19362499999999999</v>
      </c>
      <c r="E123" s="129">
        <v>0.95364599999999999</v>
      </c>
      <c r="F123" s="130" t="s">
        <v>541</v>
      </c>
      <c r="G123" s="83">
        <v>116</v>
      </c>
      <c r="L123" s="67"/>
      <c r="M123" s="67"/>
    </row>
    <row r="124" spans="1:13" ht="20.100000000000001" customHeight="1">
      <c r="A124" s="76">
        <v>117</v>
      </c>
      <c r="B124" s="125" t="s">
        <v>427</v>
      </c>
      <c r="C124" s="126">
        <v>0.66606799999999999</v>
      </c>
      <c r="D124" s="126">
        <v>1.123864</v>
      </c>
      <c r="E124" s="126">
        <v>0.85303300000000004</v>
      </c>
      <c r="F124" s="127" t="s">
        <v>428</v>
      </c>
      <c r="G124" s="76">
        <v>117</v>
      </c>
      <c r="L124" s="67"/>
      <c r="M124" s="67"/>
    </row>
    <row r="125" spans="1:13" ht="20.100000000000001" customHeight="1">
      <c r="A125" s="83">
        <v>118</v>
      </c>
      <c r="B125" s="128" t="s">
        <v>591</v>
      </c>
      <c r="C125" s="129">
        <v>7.4671000000000001E-2</v>
      </c>
      <c r="D125" s="129">
        <v>0.56430800000000003</v>
      </c>
      <c r="E125" s="129">
        <v>0.82167400000000002</v>
      </c>
      <c r="F125" s="130" t="s">
        <v>592</v>
      </c>
      <c r="G125" s="83">
        <v>118</v>
      </c>
      <c r="L125" s="67"/>
      <c r="M125" s="67"/>
    </row>
    <row r="126" spans="1:13" ht="20.100000000000001" customHeight="1">
      <c r="A126" s="76">
        <v>119</v>
      </c>
      <c r="B126" s="125" t="s">
        <v>237</v>
      </c>
      <c r="C126" s="126">
        <v>1.423351</v>
      </c>
      <c r="D126" s="126">
        <v>3.0846290000000001</v>
      </c>
      <c r="E126" s="126">
        <v>0.78627499999999995</v>
      </c>
      <c r="F126" s="127" t="s">
        <v>389</v>
      </c>
      <c r="G126" s="76">
        <v>119</v>
      </c>
      <c r="L126" s="67"/>
      <c r="M126" s="67"/>
    </row>
    <row r="127" spans="1:13" ht="20.100000000000001" customHeight="1">
      <c r="A127" s="83">
        <v>120</v>
      </c>
      <c r="B127" s="128" t="s">
        <v>293</v>
      </c>
      <c r="C127" s="129">
        <v>0.39130799999999999</v>
      </c>
      <c r="D127" s="129">
        <v>1.0844180000000001</v>
      </c>
      <c r="E127" s="129">
        <v>0.784497</v>
      </c>
      <c r="F127" s="130" t="s">
        <v>399</v>
      </c>
      <c r="G127" s="83">
        <v>120</v>
      </c>
      <c r="L127" s="67"/>
      <c r="M127" s="67"/>
    </row>
    <row r="128" spans="1:13" ht="20.100000000000001" customHeight="1">
      <c r="A128" s="76">
        <v>121</v>
      </c>
      <c r="B128" s="125" t="s">
        <v>429</v>
      </c>
      <c r="C128" s="126">
        <v>0.14388899999999999</v>
      </c>
      <c r="D128" s="126">
        <v>0.282775</v>
      </c>
      <c r="E128" s="126">
        <v>0.58460000000000001</v>
      </c>
      <c r="F128" s="127" t="s">
        <v>430</v>
      </c>
      <c r="G128" s="76">
        <v>121</v>
      </c>
      <c r="L128" s="67"/>
      <c r="M128" s="67"/>
    </row>
    <row r="129" spans="1:13" ht="20.100000000000001" customHeight="1">
      <c r="A129" s="83">
        <v>122</v>
      </c>
      <c r="B129" s="128" t="s">
        <v>598</v>
      </c>
      <c r="C129" s="129" t="s">
        <v>533</v>
      </c>
      <c r="D129" s="129">
        <v>1.055139</v>
      </c>
      <c r="E129" s="129">
        <v>0.58354899999999998</v>
      </c>
      <c r="F129" s="130" t="s">
        <v>599</v>
      </c>
      <c r="G129" s="83">
        <v>122</v>
      </c>
      <c r="L129" s="67"/>
      <c r="M129" s="67"/>
    </row>
    <row r="130" spans="1:13" ht="20.100000000000001" customHeight="1">
      <c r="A130" s="76">
        <v>123</v>
      </c>
      <c r="B130" s="125" t="s">
        <v>251</v>
      </c>
      <c r="C130" s="126">
        <v>0.464808</v>
      </c>
      <c r="D130" s="126">
        <v>1.344638</v>
      </c>
      <c r="E130" s="126">
        <v>0.536663</v>
      </c>
      <c r="F130" s="127" t="s">
        <v>420</v>
      </c>
      <c r="G130" s="76">
        <v>123</v>
      </c>
      <c r="L130" s="67"/>
      <c r="M130" s="67"/>
    </row>
    <row r="131" spans="1:13" ht="20.100000000000001" customHeight="1">
      <c r="A131" s="83">
        <v>124</v>
      </c>
      <c r="B131" s="128" t="s">
        <v>538</v>
      </c>
      <c r="C131" s="129">
        <v>0.12657199999999999</v>
      </c>
      <c r="D131" s="129">
        <v>0.309035</v>
      </c>
      <c r="E131" s="129">
        <v>0.50794799999999996</v>
      </c>
      <c r="F131" s="130" t="s">
        <v>539</v>
      </c>
      <c r="G131" s="83">
        <v>124</v>
      </c>
      <c r="L131" s="67"/>
      <c r="M131" s="67"/>
    </row>
    <row r="132" spans="1:13" ht="20.100000000000001" customHeight="1">
      <c r="A132" s="76">
        <v>125</v>
      </c>
      <c r="B132" s="125" t="s">
        <v>544</v>
      </c>
      <c r="C132" s="126">
        <v>3.4757999999999997E-2</v>
      </c>
      <c r="D132" s="126" t="s">
        <v>533</v>
      </c>
      <c r="E132" s="126">
        <v>0.47243099999999999</v>
      </c>
      <c r="F132" s="127" t="s">
        <v>545</v>
      </c>
      <c r="G132" s="76">
        <v>125</v>
      </c>
      <c r="L132" s="67"/>
      <c r="M132" s="67"/>
    </row>
    <row r="133" spans="1:13" ht="20.100000000000001" customHeight="1">
      <c r="A133" s="83">
        <v>126</v>
      </c>
      <c r="B133" s="128" t="s">
        <v>285</v>
      </c>
      <c r="C133" s="129">
        <v>0.53603199999999995</v>
      </c>
      <c r="D133" s="129">
        <v>0.325687</v>
      </c>
      <c r="E133" s="129">
        <v>0.44981599999999999</v>
      </c>
      <c r="F133" s="130" t="s">
        <v>537</v>
      </c>
      <c r="G133" s="83">
        <v>126</v>
      </c>
      <c r="L133" s="67"/>
      <c r="M133" s="67"/>
    </row>
    <row r="134" spans="1:13" ht="20.100000000000001" customHeight="1">
      <c r="A134" s="76">
        <v>127</v>
      </c>
      <c r="B134" s="125" t="s">
        <v>289</v>
      </c>
      <c r="C134" s="126">
        <v>1.8696000000000001E-2</v>
      </c>
      <c r="D134" s="126">
        <v>7.9875000000000002E-2</v>
      </c>
      <c r="E134" s="126">
        <v>0.36580099999999999</v>
      </c>
      <c r="F134" s="127" t="s">
        <v>414</v>
      </c>
      <c r="G134" s="76">
        <v>127</v>
      </c>
      <c r="L134" s="67"/>
      <c r="M134" s="67"/>
    </row>
    <row r="135" spans="1:13" ht="20.100000000000001" customHeight="1">
      <c r="A135" s="83">
        <v>128</v>
      </c>
      <c r="B135" s="128" t="s">
        <v>242</v>
      </c>
      <c r="C135" s="129">
        <v>1.674439</v>
      </c>
      <c r="D135" s="129">
        <v>1.0000260000000001</v>
      </c>
      <c r="E135" s="129">
        <v>0.34771600000000003</v>
      </c>
      <c r="F135" s="130" t="s">
        <v>374</v>
      </c>
      <c r="G135" s="83">
        <v>128</v>
      </c>
      <c r="L135" s="67"/>
      <c r="M135" s="67"/>
    </row>
    <row r="136" spans="1:13" ht="20.100000000000001" customHeight="1">
      <c r="A136" s="76">
        <v>129</v>
      </c>
      <c r="B136" s="125" t="s">
        <v>227</v>
      </c>
      <c r="C136" s="126">
        <v>3.0133160000000001</v>
      </c>
      <c r="D136" s="126">
        <v>0.319994</v>
      </c>
      <c r="E136" s="126">
        <v>0.33028400000000002</v>
      </c>
      <c r="F136" s="127" t="s">
        <v>390</v>
      </c>
      <c r="G136" s="76">
        <v>129</v>
      </c>
      <c r="L136" s="67"/>
      <c r="M136" s="67"/>
    </row>
    <row r="137" spans="1:13" ht="20.100000000000001" customHeight="1">
      <c r="A137" s="83">
        <v>130</v>
      </c>
      <c r="B137" s="128" t="s">
        <v>262</v>
      </c>
      <c r="C137" s="129">
        <v>0.30563200000000001</v>
      </c>
      <c r="D137" s="129">
        <v>0.39575300000000002</v>
      </c>
      <c r="E137" s="129">
        <v>0.31448399999999999</v>
      </c>
      <c r="F137" s="130" t="s">
        <v>398</v>
      </c>
      <c r="G137" s="83">
        <v>130</v>
      </c>
      <c r="L137" s="67"/>
      <c r="M137" s="67"/>
    </row>
    <row r="138" spans="1:13" ht="20.100000000000001" customHeight="1">
      <c r="A138" s="76">
        <v>131</v>
      </c>
      <c r="B138" s="125" t="s">
        <v>221</v>
      </c>
      <c r="C138" s="126">
        <v>21.654616999999998</v>
      </c>
      <c r="D138" s="126">
        <v>9.6803E-2</v>
      </c>
      <c r="E138" s="126">
        <v>0.30501400000000001</v>
      </c>
      <c r="F138" s="127" t="s">
        <v>353</v>
      </c>
      <c r="G138" s="76">
        <v>131</v>
      </c>
      <c r="L138" s="67"/>
      <c r="M138" s="67"/>
    </row>
    <row r="139" spans="1:13" ht="20.100000000000001" customHeight="1">
      <c r="A139" s="83">
        <v>132</v>
      </c>
      <c r="B139" s="128" t="s">
        <v>550</v>
      </c>
      <c r="C139" s="129">
        <v>0.13250000000000001</v>
      </c>
      <c r="D139" s="129">
        <v>3.4094679999999999</v>
      </c>
      <c r="E139" s="129">
        <v>0.27768199999999998</v>
      </c>
      <c r="F139" s="130" t="s">
        <v>551</v>
      </c>
      <c r="G139" s="83">
        <v>132</v>
      </c>
      <c r="L139" s="67"/>
      <c r="M139" s="67"/>
    </row>
    <row r="140" spans="1:13" ht="20.100000000000001" customHeight="1">
      <c r="A140" s="76">
        <v>133</v>
      </c>
      <c r="B140" s="125" t="s">
        <v>267</v>
      </c>
      <c r="C140" s="126">
        <v>0.22320799999999999</v>
      </c>
      <c r="D140" s="126">
        <v>0.36023100000000002</v>
      </c>
      <c r="E140" s="126">
        <v>0.26500000000000001</v>
      </c>
      <c r="F140" s="127" t="s">
        <v>402</v>
      </c>
      <c r="G140" s="76">
        <v>133</v>
      </c>
      <c r="L140" s="67"/>
      <c r="M140" s="67"/>
    </row>
    <row r="141" spans="1:13" ht="20.100000000000001" customHeight="1">
      <c r="A141" s="83">
        <v>134</v>
      </c>
      <c r="B141" s="128" t="s">
        <v>278</v>
      </c>
      <c r="C141" s="129">
        <v>0.70527099999999998</v>
      </c>
      <c r="D141" s="129">
        <v>0.16747500000000001</v>
      </c>
      <c r="E141" s="129">
        <v>0.24767500000000001</v>
      </c>
      <c r="F141" s="130" t="s">
        <v>397</v>
      </c>
      <c r="G141" s="83">
        <v>134</v>
      </c>
      <c r="L141" s="67"/>
      <c r="M141" s="67"/>
    </row>
    <row r="142" spans="1:13" ht="20.100000000000001" customHeight="1">
      <c r="A142" s="76">
        <v>135</v>
      </c>
      <c r="B142" s="125" t="s">
        <v>570</v>
      </c>
      <c r="C142" s="126" t="s">
        <v>533</v>
      </c>
      <c r="D142" s="126">
        <v>0.21743499999999999</v>
      </c>
      <c r="E142" s="126">
        <v>0.24084800000000001</v>
      </c>
      <c r="F142" s="127" t="s">
        <v>571</v>
      </c>
      <c r="G142" s="76">
        <v>135</v>
      </c>
      <c r="L142" s="67"/>
      <c r="M142" s="67"/>
    </row>
    <row r="143" spans="1:13" ht="20.100000000000001" customHeight="1">
      <c r="A143" s="83">
        <v>136</v>
      </c>
      <c r="B143" s="128" t="s">
        <v>274</v>
      </c>
      <c r="C143" s="129">
        <v>0.82949799999999996</v>
      </c>
      <c r="D143" s="129">
        <v>0.19598299999999999</v>
      </c>
      <c r="E143" s="129">
        <v>0.20602100000000001</v>
      </c>
      <c r="F143" s="130" t="s">
        <v>418</v>
      </c>
      <c r="G143" s="83">
        <v>136</v>
      </c>
      <c r="L143" s="67"/>
      <c r="M143" s="67"/>
    </row>
    <row r="144" spans="1:13" ht="20.100000000000001" customHeight="1">
      <c r="A144" s="76">
        <v>137</v>
      </c>
      <c r="B144" s="125" t="s">
        <v>294</v>
      </c>
      <c r="C144" s="126">
        <v>0.39737</v>
      </c>
      <c r="D144" s="126">
        <v>1.3021389999999999</v>
      </c>
      <c r="E144" s="126">
        <v>0.19777500000000001</v>
      </c>
      <c r="F144" s="127" t="s">
        <v>392</v>
      </c>
      <c r="G144" s="76">
        <v>137</v>
      </c>
      <c r="L144" s="67"/>
      <c r="M144" s="67"/>
    </row>
    <row r="145" spans="1:13" ht="20.100000000000001" customHeight="1">
      <c r="A145" s="83">
        <v>138</v>
      </c>
      <c r="B145" s="128" t="s">
        <v>600</v>
      </c>
      <c r="C145" s="129">
        <v>0.13050800000000001</v>
      </c>
      <c r="D145" s="129">
        <v>0.160326</v>
      </c>
      <c r="E145" s="129">
        <v>0.174951</v>
      </c>
      <c r="F145" s="130" t="s">
        <v>601</v>
      </c>
      <c r="G145" s="83">
        <v>138</v>
      </c>
      <c r="L145" s="67"/>
      <c r="M145" s="67"/>
    </row>
    <row r="146" spans="1:13" ht="20.100000000000001" customHeight="1">
      <c r="A146" s="76">
        <v>139</v>
      </c>
      <c r="B146" s="125" t="s">
        <v>619</v>
      </c>
      <c r="C146" s="126">
        <v>1.4239999999999999E-3</v>
      </c>
      <c r="D146" s="126" t="s">
        <v>533</v>
      </c>
      <c r="E146" s="126">
        <v>9.8239999999999994E-2</v>
      </c>
      <c r="F146" s="127" t="s">
        <v>620</v>
      </c>
      <c r="G146" s="76">
        <v>139</v>
      </c>
      <c r="L146" s="67"/>
      <c r="M146" s="67"/>
    </row>
    <row r="147" spans="1:13" ht="20.100000000000001" customHeight="1">
      <c r="A147" s="83">
        <v>140</v>
      </c>
      <c r="B147" s="128" t="s">
        <v>26</v>
      </c>
      <c r="C147" s="129" t="s">
        <v>533</v>
      </c>
      <c r="D147" s="129" t="s">
        <v>533</v>
      </c>
      <c r="E147" s="129">
        <v>9.3687999999999994E-2</v>
      </c>
      <c r="F147" s="130" t="s">
        <v>621</v>
      </c>
      <c r="G147" s="83">
        <v>140</v>
      </c>
      <c r="L147" s="67"/>
      <c r="M147" s="67"/>
    </row>
    <row r="148" spans="1:13" ht="20.100000000000001" customHeight="1" thickBot="1">
      <c r="A148" s="76" t="s">
        <v>535</v>
      </c>
      <c r="B148" s="125" t="s">
        <v>279</v>
      </c>
      <c r="C148" s="126">
        <v>3.6303540001000005</v>
      </c>
      <c r="D148" s="126">
        <v>4.6701230001000003</v>
      </c>
      <c r="E148" s="126">
        <v>0.18682299999999999</v>
      </c>
      <c r="F148" s="127" t="s">
        <v>536</v>
      </c>
      <c r="G148" s="76" t="s">
        <v>535</v>
      </c>
      <c r="L148" s="67"/>
      <c r="M148" s="67"/>
    </row>
    <row r="149" spans="1:13" ht="20.100000000000001" customHeight="1" thickBot="1">
      <c r="A149" s="112"/>
      <c r="B149" s="131" t="s">
        <v>78</v>
      </c>
      <c r="C149" s="132">
        <f>SUM(C8:C148)</f>
        <v>83040.312086000136</v>
      </c>
      <c r="D149" s="132">
        <f>SUM(D8:D148)</f>
        <v>64821.247627000055</v>
      </c>
      <c r="E149" s="132">
        <f>SUM(E8:E148)</f>
        <v>71936.947878999999</v>
      </c>
      <c r="F149" s="133" t="s">
        <v>1</v>
      </c>
      <c r="G149" s="116"/>
      <c r="L149" s="67"/>
      <c r="M149" s="67"/>
    </row>
    <row r="150" spans="1:13" ht="19.5" customHeight="1">
      <c r="A150" s="97"/>
      <c r="B150" s="97"/>
      <c r="C150" s="117"/>
      <c r="D150" s="117"/>
      <c r="E150" s="117"/>
      <c r="F150" s="97"/>
      <c r="G150" s="97"/>
      <c r="L150" s="67"/>
      <c r="M150" s="67"/>
    </row>
    <row r="151" spans="1:13" ht="17.25" customHeight="1">
      <c r="A151" s="97"/>
      <c r="B151" s="97"/>
      <c r="C151" s="97"/>
      <c r="D151" s="97"/>
      <c r="E151" s="98"/>
      <c r="F151" s="97"/>
      <c r="G151" s="97"/>
      <c r="L151" s="67"/>
      <c r="M151" s="67"/>
    </row>
    <row r="152" spans="1:13" ht="17.25" customHeight="1">
      <c r="A152" s="97"/>
      <c r="B152" s="97"/>
      <c r="C152" s="117"/>
      <c r="D152" s="117"/>
      <c r="E152" s="97"/>
      <c r="F152" s="97"/>
      <c r="G152" s="97"/>
      <c r="L152" s="67"/>
      <c r="M152" s="67"/>
    </row>
    <row r="153" spans="1:13" ht="17.25" customHeight="1">
      <c r="A153" s="97"/>
      <c r="B153" s="97"/>
      <c r="C153" s="97"/>
      <c r="D153" s="97"/>
      <c r="E153" s="97"/>
      <c r="F153" s="97"/>
      <c r="G153" s="97"/>
      <c r="L153" s="67"/>
      <c r="M153" s="67"/>
    </row>
    <row r="154" spans="1:13" ht="17.25" customHeight="1">
      <c r="A154" s="97"/>
      <c r="B154" s="97"/>
      <c r="C154" s="97"/>
      <c r="D154" s="97"/>
      <c r="E154" s="97"/>
      <c r="F154" s="97"/>
      <c r="G154" s="97"/>
      <c r="L154" s="67"/>
      <c r="M154" s="67"/>
    </row>
    <row r="155" spans="1:13" ht="17.25" customHeight="1">
      <c r="A155" s="97"/>
      <c r="B155" s="97"/>
      <c r="C155" s="97"/>
      <c r="D155" s="97"/>
      <c r="E155" s="97"/>
      <c r="F155" s="97"/>
      <c r="G155" s="97"/>
      <c r="L155" s="67"/>
      <c r="M155" s="67"/>
    </row>
    <row r="156" spans="1:13" ht="17.25" customHeight="1">
      <c r="A156" s="97"/>
      <c r="B156" s="97"/>
      <c r="C156" s="97"/>
      <c r="D156" s="97"/>
      <c r="E156" s="97"/>
      <c r="F156" s="97"/>
      <c r="G156" s="97"/>
      <c r="L156" s="67"/>
      <c r="M156" s="67"/>
    </row>
    <row r="157" spans="1:13" ht="17.25" customHeight="1">
      <c r="A157" s="97"/>
      <c r="B157" s="97"/>
      <c r="C157" s="97"/>
      <c r="D157" s="97"/>
      <c r="E157" s="97"/>
      <c r="F157" s="97"/>
      <c r="G157" s="97"/>
      <c r="L157" s="67"/>
      <c r="M157" s="67"/>
    </row>
    <row r="158" spans="1:13" ht="17.25" customHeight="1">
      <c r="A158" s="97"/>
      <c r="B158" s="97"/>
      <c r="C158" s="97"/>
      <c r="D158" s="97"/>
      <c r="E158" s="97"/>
      <c r="F158" s="97"/>
      <c r="G158" s="97"/>
      <c r="L158" s="67"/>
      <c r="M158" s="67"/>
    </row>
    <row r="159" spans="1:13" ht="17.25" customHeight="1">
      <c r="A159" s="97"/>
      <c r="B159" s="97"/>
      <c r="C159" s="97"/>
      <c r="D159" s="97"/>
      <c r="E159" s="97"/>
      <c r="F159" s="97"/>
      <c r="G159" s="97"/>
      <c r="L159" s="67"/>
      <c r="M159" s="67"/>
    </row>
    <row r="160" spans="1:13" ht="17.25" customHeight="1">
      <c r="A160" s="97"/>
      <c r="B160" s="97"/>
      <c r="C160" s="97"/>
      <c r="D160" s="97"/>
      <c r="E160" s="97"/>
      <c r="F160" s="97"/>
      <c r="G160" s="97"/>
      <c r="L160" s="67"/>
      <c r="M160" s="67"/>
    </row>
    <row r="161" spans="1:13" ht="17.25" customHeight="1">
      <c r="A161" s="97"/>
      <c r="B161" s="97"/>
      <c r="C161" s="97"/>
      <c r="D161" s="97"/>
      <c r="E161" s="97"/>
      <c r="F161" s="97"/>
      <c r="G161" s="97"/>
      <c r="L161" s="67"/>
      <c r="M161" s="67"/>
    </row>
    <row r="162" spans="1:13" ht="17.25" customHeight="1">
      <c r="A162" s="97"/>
      <c r="B162" s="97"/>
      <c r="C162" s="97"/>
      <c r="D162" s="97"/>
      <c r="E162" s="97"/>
      <c r="F162" s="97"/>
      <c r="G162" s="97"/>
      <c r="L162" s="67"/>
      <c r="M162" s="67"/>
    </row>
    <row r="163" spans="1:13" ht="17.25" customHeight="1">
      <c r="A163" s="97"/>
      <c r="B163" s="97"/>
      <c r="C163" s="97"/>
      <c r="D163" s="97"/>
      <c r="E163" s="97"/>
      <c r="F163" s="97"/>
      <c r="G163" s="97"/>
      <c r="L163" s="67"/>
      <c r="M163" s="67"/>
    </row>
    <row r="164" spans="1:13" ht="17.25" customHeight="1">
      <c r="A164" s="97"/>
      <c r="B164" s="97"/>
      <c r="C164" s="97"/>
      <c r="D164" s="97"/>
      <c r="E164" s="97"/>
      <c r="F164" s="97"/>
      <c r="G164" s="97"/>
      <c r="L164" s="67"/>
      <c r="M164" s="67"/>
    </row>
    <row r="165" spans="1:13" ht="17.25" customHeight="1">
      <c r="A165" s="97"/>
      <c r="B165" s="97"/>
      <c r="C165" s="97"/>
      <c r="D165" s="97"/>
      <c r="E165" s="97"/>
      <c r="F165" s="97"/>
      <c r="G165" s="97"/>
      <c r="L165" s="67"/>
      <c r="M165" s="67"/>
    </row>
    <row r="166" spans="1:13" ht="17.25" customHeight="1">
      <c r="A166" s="97"/>
      <c r="B166" s="97"/>
      <c r="C166" s="97"/>
      <c r="D166" s="97"/>
      <c r="E166" s="97"/>
      <c r="F166" s="97"/>
      <c r="G166" s="97"/>
      <c r="L166" s="67"/>
      <c r="M166" s="67"/>
    </row>
    <row r="167" spans="1:13" ht="17.25" customHeight="1">
      <c r="A167" s="97"/>
      <c r="B167" s="97"/>
      <c r="C167" s="97"/>
      <c r="D167" s="97"/>
      <c r="E167" s="97"/>
      <c r="F167" s="97"/>
      <c r="G167" s="97"/>
      <c r="L167" s="67"/>
      <c r="M167" s="67"/>
    </row>
    <row r="168" spans="1:13" ht="17.25" customHeight="1">
      <c r="A168" s="97"/>
      <c r="B168" s="97"/>
      <c r="C168" s="97"/>
      <c r="D168" s="97"/>
      <c r="E168" s="97"/>
      <c r="F168" s="97"/>
      <c r="G168" s="97"/>
      <c r="L168" s="67"/>
      <c r="M168" s="67"/>
    </row>
    <row r="169" spans="1:13" ht="17.25" customHeight="1">
      <c r="A169" s="97"/>
      <c r="B169" s="97"/>
      <c r="C169" s="97"/>
      <c r="D169" s="97"/>
      <c r="E169" s="97"/>
      <c r="F169" s="97"/>
      <c r="G169" s="97"/>
      <c r="L169" s="67"/>
      <c r="M169" s="67"/>
    </row>
    <row r="170" spans="1:13" ht="17.25" customHeight="1">
      <c r="A170" s="97"/>
      <c r="B170" s="97"/>
      <c r="C170" s="97"/>
      <c r="D170" s="97"/>
      <c r="E170" s="97"/>
      <c r="F170" s="97"/>
      <c r="G170" s="97"/>
      <c r="L170" s="67"/>
      <c r="M170" s="67"/>
    </row>
    <row r="171" spans="1:13" ht="17.25" customHeight="1">
      <c r="A171" s="97"/>
      <c r="B171" s="97"/>
      <c r="C171" s="97"/>
      <c r="D171" s="97"/>
      <c r="E171" s="97"/>
      <c r="F171" s="97"/>
      <c r="G171" s="97"/>
      <c r="L171" s="67"/>
      <c r="M171" s="67"/>
    </row>
    <row r="172" spans="1:13" ht="17.25" customHeight="1">
      <c r="A172" s="97"/>
      <c r="B172" s="97"/>
      <c r="C172" s="97"/>
      <c r="D172" s="97"/>
      <c r="E172" s="97"/>
      <c r="F172" s="97"/>
      <c r="G172" s="97"/>
      <c r="L172" s="67"/>
      <c r="M172" s="67"/>
    </row>
    <row r="173" spans="1:13" ht="17.25" customHeight="1">
      <c r="A173" s="97"/>
      <c r="B173" s="97"/>
      <c r="C173" s="97"/>
      <c r="D173" s="97"/>
      <c r="E173" s="97"/>
      <c r="F173" s="97"/>
      <c r="G173" s="97"/>
      <c r="L173" s="67"/>
      <c r="M173" s="67"/>
    </row>
    <row r="174" spans="1:13" ht="17.25" customHeight="1">
      <c r="A174" s="97"/>
      <c r="B174" s="97"/>
      <c r="C174" s="97"/>
      <c r="D174" s="97"/>
      <c r="E174" s="97"/>
      <c r="F174" s="97"/>
      <c r="G174" s="97"/>
      <c r="L174" s="67"/>
      <c r="M174" s="67"/>
    </row>
    <row r="175" spans="1:13" ht="17.25" customHeight="1">
      <c r="A175" s="97"/>
      <c r="B175" s="97"/>
      <c r="C175" s="97"/>
      <c r="D175" s="97"/>
      <c r="E175" s="97"/>
      <c r="F175" s="97"/>
      <c r="G175" s="97"/>
      <c r="L175" s="67"/>
      <c r="M175" s="67"/>
    </row>
    <row r="176" spans="1:13" ht="17.25" customHeight="1">
      <c r="A176" s="97"/>
      <c r="B176" s="97"/>
      <c r="C176" s="97"/>
      <c r="D176" s="97"/>
      <c r="E176" s="97"/>
      <c r="F176" s="97"/>
      <c r="G176" s="97"/>
      <c r="L176" s="67"/>
      <c r="M176" s="67"/>
    </row>
    <row r="177" spans="1:13" ht="17.25" customHeight="1">
      <c r="A177" s="97"/>
      <c r="B177" s="97"/>
      <c r="C177" s="97"/>
      <c r="D177" s="97"/>
      <c r="E177" s="97"/>
      <c r="F177" s="97"/>
      <c r="G177" s="97"/>
      <c r="L177" s="67"/>
      <c r="M177" s="67"/>
    </row>
    <row r="178" spans="1:13" ht="17.25" customHeight="1">
      <c r="A178" s="97"/>
      <c r="B178" s="97"/>
      <c r="C178" s="97"/>
      <c r="D178" s="97"/>
      <c r="E178" s="97"/>
      <c r="F178" s="97"/>
      <c r="G178" s="97"/>
      <c r="L178" s="67"/>
      <c r="M178" s="67"/>
    </row>
    <row r="179" spans="1:13" ht="17.25" customHeight="1">
      <c r="A179" s="97"/>
      <c r="B179" s="97"/>
      <c r="C179" s="97"/>
      <c r="D179" s="97"/>
      <c r="E179" s="97"/>
      <c r="F179" s="97"/>
      <c r="G179" s="97"/>
      <c r="L179" s="67"/>
      <c r="M179" s="67"/>
    </row>
    <row r="180" spans="1:13" ht="17.25" customHeight="1">
      <c r="A180" s="97"/>
      <c r="B180" s="97"/>
      <c r="C180" s="97"/>
      <c r="D180" s="97"/>
      <c r="E180" s="97"/>
      <c r="F180" s="97"/>
      <c r="G180" s="97"/>
      <c r="L180" s="67"/>
      <c r="M180" s="67"/>
    </row>
    <row r="181" spans="1:13" ht="17.25" customHeight="1">
      <c r="A181" s="97"/>
      <c r="B181" s="97"/>
      <c r="C181" s="97"/>
      <c r="D181" s="97"/>
      <c r="E181" s="97"/>
      <c r="F181" s="97"/>
      <c r="G181" s="97"/>
      <c r="L181" s="67"/>
      <c r="M181" s="67"/>
    </row>
    <row r="182" spans="1:13" ht="17.25" customHeight="1">
      <c r="A182" s="97"/>
      <c r="B182" s="97"/>
      <c r="C182" s="97"/>
      <c r="D182" s="97"/>
      <c r="E182" s="97"/>
      <c r="F182" s="97"/>
      <c r="G182" s="97"/>
      <c r="L182" s="67"/>
      <c r="M182" s="67"/>
    </row>
    <row r="183" spans="1:13" ht="17.25" customHeight="1">
      <c r="A183" s="97"/>
      <c r="B183" s="97"/>
      <c r="C183" s="97"/>
      <c r="D183" s="97"/>
      <c r="E183" s="97"/>
      <c r="F183" s="97"/>
      <c r="G183" s="97"/>
      <c r="L183" s="67"/>
      <c r="M183" s="67"/>
    </row>
    <row r="184" spans="1:13" ht="17.25" customHeight="1">
      <c r="A184" s="97"/>
      <c r="B184" s="97"/>
      <c r="C184" s="97"/>
      <c r="D184" s="97"/>
      <c r="E184" s="97"/>
      <c r="F184" s="97"/>
      <c r="G184" s="97"/>
      <c r="L184" s="67"/>
      <c r="M184" s="67"/>
    </row>
    <row r="185" spans="1:13" ht="17.25" customHeight="1">
      <c r="A185" s="97"/>
      <c r="B185" s="97"/>
      <c r="C185" s="97"/>
      <c r="D185" s="97"/>
      <c r="E185" s="97"/>
      <c r="F185" s="97"/>
      <c r="G185" s="97"/>
      <c r="L185" s="67"/>
      <c r="M185" s="67"/>
    </row>
    <row r="186" spans="1:13" ht="17.25" customHeight="1">
      <c r="A186" s="97"/>
      <c r="B186" s="97"/>
      <c r="C186" s="97"/>
      <c r="D186" s="97"/>
      <c r="E186" s="97"/>
      <c r="F186" s="97"/>
      <c r="G186" s="97"/>
      <c r="L186" s="67"/>
      <c r="M186" s="67"/>
    </row>
    <row r="187" spans="1:13" ht="17.25" customHeight="1">
      <c r="A187" s="97"/>
      <c r="B187" s="97"/>
      <c r="C187" s="97"/>
      <c r="D187" s="97"/>
      <c r="E187" s="97"/>
      <c r="F187" s="97"/>
      <c r="G187" s="97"/>
      <c r="L187" s="67"/>
      <c r="M187" s="67"/>
    </row>
    <row r="188" spans="1:13" ht="17.25" customHeight="1">
      <c r="A188" s="97"/>
      <c r="B188" s="97"/>
      <c r="C188" s="97"/>
      <c r="D188" s="97"/>
      <c r="E188" s="97"/>
      <c r="F188" s="97"/>
      <c r="G188" s="97"/>
      <c r="L188" s="67"/>
      <c r="M188" s="67"/>
    </row>
    <row r="189" spans="1:13" ht="17.25" customHeight="1">
      <c r="A189" s="97"/>
      <c r="B189" s="97"/>
      <c r="C189" s="97"/>
      <c r="D189" s="97"/>
      <c r="E189" s="97"/>
      <c r="F189" s="97"/>
      <c r="G189" s="97"/>
      <c r="L189" s="67"/>
      <c r="M189" s="67"/>
    </row>
    <row r="190" spans="1:13" ht="17.25" customHeight="1">
      <c r="A190" s="97"/>
      <c r="B190" s="97"/>
      <c r="C190" s="97"/>
      <c r="D190" s="97"/>
      <c r="E190" s="97"/>
      <c r="F190" s="97"/>
      <c r="G190" s="97"/>
      <c r="L190" s="67"/>
      <c r="M190" s="67"/>
    </row>
    <row r="191" spans="1:13" ht="17.25" customHeight="1">
      <c r="A191" s="97"/>
      <c r="B191" s="97"/>
      <c r="C191" s="97"/>
      <c r="D191" s="97"/>
      <c r="E191" s="97"/>
      <c r="F191" s="97"/>
      <c r="G191" s="97"/>
      <c r="L191" s="67"/>
      <c r="M191" s="67"/>
    </row>
    <row r="192" spans="1:13" ht="17.25" customHeight="1">
      <c r="A192" s="97"/>
      <c r="B192" s="97"/>
      <c r="C192" s="97"/>
      <c r="D192" s="97"/>
      <c r="E192" s="97"/>
      <c r="F192" s="97"/>
      <c r="G192" s="97"/>
      <c r="L192" s="67"/>
      <c r="M192" s="67"/>
    </row>
    <row r="193" spans="1:13" ht="17.25" customHeight="1">
      <c r="A193" s="97"/>
      <c r="B193" s="97"/>
      <c r="C193" s="97"/>
      <c r="D193" s="97"/>
      <c r="E193" s="97"/>
      <c r="F193" s="97"/>
      <c r="G193" s="97"/>
      <c r="L193" s="67"/>
      <c r="M193" s="67"/>
    </row>
    <row r="194" spans="1:13" ht="17.25" customHeight="1">
      <c r="A194" s="97"/>
      <c r="B194" s="97"/>
      <c r="C194" s="97"/>
      <c r="D194" s="97"/>
      <c r="E194" s="97"/>
      <c r="F194" s="97"/>
      <c r="G194" s="97"/>
      <c r="L194" s="67"/>
      <c r="M194" s="67"/>
    </row>
    <row r="195" spans="1:13" ht="17.25" customHeight="1">
      <c r="A195" s="97"/>
      <c r="B195" s="97"/>
      <c r="C195" s="97"/>
      <c r="D195" s="97"/>
      <c r="E195" s="97"/>
      <c r="F195" s="97"/>
      <c r="G195" s="97"/>
      <c r="L195" s="67"/>
      <c r="M195" s="67"/>
    </row>
    <row r="196" spans="1:13" ht="17.25" customHeight="1">
      <c r="A196" s="97"/>
      <c r="B196" s="97"/>
      <c r="C196" s="97"/>
      <c r="D196" s="97"/>
      <c r="E196" s="97"/>
      <c r="F196" s="97"/>
      <c r="G196" s="97"/>
      <c r="L196" s="67"/>
      <c r="M196" s="67"/>
    </row>
    <row r="197" spans="1:13" ht="17.25" customHeight="1">
      <c r="A197" s="97"/>
      <c r="B197" s="97"/>
      <c r="C197" s="97"/>
      <c r="D197" s="97"/>
      <c r="E197" s="97"/>
      <c r="F197" s="97"/>
      <c r="G197" s="97"/>
      <c r="L197" s="67"/>
      <c r="M197" s="67"/>
    </row>
    <row r="198" spans="1:13" ht="17.25" customHeight="1">
      <c r="A198" s="97"/>
      <c r="B198" s="97"/>
      <c r="C198" s="97"/>
      <c r="D198" s="97"/>
      <c r="E198" s="97"/>
      <c r="F198" s="97"/>
      <c r="G198" s="97"/>
      <c r="L198" s="67"/>
      <c r="M198" s="67"/>
    </row>
    <row r="199" spans="1:13" ht="17.25" customHeight="1">
      <c r="A199" s="97"/>
      <c r="B199" s="97"/>
      <c r="C199" s="97"/>
      <c r="D199" s="97"/>
      <c r="E199" s="97"/>
      <c r="F199" s="97"/>
      <c r="G199" s="97"/>
      <c r="L199" s="67"/>
      <c r="M199" s="67"/>
    </row>
    <row r="200" spans="1:13" ht="17.25" customHeight="1">
      <c r="A200" s="97"/>
      <c r="B200" s="97"/>
      <c r="C200" s="97"/>
      <c r="D200" s="97"/>
      <c r="E200" s="97"/>
      <c r="F200" s="97"/>
      <c r="G200" s="97"/>
      <c r="L200" s="67"/>
      <c r="M200" s="67"/>
    </row>
    <row r="201" spans="1:13" ht="17.25" customHeight="1">
      <c r="A201" s="97"/>
      <c r="B201" s="97"/>
      <c r="C201" s="97"/>
      <c r="D201" s="97"/>
      <c r="E201" s="97"/>
      <c r="F201" s="97"/>
      <c r="G201" s="97"/>
      <c r="L201" s="67"/>
      <c r="M201" s="67"/>
    </row>
    <row r="202" spans="1:13" ht="17.25" customHeight="1">
      <c r="A202" s="97"/>
      <c r="B202" s="97"/>
      <c r="C202" s="97"/>
      <c r="D202" s="97"/>
      <c r="E202" s="97"/>
      <c r="F202" s="97"/>
      <c r="G202" s="97"/>
      <c r="L202" s="67"/>
      <c r="M202" s="67"/>
    </row>
    <row r="203" spans="1:13" ht="17.25" customHeight="1">
      <c r="A203" s="97"/>
      <c r="B203" s="97"/>
      <c r="C203" s="97"/>
      <c r="D203" s="97"/>
      <c r="E203" s="97"/>
      <c r="F203" s="97"/>
      <c r="G203" s="97"/>
      <c r="L203" s="67"/>
      <c r="M203" s="67"/>
    </row>
    <row r="204" spans="1:13" ht="17.25" customHeight="1">
      <c r="A204" s="97"/>
      <c r="B204" s="97"/>
      <c r="C204" s="97"/>
      <c r="D204" s="97"/>
      <c r="E204" s="97"/>
      <c r="F204" s="97"/>
      <c r="G204" s="97"/>
      <c r="L204" s="67"/>
      <c r="M204" s="67"/>
    </row>
    <row r="205" spans="1:13" ht="17.25" customHeight="1">
      <c r="A205" s="97"/>
      <c r="B205" s="97"/>
      <c r="C205" s="97"/>
      <c r="D205" s="97"/>
      <c r="E205" s="97"/>
      <c r="F205" s="97"/>
      <c r="G205" s="97"/>
      <c r="L205" s="67"/>
      <c r="M205" s="67"/>
    </row>
    <row r="206" spans="1:13" ht="17.25" customHeight="1">
      <c r="A206" s="97"/>
      <c r="B206" s="97"/>
      <c r="C206" s="97"/>
      <c r="D206" s="97"/>
      <c r="E206" s="97"/>
      <c r="F206" s="97"/>
      <c r="G206" s="97"/>
      <c r="L206" s="67"/>
      <c r="M206" s="67"/>
    </row>
    <row r="207" spans="1:13" ht="17.25" customHeight="1">
      <c r="A207" s="97"/>
      <c r="B207" s="97"/>
      <c r="C207" s="97"/>
      <c r="D207" s="97"/>
      <c r="E207" s="97"/>
      <c r="F207" s="97"/>
      <c r="G207" s="97"/>
      <c r="L207" s="67"/>
      <c r="M207" s="67"/>
    </row>
    <row r="208" spans="1:13" ht="17.25" customHeight="1">
      <c r="A208" s="97"/>
      <c r="B208" s="97"/>
      <c r="C208" s="97"/>
      <c r="D208" s="97"/>
      <c r="E208" s="97"/>
      <c r="F208" s="97"/>
      <c r="G208" s="97"/>
      <c r="L208" s="67"/>
      <c r="M208" s="67"/>
    </row>
    <row r="209" spans="1:13" ht="17.25" customHeight="1">
      <c r="A209" s="97"/>
      <c r="B209" s="97"/>
      <c r="C209" s="97"/>
      <c r="D209" s="97"/>
      <c r="E209" s="97"/>
      <c r="F209" s="97"/>
      <c r="G209" s="97"/>
      <c r="L209" s="67"/>
      <c r="M209" s="67"/>
    </row>
    <row r="210" spans="1:13" ht="17.25" customHeight="1">
      <c r="A210" s="97"/>
      <c r="B210" s="97"/>
      <c r="C210" s="97"/>
      <c r="D210" s="97"/>
      <c r="E210" s="97"/>
      <c r="F210" s="97"/>
      <c r="G210" s="97"/>
      <c r="L210" s="67"/>
      <c r="M210" s="67"/>
    </row>
    <row r="211" spans="1:13" ht="17.25" customHeight="1">
      <c r="A211" s="97"/>
      <c r="B211" s="97"/>
      <c r="C211" s="97"/>
      <c r="D211" s="97"/>
      <c r="E211" s="97"/>
      <c r="F211" s="97"/>
      <c r="G211" s="97"/>
      <c r="L211" s="67"/>
      <c r="M211" s="67"/>
    </row>
    <row r="212" spans="1:13" ht="17.25" customHeight="1">
      <c r="A212" s="97"/>
      <c r="B212" s="97"/>
      <c r="C212" s="97"/>
      <c r="D212" s="97"/>
      <c r="E212" s="97"/>
      <c r="F212" s="97"/>
      <c r="G212" s="97"/>
      <c r="L212" s="67"/>
      <c r="M212" s="67"/>
    </row>
    <row r="213" spans="1:13" ht="17.25" customHeight="1">
      <c r="A213" s="97"/>
      <c r="B213" s="97"/>
      <c r="C213" s="97"/>
      <c r="D213" s="97"/>
      <c r="E213" s="97"/>
      <c r="F213" s="97"/>
      <c r="G213" s="97"/>
      <c r="L213" s="67"/>
      <c r="M213" s="67"/>
    </row>
    <row r="214" spans="1:13" ht="17.25" customHeight="1">
      <c r="A214" s="97"/>
      <c r="B214" s="97"/>
      <c r="C214" s="97"/>
      <c r="D214" s="97"/>
      <c r="E214" s="97"/>
      <c r="F214" s="97"/>
      <c r="G214" s="97"/>
      <c r="L214" s="67"/>
      <c r="M214" s="67"/>
    </row>
    <row r="215" spans="1:13" ht="17.25" customHeight="1">
      <c r="A215" s="97"/>
      <c r="B215" s="97"/>
      <c r="C215" s="97"/>
      <c r="D215" s="97"/>
      <c r="E215" s="97"/>
      <c r="F215" s="97"/>
      <c r="G215" s="97"/>
      <c r="L215" s="67"/>
      <c r="M215" s="67"/>
    </row>
    <row r="216" spans="1:13" ht="17.25" customHeight="1">
      <c r="A216" s="97"/>
      <c r="B216" s="97"/>
      <c r="C216" s="97"/>
      <c r="D216" s="97"/>
      <c r="E216" s="97"/>
      <c r="F216" s="97"/>
      <c r="G216" s="97"/>
      <c r="L216" s="67"/>
      <c r="M216" s="67"/>
    </row>
    <row r="217" spans="1:13" ht="17.25" customHeight="1">
      <c r="A217" s="97"/>
      <c r="B217" s="97"/>
      <c r="C217" s="97"/>
      <c r="D217" s="97"/>
      <c r="E217" s="97"/>
      <c r="F217" s="97"/>
      <c r="G217" s="97"/>
      <c r="L217" s="67"/>
      <c r="M217" s="67"/>
    </row>
    <row r="218" spans="1:13" ht="17.25" customHeight="1">
      <c r="A218" s="97"/>
      <c r="B218" s="97"/>
      <c r="C218" s="97"/>
      <c r="D218" s="97"/>
      <c r="E218" s="97"/>
      <c r="F218" s="97"/>
      <c r="G218" s="97"/>
      <c r="L218" s="67"/>
      <c r="M218" s="67"/>
    </row>
    <row r="219" spans="1:13" ht="17.25" customHeight="1">
      <c r="A219" s="97"/>
      <c r="B219" s="97"/>
      <c r="C219" s="97"/>
      <c r="D219" s="97"/>
      <c r="E219" s="97"/>
      <c r="F219" s="97"/>
      <c r="G219" s="97"/>
      <c r="L219" s="67"/>
      <c r="M219" s="67"/>
    </row>
    <row r="220" spans="1:13" ht="17.25" customHeight="1">
      <c r="A220" s="97"/>
      <c r="B220" s="97"/>
      <c r="C220" s="97"/>
      <c r="D220" s="97"/>
      <c r="E220" s="97"/>
      <c r="F220" s="97"/>
      <c r="G220" s="97"/>
      <c r="L220" s="67"/>
      <c r="M220" s="67"/>
    </row>
    <row r="221" spans="1:13" ht="17.25" customHeight="1">
      <c r="A221" s="97"/>
      <c r="B221" s="97"/>
      <c r="C221" s="97"/>
      <c r="D221" s="97"/>
      <c r="E221" s="97"/>
      <c r="F221" s="97"/>
      <c r="G221" s="97"/>
      <c r="L221" s="67"/>
      <c r="M221" s="67"/>
    </row>
    <row r="222" spans="1:13" ht="17.25" customHeight="1">
      <c r="A222" s="97"/>
      <c r="B222" s="97"/>
      <c r="C222" s="97"/>
      <c r="D222" s="97"/>
      <c r="E222" s="97"/>
      <c r="F222" s="97"/>
      <c r="G222" s="97"/>
      <c r="L222" s="67"/>
      <c r="M222" s="67"/>
    </row>
    <row r="223" spans="1:13" ht="17.25" customHeight="1">
      <c r="A223" s="97"/>
      <c r="B223" s="97"/>
      <c r="C223" s="97"/>
      <c r="D223" s="97"/>
      <c r="E223" s="97"/>
      <c r="F223" s="97"/>
      <c r="G223" s="97"/>
      <c r="L223" s="67"/>
      <c r="M223" s="67"/>
    </row>
    <row r="224" spans="1:13" ht="17.25" customHeight="1">
      <c r="A224" s="97"/>
      <c r="B224" s="97"/>
      <c r="C224" s="97"/>
      <c r="D224" s="97"/>
      <c r="E224" s="97"/>
      <c r="F224" s="97"/>
      <c r="G224" s="97"/>
      <c r="L224" s="67"/>
      <c r="M224" s="67"/>
    </row>
    <row r="225" spans="12:13" ht="17.25" customHeight="1">
      <c r="L225" s="67"/>
      <c r="M225" s="67"/>
    </row>
    <row r="226" spans="12:13" ht="17.25" customHeight="1">
      <c r="L226" s="67"/>
      <c r="M226" s="67"/>
    </row>
    <row r="227" spans="12:13" ht="17.25" customHeight="1">
      <c r="L227" s="67"/>
      <c r="M227" s="67"/>
    </row>
    <row r="228" spans="12:13" ht="17.25" customHeight="1">
      <c r="L228" s="67"/>
      <c r="M228" s="67"/>
    </row>
    <row r="229" spans="12:13" ht="17.25" customHeight="1">
      <c r="L229" s="67"/>
      <c r="M229" s="67"/>
    </row>
    <row r="230" spans="12:13" ht="17.25" customHeight="1">
      <c r="L230" s="67"/>
      <c r="M230" s="67"/>
    </row>
    <row r="231" spans="12:13" ht="17.25" customHeight="1">
      <c r="L231" s="67"/>
      <c r="M231" s="67"/>
    </row>
    <row r="232" spans="12:13" ht="17.25" customHeight="1">
      <c r="L232" s="67"/>
      <c r="M232" s="67"/>
    </row>
    <row r="233" spans="12:13" ht="17.25" customHeight="1">
      <c r="L233" s="67"/>
      <c r="M233" s="67"/>
    </row>
    <row r="234" spans="12:13" ht="17.25" customHeight="1">
      <c r="L234" s="67"/>
      <c r="M234" s="67"/>
    </row>
    <row r="235" spans="12:13" ht="17.25" customHeight="1">
      <c r="L235" s="67"/>
      <c r="M235" s="67"/>
    </row>
    <row r="236" spans="12:13" ht="17.25" customHeight="1">
      <c r="L236" s="67"/>
      <c r="M236" s="67"/>
    </row>
    <row r="237" spans="12:13" ht="17.25" customHeight="1">
      <c r="L237" s="67"/>
      <c r="M237" s="67"/>
    </row>
    <row r="238" spans="12:13" ht="17.25" customHeight="1">
      <c r="L238" s="67"/>
      <c r="M238" s="67"/>
    </row>
    <row r="239" spans="12:13" ht="17.25" customHeight="1">
      <c r="L239" s="67"/>
      <c r="M239" s="67"/>
    </row>
    <row r="240" spans="12:13" ht="17.25" customHeight="1">
      <c r="L240" s="67"/>
      <c r="M240" s="67"/>
    </row>
    <row r="241" spans="12:13" ht="17.25" customHeight="1">
      <c r="L241" s="67"/>
      <c r="M241" s="67"/>
    </row>
    <row r="242" spans="12:13" ht="17.25" customHeight="1">
      <c r="L242" s="67"/>
      <c r="M242" s="67"/>
    </row>
    <row r="243" spans="12:13" ht="17.25" customHeight="1">
      <c r="L243" s="67"/>
      <c r="M243" s="67"/>
    </row>
    <row r="244" spans="12:13" ht="17.25" customHeight="1">
      <c r="L244" s="67"/>
      <c r="M244" s="67"/>
    </row>
    <row r="245" spans="12:13" ht="17.25" customHeight="1">
      <c r="L245" s="67"/>
      <c r="M245" s="67"/>
    </row>
    <row r="246" spans="12:13" ht="17.25" customHeight="1">
      <c r="L246" s="67"/>
      <c r="M246" s="67"/>
    </row>
    <row r="247" spans="12:13" ht="17.25" customHeight="1">
      <c r="L247" s="67"/>
      <c r="M247" s="67"/>
    </row>
    <row r="248" spans="12:13" ht="17.25" customHeight="1">
      <c r="L248" s="67"/>
      <c r="M248" s="67"/>
    </row>
    <row r="249" spans="12:13" ht="17.25" customHeight="1">
      <c r="L249" s="67"/>
      <c r="M249" s="67"/>
    </row>
    <row r="250" spans="12:13" ht="17.25" customHeight="1">
      <c r="L250" s="67"/>
      <c r="M250" s="67"/>
    </row>
    <row r="251" spans="12:13" ht="17.25" customHeight="1">
      <c r="L251" s="67"/>
      <c r="M251" s="67"/>
    </row>
    <row r="252" spans="12:13" ht="17.25" customHeight="1">
      <c r="L252" s="67"/>
      <c r="M252" s="67"/>
    </row>
    <row r="253" spans="12:13" ht="17.25" customHeight="1">
      <c r="L253" s="67"/>
      <c r="M253" s="67"/>
    </row>
    <row r="254" spans="12:13" ht="17.25" customHeight="1">
      <c r="L254" s="67"/>
      <c r="M254" s="67"/>
    </row>
    <row r="255" spans="12:13" ht="17.25" customHeight="1">
      <c r="L255" s="67"/>
      <c r="M255" s="67"/>
    </row>
    <row r="256" spans="12:13" ht="17.25" customHeight="1">
      <c r="L256" s="67"/>
      <c r="M256" s="67"/>
    </row>
    <row r="257" spans="12:13" ht="17.25" customHeight="1">
      <c r="L257" s="67"/>
      <c r="M257" s="67"/>
    </row>
    <row r="258" spans="12:13" ht="17.25" customHeight="1">
      <c r="L258" s="67"/>
      <c r="M258" s="67"/>
    </row>
    <row r="259" spans="12:13" ht="17.25" customHeight="1">
      <c r="L259" s="67"/>
      <c r="M259" s="67"/>
    </row>
    <row r="260" spans="12:13" ht="17.25" customHeight="1">
      <c r="L260" s="67"/>
      <c r="M260" s="67"/>
    </row>
    <row r="261" spans="12:13" ht="17.25" customHeight="1">
      <c r="L261" s="67"/>
      <c r="M261" s="67"/>
    </row>
    <row r="262" spans="12:13" ht="17.25" customHeight="1">
      <c r="L262" s="67"/>
      <c r="M262" s="67"/>
    </row>
    <row r="263" spans="12:13" ht="17.25" customHeight="1">
      <c r="L263" s="67"/>
      <c r="M263" s="67"/>
    </row>
    <row r="264" spans="12:13" ht="17.25" customHeight="1">
      <c r="L264" s="67"/>
      <c r="M264" s="67"/>
    </row>
    <row r="265" spans="12:13" ht="17.25" customHeight="1">
      <c r="L265" s="67"/>
      <c r="M265" s="67"/>
    </row>
    <row r="266" spans="12:13" ht="17.25" customHeight="1">
      <c r="L266" s="67"/>
      <c r="M266" s="67"/>
    </row>
    <row r="267" spans="12:13" ht="17.25" customHeight="1">
      <c r="L267" s="67"/>
      <c r="M267" s="67"/>
    </row>
    <row r="268" spans="12:13" ht="17.25" customHeight="1">
      <c r="L268" s="67"/>
      <c r="M268" s="67"/>
    </row>
    <row r="269" spans="12:13" ht="17.25" customHeight="1">
      <c r="L269" s="67"/>
      <c r="M269" s="67"/>
    </row>
    <row r="270" spans="12:13" ht="17.25" customHeight="1">
      <c r="L270" s="67"/>
      <c r="M270" s="67"/>
    </row>
    <row r="271" spans="12:13" ht="17.25" customHeight="1">
      <c r="L271" s="67"/>
      <c r="M271" s="67"/>
    </row>
    <row r="272" spans="12:13" ht="17.25" customHeight="1">
      <c r="L272" s="67"/>
      <c r="M272" s="67"/>
    </row>
    <row r="273" spans="12:13" ht="17.25" customHeight="1">
      <c r="L273" s="67"/>
      <c r="M273" s="67"/>
    </row>
    <row r="274" spans="12:13" ht="17.25" customHeight="1">
      <c r="L274" s="67"/>
      <c r="M274" s="67"/>
    </row>
    <row r="275" spans="12:13" ht="17.25" customHeight="1">
      <c r="L275" s="67"/>
      <c r="M275" s="67"/>
    </row>
    <row r="276" spans="12:13" ht="17.25" customHeight="1">
      <c r="L276" s="67"/>
      <c r="M276" s="67"/>
    </row>
    <row r="277" spans="12:13" ht="17.25" customHeight="1">
      <c r="L277" s="67"/>
      <c r="M277" s="67"/>
    </row>
    <row r="278" spans="12:13" ht="17.25" customHeight="1">
      <c r="L278" s="67"/>
      <c r="M278" s="67"/>
    </row>
    <row r="279" spans="12:13" ht="17.25" customHeight="1">
      <c r="L279" s="67"/>
      <c r="M279" s="67"/>
    </row>
    <row r="280" spans="12:13" ht="17.25" customHeight="1">
      <c r="L280" s="67"/>
      <c r="M280" s="67"/>
    </row>
    <row r="281" spans="12:13" ht="17.25" customHeight="1">
      <c r="L281" s="67"/>
      <c r="M281" s="67"/>
    </row>
    <row r="282" spans="12:13" ht="17.25" customHeight="1">
      <c r="L282" s="67"/>
      <c r="M282" s="67"/>
    </row>
    <row r="283" spans="12:13" ht="17.25" customHeight="1">
      <c r="L283" s="67"/>
      <c r="M283" s="67"/>
    </row>
    <row r="284" spans="12:13" ht="17.25" customHeight="1">
      <c r="L284" s="67"/>
      <c r="M284" s="67"/>
    </row>
    <row r="285" spans="12:13" ht="17.25" customHeight="1">
      <c r="L285" s="67"/>
      <c r="M285" s="67"/>
    </row>
    <row r="286" spans="12:13" ht="17.25" customHeight="1">
      <c r="L286" s="67"/>
      <c r="M286" s="67"/>
    </row>
    <row r="287" spans="12:13" ht="17.25" customHeight="1">
      <c r="L287" s="67"/>
      <c r="M287" s="67"/>
    </row>
    <row r="288" spans="12:13" ht="17.25" customHeight="1">
      <c r="L288" s="67"/>
      <c r="M288" s="67"/>
    </row>
    <row r="289" spans="12:13" ht="17.25" customHeight="1">
      <c r="L289" s="67"/>
      <c r="M289" s="67"/>
    </row>
    <row r="290" spans="12:13" ht="17.25" customHeight="1">
      <c r="L290" s="67"/>
      <c r="M290" s="67"/>
    </row>
    <row r="291" spans="12:13" ht="17.25" customHeight="1">
      <c r="L291" s="67"/>
      <c r="M291" s="67"/>
    </row>
    <row r="292" spans="12:13" ht="17.25" customHeight="1">
      <c r="L292" s="67"/>
      <c r="M292" s="67"/>
    </row>
    <row r="293" spans="12:13" ht="17.25" customHeight="1">
      <c r="L293" s="67"/>
      <c r="M293" s="67"/>
    </row>
    <row r="294" spans="12:13" ht="17.25" customHeight="1">
      <c r="L294" s="67"/>
      <c r="M294" s="67"/>
    </row>
    <row r="295" spans="12:13" ht="17.25" customHeight="1">
      <c r="L295" s="67"/>
      <c r="M295" s="67"/>
    </row>
    <row r="296" spans="12:13" ht="17.25" customHeight="1">
      <c r="L296" s="67"/>
      <c r="M296" s="67"/>
    </row>
    <row r="297" spans="12:13" ht="17.25" customHeight="1">
      <c r="L297" s="67"/>
      <c r="M297" s="67"/>
    </row>
    <row r="298" spans="12:13" ht="17.25" customHeight="1">
      <c r="L298" s="67"/>
      <c r="M298" s="67"/>
    </row>
    <row r="299" spans="12:13" ht="17.25" customHeight="1">
      <c r="L299" s="67"/>
      <c r="M299" s="67"/>
    </row>
    <row r="300" spans="12:13" ht="17.25" customHeight="1">
      <c r="L300" s="67"/>
      <c r="M300" s="67"/>
    </row>
    <row r="301" spans="12:13" ht="17.25" customHeight="1">
      <c r="L301" s="67"/>
      <c r="M301" s="67"/>
    </row>
    <row r="302" spans="12:13" ht="17.25" customHeight="1">
      <c r="L302" s="67"/>
      <c r="M302" s="67"/>
    </row>
    <row r="303" spans="12:13" ht="17.25" customHeight="1">
      <c r="L303" s="67"/>
      <c r="M303" s="67"/>
    </row>
    <row r="304" spans="12:13" ht="17.25" customHeight="1">
      <c r="L304" s="67"/>
      <c r="M304" s="67"/>
    </row>
    <row r="305" spans="12:13" ht="17.25" customHeight="1">
      <c r="L305" s="67"/>
      <c r="M305" s="67"/>
    </row>
    <row r="306" spans="12:13" ht="17.25" customHeight="1">
      <c r="L306" s="67"/>
      <c r="M306" s="67"/>
    </row>
    <row r="307" spans="12:13" ht="17.25" customHeight="1">
      <c r="L307" s="67"/>
      <c r="M307" s="67"/>
    </row>
    <row r="308" spans="12:13" ht="17.25" customHeight="1">
      <c r="L308" s="67"/>
      <c r="M308" s="67"/>
    </row>
    <row r="309" spans="12:13" ht="17.25" customHeight="1">
      <c r="L309" s="67"/>
      <c r="M309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M116"/>
  <sheetViews>
    <sheetView showGridLines="0" rightToLeft="1" topLeftCell="A26" workbookViewId="0">
      <selection activeCell="F41" sqref="F41"/>
    </sheetView>
  </sheetViews>
  <sheetFormatPr defaultColWidth="8.6640625" defaultRowHeight="18" customHeight="1"/>
  <cols>
    <col min="1" max="1" width="7" style="67" customWidth="1"/>
    <col min="2" max="2" width="29.109375" style="67" customWidth="1"/>
    <col min="3" max="5" width="12.88671875" style="67" customWidth="1"/>
    <col min="6" max="6" width="29.109375" style="67" bestFit="1" customWidth="1"/>
    <col min="7" max="7" width="6.88671875" style="67" customWidth="1"/>
    <col min="8" max="8" width="0.33203125" style="67" customWidth="1"/>
    <col min="9" max="9" width="11.6640625" style="67" bestFit="1" customWidth="1"/>
    <col min="10" max="11" width="8.6640625" style="67"/>
    <col min="12" max="13" width="8.6640625" style="96"/>
    <col min="14" max="247" width="8.6640625" style="67"/>
    <col min="248" max="248" width="5.6640625" style="67" customWidth="1"/>
    <col min="249" max="249" width="32.6640625" style="67" customWidth="1"/>
    <col min="250" max="250" width="5.6640625" style="67" customWidth="1"/>
    <col min="251" max="251" width="32.6640625" style="67" customWidth="1"/>
    <col min="252" max="257" width="8.6640625" style="67"/>
    <col min="258" max="258" width="32.6640625" style="67" customWidth="1"/>
    <col min="259" max="259" width="5.6640625" style="67" customWidth="1"/>
    <col min="260" max="260" width="32.6640625" style="67" customWidth="1"/>
    <col min="261" max="261" width="5.6640625" style="67" customWidth="1"/>
    <col min="262" max="503" width="8.6640625" style="67"/>
    <col min="504" max="504" width="5.6640625" style="67" customWidth="1"/>
    <col min="505" max="505" width="32.6640625" style="67" customWidth="1"/>
    <col min="506" max="506" width="5.6640625" style="67" customWidth="1"/>
    <col min="507" max="507" width="32.6640625" style="67" customWidth="1"/>
    <col min="508" max="513" width="8.6640625" style="67"/>
    <col min="514" max="514" width="32.6640625" style="67" customWidth="1"/>
    <col min="515" max="515" width="5.6640625" style="67" customWidth="1"/>
    <col min="516" max="516" width="32.6640625" style="67" customWidth="1"/>
    <col min="517" max="517" width="5.6640625" style="67" customWidth="1"/>
    <col min="518" max="759" width="8.6640625" style="67"/>
    <col min="760" max="760" width="5.6640625" style="67" customWidth="1"/>
    <col min="761" max="761" width="32.6640625" style="67" customWidth="1"/>
    <col min="762" max="762" width="5.6640625" style="67" customWidth="1"/>
    <col min="763" max="763" width="32.6640625" style="67" customWidth="1"/>
    <col min="764" max="769" width="8.6640625" style="67"/>
    <col min="770" max="770" width="32.6640625" style="67" customWidth="1"/>
    <col min="771" max="771" width="5.6640625" style="67" customWidth="1"/>
    <col min="772" max="772" width="32.6640625" style="67" customWidth="1"/>
    <col min="773" max="773" width="5.6640625" style="67" customWidth="1"/>
    <col min="774" max="1015" width="8.6640625" style="67"/>
    <col min="1016" max="1016" width="5.6640625" style="67" customWidth="1"/>
    <col min="1017" max="1017" width="32.6640625" style="67" customWidth="1"/>
    <col min="1018" max="1018" width="5.6640625" style="67" customWidth="1"/>
    <col min="1019" max="1019" width="32.6640625" style="67" customWidth="1"/>
    <col min="1020" max="1025" width="8.6640625" style="67"/>
    <col min="1026" max="1026" width="32.6640625" style="67" customWidth="1"/>
    <col min="1027" max="1027" width="5.6640625" style="67" customWidth="1"/>
    <col min="1028" max="1028" width="32.6640625" style="67" customWidth="1"/>
    <col min="1029" max="1029" width="5.6640625" style="67" customWidth="1"/>
    <col min="1030" max="1271" width="8.6640625" style="67"/>
    <col min="1272" max="1272" width="5.6640625" style="67" customWidth="1"/>
    <col min="1273" max="1273" width="32.6640625" style="67" customWidth="1"/>
    <col min="1274" max="1274" width="5.6640625" style="67" customWidth="1"/>
    <col min="1275" max="1275" width="32.6640625" style="67" customWidth="1"/>
    <col min="1276" max="1281" width="8.6640625" style="67"/>
    <col min="1282" max="1282" width="32.6640625" style="67" customWidth="1"/>
    <col min="1283" max="1283" width="5.6640625" style="67" customWidth="1"/>
    <col min="1284" max="1284" width="32.6640625" style="67" customWidth="1"/>
    <col min="1285" max="1285" width="5.6640625" style="67" customWidth="1"/>
    <col min="1286" max="1527" width="8.6640625" style="67"/>
    <col min="1528" max="1528" width="5.6640625" style="67" customWidth="1"/>
    <col min="1529" max="1529" width="32.6640625" style="67" customWidth="1"/>
    <col min="1530" max="1530" width="5.6640625" style="67" customWidth="1"/>
    <col min="1531" max="1531" width="32.6640625" style="67" customWidth="1"/>
    <col min="1532" max="1537" width="8.6640625" style="67"/>
    <col min="1538" max="1538" width="32.6640625" style="67" customWidth="1"/>
    <col min="1539" max="1539" width="5.6640625" style="67" customWidth="1"/>
    <col min="1540" max="1540" width="32.6640625" style="67" customWidth="1"/>
    <col min="1541" max="1541" width="5.6640625" style="67" customWidth="1"/>
    <col min="1542" max="1783" width="8.6640625" style="67"/>
    <col min="1784" max="1784" width="5.6640625" style="67" customWidth="1"/>
    <col min="1785" max="1785" width="32.6640625" style="67" customWidth="1"/>
    <col min="1786" max="1786" width="5.6640625" style="67" customWidth="1"/>
    <col min="1787" max="1787" width="32.6640625" style="67" customWidth="1"/>
    <col min="1788" max="1793" width="8.6640625" style="67"/>
    <col min="1794" max="1794" width="32.6640625" style="67" customWidth="1"/>
    <col min="1795" max="1795" width="5.6640625" style="67" customWidth="1"/>
    <col min="1796" max="1796" width="32.6640625" style="67" customWidth="1"/>
    <col min="1797" max="1797" width="5.6640625" style="67" customWidth="1"/>
    <col min="1798" max="2039" width="8.6640625" style="67"/>
    <col min="2040" max="2040" width="5.6640625" style="67" customWidth="1"/>
    <col min="2041" max="2041" width="32.6640625" style="67" customWidth="1"/>
    <col min="2042" max="2042" width="5.6640625" style="67" customWidth="1"/>
    <col min="2043" max="2043" width="32.6640625" style="67" customWidth="1"/>
    <col min="2044" max="2049" width="8.6640625" style="67"/>
    <col min="2050" max="2050" width="32.6640625" style="67" customWidth="1"/>
    <col min="2051" max="2051" width="5.6640625" style="67" customWidth="1"/>
    <col min="2052" max="2052" width="32.6640625" style="67" customWidth="1"/>
    <col min="2053" max="2053" width="5.6640625" style="67" customWidth="1"/>
    <col min="2054" max="2295" width="8.6640625" style="67"/>
    <col min="2296" max="2296" width="5.6640625" style="67" customWidth="1"/>
    <col min="2297" max="2297" width="32.6640625" style="67" customWidth="1"/>
    <col min="2298" max="2298" width="5.6640625" style="67" customWidth="1"/>
    <col min="2299" max="2299" width="32.6640625" style="67" customWidth="1"/>
    <col min="2300" max="2305" width="8.6640625" style="67"/>
    <col min="2306" max="2306" width="32.6640625" style="67" customWidth="1"/>
    <col min="2307" max="2307" width="5.6640625" style="67" customWidth="1"/>
    <col min="2308" max="2308" width="32.6640625" style="67" customWidth="1"/>
    <col min="2309" max="2309" width="5.6640625" style="67" customWidth="1"/>
    <col min="2310" max="2551" width="8.6640625" style="67"/>
    <col min="2552" max="2552" width="5.6640625" style="67" customWidth="1"/>
    <col min="2553" max="2553" width="32.6640625" style="67" customWidth="1"/>
    <col min="2554" max="2554" width="5.6640625" style="67" customWidth="1"/>
    <col min="2555" max="2555" width="32.6640625" style="67" customWidth="1"/>
    <col min="2556" max="2561" width="8.6640625" style="67"/>
    <col min="2562" max="2562" width="32.6640625" style="67" customWidth="1"/>
    <col min="2563" max="2563" width="5.6640625" style="67" customWidth="1"/>
    <col min="2564" max="2564" width="32.6640625" style="67" customWidth="1"/>
    <col min="2565" max="2565" width="5.6640625" style="67" customWidth="1"/>
    <col min="2566" max="2807" width="8.6640625" style="67"/>
    <col min="2808" max="2808" width="5.6640625" style="67" customWidth="1"/>
    <col min="2809" max="2809" width="32.6640625" style="67" customWidth="1"/>
    <col min="2810" max="2810" width="5.6640625" style="67" customWidth="1"/>
    <col min="2811" max="2811" width="32.6640625" style="67" customWidth="1"/>
    <col min="2812" max="2817" width="8.6640625" style="67"/>
    <col min="2818" max="2818" width="32.6640625" style="67" customWidth="1"/>
    <col min="2819" max="2819" width="5.6640625" style="67" customWidth="1"/>
    <col min="2820" max="2820" width="32.6640625" style="67" customWidth="1"/>
    <col min="2821" max="2821" width="5.6640625" style="67" customWidth="1"/>
    <col min="2822" max="3063" width="8.6640625" style="67"/>
    <col min="3064" max="3064" width="5.6640625" style="67" customWidth="1"/>
    <col min="3065" max="3065" width="32.6640625" style="67" customWidth="1"/>
    <col min="3066" max="3066" width="5.6640625" style="67" customWidth="1"/>
    <col min="3067" max="3067" width="32.6640625" style="67" customWidth="1"/>
    <col min="3068" max="3073" width="8.6640625" style="67"/>
    <col min="3074" max="3074" width="32.6640625" style="67" customWidth="1"/>
    <col min="3075" max="3075" width="5.6640625" style="67" customWidth="1"/>
    <col min="3076" max="3076" width="32.6640625" style="67" customWidth="1"/>
    <col min="3077" max="3077" width="5.6640625" style="67" customWidth="1"/>
    <col min="3078" max="3319" width="8.6640625" style="67"/>
    <col min="3320" max="3320" width="5.6640625" style="67" customWidth="1"/>
    <col min="3321" max="3321" width="32.6640625" style="67" customWidth="1"/>
    <col min="3322" max="3322" width="5.6640625" style="67" customWidth="1"/>
    <col min="3323" max="3323" width="32.6640625" style="67" customWidth="1"/>
    <col min="3324" max="3329" width="8.6640625" style="67"/>
    <col min="3330" max="3330" width="32.6640625" style="67" customWidth="1"/>
    <col min="3331" max="3331" width="5.6640625" style="67" customWidth="1"/>
    <col min="3332" max="3332" width="32.6640625" style="67" customWidth="1"/>
    <col min="3333" max="3333" width="5.6640625" style="67" customWidth="1"/>
    <col min="3334" max="3575" width="8.6640625" style="67"/>
    <col min="3576" max="3576" width="5.6640625" style="67" customWidth="1"/>
    <col min="3577" max="3577" width="32.6640625" style="67" customWidth="1"/>
    <col min="3578" max="3578" width="5.6640625" style="67" customWidth="1"/>
    <col min="3579" max="3579" width="32.6640625" style="67" customWidth="1"/>
    <col min="3580" max="3585" width="8.6640625" style="67"/>
    <col min="3586" max="3586" width="32.6640625" style="67" customWidth="1"/>
    <col min="3587" max="3587" width="5.6640625" style="67" customWidth="1"/>
    <col min="3588" max="3588" width="32.6640625" style="67" customWidth="1"/>
    <col min="3589" max="3589" width="5.6640625" style="67" customWidth="1"/>
    <col min="3590" max="3831" width="8.6640625" style="67"/>
    <col min="3832" max="3832" width="5.6640625" style="67" customWidth="1"/>
    <col min="3833" max="3833" width="32.6640625" style="67" customWidth="1"/>
    <col min="3834" max="3834" width="5.6640625" style="67" customWidth="1"/>
    <col min="3835" max="3835" width="32.6640625" style="67" customWidth="1"/>
    <col min="3836" max="3841" width="8.6640625" style="67"/>
    <col min="3842" max="3842" width="32.6640625" style="67" customWidth="1"/>
    <col min="3843" max="3843" width="5.6640625" style="67" customWidth="1"/>
    <col min="3844" max="3844" width="32.6640625" style="67" customWidth="1"/>
    <col min="3845" max="3845" width="5.6640625" style="67" customWidth="1"/>
    <col min="3846" max="4087" width="8.6640625" style="67"/>
    <col min="4088" max="4088" width="5.6640625" style="67" customWidth="1"/>
    <col min="4089" max="4089" width="32.6640625" style="67" customWidth="1"/>
    <col min="4090" max="4090" width="5.6640625" style="67" customWidth="1"/>
    <col min="4091" max="4091" width="32.6640625" style="67" customWidth="1"/>
    <col min="4092" max="4097" width="8.6640625" style="67"/>
    <col min="4098" max="4098" width="32.6640625" style="67" customWidth="1"/>
    <col min="4099" max="4099" width="5.6640625" style="67" customWidth="1"/>
    <col min="4100" max="4100" width="32.6640625" style="67" customWidth="1"/>
    <col min="4101" max="4101" width="5.6640625" style="67" customWidth="1"/>
    <col min="4102" max="4343" width="8.6640625" style="67"/>
    <col min="4344" max="4344" width="5.6640625" style="67" customWidth="1"/>
    <col min="4345" max="4345" width="32.6640625" style="67" customWidth="1"/>
    <col min="4346" max="4346" width="5.6640625" style="67" customWidth="1"/>
    <col min="4347" max="4347" width="32.6640625" style="67" customWidth="1"/>
    <col min="4348" max="4353" width="8.6640625" style="67"/>
    <col min="4354" max="4354" width="32.6640625" style="67" customWidth="1"/>
    <col min="4355" max="4355" width="5.6640625" style="67" customWidth="1"/>
    <col min="4356" max="4356" width="32.6640625" style="67" customWidth="1"/>
    <col min="4357" max="4357" width="5.6640625" style="67" customWidth="1"/>
    <col min="4358" max="4599" width="8.6640625" style="67"/>
    <col min="4600" max="4600" width="5.6640625" style="67" customWidth="1"/>
    <col min="4601" max="4601" width="32.6640625" style="67" customWidth="1"/>
    <col min="4602" max="4602" width="5.6640625" style="67" customWidth="1"/>
    <col min="4603" max="4603" width="32.6640625" style="67" customWidth="1"/>
    <col min="4604" max="4609" width="8.6640625" style="67"/>
    <col min="4610" max="4610" width="32.6640625" style="67" customWidth="1"/>
    <col min="4611" max="4611" width="5.6640625" style="67" customWidth="1"/>
    <col min="4612" max="4612" width="32.6640625" style="67" customWidth="1"/>
    <col min="4613" max="4613" width="5.6640625" style="67" customWidth="1"/>
    <col min="4614" max="4855" width="8.6640625" style="67"/>
    <col min="4856" max="4856" width="5.6640625" style="67" customWidth="1"/>
    <col min="4857" max="4857" width="32.6640625" style="67" customWidth="1"/>
    <col min="4858" max="4858" width="5.6640625" style="67" customWidth="1"/>
    <col min="4859" max="4859" width="32.6640625" style="67" customWidth="1"/>
    <col min="4860" max="4865" width="8.6640625" style="67"/>
    <col min="4866" max="4866" width="32.6640625" style="67" customWidth="1"/>
    <col min="4867" max="4867" width="5.6640625" style="67" customWidth="1"/>
    <col min="4868" max="4868" width="32.6640625" style="67" customWidth="1"/>
    <col min="4869" max="4869" width="5.6640625" style="67" customWidth="1"/>
    <col min="4870" max="5111" width="8.6640625" style="67"/>
    <col min="5112" max="5112" width="5.6640625" style="67" customWidth="1"/>
    <col min="5113" max="5113" width="32.6640625" style="67" customWidth="1"/>
    <col min="5114" max="5114" width="5.6640625" style="67" customWidth="1"/>
    <col min="5115" max="5115" width="32.6640625" style="67" customWidth="1"/>
    <col min="5116" max="5121" width="8.6640625" style="67"/>
    <col min="5122" max="5122" width="32.6640625" style="67" customWidth="1"/>
    <col min="5123" max="5123" width="5.6640625" style="67" customWidth="1"/>
    <col min="5124" max="5124" width="32.6640625" style="67" customWidth="1"/>
    <col min="5125" max="5125" width="5.6640625" style="67" customWidth="1"/>
    <col min="5126" max="5367" width="8.6640625" style="67"/>
    <col min="5368" max="5368" width="5.6640625" style="67" customWidth="1"/>
    <col min="5369" max="5369" width="32.6640625" style="67" customWidth="1"/>
    <col min="5370" max="5370" width="5.6640625" style="67" customWidth="1"/>
    <col min="5371" max="5371" width="32.6640625" style="67" customWidth="1"/>
    <col min="5372" max="5377" width="8.6640625" style="67"/>
    <col min="5378" max="5378" width="32.6640625" style="67" customWidth="1"/>
    <col min="5379" max="5379" width="5.6640625" style="67" customWidth="1"/>
    <col min="5380" max="5380" width="32.6640625" style="67" customWidth="1"/>
    <col min="5381" max="5381" width="5.6640625" style="67" customWidth="1"/>
    <col min="5382" max="5623" width="8.6640625" style="67"/>
    <col min="5624" max="5624" width="5.6640625" style="67" customWidth="1"/>
    <col min="5625" max="5625" width="32.6640625" style="67" customWidth="1"/>
    <col min="5626" max="5626" width="5.6640625" style="67" customWidth="1"/>
    <col min="5627" max="5627" width="32.6640625" style="67" customWidth="1"/>
    <col min="5628" max="5633" width="8.6640625" style="67"/>
    <col min="5634" max="5634" width="32.6640625" style="67" customWidth="1"/>
    <col min="5635" max="5635" width="5.6640625" style="67" customWidth="1"/>
    <col min="5636" max="5636" width="32.6640625" style="67" customWidth="1"/>
    <col min="5637" max="5637" width="5.6640625" style="67" customWidth="1"/>
    <col min="5638" max="5879" width="8.6640625" style="67"/>
    <col min="5880" max="5880" width="5.6640625" style="67" customWidth="1"/>
    <col min="5881" max="5881" width="32.6640625" style="67" customWidth="1"/>
    <col min="5882" max="5882" width="5.6640625" style="67" customWidth="1"/>
    <col min="5883" max="5883" width="32.6640625" style="67" customWidth="1"/>
    <col min="5884" max="5889" width="8.6640625" style="67"/>
    <col min="5890" max="5890" width="32.6640625" style="67" customWidth="1"/>
    <col min="5891" max="5891" width="5.6640625" style="67" customWidth="1"/>
    <col min="5892" max="5892" width="32.6640625" style="67" customWidth="1"/>
    <col min="5893" max="5893" width="5.6640625" style="67" customWidth="1"/>
    <col min="5894" max="6135" width="8.6640625" style="67"/>
    <col min="6136" max="6136" width="5.6640625" style="67" customWidth="1"/>
    <col min="6137" max="6137" width="32.6640625" style="67" customWidth="1"/>
    <col min="6138" max="6138" width="5.6640625" style="67" customWidth="1"/>
    <col min="6139" max="6139" width="32.6640625" style="67" customWidth="1"/>
    <col min="6140" max="6145" width="8.6640625" style="67"/>
    <col min="6146" max="6146" width="32.6640625" style="67" customWidth="1"/>
    <col min="6147" max="6147" width="5.6640625" style="67" customWidth="1"/>
    <col min="6148" max="6148" width="32.6640625" style="67" customWidth="1"/>
    <col min="6149" max="6149" width="5.6640625" style="67" customWidth="1"/>
    <col min="6150" max="6391" width="8.6640625" style="67"/>
    <col min="6392" max="6392" width="5.6640625" style="67" customWidth="1"/>
    <col min="6393" max="6393" width="32.6640625" style="67" customWidth="1"/>
    <col min="6394" max="6394" width="5.6640625" style="67" customWidth="1"/>
    <col min="6395" max="6395" width="32.6640625" style="67" customWidth="1"/>
    <col min="6396" max="6401" width="8.6640625" style="67"/>
    <col min="6402" max="6402" width="32.6640625" style="67" customWidth="1"/>
    <col min="6403" max="6403" width="5.6640625" style="67" customWidth="1"/>
    <col min="6404" max="6404" width="32.6640625" style="67" customWidth="1"/>
    <col min="6405" max="6405" width="5.6640625" style="67" customWidth="1"/>
    <col min="6406" max="6647" width="8.6640625" style="67"/>
    <col min="6648" max="6648" width="5.6640625" style="67" customWidth="1"/>
    <col min="6649" max="6649" width="32.6640625" style="67" customWidth="1"/>
    <col min="6650" max="6650" width="5.6640625" style="67" customWidth="1"/>
    <col min="6651" max="6651" width="32.6640625" style="67" customWidth="1"/>
    <col min="6652" max="6657" width="8.6640625" style="67"/>
    <col min="6658" max="6658" width="32.6640625" style="67" customWidth="1"/>
    <col min="6659" max="6659" width="5.6640625" style="67" customWidth="1"/>
    <col min="6660" max="6660" width="32.6640625" style="67" customWidth="1"/>
    <col min="6661" max="6661" width="5.6640625" style="67" customWidth="1"/>
    <col min="6662" max="6903" width="8.6640625" style="67"/>
    <col min="6904" max="6904" width="5.6640625" style="67" customWidth="1"/>
    <col min="6905" max="6905" width="32.6640625" style="67" customWidth="1"/>
    <col min="6906" max="6906" width="5.6640625" style="67" customWidth="1"/>
    <col min="6907" max="6907" width="32.6640625" style="67" customWidth="1"/>
    <col min="6908" max="6913" width="8.6640625" style="67"/>
    <col min="6914" max="6914" width="32.6640625" style="67" customWidth="1"/>
    <col min="6915" max="6915" width="5.6640625" style="67" customWidth="1"/>
    <col min="6916" max="6916" width="32.6640625" style="67" customWidth="1"/>
    <col min="6917" max="6917" width="5.6640625" style="67" customWidth="1"/>
    <col min="6918" max="7159" width="8.6640625" style="67"/>
    <col min="7160" max="7160" width="5.6640625" style="67" customWidth="1"/>
    <col min="7161" max="7161" width="32.6640625" style="67" customWidth="1"/>
    <col min="7162" max="7162" width="5.6640625" style="67" customWidth="1"/>
    <col min="7163" max="7163" width="32.6640625" style="67" customWidth="1"/>
    <col min="7164" max="7169" width="8.6640625" style="67"/>
    <col min="7170" max="7170" width="32.6640625" style="67" customWidth="1"/>
    <col min="7171" max="7171" width="5.6640625" style="67" customWidth="1"/>
    <col min="7172" max="7172" width="32.6640625" style="67" customWidth="1"/>
    <col min="7173" max="7173" width="5.6640625" style="67" customWidth="1"/>
    <col min="7174" max="7415" width="8.6640625" style="67"/>
    <col min="7416" max="7416" width="5.6640625" style="67" customWidth="1"/>
    <col min="7417" max="7417" width="32.6640625" style="67" customWidth="1"/>
    <col min="7418" max="7418" width="5.6640625" style="67" customWidth="1"/>
    <col min="7419" max="7419" width="32.6640625" style="67" customWidth="1"/>
    <col min="7420" max="7425" width="8.6640625" style="67"/>
    <col min="7426" max="7426" width="32.6640625" style="67" customWidth="1"/>
    <col min="7427" max="7427" width="5.6640625" style="67" customWidth="1"/>
    <col min="7428" max="7428" width="32.6640625" style="67" customWidth="1"/>
    <col min="7429" max="7429" width="5.6640625" style="67" customWidth="1"/>
    <col min="7430" max="7671" width="8.6640625" style="67"/>
    <col min="7672" max="7672" width="5.6640625" style="67" customWidth="1"/>
    <col min="7673" max="7673" width="32.6640625" style="67" customWidth="1"/>
    <col min="7674" max="7674" width="5.6640625" style="67" customWidth="1"/>
    <col min="7675" max="7675" width="32.6640625" style="67" customWidth="1"/>
    <col min="7676" max="7681" width="8.6640625" style="67"/>
    <col min="7682" max="7682" width="32.6640625" style="67" customWidth="1"/>
    <col min="7683" max="7683" width="5.6640625" style="67" customWidth="1"/>
    <col min="7684" max="7684" width="32.6640625" style="67" customWidth="1"/>
    <col min="7685" max="7685" width="5.6640625" style="67" customWidth="1"/>
    <col min="7686" max="7927" width="8.6640625" style="67"/>
    <col min="7928" max="7928" width="5.6640625" style="67" customWidth="1"/>
    <col min="7929" max="7929" width="32.6640625" style="67" customWidth="1"/>
    <col min="7930" max="7930" width="5.6640625" style="67" customWidth="1"/>
    <col min="7931" max="7931" width="32.6640625" style="67" customWidth="1"/>
    <col min="7932" max="7937" width="8.6640625" style="67"/>
    <col min="7938" max="7938" width="32.6640625" style="67" customWidth="1"/>
    <col min="7939" max="7939" width="5.6640625" style="67" customWidth="1"/>
    <col min="7940" max="7940" width="32.6640625" style="67" customWidth="1"/>
    <col min="7941" max="7941" width="5.6640625" style="67" customWidth="1"/>
    <col min="7942" max="8183" width="8.6640625" style="67"/>
    <col min="8184" max="8184" width="5.6640625" style="67" customWidth="1"/>
    <col min="8185" max="8185" width="32.6640625" style="67" customWidth="1"/>
    <col min="8186" max="8186" width="5.6640625" style="67" customWidth="1"/>
    <col min="8187" max="8187" width="32.6640625" style="67" customWidth="1"/>
    <col min="8188" max="8193" width="8.6640625" style="67"/>
    <col min="8194" max="8194" width="32.6640625" style="67" customWidth="1"/>
    <col min="8195" max="8195" width="5.6640625" style="67" customWidth="1"/>
    <col min="8196" max="8196" width="32.6640625" style="67" customWidth="1"/>
    <col min="8197" max="8197" width="5.6640625" style="67" customWidth="1"/>
    <col min="8198" max="8439" width="8.6640625" style="67"/>
    <col min="8440" max="8440" width="5.6640625" style="67" customWidth="1"/>
    <col min="8441" max="8441" width="32.6640625" style="67" customWidth="1"/>
    <col min="8442" max="8442" width="5.6640625" style="67" customWidth="1"/>
    <col min="8443" max="8443" width="32.6640625" style="67" customWidth="1"/>
    <col min="8444" max="8449" width="8.6640625" style="67"/>
    <col min="8450" max="8450" width="32.6640625" style="67" customWidth="1"/>
    <col min="8451" max="8451" width="5.6640625" style="67" customWidth="1"/>
    <col min="8452" max="8452" width="32.6640625" style="67" customWidth="1"/>
    <col min="8453" max="8453" width="5.6640625" style="67" customWidth="1"/>
    <col min="8454" max="8695" width="8.6640625" style="67"/>
    <col min="8696" max="8696" width="5.6640625" style="67" customWidth="1"/>
    <col min="8697" max="8697" width="32.6640625" style="67" customWidth="1"/>
    <col min="8698" max="8698" width="5.6640625" style="67" customWidth="1"/>
    <col min="8699" max="8699" width="32.6640625" style="67" customWidth="1"/>
    <col min="8700" max="8705" width="8.6640625" style="67"/>
    <col min="8706" max="8706" width="32.6640625" style="67" customWidth="1"/>
    <col min="8707" max="8707" width="5.6640625" style="67" customWidth="1"/>
    <col min="8708" max="8708" width="32.6640625" style="67" customWidth="1"/>
    <col min="8709" max="8709" width="5.6640625" style="67" customWidth="1"/>
    <col min="8710" max="8951" width="8.6640625" style="67"/>
    <col min="8952" max="8952" width="5.6640625" style="67" customWidth="1"/>
    <col min="8953" max="8953" width="32.6640625" style="67" customWidth="1"/>
    <col min="8954" max="8954" width="5.6640625" style="67" customWidth="1"/>
    <col min="8955" max="8955" width="32.6640625" style="67" customWidth="1"/>
    <col min="8956" max="8961" width="8.6640625" style="67"/>
    <col min="8962" max="8962" width="32.6640625" style="67" customWidth="1"/>
    <col min="8963" max="8963" width="5.6640625" style="67" customWidth="1"/>
    <col min="8964" max="8964" width="32.6640625" style="67" customWidth="1"/>
    <col min="8965" max="8965" width="5.6640625" style="67" customWidth="1"/>
    <col min="8966" max="9207" width="8.6640625" style="67"/>
    <col min="9208" max="9208" width="5.6640625" style="67" customWidth="1"/>
    <col min="9209" max="9209" width="32.6640625" style="67" customWidth="1"/>
    <col min="9210" max="9210" width="5.6640625" style="67" customWidth="1"/>
    <col min="9211" max="9211" width="32.6640625" style="67" customWidth="1"/>
    <col min="9212" max="9217" width="8.6640625" style="67"/>
    <col min="9218" max="9218" width="32.6640625" style="67" customWidth="1"/>
    <col min="9219" max="9219" width="5.6640625" style="67" customWidth="1"/>
    <col min="9220" max="9220" width="32.6640625" style="67" customWidth="1"/>
    <col min="9221" max="9221" width="5.6640625" style="67" customWidth="1"/>
    <col min="9222" max="9463" width="8.6640625" style="67"/>
    <col min="9464" max="9464" width="5.6640625" style="67" customWidth="1"/>
    <col min="9465" max="9465" width="32.6640625" style="67" customWidth="1"/>
    <col min="9466" max="9466" width="5.6640625" style="67" customWidth="1"/>
    <col min="9467" max="9467" width="32.6640625" style="67" customWidth="1"/>
    <col min="9468" max="9473" width="8.6640625" style="67"/>
    <col min="9474" max="9474" width="32.6640625" style="67" customWidth="1"/>
    <col min="9475" max="9475" width="5.6640625" style="67" customWidth="1"/>
    <col min="9476" max="9476" width="32.6640625" style="67" customWidth="1"/>
    <col min="9477" max="9477" width="5.6640625" style="67" customWidth="1"/>
    <col min="9478" max="9719" width="8.6640625" style="67"/>
    <col min="9720" max="9720" width="5.6640625" style="67" customWidth="1"/>
    <col min="9721" max="9721" width="32.6640625" style="67" customWidth="1"/>
    <col min="9722" max="9722" width="5.6640625" style="67" customWidth="1"/>
    <col min="9723" max="9723" width="32.6640625" style="67" customWidth="1"/>
    <col min="9724" max="9729" width="8.6640625" style="67"/>
    <col min="9730" max="9730" width="32.6640625" style="67" customWidth="1"/>
    <col min="9731" max="9731" width="5.6640625" style="67" customWidth="1"/>
    <col min="9732" max="9732" width="32.6640625" style="67" customWidth="1"/>
    <col min="9733" max="9733" width="5.6640625" style="67" customWidth="1"/>
    <col min="9734" max="9975" width="8.6640625" style="67"/>
    <col min="9976" max="9976" width="5.6640625" style="67" customWidth="1"/>
    <col min="9977" max="9977" width="32.6640625" style="67" customWidth="1"/>
    <col min="9978" max="9978" width="5.6640625" style="67" customWidth="1"/>
    <col min="9979" max="9979" width="32.6640625" style="67" customWidth="1"/>
    <col min="9980" max="9985" width="8.6640625" style="67"/>
    <col min="9986" max="9986" width="32.6640625" style="67" customWidth="1"/>
    <col min="9987" max="9987" width="5.6640625" style="67" customWidth="1"/>
    <col min="9988" max="9988" width="32.6640625" style="67" customWidth="1"/>
    <col min="9989" max="9989" width="5.6640625" style="67" customWidth="1"/>
    <col min="9990" max="10231" width="8.6640625" style="67"/>
    <col min="10232" max="10232" width="5.6640625" style="67" customWidth="1"/>
    <col min="10233" max="10233" width="32.6640625" style="67" customWidth="1"/>
    <col min="10234" max="10234" width="5.6640625" style="67" customWidth="1"/>
    <col min="10235" max="10235" width="32.6640625" style="67" customWidth="1"/>
    <col min="10236" max="10241" width="8.6640625" style="67"/>
    <col min="10242" max="10242" width="32.6640625" style="67" customWidth="1"/>
    <col min="10243" max="10243" width="5.6640625" style="67" customWidth="1"/>
    <col min="10244" max="10244" width="32.6640625" style="67" customWidth="1"/>
    <col min="10245" max="10245" width="5.6640625" style="67" customWidth="1"/>
    <col min="10246" max="10487" width="8.6640625" style="67"/>
    <col min="10488" max="10488" width="5.6640625" style="67" customWidth="1"/>
    <col min="10489" max="10489" width="32.6640625" style="67" customWidth="1"/>
    <col min="10490" max="10490" width="5.6640625" style="67" customWidth="1"/>
    <col min="10491" max="10491" width="32.6640625" style="67" customWidth="1"/>
    <col min="10492" max="10497" width="8.6640625" style="67"/>
    <col min="10498" max="10498" width="32.6640625" style="67" customWidth="1"/>
    <col min="10499" max="10499" width="5.6640625" style="67" customWidth="1"/>
    <col min="10500" max="10500" width="32.6640625" style="67" customWidth="1"/>
    <col min="10501" max="10501" width="5.6640625" style="67" customWidth="1"/>
    <col min="10502" max="10743" width="8.6640625" style="67"/>
    <col min="10744" max="10744" width="5.6640625" style="67" customWidth="1"/>
    <col min="10745" max="10745" width="32.6640625" style="67" customWidth="1"/>
    <col min="10746" max="10746" width="5.6640625" style="67" customWidth="1"/>
    <col min="10747" max="10747" width="32.6640625" style="67" customWidth="1"/>
    <col min="10748" max="10753" width="8.6640625" style="67"/>
    <col min="10754" max="10754" width="32.6640625" style="67" customWidth="1"/>
    <col min="10755" max="10755" width="5.6640625" style="67" customWidth="1"/>
    <col min="10756" max="10756" width="32.6640625" style="67" customWidth="1"/>
    <col min="10757" max="10757" width="5.6640625" style="67" customWidth="1"/>
    <col min="10758" max="10999" width="8.6640625" style="67"/>
    <col min="11000" max="11000" width="5.6640625" style="67" customWidth="1"/>
    <col min="11001" max="11001" width="32.6640625" style="67" customWidth="1"/>
    <col min="11002" max="11002" width="5.6640625" style="67" customWidth="1"/>
    <col min="11003" max="11003" width="32.6640625" style="67" customWidth="1"/>
    <col min="11004" max="11009" width="8.6640625" style="67"/>
    <col min="11010" max="11010" width="32.6640625" style="67" customWidth="1"/>
    <col min="11011" max="11011" width="5.6640625" style="67" customWidth="1"/>
    <col min="11012" max="11012" width="32.6640625" style="67" customWidth="1"/>
    <col min="11013" max="11013" width="5.6640625" style="67" customWidth="1"/>
    <col min="11014" max="11255" width="8.6640625" style="67"/>
    <col min="11256" max="11256" width="5.6640625" style="67" customWidth="1"/>
    <col min="11257" max="11257" width="32.6640625" style="67" customWidth="1"/>
    <col min="11258" max="11258" width="5.6640625" style="67" customWidth="1"/>
    <col min="11259" max="11259" width="32.6640625" style="67" customWidth="1"/>
    <col min="11260" max="11265" width="8.6640625" style="67"/>
    <col min="11266" max="11266" width="32.6640625" style="67" customWidth="1"/>
    <col min="11267" max="11267" width="5.6640625" style="67" customWidth="1"/>
    <col min="11268" max="11268" width="32.6640625" style="67" customWidth="1"/>
    <col min="11269" max="11269" width="5.6640625" style="67" customWidth="1"/>
    <col min="11270" max="11511" width="8.6640625" style="67"/>
    <col min="11512" max="11512" width="5.6640625" style="67" customWidth="1"/>
    <col min="11513" max="11513" width="32.6640625" style="67" customWidth="1"/>
    <col min="11514" max="11514" width="5.6640625" style="67" customWidth="1"/>
    <col min="11515" max="11515" width="32.6640625" style="67" customWidth="1"/>
    <col min="11516" max="11521" width="8.6640625" style="67"/>
    <col min="11522" max="11522" width="32.6640625" style="67" customWidth="1"/>
    <col min="11523" max="11523" width="5.6640625" style="67" customWidth="1"/>
    <col min="11524" max="11524" width="32.6640625" style="67" customWidth="1"/>
    <col min="11525" max="11525" width="5.6640625" style="67" customWidth="1"/>
    <col min="11526" max="11767" width="8.6640625" style="67"/>
    <col min="11768" max="11768" width="5.6640625" style="67" customWidth="1"/>
    <col min="11769" max="11769" width="32.6640625" style="67" customWidth="1"/>
    <col min="11770" max="11770" width="5.6640625" style="67" customWidth="1"/>
    <col min="11771" max="11771" width="32.6640625" style="67" customWidth="1"/>
    <col min="11772" max="11777" width="8.6640625" style="67"/>
    <col min="11778" max="11778" width="32.6640625" style="67" customWidth="1"/>
    <col min="11779" max="11779" width="5.6640625" style="67" customWidth="1"/>
    <col min="11780" max="11780" width="32.6640625" style="67" customWidth="1"/>
    <col min="11781" max="11781" width="5.6640625" style="67" customWidth="1"/>
    <col min="11782" max="12023" width="8.6640625" style="67"/>
    <col min="12024" max="12024" width="5.6640625" style="67" customWidth="1"/>
    <col min="12025" max="12025" width="32.6640625" style="67" customWidth="1"/>
    <col min="12026" max="12026" width="5.6640625" style="67" customWidth="1"/>
    <col min="12027" max="12027" width="32.6640625" style="67" customWidth="1"/>
    <col min="12028" max="12033" width="8.6640625" style="67"/>
    <col min="12034" max="12034" width="32.6640625" style="67" customWidth="1"/>
    <col min="12035" max="12035" width="5.6640625" style="67" customWidth="1"/>
    <col min="12036" max="12036" width="32.6640625" style="67" customWidth="1"/>
    <col min="12037" max="12037" width="5.6640625" style="67" customWidth="1"/>
    <col min="12038" max="12279" width="8.6640625" style="67"/>
    <col min="12280" max="12280" width="5.6640625" style="67" customWidth="1"/>
    <col min="12281" max="12281" width="32.6640625" style="67" customWidth="1"/>
    <col min="12282" max="12282" width="5.6640625" style="67" customWidth="1"/>
    <col min="12283" max="12283" width="32.6640625" style="67" customWidth="1"/>
    <col min="12284" max="12289" width="8.6640625" style="67"/>
    <col min="12290" max="12290" width="32.6640625" style="67" customWidth="1"/>
    <col min="12291" max="12291" width="5.6640625" style="67" customWidth="1"/>
    <col min="12292" max="12292" width="32.6640625" style="67" customWidth="1"/>
    <col min="12293" max="12293" width="5.6640625" style="67" customWidth="1"/>
    <col min="12294" max="12535" width="8.6640625" style="67"/>
    <col min="12536" max="12536" width="5.6640625" style="67" customWidth="1"/>
    <col min="12537" max="12537" width="32.6640625" style="67" customWidth="1"/>
    <col min="12538" max="12538" width="5.6640625" style="67" customWidth="1"/>
    <col min="12539" max="12539" width="32.6640625" style="67" customWidth="1"/>
    <col min="12540" max="12545" width="8.6640625" style="67"/>
    <col min="12546" max="12546" width="32.6640625" style="67" customWidth="1"/>
    <col min="12547" max="12547" width="5.6640625" style="67" customWidth="1"/>
    <col min="12548" max="12548" width="32.6640625" style="67" customWidth="1"/>
    <col min="12549" max="12549" width="5.6640625" style="67" customWidth="1"/>
    <col min="12550" max="12791" width="8.6640625" style="67"/>
    <col min="12792" max="12792" width="5.6640625" style="67" customWidth="1"/>
    <col min="12793" max="12793" width="32.6640625" style="67" customWidth="1"/>
    <col min="12794" max="12794" width="5.6640625" style="67" customWidth="1"/>
    <col min="12795" max="12795" width="32.6640625" style="67" customWidth="1"/>
    <col min="12796" max="12801" width="8.6640625" style="67"/>
    <col min="12802" max="12802" width="32.6640625" style="67" customWidth="1"/>
    <col min="12803" max="12803" width="5.6640625" style="67" customWidth="1"/>
    <col min="12804" max="12804" width="32.6640625" style="67" customWidth="1"/>
    <col min="12805" max="12805" width="5.6640625" style="67" customWidth="1"/>
    <col min="12806" max="13047" width="8.6640625" style="67"/>
    <col min="13048" max="13048" width="5.6640625" style="67" customWidth="1"/>
    <col min="13049" max="13049" width="32.6640625" style="67" customWidth="1"/>
    <col min="13050" max="13050" width="5.6640625" style="67" customWidth="1"/>
    <col min="13051" max="13051" width="32.6640625" style="67" customWidth="1"/>
    <col min="13052" max="13057" width="8.6640625" style="67"/>
    <col min="13058" max="13058" width="32.6640625" style="67" customWidth="1"/>
    <col min="13059" max="13059" width="5.6640625" style="67" customWidth="1"/>
    <col min="13060" max="13060" width="32.6640625" style="67" customWidth="1"/>
    <col min="13061" max="13061" width="5.6640625" style="67" customWidth="1"/>
    <col min="13062" max="13303" width="8.6640625" style="67"/>
    <col min="13304" max="13304" width="5.6640625" style="67" customWidth="1"/>
    <col min="13305" max="13305" width="32.6640625" style="67" customWidth="1"/>
    <col min="13306" max="13306" width="5.6640625" style="67" customWidth="1"/>
    <col min="13307" max="13307" width="32.6640625" style="67" customWidth="1"/>
    <col min="13308" max="13313" width="8.6640625" style="67"/>
    <col min="13314" max="13314" width="32.6640625" style="67" customWidth="1"/>
    <col min="13315" max="13315" width="5.6640625" style="67" customWidth="1"/>
    <col min="13316" max="13316" width="32.6640625" style="67" customWidth="1"/>
    <col min="13317" max="13317" width="5.6640625" style="67" customWidth="1"/>
    <col min="13318" max="13559" width="8.6640625" style="67"/>
    <col min="13560" max="13560" width="5.6640625" style="67" customWidth="1"/>
    <col min="13561" max="13561" width="32.6640625" style="67" customWidth="1"/>
    <col min="13562" max="13562" width="5.6640625" style="67" customWidth="1"/>
    <col min="13563" max="13563" width="32.6640625" style="67" customWidth="1"/>
    <col min="13564" max="13569" width="8.6640625" style="67"/>
    <col min="13570" max="13570" width="32.6640625" style="67" customWidth="1"/>
    <col min="13571" max="13571" width="5.6640625" style="67" customWidth="1"/>
    <col min="13572" max="13572" width="32.6640625" style="67" customWidth="1"/>
    <col min="13573" max="13573" width="5.6640625" style="67" customWidth="1"/>
    <col min="13574" max="13815" width="8.6640625" style="67"/>
    <col min="13816" max="13816" width="5.6640625" style="67" customWidth="1"/>
    <col min="13817" max="13817" width="32.6640625" style="67" customWidth="1"/>
    <col min="13818" max="13818" width="5.6640625" style="67" customWidth="1"/>
    <col min="13819" max="13819" width="32.6640625" style="67" customWidth="1"/>
    <col min="13820" max="13825" width="8.6640625" style="67"/>
    <col min="13826" max="13826" width="32.6640625" style="67" customWidth="1"/>
    <col min="13827" max="13827" width="5.6640625" style="67" customWidth="1"/>
    <col min="13828" max="13828" width="32.6640625" style="67" customWidth="1"/>
    <col min="13829" max="13829" width="5.6640625" style="67" customWidth="1"/>
    <col min="13830" max="14071" width="8.6640625" style="67"/>
    <col min="14072" max="14072" width="5.6640625" style="67" customWidth="1"/>
    <col min="14073" max="14073" width="32.6640625" style="67" customWidth="1"/>
    <col min="14074" max="14074" width="5.6640625" style="67" customWidth="1"/>
    <col min="14075" max="14075" width="32.6640625" style="67" customWidth="1"/>
    <col min="14076" max="14081" width="8.6640625" style="67"/>
    <col min="14082" max="14082" width="32.6640625" style="67" customWidth="1"/>
    <col min="14083" max="14083" width="5.6640625" style="67" customWidth="1"/>
    <col min="14084" max="14084" width="32.6640625" style="67" customWidth="1"/>
    <col min="14085" max="14085" width="5.6640625" style="67" customWidth="1"/>
    <col min="14086" max="14327" width="8.6640625" style="67"/>
    <col min="14328" max="14328" width="5.6640625" style="67" customWidth="1"/>
    <col min="14329" max="14329" width="32.6640625" style="67" customWidth="1"/>
    <col min="14330" max="14330" width="5.6640625" style="67" customWidth="1"/>
    <col min="14331" max="14331" width="32.6640625" style="67" customWidth="1"/>
    <col min="14332" max="14337" width="8.6640625" style="67"/>
    <col min="14338" max="14338" width="32.6640625" style="67" customWidth="1"/>
    <col min="14339" max="14339" width="5.6640625" style="67" customWidth="1"/>
    <col min="14340" max="14340" width="32.6640625" style="67" customWidth="1"/>
    <col min="14341" max="14341" width="5.6640625" style="67" customWidth="1"/>
    <col min="14342" max="14583" width="8.6640625" style="67"/>
    <col min="14584" max="14584" width="5.6640625" style="67" customWidth="1"/>
    <col min="14585" max="14585" width="32.6640625" style="67" customWidth="1"/>
    <col min="14586" max="14586" width="5.6640625" style="67" customWidth="1"/>
    <col min="14587" max="14587" width="32.6640625" style="67" customWidth="1"/>
    <col min="14588" max="14593" width="8.6640625" style="67"/>
    <col min="14594" max="14594" width="32.6640625" style="67" customWidth="1"/>
    <col min="14595" max="14595" width="5.6640625" style="67" customWidth="1"/>
    <col min="14596" max="14596" width="32.6640625" style="67" customWidth="1"/>
    <col min="14597" max="14597" width="5.6640625" style="67" customWidth="1"/>
    <col min="14598" max="14839" width="8.6640625" style="67"/>
    <col min="14840" max="14840" width="5.6640625" style="67" customWidth="1"/>
    <col min="14841" max="14841" width="32.6640625" style="67" customWidth="1"/>
    <col min="14842" max="14842" width="5.6640625" style="67" customWidth="1"/>
    <col min="14843" max="14843" width="32.6640625" style="67" customWidth="1"/>
    <col min="14844" max="14849" width="8.6640625" style="67"/>
    <col min="14850" max="14850" width="32.6640625" style="67" customWidth="1"/>
    <col min="14851" max="14851" width="5.6640625" style="67" customWidth="1"/>
    <col min="14852" max="14852" width="32.6640625" style="67" customWidth="1"/>
    <col min="14853" max="14853" width="5.6640625" style="67" customWidth="1"/>
    <col min="14854" max="15095" width="8.6640625" style="67"/>
    <col min="15096" max="15096" width="5.6640625" style="67" customWidth="1"/>
    <col min="15097" max="15097" width="32.6640625" style="67" customWidth="1"/>
    <col min="15098" max="15098" width="5.6640625" style="67" customWidth="1"/>
    <col min="15099" max="15099" width="32.6640625" style="67" customWidth="1"/>
    <col min="15100" max="15105" width="8.6640625" style="67"/>
    <col min="15106" max="15106" width="32.6640625" style="67" customWidth="1"/>
    <col min="15107" max="15107" width="5.6640625" style="67" customWidth="1"/>
    <col min="15108" max="15108" width="32.6640625" style="67" customWidth="1"/>
    <col min="15109" max="15109" width="5.6640625" style="67" customWidth="1"/>
    <col min="15110" max="15351" width="8.6640625" style="67"/>
    <col min="15352" max="15352" width="5.6640625" style="67" customWidth="1"/>
    <col min="15353" max="15353" width="32.6640625" style="67" customWidth="1"/>
    <col min="15354" max="15354" width="5.6640625" style="67" customWidth="1"/>
    <col min="15355" max="15355" width="32.6640625" style="67" customWidth="1"/>
    <col min="15356" max="15361" width="8.6640625" style="67"/>
    <col min="15362" max="15362" width="32.6640625" style="67" customWidth="1"/>
    <col min="15363" max="15363" width="5.6640625" style="67" customWidth="1"/>
    <col min="15364" max="15364" width="32.6640625" style="67" customWidth="1"/>
    <col min="15365" max="15365" width="5.6640625" style="67" customWidth="1"/>
    <col min="15366" max="15607" width="8.6640625" style="67"/>
    <col min="15608" max="15608" width="5.6640625" style="67" customWidth="1"/>
    <col min="15609" max="15609" width="32.6640625" style="67" customWidth="1"/>
    <col min="15610" max="15610" width="5.6640625" style="67" customWidth="1"/>
    <col min="15611" max="15611" width="32.6640625" style="67" customWidth="1"/>
    <col min="15612" max="15617" width="8.6640625" style="67"/>
    <col min="15618" max="15618" width="32.6640625" style="67" customWidth="1"/>
    <col min="15619" max="15619" width="5.6640625" style="67" customWidth="1"/>
    <col min="15620" max="15620" width="32.6640625" style="67" customWidth="1"/>
    <col min="15621" max="15621" width="5.6640625" style="67" customWidth="1"/>
    <col min="15622" max="15863" width="8.6640625" style="67"/>
    <col min="15864" max="15864" width="5.6640625" style="67" customWidth="1"/>
    <col min="15865" max="15865" width="32.6640625" style="67" customWidth="1"/>
    <col min="15866" max="15866" width="5.6640625" style="67" customWidth="1"/>
    <col min="15867" max="15867" width="32.6640625" style="67" customWidth="1"/>
    <col min="15868" max="15873" width="8.6640625" style="67"/>
    <col min="15874" max="15874" width="32.6640625" style="67" customWidth="1"/>
    <col min="15875" max="15875" width="5.6640625" style="67" customWidth="1"/>
    <col min="15876" max="15876" width="32.6640625" style="67" customWidth="1"/>
    <col min="15877" max="15877" width="5.6640625" style="67" customWidth="1"/>
    <col min="15878" max="16119" width="8.6640625" style="67"/>
    <col min="16120" max="16120" width="5.6640625" style="67" customWidth="1"/>
    <col min="16121" max="16121" width="32.6640625" style="67" customWidth="1"/>
    <col min="16122" max="16122" width="5.6640625" style="67" customWidth="1"/>
    <col min="16123" max="16123" width="32.6640625" style="67" customWidth="1"/>
    <col min="16124" max="16129" width="8.6640625" style="67"/>
    <col min="16130" max="16130" width="32.6640625" style="67" customWidth="1"/>
    <col min="16131" max="16131" width="5.6640625" style="67" customWidth="1"/>
    <col min="16132" max="16132" width="32.6640625" style="67" customWidth="1"/>
    <col min="16133" max="16133" width="5.6640625" style="67" customWidth="1"/>
    <col min="16134" max="16384" width="8.6640625" style="67"/>
  </cols>
  <sheetData>
    <row r="1" spans="1:13" ht="18" customHeight="1">
      <c r="I1" s="68" t="s">
        <v>77</v>
      </c>
    </row>
    <row r="2" spans="1:13" ht="23.25" customHeight="1">
      <c r="C2" s="82"/>
      <c r="D2" s="82"/>
      <c r="E2" s="82"/>
    </row>
    <row r="3" spans="1:13" ht="23.25" customHeight="1">
      <c r="A3" s="227" t="s">
        <v>492</v>
      </c>
      <c r="B3" s="227"/>
      <c r="C3" s="227"/>
      <c r="D3" s="227"/>
      <c r="E3" s="227"/>
      <c r="F3" s="227"/>
      <c r="G3" s="227"/>
      <c r="L3" s="67"/>
      <c r="M3" s="67"/>
    </row>
    <row r="4" spans="1:13" ht="23.25" customHeight="1">
      <c r="A4" s="228" t="s">
        <v>491</v>
      </c>
      <c r="B4" s="228"/>
      <c r="C4" s="228"/>
      <c r="D4" s="228"/>
      <c r="E4" s="228"/>
      <c r="F4" s="228"/>
      <c r="G4" s="228"/>
      <c r="L4" s="67"/>
      <c r="M4" s="67"/>
    </row>
    <row r="5" spans="1:13" ht="18" customHeight="1">
      <c r="A5" s="225" t="s">
        <v>127</v>
      </c>
      <c r="B5" s="237" t="s">
        <v>128</v>
      </c>
      <c r="C5" s="101" t="s">
        <v>612</v>
      </c>
      <c r="D5" s="101" t="s">
        <v>597</v>
      </c>
      <c r="E5" s="101" t="s">
        <v>612</v>
      </c>
      <c r="F5" s="235" t="s">
        <v>126</v>
      </c>
      <c r="G5" s="236" t="s">
        <v>125</v>
      </c>
      <c r="L5" s="67"/>
      <c r="M5" s="67"/>
    </row>
    <row r="6" spans="1:13" ht="18" customHeight="1">
      <c r="A6" s="225"/>
      <c r="B6" s="237"/>
      <c r="C6" s="74">
        <v>2020</v>
      </c>
      <c r="D6" s="74">
        <v>2020</v>
      </c>
      <c r="E6" s="74">
        <v>2021</v>
      </c>
      <c r="F6" s="235"/>
      <c r="G6" s="236"/>
      <c r="L6" s="67"/>
      <c r="M6" s="67"/>
    </row>
    <row r="7" spans="1:13" ht="18" customHeight="1">
      <c r="A7" s="225"/>
      <c r="B7" s="237"/>
      <c r="C7" s="229" t="s">
        <v>79</v>
      </c>
      <c r="D7" s="230"/>
      <c r="E7" s="231"/>
      <c r="F7" s="235"/>
      <c r="G7" s="236"/>
      <c r="L7" s="67"/>
      <c r="M7" s="67"/>
    </row>
    <row r="8" spans="1:13" ht="20.100000000000001" customHeight="1">
      <c r="A8" s="135" t="s">
        <v>139</v>
      </c>
      <c r="B8" s="136" t="s">
        <v>0</v>
      </c>
      <c r="C8" s="137">
        <f>SUBTOTAL(9,C9:C20)</f>
        <v>11961.281547999999</v>
      </c>
      <c r="D8" s="137">
        <f>SUBTOTAL(9,D9:D20)</f>
        <v>13776.062538000002</v>
      </c>
      <c r="E8" s="137">
        <f>SUBTOTAL(9,E9:E20)</f>
        <v>14319.020140999997</v>
      </c>
      <c r="F8" s="138" t="s">
        <v>1</v>
      </c>
      <c r="G8" s="139" t="s">
        <v>129</v>
      </c>
      <c r="L8" s="67"/>
      <c r="M8" s="67"/>
    </row>
    <row r="9" spans="1:13" ht="20.100000000000001" customHeight="1">
      <c r="A9" s="140"/>
      <c r="B9" s="125" t="s">
        <v>546</v>
      </c>
      <c r="C9" s="126">
        <v>3053.3355350000002</v>
      </c>
      <c r="D9" s="126">
        <v>2871.5954660000002</v>
      </c>
      <c r="E9" s="126">
        <v>2942.1147820000001</v>
      </c>
      <c r="F9" s="127" t="s">
        <v>547</v>
      </c>
      <c r="G9" s="78"/>
      <c r="I9" s="141"/>
      <c r="J9" s="142"/>
      <c r="K9" s="142"/>
      <c r="L9" s="67"/>
      <c r="M9" s="67"/>
    </row>
    <row r="10" spans="1:13" ht="20.100000000000001" customHeight="1">
      <c r="A10" s="143"/>
      <c r="B10" s="128" t="s">
        <v>145</v>
      </c>
      <c r="C10" s="129">
        <v>2410.5813920000001</v>
      </c>
      <c r="D10" s="129">
        <v>2884.306505</v>
      </c>
      <c r="E10" s="129">
        <v>2672.4473240000002</v>
      </c>
      <c r="F10" s="130" t="s">
        <v>280</v>
      </c>
      <c r="G10" s="85"/>
      <c r="I10" s="141"/>
      <c r="J10" s="142"/>
      <c r="K10" s="142"/>
      <c r="L10" s="67"/>
      <c r="M10" s="67"/>
    </row>
    <row r="11" spans="1:13" ht="20.100000000000001" customHeight="1">
      <c r="A11" s="140"/>
      <c r="B11" s="125" t="s">
        <v>142</v>
      </c>
      <c r="C11" s="126">
        <v>2237.4039690000009</v>
      </c>
      <c r="D11" s="126">
        <v>3120.0108689999997</v>
      </c>
      <c r="E11" s="126">
        <v>2586.9175469999977</v>
      </c>
      <c r="F11" s="127" t="s">
        <v>425</v>
      </c>
      <c r="G11" s="78"/>
      <c r="I11" s="141"/>
      <c r="J11" s="142"/>
      <c r="K11" s="142"/>
      <c r="L11" s="67"/>
      <c r="M11" s="67"/>
    </row>
    <row r="12" spans="1:13" ht="20.100000000000001" customHeight="1">
      <c r="A12" s="143"/>
      <c r="B12" s="128" t="s">
        <v>143</v>
      </c>
      <c r="C12" s="129">
        <v>1598.496686</v>
      </c>
      <c r="D12" s="129">
        <v>2293.1548870000001</v>
      </c>
      <c r="E12" s="129">
        <v>1961.9842960000001</v>
      </c>
      <c r="F12" s="130" t="s">
        <v>169</v>
      </c>
      <c r="G12" s="85"/>
      <c r="I12" s="141"/>
      <c r="J12" s="142"/>
      <c r="K12" s="142"/>
      <c r="L12" s="67"/>
      <c r="M12" s="67"/>
    </row>
    <row r="13" spans="1:13" ht="20.100000000000001" customHeight="1">
      <c r="A13" s="140"/>
      <c r="B13" s="125" t="s">
        <v>147</v>
      </c>
      <c r="C13" s="126">
        <v>953.698081</v>
      </c>
      <c r="D13" s="126">
        <v>774.68107399999997</v>
      </c>
      <c r="E13" s="126">
        <v>1522.8941159999999</v>
      </c>
      <c r="F13" s="127" t="s">
        <v>622</v>
      </c>
      <c r="G13" s="78"/>
      <c r="I13" s="141"/>
      <c r="J13" s="142"/>
      <c r="K13" s="142"/>
      <c r="L13" s="67"/>
      <c r="M13" s="67"/>
    </row>
    <row r="14" spans="1:13" ht="20.100000000000001" customHeight="1">
      <c r="A14" s="143"/>
      <c r="B14" s="128" t="s">
        <v>298</v>
      </c>
      <c r="C14" s="129">
        <v>270.49610200000001</v>
      </c>
      <c r="D14" s="129">
        <v>476.60190399999999</v>
      </c>
      <c r="E14" s="129">
        <v>855.42276700000002</v>
      </c>
      <c r="F14" s="130" t="s">
        <v>299</v>
      </c>
      <c r="G14" s="85"/>
      <c r="I14" s="141"/>
      <c r="J14" s="142"/>
      <c r="K14" s="142"/>
      <c r="L14" s="67"/>
      <c r="M14" s="67"/>
    </row>
    <row r="15" spans="1:13" ht="20.100000000000001" customHeight="1">
      <c r="A15" s="140"/>
      <c r="B15" s="125" t="s">
        <v>150</v>
      </c>
      <c r="C15" s="126">
        <v>551.31607599999995</v>
      </c>
      <c r="D15" s="126">
        <v>137.198081</v>
      </c>
      <c r="E15" s="126">
        <v>628.431375</v>
      </c>
      <c r="F15" s="127" t="s">
        <v>283</v>
      </c>
      <c r="G15" s="78"/>
      <c r="I15" s="141"/>
      <c r="J15" s="142"/>
      <c r="K15" s="142"/>
      <c r="L15" s="67"/>
      <c r="M15" s="67"/>
    </row>
    <row r="16" spans="1:13" ht="20.100000000000001" customHeight="1">
      <c r="A16" s="143"/>
      <c r="B16" s="128" t="s">
        <v>144</v>
      </c>
      <c r="C16" s="129">
        <v>265.38264400000003</v>
      </c>
      <c r="D16" s="129">
        <v>367.12798800000002</v>
      </c>
      <c r="E16" s="129">
        <v>408.76825400000001</v>
      </c>
      <c r="F16" s="130" t="s">
        <v>426</v>
      </c>
      <c r="G16" s="85"/>
      <c r="I16" s="141"/>
      <c r="J16" s="142"/>
      <c r="K16" s="142"/>
      <c r="L16" s="67"/>
      <c r="M16" s="67"/>
    </row>
    <row r="17" spans="1:13" ht="20.100000000000001" customHeight="1">
      <c r="A17" s="140"/>
      <c r="B17" s="125" t="s">
        <v>548</v>
      </c>
      <c r="C17" s="126">
        <v>489.05129499999998</v>
      </c>
      <c r="D17" s="126">
        <v>397.04496</v>
      </c>
      <c r="E17" s="126">
        <v>335.89758799999998</v>
      </c>
      <c r="F17" s="127" t="s">
        <v>549</v>
      </c>
      <c r="G17" s="78"/>
      <c r="I17" s="141"/>
      <c r="J17" s="142"/>
      <c r="K17" s="142"/>
      <c r="L17" s="67"/>
      <c r="M17" s="67"/>
    </row>
    <row r="18" spans="1:13" ht="20.100000000000001" customHeight="1">
      <c r="A18" s="143"/>
      <c r="B18" s="128" t="s">
        <v>146</v>
      </c>
      <c r="C18" s="129">
        <v>65.511945999999995</v>
      </c>
      <c r="D18" s="129">
        <v>211.183111</v>
      </c>
      <c r="E18" s="129">
        <v>175.325717</v>
      </c>
      <c r="F18" s="130" t="s">
        <v>517</v>
      </c>
      <c r="G18" s="85"/>
      <c r="I18" s="141"/>
      <c r="J18" s="142"/>
      <c r="K18" s="142"/>
      <c r="L18" s="67"/>
      <c r="M18" s="67"/>
    </row>
    <row r="19" spans="1:13" ht="20.100000000000001" customHeight="1">
      <c r="A19" s="140"/>
      <c r="B19" s="125" t="s">
        <v>148</v>
      </c>
      <c r="C19" s="126">
        <v>61.625946999999996</v>
      </c>
      <c r="D19" s="126">
        <v>150.87227799999999</v>
      </c>
      <c r="E19" s="126">
        <v>137.12088199999999</v>
      </c>
      <c r="F19" s="127" t="s">
        <v>282</v>
      </c>
      <c r="G19" s="78"/>
      <c r="I19" s="141"/>
      <c r="J19" s="142"/>
      <c r="K19" s="142"/>
      <c r="L19" s="67"/>
      <c r="M19" s="67"/>
    </row>
    <row r="20" spans="1:13" ht="20.100000000000001" customHeight="1">
      <c r="A20" s="143"/>
      <c r="B20" s="128" t="s">
        <v>149</v>
      </c>
      <c r="C20" s="129">
        <v>4.381875</v>
      </c>
      <c r="D20" s="129">
        <v>92.285415</v>
      </c>
      <c r="E20" s="129">
        <v>91.695492999999999</v>
      </c>
      <c r="F20" s="130" t="s">
        <v>281</v>
      </c>
      <c r="G20" s="85"/>
      <c r="I20" s="141"/>
      <c r="J20" s="142"/>
      <c r="K20" s="142"/>
      <c r="L20" s="67"/>
      <c r="M20" s="67"/>
    </row>
    <row r="21" spans="1:13" ht="20.100000000000001" customHeight="1">
      <c r="A21" s="135" t="s">
        <v>140</v>
      </c>
      <c r="B21" s="136" t="s">
        <v>0</v>
      </c>
      <c r="C21" s="137">
        <f>SUBTOTAL(9,C22:C31)</f>
        <v>2929.7254580000003</v>
      </c>
      <c r="D21" s="137">
        <f>SUBTOTAL(9,D22:D31)</f>
        <v>3048.2852090000001</v>
      </c>
      <c r="E21" s="137">
        <f>SUBTOTAL(9,E22:E31)</f>
        <v>2814.9225080000006</v>
      </c>
      <c r="F21" s="138" t="s">
        <v>1</v>
      </c>
      <c r="G21" s="139" t="s">
        <v>130</v>
      </c>
      <c r="L21" s="67"/>
      <c r="M21" s="67"/>
    </row>
    <row r="22" spans="1:13" ht="20.100000000000001" customHeight="1">
      <c r="A22" s="140"/>
      <c r="B22" s="125" t="s">
        <v>151</v>
      </c>
      <c r="C22" s="126">
        <v>1482.977774</v>
      </c>
      <c r="D22" s="126">
        <v>1573.7635359999999</v>
      </c>
      <c r="E22" s="126">
        <v>1454.4256250000001</v>
      </c>
      <c r="F22" s="127" t="s">
        <v>518</v>
      </c>
      <c r="G22" s="78"/>
      <c r="I22" s="141"/>
      <c r="L22" s="67"/>
      <c r="M22" s="67"/>
    </row>
    <row r="23" spans="1:13" ht="20.100000000000001" customHeight="1">
      <c r="A23" s="143"/>
      <c r="B23" s="128" t="s">
        <v>154</v>
      </c>
      <c r="C23" s="129">
        <v>397.76791600000001</v>
      </c>
      <c r="D23" s="129">
        <v>568.92191400000002</v>
      </c>
      <c r="E23" s="129">
        <v>526.90772200000004</v>
      </c>
      <c r="F23" s="130" t="s">
        <v>133</v>
      </c>
      <c r="G23" s="85"/>
      <c r="I23" s="141"/>
      <c r="L23" s="67"/>
      <c r="M23" s="67"/>
    </row>
    <row r="24" spans="1:13" ht="20.100000000000001" customHeight="1">
      <c r="A24" s="140"/>
      <c r="B24" s="125" t="s">
        <v>153</v>
      </c>
      <c r="C24" s="126">
        <v>366.69643600000001</v>
      </c>
      <c r="D24" s="126">
        <v>395.27546000000001</v>
      </c>
      <c r="E24" s="126">
        <v>359.31187299999999</v>
      </c>
      <c r="F24" s="127" t="s">
        <v>132</v>
      </c>
      <c r="G24" s="78"/>
      <c r="I24" s="141"/>
      <c r="L24" s="67"/>
      <c r="M24" s="67"/>
    </row>
    <row r="25" spans="1:13" ht="20.100000000000001" customHeight="1">
      <c r="A25" s="143"/>
      <c r="B25" s="128" t="s">
        <v>155</v>
      </c>
      <c r="C25" s="129">
        <v>292.83169299999997</v>
      </c>
      <c r="D25" s="129">
        <v>305.26409100000001</v>
      </c>
      <c r="E25" s="129">
        <v>267.93285400000002</v>
      </c>
      <c r="F25" s="130" t="s">
        <v>134</v>
      </c>
      <c r="G25" s="85"/>
      <c r="I25" s="141"/>
      <c r="L25" s="67"/>
      <c r="M25" s="67"/>
    </row>
    <row r="26" spans="1:13" ht="20.100000000000001" customHeight="1">
      <c r="A26" s="140"/>
      <c r="B26" s="125" t="s">
        <v>157</v>
      </c>
      <c r="C26" s="126">
        <v>294.18753199999998</v>
      </c>
      <c r="D26" s="126">
        <v>200.14370099999999</v>
      </c>
      <c r="E26" s="126">
        <v>192.99423100000001</v>
      </c>
      <c r="F26" s="127" t="s">
        <v>136</v>
      </c>
      <c r="G26" s="78"/>
      <c r="I26" s="141"/>
      <c r="L26" s="67"/>
      <c r="M26" s="67"/>
    </row>
    <row r="27" spans="1:13" ht="20.100000000000001" customHeight="1">
      <c r="A27" s="143"/>
      <c r="B27" s="128" t="s">
        <v>595</v>
      </c>
      <c r="C27" s="129">
        <v>0</v>
      </c>
      <c r="D27" s="129">
        <v>1.7901640000000001</v>
      </c>
      <c r="E27" s="129">
        <v>6.6262980000000002</v>
      </c>
      <c r="F27" s="130" t="s">
        <v>596</v>
      </c>
      <c r="G27" s="85"/>
      <c r="I27" s="141"/>
      <c r="L27" s="67"/>
      <c r="M27" s="67"/>
    </row>
    <row r="28" spans="1:13" ht="20.100000000000001" customHeight="1">
      <c r="A28" s="140"/>
      <c r="B28" s="125" t="s">
        <v>152</v>
      </c>
      <c r="C28" s="126">
        <v>1.31453</v>
      </c>
      <c r="D28" s="126">
        <v>2.7768860000000002</v>
      </c>
      <c r="E28" s="126">
        <v>3.7862399999999998</v>
      </c>
      <c r="F28" s="127" t="s">
        <v>513</v>
      </c>
      <c r="G28" s="78"/>
      <c r="I28" s="141"/>
      <c r="L28" s="67"/>
      <c r="M28" s="67"/>
    </row>
    <row r="29" spans="1:13" ht="20.100000000000001" customHeight="1">
      <c r="A29" s="143"/>
      <c r="B29" s="128" t="s">
        <v>158</v>
      </c>
      <c r="C29" s="129">
        <v>39.629882000000002</v>
      </c>
      <c r="D29" s="129">
        <v>0.29945699999999997</v>
      </c>
      <c r="E29" s="129">
        <v>2.841259</v>
      </c>
      <c r="F29" s="130" t="s">
        <v>137</v>
      </c>
      <c r="G29" s="85"/>
      <c r="I29" s="141"/>
      <c r="L29" s="67"/>
      <c r="M29" s="67"/>
    </row>
    <row r="30" spans="1:13" ht="20.100000000000001" customHeight="1">
      <c r="A30" s="140"/>
      <c r="B30" s="125" t="s">
        <v>589</v>
      </c>
      <c r="C30" s="126">
        <v>0</v>
      </c>
      <c r="D30" s="126">
        <v>0</v>
      </c>
      <c r="E30" s="126">
        <v>0.05</v>
      </c>
      <c r="F30" s="127" t="s">
        <v>590</v>
      </c>
      <c r="G30" s="78"/>
      <c r="I30" s="141"/>
      <c r="L30" s="67"/>
      <c r="M30" s="67"/>
    </row>
    <row r="31" spans="1:13" ht="20.100000000000001" customHeight="1">
      <c r="A31" s="143"/>
      <c r="B31" s="128" t="s">
        <v>156</v>
      </c>
      <c r="C31" s="129">
        <v>54.319695000000003</v>
      </c>
      <c r="D31" s="129">
        <v>0.05</v>
      </c>
      <c r="E31" s="129">
        <v>4.6406000000000003E-2</v>
      </c>
      <c r="F31" s="130" t="s">
        <v>135</v>
      </c>
      <c r="G31" s="85"/>
      <c r="I31" s="141"/>
      <c r="L31" s="67"/>
      <c r="M31" s="67"/>
    </row>
    <row r="32" spans="1:13" ht="20.100000000000001" customHeight="1">
      <c r="A32" s="135" t="s">
        <v>141</v>
      </c>
      <c r="B32" s="136" t="s">
        <v>0</v>
      </c>
      <c r="C32" s="137">
        <f>SUBTOTAL(9,C33:C40)</f>
        <v>1458.2856630000001</v>
      </c>
      <c r="D32" s="137">
        <f>SUBTOTAL(9,D33:D40)</f>
        <v>1604.4999130000001</v>
      </c>
      <c r="E32" s="137">
        <f>SUBTOTAL(9,E33:E40)</f>
        <v>1770.7103099999999</v>
      </c>
      <c r="F32" s="138" t="s">
        <v>1</v>
      </c>
      <c r="G32" s="139" t="s">
        <v>131</v>
      </c>
      <c r="I32" s="141"/>
      <c r="J32" s="141"/>
      <c r="K32" s="134"/>
      <c r="L32" s="67"/>
      <c r="M32" s="67"/>
    </row>
    <row r="33" spans="1:13" ht="20.100000000000001" customHeight="1">
      <c r="A33" s="140"/>
      <c r="B33" s="125" t="s">
        <v>525</v>
      </c>
      <c r="C33" s="126">
        <v>716.57982600000003</v>
      </c>
      <c r="D33" s="126">
        <v>569.24344099999996</v>
      </c>
      <c r="E33" s="126">
        <v>827.91824599999995</v>
      </c>
      <c r="F33" s="127" t="s">
        <v>519</v>
      </c>
      <c r="G33" s="78"/>
      <c r="I33" s="141"/>
      <c r="J33" s="141"/>
      <c r="K33" s="134"/>
      <c r="L33" s="67"/>
      <c r="M33" s="67"/>
    </row>
    <row r="34" spans="1:13" ht="20.100000000000001" customHeight="1">
      <c r="A34" s="143"/>
      <c r="B34" s="128" t="s">
        <v>159</v>
      </c>
      <c r="C34" s="129">
        <v>362.06364100000002</v>
      </c>
      <c r="D34" s="129">
        <v>389.18556100000001</v>
      </c>
      <c r="E34" s="129">
        <v>445.23705799999999</v>
      </c>
      <c r="F34" s="130" t="s">
        <v>521</v>
      </c>
      <c r="G34" s="85"/>
      <c r="I34" s="141"/>
      <c r="J34" s="141"/>
      <c r="K34" s="134"/>
      <c r="L34" s="67"/>
      <c r="M34" s="67"/>
    </row>
    <row r="35" spans="1:13" ht="20.100000000000001" customHeight="1">
      <c r="A35" s="140"/>
      <c r="B35" s="125" t="s">
        <v>515</v>
      </c>
      <c r="C35" s="126">
        <v>211.89903100000001</v>
      </c>
      <c r="D35" s="126">
        <v>367.941169</v>
      </c>
      <c r="E35" s="126">
        <v>332.88993900000003</v>
      </c>
      <c r="F35" s="127" t="s">
        <v>520</v>
      </c>
      <c r="G35" s="78"/>
      <c r="I35" s="141"/>
      <c r="J35" s="141"/>
      <c r="K35" s="134"/>
      <c r="L35" s="67"/>
      <c r="M35" s="67"/>
    </row>
    <row r="36" spans="1:13" ht="20.100000000000001" customHeight="1">
      <c r="A36" s="143"/>
      <c r="B36" s="128" t="s">
        <v>160</v>
      </c>
      <c r="C36" s="129">
        <v>166.56074100000001</v>
      </c>
      <c r="D36" s="129">
        <v>277.923001</v>
      </c>
      <c r="E36" s="129">
        <v>164.462638</v>
      </c>
      <c r="F36" s="130" t="s">
        <v>138</v>
      </c>
      <c r="G36" s="85"/>
      <c r="I36" s="141"/>
      <c r="J36" s="141"/>
      <c r="K36" s="134"/>
      <c r="L36" s="67"/>
      <c r="M36" s="67"/>
    </row>
    <row r="37" spans="1:13" ht="20.100000000000001" customHeight="1">
      <c r="A37" s="140"/>
      <c r="B37" s="125" t="s">
        <v>162</v>
      </c>
      <c r="C37" s="126">
        <v>1.1266609999999999</v>
      </c>
      <c r="D37" s="126">
        <v>0.16664399999999999</v>
      </c>
      <c r="E37" s="126">
        <v>0.18162600000000001</v>
      </c>
      <c r="F37" s="127" t="s">
        <v>522</v>
      </c>
      <c r="G37" s="78"/>
      <c r="I37" s="141"/>
      <c r="J37" s="141"/>
      <c r="K37" s="134"/>
      <c r="L37" s="67"/>
      <c r="M37" s="67"/>
    </row>
    <row r="38" spans="1:13" ht="20.100000000000001" customHeight="1">
      <c r="A38" s="143"/>
      <c r="B38" s="128" t="s">
        <v>526</v>
      </c>
      <c r="C38" s="129">
        <v>1.6199999999999999E-2</v>
      </c>
      <c r="D38" s="129">
        <v>1.6E-2</v>
      </c>
      <c r="E38" s="129">
        <v>1.6199999999999999E-2</v>
      </c>
      <c r="F38" s="130" t="s">
        <v>523</v>
      </c>
      <c r="G38" s="85"/>
      <c r="I38" s="141"/>
      <c r="J38" s="141"/>
      <c r="K38" s="134"/>
      <c r="L38" s="67"/>
      <c r="M38" s="67"/>
    </row>
    <row r="39" spans="1:13" ht="20.100000000000001" customHeight="1">
      <c r="A39" s="140"/>
      <c r="B39" s="125" t="s">
        <v>514</v>
      </c>
      <c r="C39" s="126">
        <v>2.1477E-2</v>
      </c>
      <c r="D39" s="126">
        <v>1.6964E-2</v>
      </c>
      <c r="E39" s="126">
        <v>3.395E-3</v>
      </c>
      <c r="F39" s="127" t="s">
        <v>647</v>
      </c>
      <c r="G39" s="78"/>
      <c r="I39" s="141"/>
      <c r="J39" s="141"/>
      <c r="K39" s="134"/>
      <c r="L39" s="67"/>
      <c r="M39" s="67"/>
    </row>
    <row r="40" spans="1:13" ht="19.5" customHeight="1" thickBot="1">
      <c r="A40" s="143"/>
      <c r="B40" s="128" t="s">
        <v>161</v>
      </c>
      <c r="C40" s="129">
        <v>1.8086000000000001E-2</v>
      </c>
      <c r="D40" s="129">
        <v>7.1329999999999996E-3</v>
      </c>
      <c r="E40" s="129">
        <v>1.2080000000000001E-3</v>
      </c>
      <c r="F40" s="130" t="s">
        <v>524</v>
      </c>
      <c r="G40" s="85"/>
      <c r="L40" s="67"/>
      <c r="M40" s="67"/>
    </row>
    <row r="41" spans="1:13" ht="35.1" customHeight="1" thickBot="1">
      <c r="A41" s="144"/>
      <c r="B41" s="131" t="s">
        <v>78</v>
      </c>
      <c r="C41" s="132">
        <f>SUBTOTAL(9,C8:C40)</f>
        <v>16349.292668999999</v>
      </c>
      <c r="D41" s="132">
        <f>SUBTOTAL(9,D8:D40)</f>
        <v>18428.847659999999</v>
      </c>
      <c r="E41" s="132">
        <f>SUBTOTAL(9,E8:E40)</f>
        <v>18904.652958999999</v>
      </c>
      <c r="F41" s="133" t="s">
        <v>1</v>
      </c>
      <c r="G41" s="116"/>
      <c r="L41" s="67"/>
      <c r="M41" s="67"/>
    </row>
    <row r="42" spans="1:13" ht="35.1" customHeight="1">
      <c r="A42" s="97"/>
      <c r="B42" s="97"/>
      <c r="C42" s="117"/>
      <c r="D42" s="117"/>
      <c r="E42" s="117"/>
      <c r="F42" s="97"/>
      <c r="G42" s="97"/>
      <c r="L42" s="67"/>
      <c r="M42" s="67"/>
    </row>
    <row r="43" spans="1:13" ht="35.1" customHeight="1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18" customHeight="1">
      <c r="A116" s="97"/>
      <c r="B116" s="97"/>
      <c r="C116" s="97"/>
      <c r="D116" s="97"/>
      <c r="E116" s="97"/>
      <c r="F116" s="97"/>
      <c r="G116" s="97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F21"/>
  <sheetViews>
    <sheetView showGridLines="0" rightToLeft="1" workbookViewId="0"/>
  </sheetViews>
  <sheetFormatPr defaultColWidth="8.6640625" defaultRowHeight="18" customHeight="1"/>
  <cols>
    <col min="1" max="1" width="18.33203125" style="67" customWidth="1"/>
    <col min="2" max="2" width="11.88671875" style="67" customWidth="1"/>
    <col min="3" max="3" width="11.88671875" style="67" bestFit="1" customWidth="1"/>
    <col min="4" max="4" width="25.6640625" style="67" customWidth="1"/>
    <col min="5" max="5" width="0.88671875" style="67" customWidth="1"/>
    <col min="6" max="6" width="17.88671875" style="67" customWidth="1"/>
    <col min="7" max="258" width="8.6640625" style="67"/>
    <col min="259" max="261" width="25.6640625" style="67" customWidth="1"/>
    <col min="262" max="514" width="8.6640625" style="67"/>
    <col min="515" max="517" width="25.6640625" style="67" customWidth="1"/>
    <col min="518" max="770" width="8.6640625" style="67"/>
    <col min="771" max="773" width="25.6640625" style="67" customWidth="1"/>
    <col min="774" max="1026" width="8.6640625" style="67"/>
    <col min="1027" max="1029" width="25.6640625" style="67" customWidth="1"/>
    <col min="1030" max="1282" width="8.6640625" style="67"/>
    <col min="1283" max="1285" width="25.6640625" style="67" customWidth="1"/>
    <col min="1286" max="1538" width="8.6640625" style="67"/>
    <col min="1539" max="1541" width="25.6640625" style="67" customWidth="1"/>
    <col min="1542" max="1794" width="8.6640625" style="67"/>
    <col min="1795" max="1797" width="25.6640625" style="67" customWidth="1"/>
    <col min="1798" max="2050" width="8.6640625" style="67"/>
    <col min="2051" max="2053" width="25.6640625" style="67" customWidth="1"/>
    <col min="2054" max="2306" width="8.6640625" style="67"/>
    <col min="2307" max="2309" width="25.6640625" style="67" customWidth="1"/>
    <col min="2310" max="2562" width="8.6640625" style="67"/>
    <col min="2563" max="2565" width="25.6640625" style="67" customWidth="1"/>
    <col min="2566" max="2818" width="8.6640625" style="67"/>
    <col min="2819" max="2821" width="25.6640625" style="67" customWidth="1"/>
    <col min="2822" max="3074" width="8.6640625" style="67"/>
    <col min="3075" max="3077" width="25.6640625" style="67" customWidth="1"/>
    <col min="3078" max="3330" width="8.6640625" style="67"/>
    <col min="3331" max="3333" width="25.6640625" style="67" customWidth="1"/>
    <col min="3334" max="3586" width="8.6640625" style="67"/>
    <col min="3587" max="3589" width="25.6640625" style="67" customWidth="1"/>
    <col min="3590" max="3842" width="8.6640625" style="67"/>
    <col min="3843" max="3845" width="25.6640625" style="67" customWidth="1"/>
    <col min="3846" max="4098" width="8.6640625" style="67"/>
    <col min="4099" max="4101" width="25.6640625" style="67" customWidth="1"/>
    <col min="4102" max="4354" width="8.6640625" style="67"/>
    <col min="4355" max="4357" width="25.6640625" style="67" customWidth="1"/>
    <col min="4358" max="4610" width="8.6640625" style="67"/>
    <col min="4611" max="4613" width="25.6640625" style="67" customWidth="1"/>
    <col min="4614" max="4866" width="8.6640625" style="67"/>
    <col min="4867" max="4869" width="25.6640625" style="67" customWidth="1"/>
    <col min="4870" max="5122" width="8.6640625" style="67"/>
    <col min="5123" max="5125" width="25.6640625" style="67" customWidth="1"/>
    <col min="5126" max="5378" width="8.6640625" style="67"/>
    <col min="5379" max="5381" width="25.6640625" style="67" customWidth="1"/>
    <col min="5382" max="5634" width="8.6640625" style="67"/>
    <col min="5635" max="5637" width="25.6640625" style="67" customWidth="1"/>
    <col min="5638" max="5890" width="8.6640625" style="67"/>
    <col min="5891" max="5893" width="25.6640625" style="67" customWidth="1"/>
    <col min="5894" max="6146" width="8.6640625" style="67"/>
    <col min="6147" max="6149" width="25.6640625" style="67" customWidth="1"/>
    <col min="6150" max="6402" width="8.6640625" style="67"/>
    <col min="6403" max="6405" width="25.6640625" style="67" customWidth="1"/>
    <col min="6406" max="6658" width="8.6640625" style="67"/>
    <col min="6659" max="6661" width="25.6640625" style="67" customWidth="1"/>
    <col min="6662" max="6914" width="8.6640625" style="67"/>
    <col min="6915" max="6917" width="25.6640625" style="67" customWidth="1"/>
    <col min="6918" max="7170" width="8.6640625" style="67"/>
    <col min="7171" max="7173" width="25.6640625" style="67" customWidth="1"/>
    <col min="7174" max="7426" width="8.6640625" style="67"/>
    <col min="7427" max="7429" width="25.6640625" style="67" customWidth="1"/>
    <col min="7430" max="7682" width="8.6640625" style="67"/>
    <col min="7683" max="7685" width="25.6640625" style="67" customWidth="1"/>
    <col min="7686" max="7938" width="8.6640625" style="67"/>
    <col min="7939" max="7941" width="25.6640625" style="67" customWidth="1"/>
    <col min="7942" max="8194" width="8.6640625" style="67"/>
    <col min="8195" max="8197" width="25.6640625" style="67" customWidth="1"/>
    <col min="8198" max="8450" width="8.6640625" style="67"/>
    <col min="8451" max="8453" width="25.6640625" style="67" customWidth="1"/>
    <col min="8454" max="8706" width="8.6640625" style="67"/>
    <col min="8707" max="8709" width="25.6640625" style="67" customWidth="1"/>
    <col min="8710" max="8962" width="8.6640625" style="67"/>
    <col min="8963" max="8965" width="25.6640625" style="67" customWidth="1"/>
    <col min="8966" max="9218" width="8.6640625" style="67"/>
    <col min="9219" max="9221" width="25.6640625" style="67" customWidth="1"/>
    <col min="9222" max="9474" width="8.6640625" style="67"/>
    <col min="9475" max="9477" width="25.6640625" style="67" customWidth="1"/>
    <col min="9478" max="9730" width="8.6640625" style="67"/>
    <col min="9731" max="9733" width="25.6640625" style="67" customWidth="1"/>
    <col min="9734" max="9986" width="8.6640625" style="67"/>
    <col min="9987" max="9989" width="25.6640625" style="67" customWidth="1"/>
    <col min="9990" max="10242" width="8.6640625" style="67"/>
    <col min="10243" max="10245" width="25.6640625" style="67" customWidth="1"/>
    <col min="10246" max="10498" width="8.6640625" style="67"/>
    <col min="10499" max="10501" width="25.6640625" style="67" customWidth="1"/>
    <col min="10502" max="10754" width="8.6640625" style="67"/>
    <col min="10755" max="10757" width="25.6640625" style="67" customWidth="1"/>
    <col min="10758" max="11010" width="8.6640625" style="67"/>
    <col min="11011" max="11013" width="25.6640625" style="67" customWidth="1"/>
    <col min="11014" max="11266" width="8.6640625" style="67"/>
    <col min="11267" max="11269" width="25.6640625" style="67" customWidth="1"/>
    <col min="11270" max="11522" width="8.6640625" style="67"/>
    <col min="11523" max="11525" width="25.6640625" style="67" customWidth="1"/>
    <col min="11526" max="11778" width="8.6640625" style="67"/>
    <col min="11779" max="11781" width="25.6640625" style="67" customWidth="1"/>
    <col min="11782" max="12034" width="8.6640625" style="67"/>
    <col min="12035" max="12037" width="25.6640625" style="67" customWidth="1"/>
    <col min="12038" max="12290" width="8.6640625" style="67"/>
    <col min="12291" max="12293" width="25.6640625" style="67" customWidth="1"/>
    <col min="12294" max="12546" width="8.6640625" style="67"/>
    <col min="12547" max="12549" width="25.6640625" style="67" customWidth="1"/>
    <col min="12550" max="12802" width="8.6640625" style="67"/>
    <col min="12803" max="12805" width="25.6640625" style="67" customWidth="1"/>
    <col min="12806" max="13058" width="8.6640625" style="67"/>
    <col min="13059" max="13061" width="25.6640625" style="67" customWidth="1"/>
    <col min="13062" max="13314" width="8.6640625" style="67"/>
    <col min="13315" max="13317" width="25.6640625" style="67" customWidth="1"/>
    <col min="13318" max="13570" width="8.6640625" style="67"/>
    <col min="13571" max="13573" width="25.6640625" style="67" customWidth="1"/>
    <col min="13574" max="13826" width="8.6640625" style="67"/>
    <col min="13827" max="13829" width="25.6640625" style="67" customWidth="1"/>
    <col min="13830" max="14082" width="8.6640625" style="67"/>
    <col min="14083" max="14085" width="25.6640625" style="67" customWidth="1"/>
    <col min="14086" max="14338" width="8.6640625" style="67"/>
    <col min="14339" max="14341" width="25.6640625" style="67" customWidth="1"/>
    <col min="14342" max="14594" width="8.6640625" style="67"/>
    <col min="14595" max="14597" width="25.6640625" style="67" customWidth="1"/>
    <col min="14598" max="14850" width="8.6640625" style="67"/>
    <col min="14851" max="14853" width="25.6640625" style="67" customWidth="1"/>
    <col min="14854" max="15106" width="8.6640625" style="67"/>
    <col min="15107" max="15109" width="25.6640625" style="67" customWidth="1"/>
    <col min="15110" max="15362" width="8.6640625" style="67"/>
    <col min="15363" max="15365" width="25.6640625" style="67" customWidth="1"/>
    <col min="15366" max="15618" width="8.6640625" style="67"/>
    <col min="15619" max="15621" width="25.6640625" style="67" customWidth="1"/>
    <col min="15622" max="15874" width="8.6640625" style="67"/>
    <col min="15875" max="15877" width="25.6640625" style="67" customWidth="1"/>
    <col min="15878" max="16130" width="8.6640625" style="67"/>
    <col min="16131" max="16133" width="25.6640625" style="67" customWidth="1"/>
    <col min="16134" max="16384" width="8.6640625" style="67"/>
  </cols>
  <sheetData>
    <row r="1" spans="1:6" ht="18" customHeight="1">
      <c r="F1" s="68" t="s">
        <v>77</v>
      </c>
    </row>
    <row r="2" spans="1:6" ht="20.25" customHeight="1">
      <c r="E2" s="68"/>
    </row>
    <row r="3" spans="1:6" ht="30" customHeight="1">
      <c r="A3" s="220" t="s">
        <v>122</v>
      </c>
      <c r="B3" s="220"/>
      <c r="C3" s="220"/>
      <c r="D3" s="220"/>
    </row>
    <row r="4" spans="1:6" ht="30" customHeight="1">
      <c r="A4" s="221" t="s">
        <v>95</v>
      </c>
      <c r="B4" s="221"/>
      <c r="C4" s="221"/>
      <c r="D4" s="221"/>
    </row>
    <row r="5" spans="1:6" ht="18" customHeight="1">
      <c r="A5" s="73" t="s">
        <v>15</v>
      </c>
      <c r="B5" s="226" t="s">
        <v>50</v>
      </c>
      <c r="C5" s="225"/>
      <c r="D5" s="145" t="s">
        <v>16</v>
      </c>
    </row>
    <row r="6" spans="1:6" ht="18" customHeight="1">
      <c r="A6" s="73" t="s">
        <v>17</v>
      </c>
      <c r="B6" s="226" t="s">
        <v>51</v>
      </c>
      <c r="C6" s="225"/>
      <c r="D6" s="75" t="s">
        <v>76</v>
      </c>
    </row>
    <row r="7" spans="1:6" ht="18" customHeight="1">
      <c r="A7" s="76">
        <v>2020</v>
      </c>
      <c r="B7" s="77" t="s">
        <v>64</v>
      </c>
      <c r="C7" s="78" t="s">
        <v>52</v>
      </c>
      <c r="D7" s="146">
        <v>39731.960009000002</v>
      </c>
    </row>
    <row r="8" spans="1:6" ht="18" customHeight="1">
      <c r="A8" s="83" t="s">
        <v>535</v>
      </c>
      <c r="B8" s="84" t="s">
        <v>65</v>
      </c>
      <c r="C8" s="85" t="s">
        <v>53</v>
      </c>
      <c r="D8" s="147">
        <v>42358.383711000002</v>
      </c>
    </row>
    <row r="9" spans="1:6" ht="18" customHeight="1">
      <c r="A9" s="76" t="s">
        <v>535</v>
      </c>
      <c r="B9" s="77" t="s">
        <v>66</v>
      </c>
      <c r="C9" s="78" t="s">
        <v>54</v>
      </c>
      <c r="D9" s="146">
        <v>42009.011046</v>
      </c>
    </row>
    <row r="10" spans="1:6" ht="18" customHeight="1">
      <c r="A10" s="83" t="s">
        <v>535</v>
      </c>
      <c r="B10" s="84" t="s">
        <v>67</v>
      </c>
      <c r="C10" s="85" t="s">
        <v>55</v>
      </c>
      <c r="D10" s="147">
        <v>38085.214054999997</v>
      </c>
    </row>
    <row r="11" spans="1:6" ht="18" customHeight="1">
      <c r="A11" s="76" t="s">
        <v>535</v>
      </c>
      <c r="B11" s="77" t="s">
        <v>68</v>
      </c>
      <c r="C11" s="78" t="s">
        <v>56</v>
      </c>
      <c r="D11" s="146">
        <v>34533.730847999999</v>
      </c>
    </row>
    <row r="12" spans="1:6" ht="18" customHeight="1">
      <c r="A12" s="83" t="s">
        <v>535</v>
      </c>
      <c r="B12" s="84" t="s">
        <v>74</v>
      </c>
      <c r="C12" s="85" t="s">
        <v>57</v>
      </c>
      <c r="D12" s="147">
        <v>44521.365068999999</v>
      </c>
    </row>
    <row r="13" spans="1:6" ht="18" customHeight="1">
      <c r="A13" s="76" t="s">
        <v>535</v>
      </c>
      <c r="B13" s="77" t="s">
        <v>75</v>
      </c>
      <c r="C13" s="78" t="s">
        <v>58</v>
      </c>
      <c r="D13" s="146">
        <v>37661.334517000003</v>
      </c>
    </row>
    <row r="14" spans="1:6" ht="18" customHeight="1">
      <c r="A14" s="83" t="s">
        <v>535</v>
      </c>
      <c r="B14" s="84" t="s">
        <v>69</v>
      </c>
      <c r="C14" s="85" t="s">
        <v>59</v>
      </c>
      <c r="D14" s="147">
        <v>38985.50215</v>
      </c>
    </row>
    <row r="15" spans="1:6" ht="18" customHeight="1">
      <c r="A15" s="76" t="s">
        <v>535</v>
      </c>
      <c r="B15" s="77" t="s">
        <v>70</v>
      </c>
      <c r="C15" s="78" t="s">
        <v>60</v>
      </c>
      <c r="D15" s="146">
        <v>40546.745133999997</v>
      </c>
    </row>
    <row r="16" spans="1:6" ht="18" customHeight="1">
      <c r="A16" s="83" t="s">
        <v>535</v>
      </c>
      <c r="B16" s="84" t="s">
        <v>71</v>
      </c>
      <c r="C16" s="85" t="s">
        <v>61</v>
      </c>
      <c r="D16" s="147">
        <v>41439.26672</v>
      </c>
    </row>
    <row r="17" spans="1:4" ht="18" customHeight="1">
      <c r="A17" s="76" t="s">
        <v>535</v>
      </c>
      <c r="B17" s="77" t="s">
        <v>72</v>
      </c>
      <c r="C17" s="78" t="s">
        <v>62</v>
      </c>
      <c r="D17" s="146">
        <v>47799.903490999997</v>
      </c>
    </row>
    <row r="18" spans="1:4" ht="18" customHeight="1">
      <c r="A18" s="83" t="s">
        <v>535</v>
      </c>
      <c r="B18" s="84" t="s">
        <v>73</v>
      </c>
      <c r="C18" s="85" t="s">
        <v>63</v>
      </c>
      <c r="D18" s="147">
        <v>44905.121916999997</v>
      </c>
    </row>
    <row r="19" spans="1:4" ht="18" customHeight="1" thickBot="1">
      <c r="A19" s="89">
        <v>2021</v>
      </c>
      <c r="B19" s="90" t="s">
        <v>64</v>
      </c>
      <c r="C19" s="91" t="s">
        <v>52</v>
      </c>
      <c r="D19" s="148">
        <v>47937.256496000002</v>
      </c>
    </row>
    <row r="21" spans="1:4" ht="18" customHeight="1">
      <c r="D21" s="95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M104"/>
  <sheetViews>
    <sheetView showGridLines="0" rightToLeft="1" topLeftCell="A7" workbookViewId="0">
      <selection activeCell="F28" sqref="F28"/>
    </sheetView>
  </sheetViews>
  <sheetFormatPr defaultColWidth="8.6640625" defaultRowHeight="18" customHeight="1"/>
  <cols>
    <col min="1" max="1" width="7.44140625" style="2" customWidth="1"/>
    <col min="2" max="2" width="32.6640625" style="2" customWidth="1"/>
    <col min="3" max="5" width="12.88671875" style="2" customWidth="1"/>
    <col min="6" max="6" width="32.6640625" style="2" customWidth="1"/>
    <col min="7" max="7" width="8" style="2" customWidth="1"/>
    <col min="8" max="8" width="0.33203125" style="2" customWidth="1"/>
    <col min="9" max="9" width="11.6640625" style="2" bestFit="1" customWidth="1"/>
    <col min="10" max="11" width="8.6640625" style="2"/>
    <col min="12" max="13" width="8.6640625" style="3"/>
    <col min="14" max="247" width="8.6640625" style="2"/>
    <col min="248" max="248" width="5.6640625" style="2" customWidth="1"/>
    <col min="249" max="249" width="32.6640625" style="2" customWidth="1"/>
    <col min="250" max="250" width="5.6640625" style="2" customWidth="1"/>
    <col min="251" max="251" width="32.6640625" style="2" customWidth="1"/>
    <col min="252" max="257" width="8.6640625" style="2"/>
    <col min="258" max="258" width="32.6640625" style="2" customWidth="1"/>
    <col min="259" max="259" width="5.6640625" style="2" customWidth="1"/>
    <col min="260" max="260" width="32.6640625" style="2" customWidth="1"/>
    <col min="261" max="261" width="5.6640625" style="2" customWidth="1"/>
    <col min="262" max="503" width="8.6640625" style="2"/>
    <col min="504" max="504" width="5.6640625" style="2" customWidth="1"/>
    <col min="505" max="505" width="32.6640625" style="2" customWidth="1"/>
    <col min="506" max="506" width="5.6640625" style="2" customWidth="1"/>
    <col min="507" max="507" width="32.6640625" style="2" customWidth="1"/>
    <col min="508" max="513" width="8.6640625" style="2"/>
    <col min="514" max="514" width="32.6640625" style="2" customWidth="1"/>
    <col min="515" max="515" width="5.6640625" style="2" customWidth="1"/>
    <col min="516" max="516" width="32.6640625" style="2" customWidth="1"/>
    <col min="517" max="517" width="5.6640625" style="2" customWidth="1"/>
    <col min="518" max="759" width="8.6640625" style="2"/>
    <col min="760" max="760" width="5.6640625" style="2" customWidth="1"/>
    <col min="761" max="761" width="32.6640625" style="2" customWidth="1"/>
    <col min="762" max="762" width="5.6640625" style="2" customWidth="1"/>
    <col min="763" max="763" width="32.6640625" style="2" customWidth="1"/>
    <col min="764" max="769" width="8.6640625" style="2"/>
    <col min="770" max="770" width="32.6640625" style="2" customWidth="1"/>
    <col min="771" max="771" width="5.6640625" style="2" customWidth="1"/>
    <col min="772" max="772" width="32.6640625" style="2" customWidth="1"/>
    <col min="773" max="773" width="5.6640625" style="2" customWidth="1"/>
    <col min="774" max="1015" width="8.6640625" style="2"/>
    <col min="1016" max="1016" width="5.6640625" style="2" customWidth="1"/>
    <col min="1017" max="1017" width="32.6640625" style="2" customWidth="1"/>
    <col min="1018" max="1018" width="5.6640625" style="2" customWidth="1"/>
    <col min="1019" max="1019" width="32.6640625" style="2" customWidth="1"/>
    <col min="1020" max="1025" width="8.6640625" style="2"/>
    <col min="1026" max="1026" width="32.6640625" style="2" customWidth="1"/>
    <col min="1027" max="1027" width="5.6640625" style="2" customWidth="1"/>
    <col min="1028" max="1028" width="32.6640625" style="2" customWidth="1"/>
    <col min="1029" max="1029" width="5.6640625" style="2" customWidth="1"/>
    <col min="1030" max="1271" width="8.6640625" style="2"/>
    <col min="1272" max="1272" width="5.6640625" style="2" customWidth="1"/>
    <col min="1273" max="1273" width="32.6640625" style="2" customWidth="1"/>
    <col min="1274" max="1274" width="5.6640625" style="2" customWidth="1"/>
    <col min="1275" max="1275" width="32.6640625" style="2" customWidth="1"/>
    <col min="1276" max="1281" width="8.6640625" style="2"/>
    <col min="1282" max="1282" width="32.6640625" style="2" customWidth="1"/>
    <col min="1283" max="1283" width="5.6640625" style="2" customWidth="1"/>
    <col min="1284" max="1284" width="32.6640625" style="2" customWidth="1"/>
    <col min="1285" max="1285" width="5.6640625" style="2" customWidth="1"/>
    <col min="1286" max="1527" width="8.6640625" style="2"/>
    <col min="1528" max="1528" width="5.6640625" style="2" customWidth="1"/>
    <col min="1529" max="1529" width="32.6640625" style="2" customWidth="1"/>
    <col min="1530" max="1530" width="5.6640625" style="2" customWidth="1"/>
    <col min="1531" max="1531" width="32.6640625" style="2" customWidth="1"/>
    <col min="1532" max="1537" width="8.6640625" style="2"/>
    <col min="1538" max="1538" width="32.6640625" style="2" customWidth="1"/>
    <col min="1539" max="1539" width="5.6640625" style="2" customWidth="1"/>
    <col min="1540" max="1540" width="32.6640625" style="2" customWidth="1"/>
    <col min="1541" max="1541" width="5.6640625" style="2" customWidth="1"/>
    <col min="1542" max="1783" width="8.6640625" style="2"/>
    <col min="1784" max="1784" width="5.6640625" style="2" customWidth="1"/>
    <col min="1785" max="1785" width="32.6640625" style="2" customWidth="1"/>
    <col min="1786" max="1786" width="5.6640625" style="2" customWidth="1"/>
    <col min="1787" max="1787" width="32.6640625" style="2" customWidth="1"/>
    <col min="1788" max="1793" width="8.6640625" style="2"/>
    <col min="1794" max="1794" width="32.6640625" style="2" customWidth="1"/>
    <col min="1795" max="1795" width="5.6640625" style="2" customWidth="1"/>
    <col min="1796" max="1796" width="32.6640625" style="2" customWidth="1"/>
    <col min="1797" max="1797" width="5.6640625" style="2" customWidth="1"/>
    <col min="1798" max="2039" width="8.6640625" style="2"/>
    <col min="2040" max="2040" width="5.6640625" style="2" customWidth="1"/>
    <col min="2041" max="2041" width="32.6640625" style="2" customWidth="1"/>
    <col min="2042" max="2042" width="5.6640625" style="2" customWidth="1"/>
    <col min="2043" max="2043" width="32.6640625" style="2" customWidth="1"/>
    <col min="2044" max="2049" width="8.6640625" style="2"/>
    <col min="2050" max="2050" width="32.6640625" style="2" customWidth="1"/>
    <col min="2051" max="2051" width="5.6640625" style="2" customWidth="1"/>
    <col min="2052" max="2052" width="32.6640625" style="2" customWidth="1"/>
    <col min="2053" max="2053" width="5.6640625" style="2" customWidth="1"/>
    <col min="2054" max="2295" width="8.6640625" style="2"/>
    <col min="2296" max="2296" width="5.6640625" style="2" customWidth="1"/>
    <col min="2297" max="2297" width="32.6640625" style="2" customWidth="1"/>
    <col min="2298" max="2298" width="5.6640625" style="2" customWidth="1"/>
    <col min="2299" max="2299" width="32.6640625" style="2" customWidth="1"/>
    <col min="2300" max="2305" width="8.6640625" style="2"/>
    <col min="2306" max="2306" width="32.6640625" style="2" customWidth="1"/>
    <col min="2307" max="2307" width="5.6640625" style="2" customWidth="1"/>
    <col min="2308" max="2308" width="32.6640625" style="2" customWidth="1"/>
    <col min="2309" max="2309" width="5.6640625" style="2" customWidth="1"/>
    <col min="2310" max="2551" width="8.6640625" style="2"/>
    <col min="2552" max="2552" width="5.6640625" style="2" customWidth="1"/>
    <col min="2553" max="2553" width="32.6640625" style="2" customWidth="1"/>
    <col min="2554" max="2554" width="5.6640625" style="2" customWidth="1"/>
    <col min="2555" max="2555" width="32.6640625" style="2" customWidth="1"/>
    <col min="2556" max="2561" width="8.6640625" style="2"/>
    <col min="2562" max="2562" width="32.6640625" style="2" customWidth="1"/>
    <col min="2563" max="2563" width="5.6640625" style="2" customWidth="1"/>
    <col min="2564" max="2564" width="32.6640625" style="2" customWidth="1"/>
    <col min="2565" max="2565" width="5.6640625" style="2" customWidth="1"/>
    <col min="2566" max="2807" width="8.6640625" style="2"/>
    <col min="2808" max="2808" width="5.6640625" style="2" customWidth="1"/>
    <col min="2809" max="2809" width="32.6640625" style="2" customWidth="1"/>
    <col min="2810" max="2810" width="5.6640625" style="2" customWidth="1"/>
    <col min="2811" max="2811" width="32.6640625" style="2" customWidth="1"/>
    <col min="2812" max="2817" width="8.6640625" style="2"/>
    <col min="2818" max="2818" width="32.6640625" style="2" customWidth="1"/>
    <col min="2819" max="2819" width="5.6640625" style="2" customWidth="1"/>
    <col min="2820" max="2820" width="32.6640625" style="2" customWidth="1"/>
    <col min="2821" max="2821" width="5.6640625" style="2" customWidth="1"/>
    <col min="2822" max="3063" width="8.6640625" style="2"/>
    <col min="3064" max="3064" width="5.6640625" style="2" customWidth="1"/>
    <col min="3065" max="3065" width="32.6640625" style="2" customWidth="1"/>
    <col min="3066" max="3066" width="5.6640625" style="2" customWidth="1"/>
    <col min="3067" max="3067" width="32.6640625" style="2" customWidth="1"/>
    <col min="3068" max="3073" width="8.6640625" style="2"/>
    <col min="3074" max="3074" width="32.6640625" style="2" customWidth="1"/>
    <col min="3075" max="3075" width="5.6640625" style="2" customWidth="1"/>
    <col min="3076" max="3076" width="32.6640625" style="2" customWidth="1"/>
    <col min="3077" max="3077" width="5.6640625" style="2" customWidth="1"/>
    <col min="3078" max="3319" width="8.6640625" style="2"/>
    <col min="3320" max="3320" width="5.6640625" style="2" customWidth="1"/>
    <col min="3321" max="3321" width="32.6640625" style="2" customWidth="1"/>
    <col min="3322" max="3322" width="5.6640625" style="2" customWidth="1"/>
    <col min="3323" max="3323" width="32.6640625" style="2" customWidth="1"/>
    <col min="3324" max="3329" width="8.6640625" style="2"/>
    <col min="3330" max="3330" width="32.6640625" style="2" customWidth="1"/>
    <col min="3331" max="3331" width="5.6640625" style="2" customWidth="1"/>
    <col min="3332" max="3332" width="32.6640625" style="2" customWidth="1"/>
    <col min="3333" max="3333" width="5.6640625" style="2" customWidth="1"/>
    <col min="3334" max="3575" width="8.6640625" style="2"/>
    <col min="3576" max="3576" width="5.6640625" style="2" customWidth="1"/>
    <col min="3577" max="3577" width="32.6640625" style="2" customWidth="1"/>
    <col min="3578" max="3578" width="5.6640625" style="2" customWidth="1"/>
    <col min="3579" max="3579" width="32.6640625" style="2" customWidth="1"/>
    <col min="3580" max="3585" width="8.6640625" style="2"/>
    <col min="3586" max="3586" width="32.6640625" style="2" customWidth="1"/>
    <col min="3587" max="3587" width="5.6640625" style="2" customWidth="1"/>
    <col min="3588" max="3588" width="32.6640625" style="2" customWidth="1"/>
    <col min="3589" max="3589" width="5.6640625" style="2" customWidth="1"/>
    <col min="3590" max="3831" width="8.6640625" style="2"/>
    <col min="3832" max="3832" width="5.6640625" style="2" customWidth="1"/>
    <col min="3833" max="3833" width="32.6640625" style="2" customWidth="1"/>
    <col min="3834" max="3834" width="5.6640625" style="2" customWidth="1"/>
    <col min="3835" max="3835" width="32.6640625" style="2" customWidth="1"/>
    <col min="3836" max="3841" width="8.6640625" style="2"/>
    <col min="3842" max="3842" width="32.6640625" style="2" customWidth="1"/>
    <col min="3843" max="3843" width="5.6640625" style="2" customWidth="1"/>
    <col min="3844" max="3844" width="32.6640625" style="2" customWidth="1"/>
    <col min="3845" max="3845" width="5.6640625" style="2" customWidth="1"/>
    <col min="3846" max="4087" width="8.6640625" style="2"/>
    <col min="4088" max="4088" width="5.6640625" style="2" customWidth="1"/>
    <col min="4089" max="4089" width="32.6640625" style="2" customWidth="1"/>
    <col min="4090" max="4090" width="5.6640625" style="2" customWidth="1"/>
    <col min="4091" max="4091" width="32.6640625" style="2" customWidth="1"/>
    <col min="4092" max="4097" width="8.6640625" style="2"/>
    <col min="4098" max="4098" width="32.6640625" style="2" customWidth="1"/>
    <col min="4099" max="4099" width="5.6640625" style="2" customWidth="1"/>
    <col min="4100" max="4100" width="32.6640625" style="2" customWidth="1"/>
    <col min="4101" max="4101" width="5.6640625" style="2" customWidth="1"/>
    <col min="4102" max="4343" width="8.6640625" style="2"/>
    <col min="4344" max="4344" width="5.6640625" style="2" customWidth="1"/>
    <col min="4345" max="4345" width="32.6640625" style="2" customWidth="1"/>
    <col min="4346" max="4346" width="5.6640625" style="2" customWidth="1"/>
    <col min="4347" max="4347" width="32.6640625" style="2" customWidth="1"/>
    <col min="4348" max="4353" width="8.6640625" style="2"/>
    <col min="4354" max="4354" width="32.6640625" style="2" customWidth="1"/>
    <col min="4355" max="4355" width="5.6640625" style="2" customWidth="1"/>
    <col min="4356" max="4356" width="32.6640625" style="2" customWidth="1"/>
    <col min="4357" max="4357" width="5.6640625" style="2" customWidth="1"/>
    <col min="4358" max="4599" width="8.6640625" style="2"/>
    <col min="4600" max="4600" width="5.6640625" style="2" customWidth="1"/>
    <col min="4601" max="4601" width="32.6640625" style="2" customWidth="1"/>
    <col min="4602" max="4602" width="5.6640625" style="2" customWidth="1"/>
    <col min="4603" max="4603" width="32.6640625" style="2" customWidth="1"/>
    <col min="4604" max="4609" width="8.6640625" style="2"/>
    <col min="4610" max="4610" width="32.6640625" style="2" customWidth="1"/>
    <col min="4611" max="4611" width="5.6640625" style="2" customWidth="1"/>
    <col min="4612" max="4612" width="32.6640625" style="2" customWidth="1"/>
    <col min="4613" max="4613" width="5.6640625" style="2" customWidth="1"/>
    <col min="4614" max="4855" width="8.6640625" style="2"/>
    <col min="4856" max="4856" width="5.6640625" style="2" customWidth="1"/>
    <col min="4857" max="4857" width="32.6640625" style="2" customWidth="1"/>
    <col min="4858" max="4858" width="5.6640625" style="2" customWidth="1"/>
    <col min="4859" max="4859" width="32.6640625" style="2" customWidth="1"/>
    <col min="4860" max="4865" width="8.6640625" style="2"/>
    <col min="4866" max="4866" width="32.6640625" style="2" customWidth="1"/>
    <col min="4867" max="4867" width="5.6640625" style="2" customWidth="1"/>
    <col min="4868" max="4868" width="32.6640625" style="2" customWidth="1"/>
    <col min="4869" max="4869" width="5.6640625" style="2" customWidth="1"/>
    <col min="4870" max="5111" width="8.6640625" style="2"/>
    <col min="5112" max="5112" width="5.6640625" style="2" customWidth="1"/>
    <col min="5113" max="5113" width="32.6640625" style="2" customWidth="1"/>
    <col min="5114" max="5114" width="5.6640625" style="2" customWidth="1"/>
    <col min="5115" max="5115" width="32.6640625" style="2" customWidth="1"/>
    <col min="5116" max="5121" width="8.6640625" style="2"/>
    <col min="5122" max="5122" width="32.6640625" style="2" customWidth="1"/>
    <col min="5123" max="5123" width="5.6640625" style="2" customWidth="1"/>
    <col min="5124" max="5124" width="32.6640625" style="2" customWidth="1"/>
    <col min="5125" max="5125" width="5.6640625" style="2" customWidth="1"/>
    <col min="5126" max="5367" width="8.6640625" style="2"/>
    <col min="5368" max="5368" width="5.6640625" style="2" customWidth="1"/>
    <col min="5369" max="5369" width="32.6640625" style="2" customWidth="1"/>
    <col min="5370" max="5370" width="5.6640625" style="2" customWidth="1"/>
    <col min="5371" max="5371" width="32.6640625" style="2" customWidth="1"/>
    <col min="5372" max="5377" width="8.6640625" style="2"/>
    <col min="5378" max="5378" width="32.6640625" style="2" customWidth="1"/>
    <col min="5379" max="5379" width="5.6640625" style="2" customWidth="1"/>
    <col min="5380" max="5380" width="32.6640625" style="2" customWidth="1"/>
    <col min="5381" max="5381" width="5.6640625" style="2" customWidth="1"/>
    <col min="5382" max="5623" width="8.6640625" style="2"/>
    <col min="5624" max="5624" width="5.6640625" style="2" customWidth="1"/>
    <col min="5625" max="5625" width="32.6640625" style="2" customWidth="1"/>
    <col min="5626" max="5626" width="5.6640625" style="2" customWidth="1"/>
    <col min="5627" max="5627" width="32.6640625" style="2" customWidth="1"/>
    <col min="5628" max="5633" width="8.6640625" style="2"/>
    <col min="5634" max="5634" width="32.6640625" style="2" customWidth="1"/>
    <col min="5635" max="5635" width="5.6640625" style="2" customWidth="1"/>
    <col min="5636" max="5636" width="32.6640625" style="2" customWidth="1"/>
    <col min="5637" max="5637" width="5.6640625" style="2" customWidth="1"/>
    <col min="5638" max="5879" width="8.6640625" style="2"/>
    <col min="5880" max="5880" width="5.6640625" style="2" customWidth="1"/>
    <col min="5881" max="5881" width="32.6640625" style="2" customWidth="1"/>
    <col min="5882" max="5882" width="5.6640625" style="2" customWidth="1"/>
    <col min="5883" max="5883" width="32.6640625" style="2" customWidth="1"/>
    <col min="5884" max="5889" width="8.6640625" style="2"/>
    <col min="5890" max="5890" width="32.6640625" style="2" customWidth="1"/>
    <col min="5891" max="5891" width="5.6640625" style="2" customWidth="1"/>
    <col min="5892" max="5892" width="32.6640625" style="2" customWidth="1"/>
    <col min="5893" max="5893" width="5.6640625" style="2" customWidth="1"/>
    <col min="5894" max="6135" width="8.6640625" style="2"/>
    <col min="6136" max="6136" width="5.6640625" style="2" customWidth="1"/>
    <col min="6137" max="6137" width="32.6640625" style="2" customWidth="1"/>
    <col min="6138" max="6138" width="5.6640625" style="2" customWidth="1"/>
    <col min="6139" max="6139" width="32.6640625" style="2" customWidth="1"/>
    <col min="6140" max="6145" width="8.6640625" style="2"/>
    <col min="6146" max="6146" width="32.6640625" style="2" customWidth="1"/>
    <col min="6147" max="6147" width="5.6640625" style="2" customWidth="1"/>
    <col min="6148" max="6148" width="32.6640625" style="2" customWidth="1"/>
    <col min="6149" max="6149" width="5.6640625" style="2" customWidth="1"/>
    <col min="6150" max="6391" width="8.6640625" style="2"/>
    <col min="6392" max="6392" width="5.6640625" style="2" customWidth="1"/>
    <col min="6393" max="6393" width="32.6640625" style="2" customWidth="1"/>
    <col min="6394" max="6394" width="5.6640625" style="2" customWidth="1"/>
    <col min="6395" max="6395" width="32.6640625" style="2" customWidth="1"/>
    <col min="6396" max="6401" width="8.6640625" style="2"/>
    <col min="6402" max="6402" width="32.6640625" style="2" customWidth="1"/>
    <col min="6403" max="6403" width="5.6640625" style="2" customWidth="1"/>
    <col min="6404" max="6404" width="32.6640625" style="2" customWidth="1"/>
    <col min="6405" max="6405" width="5.6640625" style="2" customWidth="1"/>
    <col min="6406" max="6647" width="8.6640625" style="2"/>
    <col min="6648" max="6648" width="5.6640625" style="2" customWidth="1"/>
    <col min="6649" max="6649" width="32.6640625" style="2" customWidth="1"/>
    <col min="6650" max="6650" width="5.6640625" style="2" customWidth="1"/>
    <col min="6651" max="6651" width="32.6640625" style="2" customWidth="1"/>
    <col min="6652" max="6657" width="8.6640625" style="2"/>
    <col min="6658" max="6658" width="32.6640625" style="2" customWidth="1"/>
    <col min="6659" max="6659" width="5.6640625" style="2" customWidth="1"/>
    <col min="6660" max="6660" width="32.6640625" style="2" customWidth="1"/>
    <col min="6661" max="6661" width="5.6640625" style="2" customWidth="1"/>
    <col min="6662" max="6903" width="8.6640625" style="2"/>
    <col min="6904" max="6904" width="5.6640625" style="2" customWidth="1"/>
    <col min="6905" max="6905" width="32.6640625" style="2" customWidth="1"/>
    <col min="6906" max="6906" width="5.6640625" style="2" customWidth="1"/>
    <col min="6907" max="6907" width="32.6640625" style="2" customWidth="1"/>
    <col min="6908" max="6913" width="8.6640625" style="2"/>
    <col min="6914" max="6914" width="32.6640625" style="2" customWidth="1"/>
    <col min="6915" max="6915" width="5.6640625" style="2" customWidth="1"/>
    <col min="6916" max="6916" width="32.6640625" style="2" customWidth="1"/>
    <col min="6917" max="6917" width="5.6640625" style="2" customWidth="1"/>
    <col min="6918" max="7159" width="8.6640625" style="2"/>
    <col min="7160" max="7160" width="5.6640625" style="2" customWidth="1"/>
    <col min="7161" max="7161" width="32.6640625" style="2" customWidth="1"/>
    <col min="7162" max="7162" width="5.6640625" style="2" customWidth="1"/>
    <col min="7163" max="7163" width="32.6640625" style="2" customWidth="1"/>
    <col min="7164" max="7169" width="8.6640625" style="2"/>
    <col min="7170" max="7170" width="32.6640625" style="2" customWidth="1"/>
    <col min="7171" max="7171" width="5.6640625" style="2" customWidth="1"/>
    <col min="7172" max="7172" width="32.6640625" style="2" customWidth="1"/>
    <col min="7173" max="7173" width="5.6640625" style="2" customWidth="1"/>
    <col min="7174" max="7415" width="8.6640625" style="2"/>
    <col min="7416" max="7416" width="5.6640625" style="2" customWidth="1"/>
    <col min="7417" max="7417" width="32.6640625" style="2" customWidth="1"/>
    <col min="7418" max="7418" width="5.6640625" style="2" customWidth="1"/>
    <col min="7419" max="7419" width="32.6640625" style="2" customWidth="1"/>
    <col min="7420" max="7425" width="8.6640625" style="2"/>
    <col min="7426" max="7426" width="32.6640625" style="2" customWidth="1"/>
    <col min="7427" max="7427" width="5.6640625" style="2" customWidth="1"/>
    <col min="7428" max="7428" width="32.6640625" style="2" customWidth="1"/>
    <col min="7429" max="7429" width="5.6640625" style="2" customWidth="1"/>
    <col min="7430" max="7671" width="8.6640625" style="2"/>
    <col min="7672" max="7672" width="5.6640625" style="2" customWidth="1"/>
    <col min="7673" max="7673" width="32.6640625" style="2" customWidth="1"/>
    <col min="7674" max="7674" width="5.6640625" style="2" customWidth="1"/>
    <col min="7675" max="7675" width="32.6640625" style="2" customWidth="1"/>
    <col min="7676" max="7681" width="8.6640625" style="2"/>
    <col min="7682" max="7682" width="32.6640625" style="2" customWidth="1"/>
    <col min="7683" max="7683" width="5.6640625" style="2" customWidth="1"/>
    <col min="7684" max="7684" width="32.6640625" style="2" customWidth="1"/>
    <col min="7685" max="7685" width="5.6640625" style="2" customWidth="1"/>
    <col min="7686" max="7927" width="8.6640625" style="2"/>
    <col min="7928" max="7928" width="5.6640625" style="2" customWidth="1"/>
    <col min="7929" max="7929" width="32.6640625" style="2" customWidth="1"/>
    <col min="7930" max="7930" width="5.6640625" style="2" customWidth="1"/>
    <col min="7931" max="7931" width="32.6640625" style="2" customWidth="1"/>
    <col min="7932" max="7937" width="8.6640625" style="2"/>
    <col min="7938" max="7938" width="32.6640625" style="2" customWidth="1"/>
    <col min="7939" max="7939" width="5.6640625" style="2" customWidth="1"/>
    <col min="7940" max="7940" width="32.6640625" style="2" customWidth="1"/>
    <col min="7941" max="7941" width="5.6640625" style="2" customWidth="1"/>
    <col min="7942" max="8183" width="8.6640625" style="2"/>
    <col min="8184" max="8184" width="5.6640625" style="2" customWidth="1"/>
    <col min="8185" max="8185" width="32.6640625" style="2" customWidth="1"/>
    <col min="8186" max="8186" width="5.6640625" style="2" customWidth="1"/>
    <col min="8187" max="8187" width="32.6640625" style="2" customWidth="1"/>
    <col min="8188" max="8193" width="8.6640625" style="2"/>
    <col min="8194" max="8194" width="32.6640625" style="2" customWidth="1"/>
    <col min="8195" max="8195" width="5.6640625" style="2" customWidth="1"/>
    <col min="8196" max="8196" width="32.6640625" style="2" customWidth="1"/>
    <col min="8197" max="8197" width="5.6640625" style="2" customWidth="1"/>
    <col min="8198" max="8439" width="8.6640625" style="2"/>
    <col min="8440" max="8440" width="5.6640625" style="2" customWidth="1"/>
    <col min="8441" max="8441" width="32.6640625" style="2" customWidth="1"/>
    <col min="8442" max="8442" width="5.6640625" style="2" customWidth="1"/>
    <col min="8443" max="8443" width="32.6640625" style="2" customWidth="1"/>
    <col min="8444" max="8449" width="8.6640625" style="2"/>
    <col min="8450" max="8450" width="32.6640625" style="2" customWidth="1"/>
    <col min="8451" max="8451" width="5.6640625" style="2" customWidth="1"/>
    <col min="8452" max="8452" width="32.6640625" style="2" customWidth="1"/>
    <col min="8453" max="8453" width="5.6640625" style="2" customWidth="1"/>
    <col min="8454" max="8695" width="8.6640625" style="2"/>
    <col min="8696" max="8696" width="5.6640625" style="2" customWidth="1"/>
    <col min="8697" max="8697" width="32.6640625" style="2" customWidth="1"/>
    <col min="8698" max="8698" width="5.6640625" style="2" customWidth="1"/>
    <col min="8699" max="8699" width="32.6640625" style="2" customWidth="1"/>
    <col min="8700" max="8705" width="8.6640625" style="2"/>
    <col min="8706" max="8706" width="32.6640625" style="2" customWidth="1"/>
    <col min="8707" max="8707" width="5.6640625" style="2" customWidth="1"/>
    <col min="8708" max="8708" width="32.6640625" style="2" customWidth="1"/>
    <col min="8709" max="8709" width="5.6640625" style="2" customWidth="1"/>
    <col min="8710" max="8951" width="8.6640625" style="2"/>
    <col min="8952" max="8952" width="5.6640625" style="2" customWidth="1"/>
    <col min="8953" max="8953" width="32.6640625" style="2" customWidth="1"/>
    <col min="8954" max="8954" width="5.6640625" style="2" customWidth="1"/>
    <col min="8955" max="8955" width="32.6640625" style="2" customWidth="1"/>
    <col min="8956" max="8961" width="8.6640625" style="2"/>
    <col min="8962" max="8962" width="32.6640625" style="2" customWidth="1"/>
    <col min="8963" max="8963" width="5.6640625" style="2" customWidth="1"/>
    <col min="8964" max="8964" width="32.6640625" style="2" customWidth="1"/>
    <col min="8965" max="8965" width="5.6640625" style="2" customWidth="1"/>
    <col min="8966" max="9207" width="8.6640625" style="2"/>
    <col min="9208" max="9208" width="5.6640625" style="2" customWidth="1"/>
    <col min="9209" max="9209" width="32.6640625" style="2" customWidth="1"/>
    <col min="9210" max="9210" width="5.6640625" style="2" customWidth="1"/>
    <col min="9211" max="9211" width="32.6640625" style="2" customWidth="1"/>
    <col min="9212" max="9217" width="8.6640625" style="2"/>
    <col min="9218" max="9218" width="32.6640625" style="2" customWidth="1"/>
    <col min="9219" max="9219" width="5.6640625" style="2" customWidth="1"/>
    <col min="9220" max="9220" width="32.6640625" style="2" customWidth="1"/>
    <col min="9221" max="9221" width="5.6640625" style="2" customWidth="1"/>
    <col min="9222" max="9463" width="8.6640625" style="2"/>
    <col min="9464" max="9464" width="5.6640625" style="2" customWidth="1"/>
    <col min="9465" max="9465" width="32.6640625" style="2" customWidth="1"/>
    <col min="9466" max="9466" width="5.6640625" style="2" customWidth="1"/>
    <col min="9467" max="9467" width="32.6640625" style="2" customWidth="1"/>
    <col min="9468" max="9473" width="8.6640625" style="2"/>
    <col min="9474" max="9474" width="32.6640625" style="2" customWidth="1"/>
    <col min="9475" max="9475" width="5.6640625" style="2" customWidth="1"/>
    <col min="9476" max="9476" width="32.6640625" style="2" customWidth="1"/>
    <col min="9477" max="9477" width="5.6640625" style="2" customWidth="1"/>
    <col min="9478" max="9719" width="8.6640625" style="2"/>
    <col min="9720" max="9720" width="5.6640625" style="2" customWidth="1"/>
    <col min="9721" max="9721" width="32.6640625" style="2" customWidth="1"/>
    <col min="9722" max="9722" width="5.6640625" style="2" customWidth="1"/>
    <col min="9723" max="9723" width="32.6640625" style="2" customWidth="1"/>
    <col min="9724" max="9729" width="8.6640625" style="2"/>
    <col min="9730" max="9730" width="32.6640625" style="2" customWidth="1"/>
    <col min="9731" max="9731" width="5.6640625" style="2" customWidth="1"/>
    <col min="9732" max="9732" width="32.6640625" style="2" customWidth="1"/>
    <col min="9733" max="9733" width="5.6640625" style="2" customWidth="1"/>
    <col min="9734" max="9975" width="8.6640625" style="2"/>
    <col min="9976" max="9976" width="5.6640625" style="2" customWidth="1"/>
    <col min="9977" max="9977" width="32.6640625" style="2" customWidth="1"/>
    <col min="9978" max="9978" width="5.6640625" style="2" customWidth="1"/>
    <col min="9979" max="9979" width="32.6640625" style="2" customWidth="1"/>
    <col min="9980" max="9985" width="8.6640625" style="2"/>
    <col min="9986" max="9986" width="32.6640625" style="2" customWidth="1"/>
    <col min="9987" max="9987" width="5.6640625" style="2" customWidth="1"/>
    <col min="9988" max="9988" width="32.6640625" style="2" customWidth="1"/>
    <col min="9989" max="9989" width="5.6640625" style="2" customWidth="1"/>
    <col min="9990" max="10231" width="8.6640625" style="2"/>
    <col min="10232" max="10232" width="5.6640625" style="2" customWidth="1"/>
    <col min="10233" max="10233" width="32.6640625" style="2" customWidth="1"/>
    <col min="10234" max="10234" width="5.6640625" style="2" customWidth="1"/>
    <col min="10235" max="10235" width="32.6640625" style="2" customWidth="1"/>
    <col min="10236" max="10241" width="8.6640625" style="2"/>
    <col min="10242" max="10242" width="32.6640625" style="2" customWidth="1"/>
    <col min="10243" max="10243" width="5.6640625" style="2" customWidth="1"/>
    <col min="10244" max="10244" width="32.6640625" style="2" customWidth="1"/>
    <col min="10245" max="10245" width="5.6640625" style="2" customWidth="1"/>
    <col min="10246" max="10487" width="8.6640625" style="2"/>
    <col min="10488" max="10488" width="5.6640625" style="2" customWidth="1"/>
    <col min="10489" max="10489" width="32.6640625" style="2" customWidth="1"/>
    <col min="10490" max="10490" width="5.6640625" style="2" customWidth="1"/>
    <col min="10491" max="10491" width="32.6640625" style="2" customWidth="1"/>
    <col min="10492" max="10497" width="8.6640625" style="2"/>
    <col min="10498" max="10498" width="32.6640625" style="2" customWidth="1"/>
    <col min="10499" max="10499" width="5.6640625" style="2" customWidth="1"/>
    <col min="10500" max="10500" width="32.6640625" style="2" customWidth="1"/>
    <col min="10501" max="10501" width="5.6640625" style="2" customWidth="1"/>
    <col min="10502" max="10743" width="8.6640625" style="2"/>
    <col min="10744" max="10744" width="5.6640625" style="2" customWidth="1"/>
    <col min="10745" max="10745" width="32.6640625" style="2" customWidth="1"/>
    <col min="10746" max="10746" width="5.6640625" style="2" customWidth="1"/>
    <col min="10747" max="10747" width="32.6640625" style="2" customWidth="1"/>
    <col min="10748" max="10753" width="8.6640625" style="2"/>
    <col min="10754" max="10754" width="32.6640625" style="2" customWidth="1"/>
    <col min="10755" max="10755" width="5.6640625" style="2" customWidth="1"/>
    <col min="10756" max="10756" width="32.6640625" style="2" customWidth="1"/>
    <col min="10757" max="10757" width="5.6640625" style="2" customWidth="1"/>
    <col min="10758" max="10999" width="8.6640625" style="2"/>
    <col min="11000" max="11000" width="5.6640625" style="2" customWidth="1"/>
    <col min="11001" max="11001" width="32.6640625" style="2" customWidth="1"/>
    <col min="11002" max="11002" width="5.6640625" style="2" customWidth="1"/>
    <col min="11003" max="11003" width="32.6640625" style="2" customWidth="1"/>
    <col min="11004" max="11009" width="8.6640625" style="2"/>
    <col min="11010" max="11010" width="32.6640625" style="2" customWidth="1"/>
    <col min="11011" max="11011" width="5.6640625" style="2" customWidth="1"/>
    <col min="11012" max="11012" width="32.6640625" style="2" customWidth="1"/>
    <col min="11013" max="11013" width="5.6640625" style="2" customWidth="1"/>
    <col min="11014" max="11255" width="8.6640625" style="2"/>
    <col min="11256" max="11256" width="5.6640625" style="2" customWidth="1"/>
    <col min="11257" max="11257" width="32.6640625" style="2" customWidth="1"/>
    <col min="11258" max="11258" width="5.6640625" style="2" customWidth="1"/>
    <col min="11259" max="11259" width="32.6640625" style="2" customWidth="1"/>
    <col min="11260" max="11265" width="8.6640625" style="2"/>
    <col min="11266" max="11266" width="32.6640625" style="2" customWidth="1"/>
    <col min="11267" max="11267" width="5.6640625" style="2" customWidth="1"/>
    <col min="11268" max="11268" width="32.6640625" style="2" customWidth="1"/>
    <col min="11269" max="11269" width="5.6640625" style="2" customWidth="1"/>
    <col min="11270" max="11511" width="8.6640625" style="2"/>
    <col min="11512" max="11512" width="5.6640625" style="2" customWidth="1"/>
    <col min="11513" max="11513" width="32.6640625" style="2" customWidth="1"/>
    <col min="11514" max="11514" width="5.6640625" style="2" customWidth="1"/>
    <col min="11515" max="11515" width="32.6640625" style="2" customWidth="1"/>
    <col min="11516" max="11521" width="8.6640625" style="2"/>
    <col min="11522" max="11522" width="32.6640625" style="2" customWidth="1"/>
    <col min="11523" max="11523" width="5.6640625" style="2" customWidth="1"/>
    <col min="11524" max="11524" width="32.6640625" style="2" customWidth="1"/>
    <col min="11525" max="11525" width="5.6640625" style="2" customWidth="1"/>
    <col min="11526" max="11767" width="8.6640625" style="2"/>
    <col min="11768" max="11768" width="5.6640625" style="2" customWidth="1"/>
    <col min="11769" max="11769" width="32.6640625" style="2" customWidth="1"/>
    <col min="11770" max="11770" width="5.6640625" style="2" customWidth="1"/>
    <col min="11771" max="11771" width="32.6640625" style="2" customWidth="1"/>
    <col min="11772" max="11777" width="8.6640625" style="2"/>
    <col min="11778" max="11778" width="32.6640625" style="2" customWidth="1"/>
    <col min="11779" max="11779" width="5.6640625" style="2" customWidth="1"/>
    <col min="11780" max="11780" width="32.6640625" style="2" customWidth="1"/>
    <col min="11781" max="11781" width="5.6640625" style="2" customWidth="1"/>
    <col min="11782" max="12023" width="8.6640625" style="2"/>
    <col min="12024" max="12024" width="5.6640625" style="2" customWidth="1"/>
    <col min="12025" max="12025" width="32.6640625" style="2" customWidth="1"/>
    <col min="12026" max="12026" width="5.6640625" style="2" customWidth="1"/>
    <col min="12027" max="12027" width="32.6640625" style="2" customWidth="1"/>
    <col min="12028" max="12033" width="8.6640625" style="2"/>
    <col min="12034" max="12034" width="32.6640625" style="2" customWidth="1"/>
    <col min="12035" max="12035" width="5.6640625" style="2" customWidth="1"/>
    <col min="12036" max="12036" width="32.6640625" style="2" customWidth="1"/>
    <col min="12037" max="12037" width="5.6640625" style="2" customWidth="1"/>
    <col min="12038" max="12279" width="8.6640625" style="2"/>
    <col min="12280" max="12280" width="5.6640625" style="2" customWidth="1"/>
    <col min="12281" max="12281" width="32.6640625" style="2" customWidth="1"/>
    <col min="12282" max="12282" width="5.6640625" style="2" customWidth="1"/>
    <col min="12283" max="12283" width="32.6640625" style="2" customWidth="1"/>
    <col min="12284" max="12289" width="8.6640625" style="2"/>
    <col min="12290" max="12290" width="32.6640625" style="2" customWidth="1"/>
    <col min="12291" max="12291" width="5.6640625" style="2" customWidth="1"/>
    <col min="12292" max="12292" width="32.6640625" style="2" customWidth="1"/>
    <col min="12293" max="12293" width="5.6640625" style="2" customWidth="1"/>
    <col min="12294" max="12535" width="8.6640625" style="2"/>
    <col min="12536" max="12536" width="5.6640625" style="2" customWidth="1"/>
    <col min="12537" max="12537" width="32.6640625" style="2" customWidth="1"/>
    <col min="12538" max="12538" width="5.6640625" style="2" customWidth="1"/>
    <col min="12539" max="12539" width="32.6640625" style="2" customWidth="1"/>
    <col min="12540" max="12545" width="8.6640625" style="2"/>
    <col min="12546" max="12546" width="32.6640625" style="2" customWidth="1"/>
    <col min="12547" max="12547" width="5.6640625" style="2" customWidth="1"/>
    <col min="12548" max="12548" width="32.6640625" style="2" customWidth="1"/>
    <col min="12549" max="12549" width="5.6640625" style="2" customWidth="1"/>
    <col min="12550" max="12791" width="8.6640625" style="2"/>
    <col min="12792" max="12792" width="5.6640625" style="2" customWidth="1"/>
    <col min="12793" max="12793" width="32.6640625" style="2" customWidth="1"/>
    <col min="12794" max="12794" width="5.6640625" style="2" customWidth="1"/>
    <col min="12795" max="12795" width="32.6640625" style="2" customWidth="1"/>
    <col min="12796" max="12801" width="8.6640625" style="2"/>
    <col min="12802" max="12802" width="32.6640625" style="2" customWidth="1"/>
    <col min="12803" max="12803" width="5.6640625" style="2" customWidth="1"/>
    <col min="12804" max="12804" width="32.6640625" style="2" customWidth="1"/>
    <col min="12805" max="12805" width="5.6640625" style="2" customWidth="1"/>
    <col min="12806" max="13047" width="8.6640625" style="2"/>
    <col min="13048" max="13048" width="5.6640625" style="2" customWidth="1"/>
    <col min="13049" max="13049" width="32.6640625" style="2" customWidth="1"/>
    <col min="13050" max="13050" width="5.6640625" style="2" customWidth="1"/>
    <col min="13051" max="13051" width="32.6640625" style="2" customWidth="1"/>
    <col min="13052" max="13057" width="8.6640625" style="2"/>
    <col min="13058" max="13058" width="32.6640625" style="2" customWidth="1"/>
    <col min="13059" max="13059" width="5.6640625" style="2" customWidth="1"/>
    <col min="13060" max="13060" width="32.6640625" style="2" customWidth="1"/>
    <col min="13061" max="13061" width="5.6640625" style="2" customWidth="1"/>
    <col min="13062" max="13303" width="8.6640625" style="2"/>
    <col min="13304" max="13304" width="5.6640625" style="2" customWidth="1"/>
    <col min="13305" max="13305" width="32.6640625" style="2" customWidth="1"/>
    <col min="13306" max="13306" width="5.6640625" style="2" customWidth="1"/>
    <col min="13307" max="13307" width="32.6640625" style="2" customWidth="1"/>
    <col min="13308" max="13313" width="8.6640625" style="2"/>
    <col min="13314" max="13314" width="32.6640625" style="2" customWidth="1"/>
    <col min="13315" max="13315" width="5.6640625" style="2" customWidth="1"/>
    <col min="13316" max="13316" width="32.6640625" style="2" customWidth="1"/>
    <col min="13317" max="13317" width="5.6640625" style="2" customWidth="1"/>
    <col min="13318" max="13559" width="8.6640625" style="2"/>
    <col min="13560" max="13560" width="5.6640625" style="2" customWidth="1"/>
    <col min="13561" max="13561" width="32.6640625" style="2" customWidth="1"/>
    <col min="13562" max="13562" width="5.6640625" style="2" customWidth="1"/>
    <col min="13563" max="13563" width="32.6640625" style="2" customWidth="1"/>
    <col min="13564" max="13569" width="8.6640625" style="2"/>
    <col min="13570" max="13570" width="32.6640625" style="2" customWidth="1"/>
    <col min="13571" max="13571" width="5.6640625" style="2" customWidth="1"/>
    <col min="13572" max="13572" width="32.6640625" style="2" customWidth="1"/>
    <col min="13573" max="13573" width="5.6640625" style="2" customWidth="1"/>
    <col min="13574" max="13815" width="8.6640625" style="2"/>
    <col min="13816" max="13816" width="5.6640625" style="2" customWidth="1"/>
    <col min="13817" max="13817" width="32.6640625" style="2" customWidth="1"/>
    <col min="13818" max="13818" width="5.6640625" style="2" customWidth="1"/>
    <col min="13819" max="13819" width="32.6640625" style="2" customWidth="1"/>
    <col min="13820" max="13825" width="8.6640625" style="2"/>
    <col min="13826" max="13826" width="32.6640625" style="2" customWidth="1"/>
    <col min="13827" max="13827" width="5.6640625" style="2" customWidth="1"/>
    <col min="13828" max="13828" width="32.6640625" style="2" customWidth="1"/>
    <col min="13829" max="13829" width="5.6640625" style="2" customWidth="1"/>
    <col min="13830" max="14071" width="8.6640625" style="2"/>
    <col min="14072" max="14072" width="5.6640625" style="2" customWidth="1"/>
    <col min="14073" max="14073" width="32.6640625" style="2" customWidth="1"/>
    <col min="14074" max="14074" width="5.6640625" style="2" customWidth="1"/>
    <col min="14075" max="14075" width="32.6640625" style="2" customWidth="1"/>
    <col min="14076" max="14081" width="8.6640625" style="2"/>
    <col min="14082" max="14082" width="32.6640625" style="2" customWidth="1"/>
    <col min="14083" max="14083" width="5.6640625" style="2" customWidth="1"/>
    <col min="14084" max="14084" width="32.6640625" style="2" customWidth="1"/>
    <col min="14085" max="14085" width="5.6640625" style="2" customWidth="1"/>
    <col min="14086" max="14327" width="8.6640625" style="2"/>
    <col min="14328" max="14328" width="5.6640625" style="2" customWidth="1"/>
    <col min="14329" max="14329" width="32.6640625" style="2" customWidth="1"/>
    <col min="14330" max="14330" width="5.6640625" style="2" customWidth="1"/>
    <col min="14331" max="14331" width="32.6640625" style="2" customWidth="1"/>
    <col min="14332" max="14337" width="8.6640625" style="2"/>
    <col min="14338" max="14338" width="32.6640625" style="2" customWidth="1"/>
    <col min="14339" max="14339" width="5.6640625" style="2" customWidth="1"/>
    <col min="14340" max="14340" width="32.6640625" style="2" customWidth="1"/>
    <col min="14341" max="14341" width="5.6640625" style="2" customWidth="1"/>
    <col min="14342" max="14583" width="8.6640625" style="2"/>
    <col min="14584" max="14584" width="5.6640625" style="2" customWidth="1"/>
    <col min="14585" max="14585" width="32.6640625" style="2" customWidth="1"/>
    <col min="14586" max="14586" width="5.6640625" style="2" customWidth="1"/>
    <col min="14587" max="14587" width="32.6640625" style="2" customWidth="1"/>
    <col min="14588" max="14593" width="8.6640625" style="2"/>
    <col min="14594" max="14594" width="32.6640625" style="2" customWidth="1"/>
    <col min="14595" max="14595" width="5.6640625" style="2" customWidth="1"/>
    <col min="14596" max="14596" width="32.6640625" style="2" customWidth="1"/>
    <col min="14597" max="14597" width="5.6640625" style="2" customWidth="1"/>
    <col min="14598" max="14839" width="8.6640625" style="2"/>
    <col min="14840" max="14840" width="5.6640625" style="2" customWidth="1"/>
    <col min="14841" max="14841" width="32.6640625" style="2" customWidth="1"/>
    <col min="14842" max="14842" width="5.6640625" style="2" customWidth="1"/>
    <col min="14843" max="14843" width="32.6640625" style="2" customWidth="1"/>
    <col min="14844" max="14849" width="8.6640625" style="2"/>
    <col min="14850" max="14850" width="32.6640625" style="2" customWidth="1"/>
    <col min="14851" max="14851" width="5.6640625" style="2" customWidth="1"/>
    <col min="14852" max="14852" width="32.6640625" style="2" customWidth="1"/>
    <col min="14853" max="14853" width="5.6640625" style="2" customWidth="1"/>
    <col min="14854" max="15095" width="8.6640625" style="2"/>
    <col min="15096" max="15096" width="5.6640625" style="2" customWidth="1"/>
    <col min="15097" max="15097" width="32.6640625" style="2" customWidth="1"/>
    <col min="15098" max="15098" width="5.6640625" style="2" customWidth="1"/>
    <col min="15099" max="15099" width="32.6640625" style="2" customWidth="1"/>
    <col min="15100" max="15105" width="8.6640625" style="2"/>
    <col min="15106" max="15106" width="32.6640625" style="2" customWidth="1"/>
    <col min="15107" max="15107" width="5.6640625" style="2" customWidth="1"/>
    <col min="15108" max="15108" width="32.6640625" style="2" customWidth="1"/>
    <col min="15109" max="15109" width="5.6640625" style="2" customWidth="1"/>
    <col min="15110" max="15351" width="8.6640625" style="2"/>
    <col min="15352" max="15352" width="5.6640625" style="2" customWidth="1"/>
    <col min="15353" max="15353" width="32.6640625" style="2" customWidth="1"/>
    <col min="15354" max="15354" width="5.6640625" style="2" customWidth="1"/>
    <col min="15355" max="15355" width="32.6640625" style="2" customWidth="1"/>
    <col min="15356" max="15361" width="8.6640625" style="2"/>
    <col min="15362" max="15362" width="32.6640625" style="2" customWidth="1"/>
    <col min="15363" max="15363" width="5.6640625" style="2" customWidth="1"/>
    <col min="15364" max="15364" width="32.6640625" style="2" customWidth="1"/>
    <col min="15365" max="15365" width="5.6640625" style="2" customWidth="1"/>
    <col min="15366" max="15607" width="8.6640625" style="2"/>
    <col min="15608" max="15608" width="5.6640625" style="2" customWidth="1"/>
    <col min="15609" max="15609" width="32.6640625" style="2" customWidth="1"/>
    <col min="15610" max="15610" width="5.6640625" style="2" customWidth="1"/>
    <col min="15611" max="15611" width="32.6640625" style="2" customWidth="1"/>
    <col min="15612" max="15617" width="8.6640625" style="2"/>
    <col min="15618" max="15618" width="32.6640625" style="2" customWidth="1"/>
    <col min="15619" max="15619" width="5.6640625" style="2" customWidth="1"/>
    <col min="15620" max="15620" width="32.6640625" style="2" customWidth="1"/>
    <col min="15621" max="15621" width="5.6640625" style="2" customWidth="1"/>
    <col min="15622" max="15863" width="8.6640625" style="2"/>
    <col min="15864" max="15864" width="5.6640625" style="2" customWidth="1"/>
    <col min="15865" max="15865" width="32.6640625" style="2" customWidth="1"/>
    <col min="15866" max="15866" width="5.6640625" style="2" customWidth="1"/>
    <col min="15867" max="15867" width="32.6640625" style="2" customWidth="1"/>
    <col min="15868" max="15873" width="8.6640625" style="2"/>
    <col min="15874" max="15874" width="32.6640625" style="2" customWidth="1"/>
    <col min="15875" max="15875" width="5.6640625" style="2" customWidth="1"/>
    <col min="15876" max="15876" width="32.6640625" style="2" customWidth="1"/>
    <col min="15877" max="15877" width="5.6640625" style="2" customWidth="1"/>
    <col min="15878" max="16119" width="8.6640625" style="2"/>
    <col min="16120" max="16120" width="5.6640625" style="2" customWidth="1"/>
    <col min="16121" max="16121" width="32.6640625" style="2" customWidth="1"/>
    <col min="16122" max="16122" width="5.6640625" style="2" customWidth="1"/>
    <col min="16123" max="16123" width="32.6640625" style="2" customWidth="1"/>
    <col min="16124" max="16129" width="8.6640625" style="2"/>
    <col min="16130" max="16130" width="32.6640625" style="2" customWidth="1"/>
    <col min="16131" max="16131" width="5.6640625" style="2" customWidth="1"/>
    <col min="16132" max="16132" width="32.6640625" style="2" customWidth="1"/>
    <col min="16133" max="16133" width="5.6640625" style="2" customWidth="1"/>
    <col min="16134" max="16384" width="8.6640625" style="2"/>
  </cols>
  <sheetData>
    <row r="1" spans="1:13" ht="18" customHeight="1">
      <c r="I1" s="5" t="s">
        <v>77</v>
      </c>
    </row>
    <row r="2" spans="1:13" ht="21" customHeight="1"/>
    <row r="3" spans="1:13" ht="23.25" customHeight="1">
      <c r="A3" s="227" t="s">
        <v>96</v>
      </c>
      <c r="B3" s="227"/>
      <c r="C3" s="227"/>
      <c r="D3" s="227"/>
      <c r="E3" s="227"/>
      <c r="F3" s="227"/>
      <c r="G3" s="227"/>
      <c r="L3" s="2"/>
      <c r="M3" s="2"/>
    </row>
    <row r="4" spans="1:13" ht="23.25" customHeight="1">
      <c r="A4" s="228" t="s">
        <v>37</v>
      </c>
      <c r="B4" s="228"/>
      <c r="C4" s="228"/>
      <c r="D4" s="228"/>
      <c r="E4" s="228"/>
      <c r="F4" s="228"/>
      <c r="G4" s="228"/>
      <c r="L4" s="2"/>
      <c r="M4" s="2"/>
    </row>
    <row r="5" spans="1:13" ht="18" customHeight="1">
      <c r="A5" s="225" t="s">
        <v>18</v>
      </c>
      <c r="B5" s="232" t="s">
        <v>20</v>
      </c>
      <c r="C5" s="101" t="s">
        <v>612</v>
      </c>
      <c r="D5" s="101" t="s">
        <v>597</v>
      </c>
      <c r="E5" s="101" t="s">
        <v>612</v>
      </c>
      <c r="F5" s="232" t="s">
        <v>19</v>
      </c>
      <c r="G5" s="233" t="s">
        <v>82</v>
      </c>
      <c r="L5" s="2"/>
      <c r="M5" s="2"/>
    </row>
    <row r="6" spans="1:13" ht="18" customHeight="1">
      <c r="A6" s="225"/>
      <c r="B6" s="232"/>
      <c r="C6" s="74">
        <v>2020</v>
      </c>
      <c r="D6" s="74">
        <v>2020</v>
      </c>
      <c r="E6" s="74">
        <v>2021</v>
      </c>
      <c r="F6" s="232"/>
      <c r="G6" s="233"/>
      <c r="L6" s="2"/>
      <c r="M6" s="2"/>
    </row>
    <row r="7" spans="1:13" ht="18" customHeight="1">
      <c r="A7" s="225"/>
      <c r="B7" s="232"/>
      <c r="C7" s="229" t="s">
        <v>79</v>
      </c>
      <c r="D7" s="230"/>
      <c r="E7" s="231"/>
      <c r="F7" s="232"/>
      <c r="G7" s="233"/>
      <c r="L7" s="2"/>
      <c r="M7" s="2"/>
    </row>
    <row r="8" spans="1:13" ht="17.25" customHeight="1">
      <c r="A8" s="76">
        <v>1</v>
      </c>
      <c r="B8" s="102" t="s">
        <v>452</v>
      </c>
      <c r="C8" s="126">
        <v>1194.9700869999999</v>
      </c>
      <c r="D8" s="126">
        <v>1513.143998</v>
      </c>
      <c r="E8" s="126">
        <v>1647.5332920000001</v>
      </c>
      <c r="F8" s="104" t="s">
        <v>432</v>
      </c>
      <c r="G8" s="119">
        <v>1</v>
      </c>
      <c r="L8" s="2"/>
      <c r="M8" s="2"/>
    </row>
    <row r="9" spans="1:13" ht="17.25" customHeight="1">
      <c r="A9" s="83">
        <v>2</v>
      </c>
      <c r="B9" s="105" t="s">
        <v>21</v>
      </c>
      <c r="C9" s="129">
        <v>1848.6484499999999</v>
      </c>
      <c r="D9" s="129">
        <v>2424.9474580000001</v>
      </c>
      <c r="E9" s="129">
        <v>2445.0154149999998</v>
      </c>
      <c r="F9" s="107" t="s">
        <v>433</v>
      </c>
      <c r="G9" s="121">
        <v>2</v>
      </c>
      <c r="L9" s="2"/>
      <c r="M9" s="2"/>
    </row>
    <row r="10" spans="1:13" ht="17.25" customHeight="1">
      <c r="A10" s="76">
        <v>3</v>
      </c>
      <c r="B10" s="202" t="s">
        <v>453</v>
      </c>
      <c r="C10" s="126">
        <v>204.841385</v>
      </c>
      <c r="D10" s="126">
        <v>225.43920700000001</v>
      </c>
      <c r="E10" s="126">
        <v>285.64682699999997</v>
      </c>
      <c r="F10" s="203" t="s">
        <v>434</v>
      </c>
      <c r="G10" s="119">
        <v>3</v>
      </c>
      <c r="L10" s="2"/>
      <c r="M10" s="2"/>
    </row>
    <row r="11" spans="1:13" ht="17.25" customHeight="1">
      <c r="A11" s="83">
        <v>4</v>
      </c>
      <c r="B11" s="105" t="s">
        <v>454</v>
      </c>
      <c r="C11" s="129">
        <v>1794.6059170000001</v>
      </c>
      <c r="D11" s="129">
        <v>2373.0895220000002</v>
      </c>
      <c r="E11" s="129">
        <v>2338.8420070000002</v>
      </c>
      <c r="F11" s="107" t="s">
        <v>435</v>
      </c>
      <c r="G11" s="121">
        <v>4</v>
      </c>
      <c r="L11" s="2"/>
      <c r="M11" s="2"/>
    </row>
    <row r="12" spans="1:13" ht="17.25" customHeight="1">
      <c r="A12" s="76">
        <v>5</v>
      </c>
      <c r="B12" s="102" t="s">
        <v>22</v>
      </c>
      <c r="C12" s="126">
        <v>570.44055800000001</v>
      </c>
      <c r="D12" s="126">
        <v>1697.936246</v>
      </c>
      <c r="E12" s="126">
        <v>1134.031113</v>
      </c>
      <c r="F12" s="104" t="s">
        <v>80</v>
      </c>
      <c r="G12" s="119">
        <v>5</v>
      </c>
      <c r="L12" s="2"/>
      <c r="M12" s="2"/>
    </row>
    <row r="13" spans="1:13" ht="17.25" customHeight="1">
      <c r="A13" s="83">
        <v>6</v>
      </c>
      <c r="B13" s="105" t="s">
        <v>455</v>
      </c>
      <c r="C13" s="129">
        <v>4298.934671</v>
      </c>
      <c r="D13" s="129">
        <v>4013.1357929999999</v>
      </c>
      <c r="E13" s="129">
        <v>4163.7735439999997</v>
      </c>
      <c r="F13" s="107" t="s">
        <v>436</v>
      </c>
      <c r="G13" s="121">
        <v>6</v>
      </c>
      <c r="L13" s="2"/>
      <c r="M13" s="2"/>
    </row>
    <row r="14" spans="1:13" ht="17.25" customHeight="1">
      <c r="A14" s="76">
        <v>7</v>
      </c>
      <c r="B14" s="102" t="s">
        <v>456</v>
      </c>
      <c r="C14" s="126">
        <v>1369.4322119999999</v>
      </c>
      <c r="D14" s="126">
        <v>1526.147757</v>
      </c>
      <c r="E14" s="126">
        <v>1522.745416</v>
      </c>
      <c r="F14" s="104" t="s">
        <v>437</v>
      </c>
      <c r="G14" s="119">
        <v>7</v>
      </c>
      <c r="L14" s="2"/>
      <c r="M14" s="2"/>
    </row>
    <row r="15" spans="1:13" ht="17.25" customHeight="1">
      <c r="A15" s="83">
        <v>8</v>
      </c>
      <c r="B15" s="105" t="s">
        <v>457</v>
      </c>
      <c r="C15" s="129">
        <v>149.28215800000001</v>
      </c>
      <c r="D15" s="129">
        <v>129.59338700000001</v>
      </c>
      <c r="E15" s="129">
        <v>145.12947800000001</v>
      </c>
      <c r="F15" s="107" t="s">
        <v>438</v>
      </c>
      <c r="G15" s="121">
        <v>8</v>
      </c>
      <c r="L15" s="2"/>
      <c r="M15" s="2"/>
    </row>
    <row r="16" spans="1:13" ht="17.25" customHeight="1">
      <c r="A16" s="76">
        <v>9</v>
      </c>
      <c r="B16" s="102" t="s">
        <v>458</v>
      </c>
      <c r="C16" s="126">
        <v>352.50726200000003</v>
      </c>
      <c r="D16" s="126">
        <v>386.12421399999999</v>
      </c>
      <c r="E16" s="126">
        <v>414.42358200000001</v>
      </c>
      <c r="F16" s="104" t="s">
        <v>439</v>
      </c>
      <c r="G16" s="119">
        <v>9</v>
      </c>
      <c r="L16" s="2"/>
      <c r="M16" s="2"/>
    </row>
    <row r="17" spans="1:13" ht="17.25" customHeight="1">
      <c r="A17" s="83">
        <v>10</v>
      </c>
      <c r="B17" s="105" t="s">
        <v>459</v>
      </c>
      <c r="C17" s="129">
        <v>485.84469300000001</v>
      </c>
      <c r="D17" s="129">
        <v>453.83849700000002</v>
      </c>
      <c r="E17" s="129">
        <v>460.472061</v>
      </c>
      <c r="F17" s="107" t="s">
        <v>440</v>
      </c>
      <c r="G17" s="121">
        <v>10</v>
      </c>
      <c r="L17" s="2"/>
      <c r="M17" s="2"/>
    </row>
    <row r="18" spans="1:13" ht="17.25" customHeight="1">
      <c r="A18" s="76">
        <v>11</v>
      </c>
      <c r="B18" s="102" t="s">
        <v>460</v>
      </c>
      <c r="C18" s="126">
        <v>1476.791467</v>
      </c>
      <c r="D18" s="126">
        <v>1513.084564</v>
      </c>
      <c r="E18" s="126">
        <v>1598.1935860000001</v>
      </c>
      <c r="F18" s="104" t="s">
        <v>441</v>
      </c>
      <c r="G18" s="119">
        <v>11</v>
      </c>
      <c r="L18" s="2"/>
      <c r="M18" s="2"/>
    </row>
    <row r="19" spans="1:13" ht="17.25" customHeight="1">
      <c r="A19" s="83">
        <v>12</v>
      </c>
      <c r="B19" s="105" t="s">
        <v>461</v>
      </c>
      <c r="C19" s="129">
        <v>342.23376200000001</v>
      </c>
      <c r="D19" s="129">
        <v>237.14649399999999</v>
      </c>
      <c r="E19" s="129">
        <v>314.35720600000002</v>
      </c>
      <c r="F19" s="107" t="s">
        <v>442</v>
      </c>
      <c r="G19" s="121">
        <v>12</v>
      </c>
      <c r="L19" s="2"/>
      <c r="M19" s="2"/>
    </row>
    <row r="20" spans="1:13" ht="17.25" customHeight="1">
      <c r="A20" s="76">
        <v>13</v>
      </c>
      <c r="B20" s="102" t="s">
        <v>462</v>
      </c>
      <c r="C20" s="126">
        <v>641.93409399999996</v>
      </c>
      <c r="D20" s="126">
        <v>693.02958799999999</v>
      </c>
      <c r="E20" s="126">
        <v>670.52196900000001</v>
      </c>
      <c r="F20" s="104" t="s">
        <v>443</v>
      </c>
      <c r="G20" s="119">
        <v>13</v>
      </c>
      <c r="L20" s="2"/>
      <c r="M20" s="2"/>
    </row>
    <row r="21" spans="1:13" ht="17.25" customHeight="1">
      <c r="A21" s="83">
        <v>14</v>
      </c>
      <c r="B21" s="105" t="s">
        <v>463</v>
      </c>
      <c r="C21" s="129">
        <v>1055.4363410000001</v>
      </c>
      <c r="D21" s="129">
        <v>817.20774600000004</v>
      </c>
      <c r="E21" s="129">
        <v>1646.5960009999999</v>
      </c>
      <c r="F21" s="107" t="s">
        <v>444</v>
      </c>
      <c r="G21" s="121">
        <v>14</v>
      </c>
      <c r="L21" s="2"/>
      <c r="M21" s="2"/>
    </row>
    <row r="22" spans="1:13" ht="17.25" customHeight="1">
      <c r="A22" s="76">
        <v>15</v>
      </c>
      <c r="B22" s="102" t="s">
        <v>464</v>
      </c>
      <c r="C22" s="126">
        <v>3420.4258810000001</v>
      </c>
      <c r="D22" s="126">
        <v>3966.7882960000002</v>
      </c>
      <c r="E22" s="126">
        <v>4032.8497259999999</v>
      </c>
      <c r="F22" s="104" t="s">
        <v>445</v>
      </c>
      <c r="G22" s="119">
        <v>15</v>
      </c>
      <c r="L22" s="2"/>
      <c r="M22" s="2"/>
    </row>
    <row r="23" spans="1:13" ht="17.25" customHeight="1">
      <c r="A23" s="83">
        <v>16</v>
      </c>
      <c r="B23" s="105" t="s">
        <v>465</v>
      </c>
      <c r="C23" s="129">
        <v>8899.5984079999998</v>
      </c>
      <c r="D23" s="129">
        <v>10259.631072</v>
      </c>
      <c r="E23" s="129">
        <v>9257.7111220000006</v>
      </c>
      <c r="F23" s="107" t="s">
        <v>446</v>
      </c>
      <c r="G23" s="121">
        <v>16</v>
      </c>
      <c r="L23" s="2"/>
      <c r="M23" s="2"/>
    </row>
    <row r="24" spans="1:13" ht="17.25" customHeight="1">
      <c r="A24" s="76">
        <v>17</v>
      </c>
      <c r="B24" s="102" t="s">
        <v>466</v>
      </c>
      <c r="C24" s="126">
        <v>8325.1571089999998</v>
      </c>
      <c r="D24" s="126">
        <v>7740.6961970000002</v>
      </c>
      <c r="E24" s="126">
        <v>8163.2752650000002</v>
      </c>
      <c r="F24" s="104" t="s">
        <v>447</v>
      </c>
      <c r="G24" s="119">
        <v>17</v>
      </c>
      <c r="L24" s="2"/>
      <c r="M24" s="2"/>
    </row>
    <row r="25" spans="1:13" ht="17.25" customHeight="1">
      <c r="A25" s="83">
        <v>18</v>
      </c>
      <c r="B25" s="105" t="s">
        <v>467</v>
      </c>
      <c r="C25" s="129">
        <v>1035.346505</v>
      </c>
      <c r="D25" s="129">
        <v>1318.0543070000001</v>
      </c>
      <c r="E25" s="129">
        <v>1171.6554920000001</v>
      </c>
      <c r="F25" s="107" t="s">
        <v>448</v>
      </c>
      <c r="G25" s="121">
        <v>18</v>
      </c>
      <c r="L25" s="2"/>
      <c r="M25" s="2"/>
    </row>
    <row r="26" spans="1:13" ht="17.25" customHeight="1">
      <c r="A26" s="76">
        <v>19</v>
      </c>
      <c r="B26" s="102" t="s">
        <v>468</v>
      </c>
      <c r="C26" s="126">
        <v>776.79057399999999</v>
      </c>
      <c r="D26" s="126">
        <v>1688.858776</v>
      </c>
      <c r="E26" s="126">
        <v>4853.9318309999999</v>
      </c>
      <c r="F26" s="104" t="s">
        <v>449</v>
      </c>
      <c r="G26" s="119">
        <v>19</v>
      </c>
      <c r="L26" s="2"/>
      <c r="M26" s="2"/>
    </row>
    <row r="27" spans="1:13" ht="17.25" customHeight="1">
      <c r="A27" s="83">
        <v>20</v>
      </c>
      <c r="B27" s="105" t="s">
        <v>469</v>
      </c>
      <c r="C27" s="129">
        <v>1027.9512130000001</v>
      </c>
      <c r="D27" s="129">
        <v>1192.5998529999999</v>
      </c>
      <c r="E27" s="129">
        <v>1221.3659130000001</v>
      </c>
      <c r="F27" s="107" t="s">
        <v>450</v>
      </c>
      <c r="G27" s="121">
        <v>20</v>
      </c>
      <c r="L27" s="2"/>
      <c r="M27" s="2"/>
    </row>
    <row r="28" spans="1:13" ht="17.25" customHeight="1" thickBot="1">
      <c r="A28" s="108">
        <v>21</v>
      </c>
      <c r="B28" s="109" t="s">
        <v>470</v>
      </c>
      <c r="C28" s="149">
        <v>460.787262</v>
      </c>
      <c r="D28" s="149">
        <v>734.62894500000004</v>
      </c>
      <c r="E28" s="149">
        <v>449.18565000000001</v>
      </c>
      <c r="F28" s="111" t="s">
        <v>451</v>
      </c>
      <c r="G28" s="150">
        <v>21</v>
      </c>
      <c r="L28" s="2"/>
      <c r="M28" s="2"/>
    </row>
    <row r="29" spans="1:13" ht="19.5" customHeight="1" thickBot="1">
      <c r="A29" s="112"/>
      <c r="B29" s="113" t="s">
        <v>78</v>
      </c>
      <c r="C29" s="132">
        <f>SUM(C8:C28)</f>
        <v>39731.960008999995</v>
      </c>
      <c r="D29" s="132">
        <f>SUM(D8:D28)</f>
        <v>44905.121916999997</v>
      </c>
      <c r="E29" s="132">
        <f>SUM(E8:E28)</f>
        <v>47937.256496000002</v>
      </c>
      <c r="F29" s="115" t="s">
        <v>1</v>
      </c>
      <c r="G29" s="151"/>
      <c r="L29" s="2"/>
      <c r="M29" s="2"/>
    </row>
    <row r="30" spans="1:13" ht="35.1" customHeight="1">
      <c r="A30" s="1"/>
      <c r="B30" s="1"/>
      <c r="C30" s="9"/>
      <c r="D30" s="9"/>
      <c r="E30" s="9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النطاقات المسماة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Admin</cp:lastModifiedBy>
  <cp:lastPrinted>2018-07-31T08:09:43Z</cp:lastPrinted>
  <dcterms:created xsi:type="dcterms:W3CDTF">2016-08-11T05:20:00Z</dcterms:created>
  <dcterms:modified xsi:type="dcterms:W3CDTF">2021-03-16T11:51:28Z</dcterms:modified>
</cp:coreProperties>
</file>