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3419b952ec7e51fb/Desktop/ملفات إدارة القوى العاملة/نشرة القوى العاملة نسب للربع الأول والثاني والثالث 2021م المتعطلين حسب فترة التعطل/"/>
    </mc:Choice>
  </mc:AlternateContent>
  <xr:revisionPtr revIDLastSave="46" documentId="11_16B312A31150E1B9D463A6705788330EDD4DF5FA" xr6:coauthVersionLast="47" xr6:coauthVersionMax="47" xr10:uidLastSave="{2DDFE300-79AF-458B-A7BA-73C350BC569F}"/>
  <bookViews>
    <workbookView xWindow="-108" yWindow="-108" windowWidth="23256" windowHeight="12456" tabRatio="952" activeTab="9" xr2:uid="{00000000-000D-0000-FFFF-FFFF00000000}"/>
  </bookViews>
  <sheets>
    <sheet name="الفهرس" sheetId="53" r:id="rId1"/>
    <sheet name="1" sheetId="3" r:id="rId2"/>
    <sheet name="1-2" sheetId="52" r:id="rId3"/>
    <sheet name="2-2 " sheetId="14" r:id="rId4"/>
    <sheet name="3-2" sheetId="17" r:id="rId5"/>
    <sheet name="4-2" sheetId="18" r:id="rId6"/>
    <sheet name="5-2" sheetId="45" r:id="rId7"/>
    <sheet name="6-2" sheetId="22" r:id="rId8"/>
    <sheet name="7-2" sheetId="23" r:id="rId9"/>
    <sheet name="8-2" sheetId="26" r:id="rId10"/>
    <sheet name="9-2 " sheetId="54" r:id="rId11"/>
    <sheet name="10-2 " sheetId="55" r:id="rId12"/>
    <sheet name="11-2" sheetId="56" r:id="rId13"/>
    <sheet name="1-3" sheetId="57" r:id="rId14"/>
    <sheet name="2-3" sheetId="58" r:id="rId15"/>
    <sheet name="3-3 " sheetId="59" r:id="rId16"/>
    <sheet name="4-3" sheetId="60" r:id="rId17"/>
    <sheet name="5-3" sheetId="46" r:id="rId18"/>
    <sheet name="6-3" sheetId="27" r:id="rId19"/>
    <sheet name="7-3" sheetId="28" r:id="rId20"/>
    <sheet name="8-3" sheetId="30" r:id="rId21"/>
    <sheet name="9-3" sheetId="31" r:id="rId22"/>
    <sheet name="10-3" sheetId="32" r:id="rId23"/>
    <sheet name="1-4" sheetId="63" r:id="rId24"/>
    <sheet name="2-4" sheetId="64" r:id="rId25"/>
    <sheet name="3-4" sheetId="65" r:id="rId26"/>
    <sheet name="1-5" sheetId="43" r:id="rId27"/>
    <sheet name="2-5" sheetId="19" r:id="rId28"/>
    <sheet name="3-5" sheetId="20" r:id="rId29"/>
    <sheet name="4-5" sheetId="21" r:id="rId30"/>
    <sheet name="5-5" sheetId="49" r:id="rId31"/>
    <sheet name="6-5" sheetId="35" r:id="rId32"/>
    <sheet name="7-5" sheetId="36" r:id="rId33"/>
    <sheet name="8-5" sheetId="50" r:id="rId34"/>
    <sheet name="9-5" sheetId="66" r:id="rId35"/>
    <sheet name="10-5" sheetId="39" r:id="rId36"/>
    <sheet name="11-5" sheetId="41" r:id="rId37"/>
    <sheet name="12-5" sheetId="51" r:id="rId38"/>
    <sheet name="13-5" sheetId="8" r:id="rId39"/>
    <sheet name="14-5" sheetId="9" r:id="rId40"/>
    <sheet name="15-5" sheetId="13" r:id="rId41"/>
    <sheet name="1-6" sheetId="47" r:id="rId42"/>
    <sheet name="2-6" sheetId="48" r:id="rId43"/>
  </sheets>
  <definedNames>
    <definedName name="_xlnm.Print_Area" localSheetId="1">'1'!$A$1:$J$17</definedName>
    <definedName name="_xlnm.Print_Area" localSheetId="22">'10-3'!$A$1:$J$15</definedName>
    <definedName name="_xlnm.Print_Area" localSheetId="35">'10-5'!$A$1:$J$19</definedName>
    <definedName name="_xlnm.Print_Area" localSheetId="36">'11-5'!$A$1:$J$13</definedName>
    <definedName name="_xlnm.Print_Area" localSheetId="2">'1-2'!$A$1:$J$28</definedName>
    <definedName name="_xlnm.Print_Area" localSheetId="38">'13-5'!$A$1:$K$14</definedName>
    <definedName name="_xlnm.Print_Area" localSheetId="39">'14-5'!$A$1:$J$19</definedName>
    <definedName name="_xlnm.Print_Area" localSheetId="26">'1-5'!$A$1:$J$27</definedName>
    <definedName name="_xlnm.Print_Area" localSheetId="40">'15-5'!$A$1:$J$11</definedName>
    <definedName name="_xlnm.Print_Area" localSheetId="41">'1-6'!$A$1:$K$14</definedName>
    <definedName name="_xlnm.Print_Area" localSheetId="3">'2-2 '!$A$1:$K$14</definedName>
    <definedName name="_xlnm.Print_Area" localSheetId="14">'2-3'!$A$1:$K$14</definedName>
    <definedName name="_xlnm.Print_Area" localSheetId="24">'2-4'!$A$1:$K$14</definedName>
    <definedName name="_xlnm.Print_Area" localSheetId="27">'2-5'!$A$1:$K$14</definedName>
    <definedName name="_xlnm.Print_Area" localSheetId="42">'2-6'!$A$1:$J$20</definedName>
    <definedName name="_xlnm.Print_Area" localSheetId="4">'3-2'!$A$1:$J$31</definedName>
    <definedName name="_xlnm.Print_Area" localSheetId="15">'3-3 '!$A$1:$J$19</definedName>
    <definedName name="_xlnm.Print_Area" localSheetId="28">'3-5'!$A$1:$J$19</definedName>
    <definedName name="_xlnm.Print_Area" localSheetId="5">'4-2'!$A$1:$J$21</definedName>
    <definedName name="_xlnm.Print_Area" localSheetId="29">'4-5'!$A$1:$J$21</definedName>
    <definedName name="_xlnm.Print_Area" localSheetId="6">'5-2'!$A$1:$J$28</definedName>
    <definedName name="_xlnm.Print_Area" localSheetId="17">'5-3'!$A$1:$J$28</definedName>
    <definedName name="_xlnm.Print_Area" localSheetId="30">'5-5'!$A$1:$J$27</definedName>
    <definedName name="_xlnm.Print_Area" localSheetId="7">'6-2'!$A$1:$K$14</definedName>
    <definedName name="_xlnm.Print_Area" localSheetId="18">'6-3'!$A$1:$K$13</definedName>
    <definedName name="_xlnm.Print_Area" localSheetId="31">'6-5'!$A$1:$K$14</definedName>
    <definedName name="_xlnm.Print_Area" localSheetId="8">'7-2'!$A$1:$J$31</definedName>
    <definedName name="_xlnm.Print_Area" localSheetId="19">'7-3'!$A$1:$J$19</definedName>
    <definedName name="_xlnm.Print_Area" localSheetId="32">'7-5'!$A$1:$J$20</definedName>
    <definedName name="_xlnm.Print_Area" localSheetId="9">'8-2'!$A$1:$J$27</definedName>
    <definedName name="_xlnm.Print_Area" localSheetId="20">'8-3'!$A$1:$J$19</definedName>
    <definedName name="_xlnm.Print_Area" localSheetId="33">'8-5'!$A$1:$J$27</definedName>
    <definedName name="_xlnm.Print_Area" localSheetId="21">'9-3'!$A$1:$J$33</definedName>
    <definedName name="_xlnm.Print_Area" localSheetId="34">'9-5'!$A$1:$K$14</definedName>
    <definedName name="_xlnm.Print_Area" localSheetId="0">الفهرس!$A$1:$B$52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31" l="1"/>
  <c r="F22" i="31"/>
  <c r="F18" i="31"/>
  <c r="F9" i="31"/>
  <c r="F16" i="31"/>
  <c r="F10" i="31"/>
  <c r="F27" i="31"/>
  <c r="F25" i="31"/>
  <c r="F24" i="31"/>
  <c r="F26" i="31"/>
  <c r="F28" i="31"/>
  <c r="F15" i="31"/>
  <c r="F11" i="31"/>
  <c r="F14" i="31"/>
  <c r="F12" i="31"/>
  <c r="F19" i="31"/>
  <c r="F7" i="31"/>
  <c r="F8" i="31"/>
  <c r="F23" i="31"/>
  <c r="F21" i="31"/>
  <c r="F17" i="31"/>
  <c r="F29" i="31"/>
  <c r="F13" i="31"/>
  <c r="J13" i="31"/>
  <c r="J14" i="31"/>
  <c r="J15" i="31"/>
  <c r="J16" i="31"/>
  <c r="J10" i="31"/>
  <c r="J7" i="31"/>
  <c r="J27" i="31"/>
  <c r="J17" i="31"/>
  <c r="J26" i="31"/>
  <c r="J8" i="31"/>
  <c r="J24" i="31"/>
  <c r="J21" i="31"/>
  <c r="J18" i="31"/>
  <c r="J28" i="31"/>
  <c r="J25" i="31"/>
  <c r="J23" i="31"/>
  <c r="J11" i="31"/>
  <c r="J20" i="31"/>
  <c r="J12" i="31"/>
  <c r="J22" i="31"/>
  <c r="J19" i="31"/>
  <c r="J29" i="31"/>
  <c r="J9" i="31"/>
  <c r="C15" i="31"/>
  <c r="C12" i="31"/>
  <c r="C17" i="31"/>
  <c r="C21" i="31"/>
  <c r="C9" i="31"/>
  <c r="C14" i="31"/>
  <c r="C11" i="31"/>
  <c r="C23" i="31"/>
  <c r="C16" i="31"/>
  <c r="C10" i="31"/>
  <c r="C19" i="31"/>
  <c r="C18" i="31"/>
  <c r="C20" i="31"/>
  <c r="C27" i="31"/>
  <c r="C28" i="31"/>
  <c r="C26" i="31"/>
  <c r="C8" i="31"/>
  <c r="C25" i="31"/>
  <c r="C24" i="31"/>
  <c r="C7" i="31"/>
  <c r="C13" i="31"/>
  <c r="C29" i="31"/>
  <c r="C22" i="31"/>
  <c r="D28" i="31"/>
  <c r="D12" i="31"/>
  <c r="D24" i="31"/>
  <c r="D16" i="31"/>
  <c r="D11" i="31"/>
  <c r="D15" i="31"/>
  <c r="D8" i="31"/>
  <c r="D27" i="31"/>
  <c r="D26" i="31"/>
  <c r="D20" i="31"/>
  <c r="D25" i="31"/>
  <c r="D7" i="31"/>
  <c r="D22" i="31"/>
  <c r="D10" i="31"/>
  <c r="D17" i="31"/>
  <c r="D13" i="31"/>
  <c r="D9" i="31"/>
  <c r="D23" i="31"/>
  <c r="D21" i="31"/>
  <c r="D14" i="31"/>
  <c r="D19" i="31"/>
  <c r="D29" i="31"/>
  <c r="D18" i="31"/>
  <c r="G23" i="31"/>
  <c r="G17" i="31"/>
  <c r="G27" i="31"/>
  <c r="G11" i="31"/>
  <c r="G10" i="31"/>
  <c r="G21" i="31"/>
  <c r="G16" i="31"/>
  <c r="G14" i="31"/>
  <c r="G26" i="31"/>
  <c r="G15" i="31"/>
  <c r="G19" i="31"/>
  <c r="G13" i="31"/>
  <c r="G12" i="31"/>
  <c r="G25" i="31"/>
  <c r="G9" i="31"/>
  <c r="G28" i="31"/>
  <c r="G20" i="31"/>
  <c r="G22" i="31"/>
  <c r="G24" i="31"/>
  <c r="G7" i="31"/>
  <c r="G18" i="31"/>
  <c r="G29" i="31"/>
  <c r="G8" i="31"/>
  <c r="I19" i="31"/>
  <c r="I9" i="31"/>
  <c r="I21" i="31"/>
  <c r="I23" i="31"/>
  <c r="I28" i="31"/>
  <c r="I24" i="31"/>
  <c r="I27" i="31"/>
  <c r="I15" i="31"/>
  <c r="I22" i="31"/>
  <c r="I25" i="31"/>
  <c r="I26" i="31"/>
  <c r="I8" i="31"/>
  <c r="I11" i="31"/>
  <c r="I7" i="31"/>
  <c r="I17" i="31"/>
  <c r="I20" i="31"/>
  <c r="I16" i="31"/>
  <c r="I10" i="31"/>
  <c r="I13" i="31"/>
  <c r="I12" i="31"/>
  <c r="I14" i="31"/>
  <c r="I29" i="31"/>
  <c r="I18" i="31"/>
  <c r="E19" i="31"/>
  <c r="E8" i="31"/>
  <c r="E20" i="31"/>
  <c r="E24" i="31"/>
  <c r="E28" i="31"/>
  <c r="E13" i="31"/>
  <c r="E11" i="31"/>
  <c r="E26" i="31"/>
  <c r="E18" i="31"/>
  <c r="E10" i="31"/>
  <c r="E17" i="31"/>
  <c r="E7" i="31"/>
  <c r="E23" i="31"/>
  <c r="E14" i="31"/>
  <c r="E25" i="31"/>
  <c r="E16" i="31"/>
  <c r="E12" i="31"/>
  <c r="E21" i="31"/>
  <c r="E22" i="31"/>
  <c r="E9" i="31"/>
  <c r="E15" i="31"/>
  <c r="E29" i="31"/>
  <c r="E27" i="31"/>
  <c r="H23" i="31"/>
  <c r="H26" i="31"/>
  <c r="H13" i="31"/>
  <c r="H12" i="31"/>
  <c r="H27" i="31"/>
  <c r="H10" i="31"/>
  <c r="H18" i="31"/>
  <c r="H16" i="31"/>
  <c r="H24" i="31"/>
  <c r="H20" i="31"/>
  <c r="H15" i="31"/>
  <c r="H11" i="31"/>
  <c r="H7" i="31"/>
  <c r="H28" i="31"/>
  <c r="H9" i="31"/>
  <c r="H8" i="31"/>
  <c r="H17" i="31"/>
  <c r="H14" i="31"/>
  <c r="H19" i="31"/>
  <c r="H21" i="31"/>
  <c r="H25" i="31"/>
  <c r="H29" i="31"/>
  <c r="H22" i="31"/>
  <c r="B25" i="31"/>
  <c r="B18" i="31"/>
  <c r="B11" i="31"/>
  <c r="B19" i="31"/>
  <c r="B27" i="31"/>
  <c r="B26" i="31"/>
  <c r="B15" i="31"/>
  <c r="B20" i="31"/>
  <c r="B10" i="31"/>
  <c r="B24" i="31"/>
  <c r="B17" i="31"/>
  <c r="B8" i="31"/>
  <c r="B22" i="31"/>
  <c r="B9" i="31"/>
  <c r="B13" i="31"/>
  <c r="B23" i="31"/>
  <c r="B16" i="31"/>
  <c r="B21" i="31"/>
  <c r="B28" i="31"/>
  <c r="B7" i="31"/>
  <c r="B14" i="31"/>
  <c r="B29" i="31"/>
  <c r="B12" i="31"/>
</calcChain>
</file>

<file path=xl/sharedStrings.xml><?xml version="1.0" encoding="utf-8"?>
<sst xmlns="http://schemas.openxmlformats.org/spreadsheetml/2006/main" count="1432" uniqueCount="339">
  <si>
    <t/>
  </si>
  <si>
    <t>2-1</t>
  </si>
  <si>
    <t>2-2</t>
  </si>
  <si>
    <t>2-3</t>
  </si>
  <si>
    <t>3-1</t>
  </si>
  <si>
    <t>3-2</t>
  </si>
  <si>
    <t>3-3</t>
  </si>
  <si>
    <t>4-1</t>
  </si>
  <si>
    <t>4-2</t>
  </si>
  <si>
    <t>4-3</t>
  </si>
  <si>
    <t>5-1</t>
  </si>
  <si>
    <t>5-2</t>
  </si>
  <si>
    <t>السعوديين</t>
  </si>
  <si>
    <t>غير السعوديين</t>
  </si>
  <si>
    <t>الإجمالي</t>
  </si>
  <si>
    <t>الذكور</t>
  </si>
  <si>
    <t>الاناث</t>
  </si>
  <si>
    <t>معدل البطالة</t>
  </si>
  <si>
    <t>معدل المشاركة في القوى العاملة</t>
  </si>
  <si>
    <t>المشتغلون</t>
  </si>
  <si>
    <t>قوة العمل</t>
  </si>
  <si>
    <t>خارج قوة العمل</t>
  </si>
  <si>
    <t xml:space="preserve">    البيانات والمؤشرات الرئيسية لسوق العمل من مسح القوى العاملة</t>
  </si>
  <si>
    <t>البيانات والمؤشرات الرئيسية لسوق العمل من مسح القوى العاملة</t>
  </si>
  <si>
    <t>متوسط ​​الأجر الشهري للمشتغلن باجر من العمل الرئيسي حسب الجنس والجنسية والمستوى التعليمي (ريال سعودي)</t>
  </si>
  <si>
    <t>تعليم ابتدائي</t>
  </si>
  <si>
    <t>دكتوراه</t>
  </si>
  <si>
    <t xml:space="preserve">لا يوجد شهادة تعليمية </t>
  </si>
  <si>
    <t xml:space="preserve">تعليم الطفولة المبكرة </t>
  </si>
  <si>
    <t xml:space="preserve">تعليم ثانوي </t>
  </si>
  <si>
    <t xml:space="preserve">دبلوم مشارك </t>
  </si>
  <si>
    <t xml:space="preserve">دبلوم متوسط </t>
  </si>
  <si>
    <t xml:space="preserve">بكالوريوس أو ما يعادلها </t>
  </si>
  <si>
    <t xml:space="preserve">ماجستير أو ما يعادلها </t>
  </si>
  <si>
    <t>الفنون والعلوم الإنسانية</t>
  </si>
  <si>
    <t>العلوم الاجتماعية والصحافة والإعلام</t>
  </si>
  <si>
    <t>الأعمال والإدارة والقانون</t>
  </si>
  <si>
    <t>العلوم الطبيعية والرياضيات والإحصاء</t>
  </si>
  <si>
    <t>الهندسة والتصنيع والبناء</t>
  </si>
  <si>
    <t>التعليم</t>
  </si>
  <si>
    <t>الخدمات</t>
  </si>
  <si>
    <t>الرياض</t>
  </si>
  <si>
    <t>مكة المكرمة</t>
  </si>
  <si>
    <t>المدينة المنورة</t>
  </si>
  <si>
    <t>القصيم</t>
  </si>
  <si>
    <t>المنطقة الشرقية</t>
  </si>
  <si>
    <t>عسير</t>
  </si>
  <si>
    <t>تبوك</t>
  </si>
  <si>
    <t>حائل</t>
  </si>
  <si>
    <t>الحدود الشماليه</t>
  </si>
  <si>
    <t>جازان</t>
  </si>
  <si>
    <t>نجران</t>
  </si>
  <si>
    <t>الباحة</t>
  </si>
  <si>
    <t>الجوف</t>
  </si>
  <si>
    <t>الاجمالي</t>
  </si>
  <si>
    <t>المنطقة الإدارية</t>
  </si>
  <si>
    <t>المستوى التعليمي</t>
  </si>
  <si>
    <t>التخصصات التعليمية</t>
  </si>
  <si>
    <t>تخصصات مرحلة الدبلوم فأعلى</t>
  </si>
  <si>
    <t>تعليم متوسط</t>
  </si>
  <si>
    <t>العنوان</t>
  </si>
  <si>
    <t>رقم الجدول</t>
  </si>
  <si>
    <t>جدول (1)</t>
  </si>
  <si>
    <t xml:space="preserve">المصدر : بيانات تقديرية من مسح القوى العاملة  - الهيئة العامة للإحصاء                                                                                             </t>
  </si>
  <si>
    <t>المؤشرات (مسح القوى العاملة )</t>
  </si>
  <si>
    <t>*أسلوب CAPI الربع الأول 2017 الى الربع الأول 2020</t>
  </si>
  <si>
    <t>الارباع</t>
  </si>
  <si>
    <t>الربع الأول 2021</t>
  </si>
  <si>
    <t>الربع الأول 2017</t>
  </si>
  <si>
    <t>الربع الثاني 2017</t>
  </si>
  <si>
    <t>الربع الثالث 2017</t>
  </si>
  <si>
    <t>الربع الرابع 2017</t>
  </si>
  <si>
    <t>الربع الأول 2018</t>
  </si>
  <si>
    <t>الربع الثاني 2018</t>
  </si>
  <si>
    <t>الربع الثالث 2018</t>
  </si>
  <si>
    <t>الربع الرابع 2018</t>
  </si>
  <si>
    <t>الربع الأول 2019</t>
  </si>
  <si>
    <t>الربع الثاني 2019</t>
  </si>
  <si>
    <t>الربع الثالث 2019</t>
  </si>
  <si>
    <t>الربع الرابع 2019</t>
  </si>
  <si>
    <t>الربع الأول 2020</t>
  </si>
  <si>
    <t>الربع الثاني 2020</t>
  </si>
  <si>
    <t>الربع الثالث 2020</t>
  </si>
  <si>
    <t>الربع الرابع 2020</t>
  </si>
  <si>
    <t xml:space="preserve">قوة العمل </t>
  </si>
  <si>
    <t>الفئات العمرية</t>
  </si>
  <si>
    <t>الجدول (2-2)</t>
  </si>
  <si>
    <t>الجدول (3-2)</t>
  </si>
  <si>
    <t>الجدول (2-3)</t>
  </si>
  <si>
    <t>الجدول (3-3)</t>
  </si>
  <si>
    <t xml:space="preserve">المتغيرات </t>
  </si>
  <si>
    <t>اساليب البحث عن عمل</t>
  </si>
  <si>
    <t>التقديم على وظائف محددة ،أو متابعة تقديم طلب سابق، او السؤال عن فرص العمل من خلال وزارة الموارد البشرية والتنمية الاجتماعية (جدارة)</t>
  </si>
  <si>
    <t>التقديم على وظائف محددة ،أو متابعة تقديم طلب سابق، او السؤال عن فرص العمل من خلال صندوق تنمية الموارد البشرية (طاقات)</t>
  </si>
  <si>
    <t>التقديم على وظائف محددة ،أو متابعة تقديم طلب سابق، او السؤال عن فرص العمل من خلال وزارة الموارد البشرية والتنمية الاجتماعية (ساعد)</t>
  </si>
  <si>
    <t>التواصل مع مكاتب التوظيف الخاصة للتقديم على وظائف محددة ، أو متابعة تقديم طلب سابق، أو السؤال عن فرص العمل</t>
  </si>
  <si>
    <t>التواصل مع الشركات وأصحاب العمل للتقديم على وظائف محددة ، أو متابعة تقديم طلب سابق، أو السؤال عن فرص العمل</t>
  </si>
  <si>
    <t>التقديم على وظائف محددة أو متابعة تقديم طلب سابق من خلال ارسال طلب التقديم أو السيرة الذاتية عبر الإنترنت أو البريد</t>
  </si>
  <si>
    <t>التواصل مع الأصدقاء او الأقارب للمساعدة في التقديم على وظائف محددة ، أو متابعة تقديم طلب سابق، أو سؤالهم عن فرص العمل</t>
  </si>
  <si>
    <t>الرد على الإعلانات الوظيفية  للتقديم على وظائف محددة ، أو متابعة تقديم طلب سابق، أو نشر اعلان للحصول على وظيفة</t>
  </si>
  <si>
    <t>لم يقم بأي اجراء</t>
  </si>
  <si>
    <t>أخرى</t>
  </si>
  <si>
    <t>مدة البحث عن عمل (بالأشهر)</t>
  </si>
  <si>
    <t>خبرة العمل السابق</t>
  </si>
  <si>
    <t>المتعطلون سبق لهم العمل</t>
  </si>
  <si>
    <t>المتعطلون لم يسبق لهم العمل</t>
  </si>
  <si>
    <t>الجدول (5-2)</t>
  </si>
  <si>
    <t>المهن</t>
  </si>
  <si>
    <t xml:space="preserve">الإجمالي </t>
  </si>
  <si>
    <t xml:space="preserve">المديرون </t>
  </si>
  <si>
    <t xml:space="preserve">الاختصاصيون </t>
  </si>
  <si>
    <t xml:space="preserve">الفنيون  و الاختصاصيون المساعدون </t>
  </si>
  <si>
    <t xml:space="preserve">عاملو الدعم المكتبي </t>
  </si>
  <si>
    <t xml:space="preserve">عاملوا الخدمات والمبيعات </t>
  </si>
  <si>
    <t xml:space="preserve">العاملون المهرة في الزراعة والغابات ومزارع الأسماك </t>
  </si>
  <si>
    <t xml:space="preserve">عاملو الحرف ومن يرتبط بهم </t>
  </si>
  <si>
    <t xml:space="preserve">مشغلو المصانع والالات وعاملو التجميع </t>
  </si>
  <si>
    <t xml:space="preserve">المهن الآولية </t>
  </si>
  <si>
    <t>الانشطة الاقتصادية</t>
  </si>
  <si>
    <t>التعدين واستغلال المحاجر</t>
  </si>
  <si>
    <t>إمدادات الكهرباء والغاز والبخار وتكييف الهواء</t>
  </si>
  <si>
    <t>النقل والتخزين</t>
  </si>
  <si>
    <t>الأنشطة المالية وأنشطة التأمين</t>
  </si>
  <si>
    <t>أنشطة الخدمات الإدارية وخدمات الدعم</t>
  </si>
  <si>
    <t>الفنون والترفيه والتسلية</t>
  </si>
  <si>
    <t>أنشطة الخدمات الأخرى</t>
  </si>
  <si>
    <t>نوع القطاع</t>
  </si>
  <si>
    <t>*متوسط الأجر الشهري يشمل الأفراد الذين أدلوا بالأجر الشهري</t>
  </si>
  <si>
    <t xml:space="preserve">العلاقة بسوق العمل </t>
  </si>
  <si>
    <t>متوسط ​​الأجر الشهري للمشتغلين بأجر من العمل الرئيسي حسب الجنس والجنسية والفئة العمرية (ريال سعودي)</t>
  </si>
  <si>
    <t xml:space="preserve">الارتباط بسوق العمل </t>
  </si>
  <si>
    <t xml:space="preserve">معدل التشغيل </t>
  </si>
  <si>
    <t xml:space="preserve">السكان ( 15 سنة فأكثر ) في سن العمل  </t>
  </si>
  <si>
    <t xml:space="preserve">المتعطلون </t>
  </si>
  <si>
    <t xml:space="preserve">معدل البطالة - سلسلة زمنية </t>
  </si>
  <si>
    <t>معدل البطالة حسب الجنس والجنسية والفئة العمرية</t>
  </si>
  <si>
    <t>معدل البطالة حسب الجنس والجنسية والمنطقة الإدارية</t>
  </si>
  <si>
    <t xml:space="preserve">معدل البطالة حسب الجنس والجنسية والمستوى التعليمي والتخصص الدراسي </t>
  </si>
  <si>
    <t xml:space="preserve">معدل المشاركة في القوى العاملة حسب الجنس والجنسية والفئة العمرية </t>
  </si>
  <si>
    <t>معدل المشاركة في القوى العاملة حسب الجنس والجنسية والمستوى التعليمي</t>
  </si>
  <si>
    <t xml:space="preserve">معدل المشاركة في القوى العاملة الجنس والجنسية والمنطقة الإدارية </t>
  </si>
  <si>
    <t xml:space="preserve">معدل التشغيل - سلسة زمنية </t>
  </si>
  <si>
    <t xml:space="preserve">معدل التشغيل حسب الجنس والجنسية و الفئة العمرية </t>
  </si>
  <si>
    <t xml:space="preserve">معدل التشغيل حسب الجنس والجنسية والمستوى التعليمي </t>
  </si>
  <si>
    <t xml:space="preserve">معدل التشغيل حسب الجنس والجنسية والمنطقة الإدارية </t>
  </si>
  <si>
    <t>مؤشرات سوق العمل الأخرى</t>
  </si>
  <si>
    <t>نسبة السكان خارج قوة العمل من السكان في سن العمل</t>
  </si>
  <si>
    <t xml:space="preserve">المشاركة في القوى العاملة و السكان في سن العمل </t>
  </si>
  <si>
    <t>معدل المشاركة في القوى العاملة - سلسلة زمنية</t>
  </si>
  <si>
    <t xml:space="preserve">معدل البطالة حسب الجنس والجنسية والفئة العمرية </t>
  </si>
  <si>
    <t>جدول (2-1)</t>
  </si>
  <si>
    <t>2-4</t>
  </si>
  <si>
    <t>2-5</t>
  </si>
  <si>
    <t>2-6</t>
  </si>
  <si>
    <t>2-7</t>
  </si>
  <si>
    <t>2-8</t>
  </si>
  <si>
    <t>2-9</t>
  </si>
  <si>
    <t>2-10</t>
  </si>
  <si>
    <t>2-11</t>
  </si>
  <si>
    <t>معدل البطالة حسب الجنس والجنسية والمستوى التعليمي والتخصص الدراسي</t>
  </si>
  <si>
    <t>الجدول (2-4)</t>
  </si>
  <si>
    <t xml:space="preserve">معدل البطالة حسب الجنس والجنسية والمنطقة الإدارية </t>
  </si>
  <si>
    <t>الجدول (2-6)</t>
  </si>
  <si>
    <t>الجدول (2-7)</t>
  </si>
  <si>
    <t>الجدول (2-8)</t>
  </si>
  <si>
    <t>الجدول (2-9)</t>
  </si>
  <si>
    <t>رغبة العمل في القطاع الخاص</t>
  </si>
  <si>
    <t>المتعطلون لديهم رغبة بالعمل في القطاع الخاص</t>
  </si>
  <si>
    <t>المتعطلون ليس لديهم رغبة بالعمل في القطاع الخاص</t>
  </si>
  <si>
    <t xml:space="preserve">الاجمالي </t>
  </si>
  <si>
    <t>الجدول (2-10)</t>
  </si>
  <si>
    <t>الحد الأقصى لوقت التنقل</t>
  </si>
  <si>
    <t>لا يقبل العمل خارج منطقة سكنه</t>
  </si>
  <si>
    <t>ساعة على الأكثر</t>
  </si>
  <si>
    <t>ساعتين على الأكثر</t>
  </si>
  <si>
    <t>أكثر من ساعتين</t>
  </si>
  <si>
    <t>الجدول (2-11)</t>
  </si>
  <si>
    <t>الحد الأقصى لساعات العمل</t>
  </si>
  <si>
    <t>أقل من 6 ساعات</t>
  </si>
  <si>
    <t>6 ساعات</t>
  </si>
  <si>
    <t>8 ساعات</t>
  </si>
  <si>
    <t>جدول (2-5)</t>
  </si>
  <si>
    <t>معدل المشاركة في القوى العاملة حسب الجنس والجنسية والفئة العمرية</t>
  </si>
  <si>
    <t xml:space="preserve">معدل المشاركة في القوى العاملة حسب الجنس والجنسية والمستوى التعليمي </t>
  </si>
  <si>
    <t>معدل المشاركة في القوى العاملة الجنس والجنسية والمنطقة الإدارية</t>
  </si>
  <si>
    <t>3-4</t>
  </si>
  <si>
    <t>معدل التشغيل</t>
  </si>
  <si>
    <t>جدول (3-1)</t>
  </si>
  <si>
    <t>معدل التشغيل حسب الجنس والجنسية والمستوى التعليمي</t>
  </si>
  <si>
    <t>الجدول (3-4)</t>
  </si>
  <si>
    <t>جدول (3-5)</t>
  </si>
  <si>
    <t>الجدول (3-6)</t>
  </si>
  <si>
    <t>الجدول (3-7)</t>
  </si>
  <si>
    <t>الجدول (3-8)</t>
  </si>
  <si>
    <t>3-5</t>
  </si>
  <si>
    <t>3-6</t>
  </si>
  <si>
    <t>3-7</t>
  </si>
  <si>
    <t>3-8</t>
  </si>
  <si>
    <t>3-9</t>
  </si>
  <si>
    <t>3-10</t>
  </si>
  <si>
    <t>الجدول (3-9)</t>
  </si>
  <si>
    <t>الجدول (3-10)</t>
  </si>
  <si>
    <t>جدول (4-1)</t>
  </si>
  <si>
    <t>التوزيع النسبي للمتعطلون (%)</t>
  </si>
  <si>
    <t>التوزيع النسبي للمتعطلون حسب الجنس والجنسية والفئة العمرية (%)</t>
  </si>
  <si>
    <t>التوزيع النسبي للمتعطلون حسب الجنس والجنسية والمستوى التعليمي والتخصص الدراسي (%)</t>
  </si>
  <si>
    <t>التوزيع النسبي للمتعطلون السعوديون حسب الجنس ورغبة العمل في القطاع الخاص (%)</t>
  </si>
  <si>
    <t>التوزيع النسبي المتعطلون السعوديون حسب الجنس و الحد الأعلى المقبول لساعات العمل (%)</t>
  </si>
  <si>
    <t>التوزيع النسبي للمشتغلون (%)</t>
  </si>
  <si>
    <t>التوزيع النسبي للمشتغلون حسب الجنس والجنسية والفئة العمرية (%)</t>
  </si>
  <si>
    <t>التوزيع النسبي للمشتغلون حسب الجنس والجنسية والمستوى التعليمي (%)</t>
  </si>
  <si>
    <t>التوزيع النسبي للمشتغلون حسب الجنس والجنسية ومجموعات المهن الرئيسية (%)</t>
  </si>
  <si>
    <t>التوزيع النسبي للمشتغلون حسب الجنس والجنسية ومجموعات النشاط الاقتصادي الرئيسية (%)</t>
  </si>
  <si>
    <t>التوزيع النسبي لقوة العمل (%)</t>
  </si>
  <si>
    <t>التوزيع النسبي لقوة العمل حسب الجنس والجنسية والفئة العمرية (%)</t>
  </si>
  <si>
    <t>التوزيع النسبي لقوة العمل حسب الجنس والجنسية والمستوى التعليمي (%)</t>
  </si>
  <si>
    <t>التوزيع النسبي للمتعطلون (%) - سلسلة زمنية</t>
  </si>
  <si>
    <t>التوزيع النسبي للمتعطلون  حسب الجنس والجنسية والفئة العمرية (%)</t>
  </si>
  <si>
    <t xml:space="preserve"> التوزيع النسبي للمتعطلون السعوديون حسب الجنس و الحد الأعلى المقبول لساعات العمل (%)</t>
  </si>
  <si>
    <t xml:space="preserve">التوزيع النسبي للمشتغلون (%) - سلسلة زمنية </t>
  </si>
  <si>
    <t xml:space="preserve">التوزيع النسبي لقوة العمل (%) - سلسلة زمنية </t>
  </si>
  <si>
    <t>التوزيع النسبي (%)</t>
  </si>
  <si>
    <t>الزراعة والحراجة ومصائد الأسماك والبيطرة</t>
  </si>
  <si>
    <t>تقنية الاتصالات والمعلومات</t>
  </si>
  <si>
    <t>الصحة والرفاه</t>
  </si>
  <si>
    <t>المتعطلون 12 شهر واكثر</t>
  </si>
  <si>
    <t>المتعطلون اقل من12 شهر</t>
  </si>
  <si>
    <t>أقبل بالعمل أكثر من 8 ساعات</t>
  </si>
  <si>
    <t xml:space="preserve">تعليم متوسط </t>
  </si>
  <si>
    <t>الزراعة والحراجة وصيد الأسماك</t>
  </si>
  <si>
    <t>الصناعة التحويلية</t>
  </si>
  <si>
    <t>إمدادات المياه وأنشطة الصرف الصحي وإدارة النفايات ومعالجتها</t>
  </si>
  <si>
    <t>التشييد</t>
  </si>
  <si>
    <t>تجارة الجملة والتجزئة، وإصلاح المركبات ذات المحركات والدراجات النارية</t>
  </si>
  <si>
    <t>أنشطة خدمات الإقامة والطعام</t>
  </si>
  <si>
    <t>المعلومات والاتصالات</t>
  </si>
  <si>
    <t xml:space="preserve"> الأنشطة العقارية</t>
  </si>
  <si>
    <t xml:space="preserve"> الأنشطة المهنية والعلمية والتقنية</t>
  </si>
  <si>
    <t>الإدارة العامة والدفاع ، الضمان الاجتماعي الإلزامي</t>
  </si>
  <si>
    <t>الأنشطة في مجال صحة الإنسان والعمل الاجتماعي</t>
  </si>
  <si>
    <t xml:space="preserve">  أنشطة الأُسر المعيشية</t>
  </si>
  <si>
    <t>أنشطة المنظمات والهيئات غير الخاضعة للولاية القضائية الوطنية</t>
  </si>
  <si>
    <t>قطاع عام</t>
  </si>
  <si>
    <t>قطاع خاص</t>
  </si>
  <si>
    <t xml:space="preserve"> الافراد الذين "يبحثون عن عمل" و  "غير متوفرين للعمل"</t>
  </si>
  <si>
    <t xml:space="preserve"> الافراد الذين "لا يبحثون عن عمل" و "متوفرين للعمل"</t>
  </si>
  <si>
    <t>الافراد الذين "لا يبحثون عن عمل"  "وغير متوفرين للعمل"، "و يرغبون بالعمل"</t>
  </si>
  <si>
    <t>الافراد الذين "لا يبحثون عن عمل"  "وغير متوفرين للعمل"،" ولا يرغبون بالعمل"</t>
  </si>
  <si>
    <t>الربع الثاني2021</t>
  </si>
  <si>
    <t>التوزيع النسبي للمتعطلون حسب أسلوب البحث عن عمل و مدة البحث عن عمل و خبرة العمل السابق (%)</t>
  </si>
  <si>
    <t>التوزيع النسبي للمتعطلون السعوديون حسب الجنس و الحد الأعلى المقبول للوقت المستغرق للمواصلات (%)</t>
  </si>
  <si>
    <t xml:space="preserve"> التوزيع النسبي للمتعطلون السعوديون حسب الجنس ورغبة العمل في القطاع الخاص (%)</t>
  </si>
  <si>
    <t xml:space="preserve">معدل التشغيل حسب الجنس والجنسية والفئة العمرية </t>
  </si>
  <si>
    <t xml:space="preserve"> التوزيع النسبي للمتعطلون السعوديون حسب الجنس و لحد الأعلى المقبول للوقت المستغرق للمواصلات (%)</t>
  </si>
  <si>
    <t>التوزيع النسبي للسكان خارج قوة العمل (%) - سلسلة زمنية</t>
  </si>
  <si>
    <t>التوزيع النسبي للسكان خارج قوة العمل حسب الجنس والجنسية والفئات العمرية (%)</t>
  </si>
  <si>
    <t>التوزيع النسبي للسكان خارج قوة العمل حسب الجنس والجنسية والفئة العمرية (%)</t>
  </si>
  <si>
    <t>التوزيع النسبي للسكان خارج قوة العمل (%)</t>
  </si>
  <si>
    <t>التوزيع النسبي للسكان خارج قوة العمل حسب الجنس والجنسية والمستوى التعليمي (%)</t>
  </si>
  <si>
    <t>السكان خارج قوة العمل حسب ارتباط الأفراد بقوة العمل حسب الجنس والجنسية (%)</t>
  </si>
  <si>
    <t>التوزيع النسبي للسكان خارج قوة العمل حسب درجة ارتباط الأشخاص في سوق العمل حسب الجنس والجنسية (%)</t>
  </si>
  <si>
    <t>التوزيع النسبي للسكان ( 15 سنة فأكثر) في سن العمل (%)</t>
  </si>
  <si>
    <t>التوزيع النسبي للسكان ( 15 سنة فأكثر) في سن العمل (%) - سلسلة زمنية</t>
  </si>
  <si>
    <t xml:space="preserve"> التوزيع النسبي للمشتغلون حسب الجنس والجنسية ونوع القطاع (%)</t>
  </si>
  <si>
    <t>التوزيع النسبي للمشتغلون حسب الجنس والجنسية ونوع القطاع (%)</t>
  </si>
  <si>
    <t>تقديم طلب دعم مالي (قرض) أو ارض أو معدات .. الخ  لإقامة مشروع خاص.</t>
  </si>
  <si>
    <t>تقديم طلب للحصول على رخصة (بلدية, سجل تجاري..الخ) لإقامة مشروع خاص</t>
  </si>
  <si>
    <t>البدء بالتجهيز (الموقع /بناء / شراء معدات او مواد) لبدء عمل تجاري جديد</t>
  </si>
  <si>
    <t>15-24</t>
  </si>
  <si>
    <t>25-34</t>
  </si>
  <si>
    <t>35-44</t>
  </si>
  <si>
    <t>45-54</t>
  </si>
  <si>
    <t>التصنيف المستخدم للتخصصات والمستويات التعليمية: حسب مستويات التعليم (ISCED_11) ومجالات التعليم (ISCED_13)</t>
  </si>
  <si>
    <t>التصنيف السعودي للمهن: تصنيف إحصائي قائم على التصنيف الدولي (ISCO_08)</t>
  </si>
  <si>
    <t>*القطاع العام: يشمل القطاع الحكومي وقطاع الاعمال العام</t>
  </si>
  <si>
    <t>*القطاع الخاص: يشمل القطاع الخاص و العاملون بالقطاع الزراعي</t>
  </si>
  <si>
    <t>*أخرى يشمل القطاعات التالية: العاملون مع الاسرة و المنظمات الغير ربحية و العمالة المنزلية والمنظمات الاقليمة والدولية</t>
  </si>
  <si>
    <t>التصنيف السعودي للأنشطة الاقتصادية: تصنيف إحصائي يعتمد على التصنيف الصناعي الدولي الموحد لجميع الأنشطة الاقتصادية</t>
  </si>
  <si>
    <t>سوق العمل الربع الثالث 2021</t>
  </si>
  <si>
    <t>*أسلوب CATI من الربع الثاني 2020 الى الربع الثالث 2021</t>
  </si>
  <si>
    <t>الربع الثالث 2021</t>
  </si>
  <si>
    <t>*أسلوب CATI من الربع الثاني 2020 الى الربع الثالث  2021</t>
  </si>
  <si>
    <t xml:space="preserve">*أسلوب CATI من الربع الثاني 2020 الى الربع الثالث2021 </t>
  </si>
  <si>
    <t>الشباب</t>
  </si>
  <si>
    <t>55+</t>
  </si>
  <si>
    <t>15+</t>
  </si>
  <si>
    <t>الفئات السكانية الفرعية</t>
  </si>
  <si>
    <t>الأفراد من سن 55 وما فوق</t>
  </si>
  <si>
    <t>الربع الثاني 2021</t>
  </si>
  <si>
    <t>5-3</t>
  </si>
  <si>
    <t>5-4</t>
  </si>
  <si>
    <t>5-5</t>
  </si>
  <si>
    <t>5-6</t>
  </si>
  <si>
    <t>5-7</t>
  </si>
  <si>
    <t>5-8</t>
  </si>
  <si>
    <t>5-9</t>
  </si>
  <si>
    <t>5-10</t>
  </si>
  <si>
    <t>5-11</t>
  </si>
  <si>
    <t>5-12</t>
  </si>
  <si>
    <t>5-13</t>
  </si>
  <si>
    <t>5-14</t>
  </si>
  <si>
    <t>5-15</t>
  </si>
  <si>
    <t>6-1</t>
  </si>
  <si>
    <t>الجدول (6-1)</t>
  </si>
  <si>
    <t>الجدول (6-2)</t>
  </si>
  <si>
    <t>6-2</t>
  </si>
  <si>
    <t>الجدول (5-15)</t>
  </si>
  <si>
    <t>الجدول (5-14)</t>
  </si>
  <si>
    <t>الجدول (5-13)</t>
  </si>
  <si>
    <t>جدول (5-12)</t>
  </si>
  <si>
    <t>الجدول (5-11)</t>
  </si>
  <si>
    <t>الجدول (5-10)</t>
  </si>
  <si>
    <t>الجدول (5-9)</t>
  </si>
  <si>
    <t>جدول (5-8)</t>
  </si>
  <si>
    <t>الجدول (5-7)</t>
  </si>
  <si>
    <t>الجدول (5-6)</t>
  </si>
  <si>
    <t>جدول (5-5)</t>
  </si>
  <si>
    <t>الجدول (5-4)</t>
  </si>
  <si>
    <t>الجدول (5-3)</t>
  </si>
  <si>
    <t>جدول (5-1)</t>
  </si>
  <si>
    <t>جدول (4-3)</t>
  </si>
  <si>
    <t>جدول (4-2)</t>
  </si>
  <si>
    <t>معدل المشتغلين من السكان في سن العمل - سلسة زمنية</t>
  </si>
  <si>
    <t xml:space="preserve">معدل المشتغلين من السكان في سن العمل حسب الجنس والجنسية والفئة العمرية </t>
  </si>
  <si>
    <t>معدل المشتغلين من السكان في سن العمل حسب الجنس والجنسية والمستوى التعليمي</t>
  </si>
  <si>
    <t xml:space="preserve">معدل المشتغلين من السكان في سن العمل </t>
  </si>
  <si>
    <t>غير مبين</t>
  </si>
  <si>
    <t>غير محدد</t>
  </si>
  <si>
    <t>معدل المشتغلين من السكان في سن العمل</t>
  </si>
  <si>
    <t xml:space="preserve">الأفراد في سن العمل الأساسي  </t>
  </si>
  <si>
    <t xml:space="preserve">نسب سوق العمل  </t>
  </si>
  <si>
    <t>قطاعات اخرى</t>
  </si>
  <si>
    <t>التوزيع النسبي للسكان (15 سنة فأكثر) في سن العمل حسب الجنس والجنسية والمستوى التعليمي (%)</t>
  </si>
  <si>
    <t>التوزيع النسبي للسكان (15سنة فأكثر ) في سن العمل حسب الجنس والجنسية (%)</t>
  </si>
  <si>
    <t>متوسط ​​الأجر الشهري للمشتغلين بأجر من العمل الرئيسي حسب الجنس والجنسية والمستوى التعليمي (ريال سعودي)</t>
  </si>
  <si>
    <t>التوزيع النسبي للسكان ( 15 سنة فأكثر) في سن العمل حسب الجنس والجنسية والفئة العمرية (%)</t>
  </si>
  <si>
    <t>التوزيع النسبي للسكان ( 15 سنة فأكثر) في سن العمل حسب الجنس والجنسية والمستوى التعليمي (%)</t>
  </si>
  <si>
    <t>التوزيع النسبي للسكان ( 15 سنة فأكثر) في سن العمل حسب الجنس والجنسية (%)</t>
  </si>
  <si>
    <t>التوزيع النسبي للسكان (15 سنة فأكثر) في سن العمل حسب الجنس والجنسية والفئة العمرية (%)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</si>
</sst>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-* #,##0.00_-;\-* #,##0.00_-;_-* &quot;-&quot;??_-;_-@_-"/>
    <numFmt numFmtId="164" formatCode="#,##0.0"/>
    <numFmt numFmtId="165" formatCode="[$-10409]#,##0;\(#,##0\)"/>
    <numFmt numFmtId="166" formatCode="[$-10401]#,##0;\(#,##0\)"/>
    <numFmt numFmtId="167" formatCode="[$-10401]0.0"/>
    <numFmt numFmtId="168" formatCode="[$-10401]0"/>
    <numFmt numFmtId="169" formatCode="[$-10409]#,##0.0;\(#,##0.0\)"/>
    <numFmt numFmtId="170" formatCode="0.0"/>
    <numFmt numFmtId="171" formatCode="_-* #,##0.00_-;_-* #,##0.00\-;_-* &quot;-&quot;??_-;_-@_-"/>
    <numFmt numFmtId="172" formatCode="_-* #,##0_-;_-* #,##0\-;_-* &quot;-&quot;??_-;_-@_-"/>
  </numFmts>
  <fonts count="58"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6"/>
      <color theme="1"/>
      <name val="Frutiger LT Arabic 45 Light"/>
    </font>
    <font>
      <sz val="14"/>
      <color theme="1"/>
      <name val="Frutiger LT Arabic 45 Light"/>
    </font>
    <font>
      <sz val="14"/>
      <name val="Frutiger LT Arabic 45 Light"/>
    </font>
    <font>
      <sz val="14"/>
      <name val="Neo Sans Arabic"/>
      <family val="2"/>
    </font>
    <font>
      <sz val="16"/>
      <name val="Frutiger LT Arabic 45 Light"/>
    </font>
    <font>
      <sz val="14"/>
      <color theme="3"/>
      <name val="Neo Sans Arabic"/>
      <family val="2"/>
    </font>
    <font>
      <sz val="14"/>
      <color theme="3"/>
      <name val="Frutiger LT Arabic 45 Light"/>
    </font>
    <font>
      <sz val="10"/>
      <name val="Arial"/>
      <family val="2"/>
    </font>
    <font>
      <sz val="14"/>
      <color theme="0"/>
      <name val="Frutiger LT Arabic 45 Light"/>
    </font>
    <font>
      <sz val="14"/>
      <color rgb="FF002060"/>
      <name val="Frutiger LT Arabic 45 Light"/>
    </font>
    <font>
      <sz val="11"/>
      <color rgb="FF000000"/>
      <name val="Arial"/>
      <family val="2"/>
      <scheme val="minor"/>
    </font>
    <font>
      <sz val="11"/>
      <name val="Arial"/>
      <family val="2"/>
    </font>
    <font>
      <sz val="10"/>
      <color rgb="FF000000"/>
      <name val="Neo Sans Arabic"/>
      <family val="2"/>
    </font>
    <font>
      <sz val="12"/>
      <color rgb="FF000000"/>
      <name val="Neo Sans Arabic"/>
      <family val="2"/>
    </font>
    <font>
      <sz val="10"/>
      <color rgb="FF000000"/>
      <name val="Frutiger LT Arabic 55 Roman"/>
    </font>
    <font>
      <sz val="12"/>
      <color rgb="FFFFFFFF"/>
      <name val="Frutiger LT Arabic 55 Roman"/>
    </font>
    <font>
      <sz val="12"/>
      <color rgb="FF002060"/>
      <name val="Frutiger LT Arabic 55 Roman"/>
    </font>
    <font>
      <sz val="11"/>
      <color rgb="FF000000"/>
      <name val="Sakkal Majalla"/>
    </font>
    <font>
      <sz val="12"/>
      <color theme="0"/>
      <name val="Frutiger LT Arabic 55 Roman"/>
    </font>
    <font>
      <sz val="11"/>
      <name val="Calibri"/>
      <family val="2"/>
    </font>
    <font>
      <sz val="10"/>
      <name val="Neo Sans Arabic"/>
      <family val="2"/>
    </font>
    <font>
      <sz val="10"/>
      <color theme="1"/>
      <name val="Arial"/>
      <family val="2"/>
      <scheme val="minor"/>
    </font>
    <font>
      <sz val="11"/>
      <color theme="1"/>
      <name val="Sakkal Majalla"/>
    </font>
    <font>
      <sz val="12"/>
      <name val="Neo Sans Arabic"/>
      <family val="2"/>
      <charset val="178"/>
    </font>
    <font>
      <sz val="11"/>
      <name val="Calibri"/>
      <family val="2"/>
      <charset val="178"/>
    </font>
    <font>
      <sz val="11"/>
      <color theme="1"/>
      <name val="Calibri "/>
      <charset val="178"/>
    </font>
    <font>
      <sz val="16"/>
      <color rgb="FF474D9B"/>
      <name val="Frutiger LT Arabic 55 Roman"/>
    </font>
    <font>
      <sz val="16"/>
      <color theme="0"/>
      <name val="Frutiger LT Arabic 45 Light"/>
    </font>
    <font>
      <u/>
      <sz val="11"/>
      <color theme="10"/>
      <name val="Arial"/>
      <family val="2"/>
      <scheme val="minor"/>
    </font>
    <font>
      <sz val="14"/>
      <color rgb="FF002060"/>
      <name val="Frutiger LT Arabic 55 Roman"/>
    </font>
    <font>
      <sz val="10"/>
      <name val="Frutiger LT Arabic 55 Roman"/>
    </font>
    <font>
      <sz val="11"/>
      <name val="Neo Sans Arabic"/>
      <family val="2"/>
      <charset val="178"/>
    </font>
    <font>
      <sz val="18"/>
      <color rgb="FF474D9B"/>
      <name val="Frutiger LT Arabic 55 Roman"/>
    </font>
    <font>
      <sz val="10"/>
      <name val="Neo Sans Arabic"/>
      <family val="2"/>
      <charset val="178"/>
    </font>
    <font>
      <sz val="11"/>
      <color theme="1"/>
      <name val="Arial"/>
      <family val="2"/>
      <charset val="178"/>
      <scheme val="minor"/>
    </font>
    <font>
      <sz val="18"/>
      <color theme="3"/>
      <name val="Times New Roman"/>
      <family val="2"/>
      <charset val="178"/>
      <scheme val="major"/>
    </font>
    <font>
      <b/>
      <sz val="15"/>
      <color theme="3"/>
      <name val="Arial"/>
      <family val="2"/>
      <charset val="178"/>
      <scheme val="minor"/>
    </font>
    <font>
      <b/>
      <sz val="13"/>
      <color theme="3"/>
      <name val="Arial"/>
      <family val="2"/>
      <charset val="178"/>
      <scheme val="minor"/>
    </font>
    <font>
      <b/>
      <sz val="11"/>
      <color theme="3"/>
      <name val="Arial"/>
      <family val="2"/>
      <charset val="178"/>
      <scheme val="minor"/>
    </font>
    <font>
      <sz val="11"/>
      <color rgb="FF006100"/>
      <name val="Arial"/>
      <family val="2"/>
      <charset val="178"/>
      <scheme val="minor"/>
    </font>
    <font>
      <sz val="11"/>
      <color rgb="FF9C0006"/>
      <name val="Arial"/>
      <family val="2"/>
      <charset val="178"/>
      <scheme val="minor"/>
    </font>
    <font>
      <sz val="11"/>
      <color rgb="FF9C6500"/>
      <name val="Arial"/>
      <family val="2"/>
      <charset val="178"/>
      <scheme val="minor"/>
    </font>
    <font>
      <sz val="11"/>
      <color rgb="FF3F3F76"/>
      <name val="Arial"/>
      <family val="2"/>
      <charset val="178"/>
      <scheme val="minor"/>
    </font>
    <font>
      <b/>
      <sz val="11"/>
      <color rgb="FF3F3F3F"/>
      <name val="Arial"/>
      <family val="2"/>
      <charset val="178"/>
      <scheme val="minor"/>
    </font>
    <font>
      <b/>
      <sz val="11"/>
      <color rgb="FFFA7D00"/>
      <name val="Arial"/>
      <family val="2"/>
      <charset val="178"/>
      <scheme val="minor"/>
    </font>
    <font>
      <sz val="11"/>
      <color rgb="FFFA7D00"/>
      <name val="Arial"/>
      <family val="2"/>
      <charset val="178"/>
      <scheme val="minor"/>
    </font>
    <font>
      <b/>
      <sz val="11"/>
      <color theme="0"/>
      <name val="Arial"/>
      <family val="2"/>
      <charset val="178"/>
      <scheme val="minor"/>
    </font>
    <font>
      <sz val="11"/>
      <color rgb="FFFF0000"/>
      <name val="Arial"/>
      <family val="2"/>
      <charset val="178"/>
      <scheme val="minor"/>
    </font>
    <font>
      <i/>
      <sz val="11"/>
      <color rgb="FF7F7F7F"/>
      <name val="Arial"/>
      <family val="2"/>
      <charset val="178"/>
      <scheme val="minor"/>
    </font>
    <font>
      <b/>
      <sz val="11"/>
      <color theme="1"/>
      <name val="Arial"/>
      <family val="2"/>
      <charset val="178"/>
      <scheme val="minor"/>
    </font>
    <font>
      <sz val="11"/>
      <color theme="0"/>
      <name val="Arial"/>
      <family val="2"/>
      <charset val="178"/>
      <scheme val="minor"/>
    </font>
    <font>
      <b/>
      <sz val="14"/>
      <color rgb="FF002060"/>
      <name val="Frutiger LT Arabic 45 Light"/>
    </font>
  </fonts>
  <fills count="42">
    <fill>
      <patternFill patternType="none"/>
    </fill>
    <fill>
      <patternFill patternType="gray125"/>
    </fill>
    <fill>
      <patternFill patternType="solid">
        <fgColor rgb="FF9BA8C2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rgb="FFCDCDC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BA8C2"/>
        <bgColor rgb="FF9BA8C2"/>
      </patternFill>
    </fill>
    <fill>
      <patternFill patternType="solid">
        <fgColor rgb="FFCDCDCD"/>
        <bgColor rgb="FFCDCDCD"/>
      </patternFill>
    </fill>
    <fill>
      <patternFill patternType="solid">
        <fgColor rgb="FFEAEAEA"/>
        <bgColor rgb="FFEAEAEA"/>
      </patternFill>
    </fill>
    <fill>
      <patternFill patternType="solid">
        <fgColor rgb="FFC1C9D9"/>
        <bgColor indexed="64"/>
      </patternFill>
    </fill>
    <fill>
      <patternFill patternType="solid">
        <fgColor rgb="FF9BA8C2"/>
        <bgColor rgb="FF000000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5"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rgb="FFD3D3D3"/>
      </left>
      <right style="thin">
        <color theme="0"/>
      </right>
      <top/>
      <bottom style="thin">
        <color theme="0"/>
      </bottom>
      <diagonal/>
    </border>
    <border>
      <left/>
      <right/>
      <top/>
      <bottom style="medium">
        <color indexed="64"/>
      </bottom>
      <diagonal/>
    </border>
    <border>
      <left style="thin">
        <color theme="0"/>
      </left>
      <right style="thin">
        <color indexed="64"/>
      </right>
      <top style="medium">
        <color indexed="64"/>
      </top>
      <bottom/>
      <diagonal/>
    </border>
    <border>
      <left style="thin">
        <color rgb="FFD3D3D3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rgb="FFD3D3D3"/>
      </bottom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5">
    <xf numFmtId="0" fontId="0" fillId="0" borderId="0"/>
    <xf numFmtId="0" fontId="5" fillId="0" borderId="0"/>
    <xf numFmtId="0" fontId="13" fillId="0" borderId="0"/>
    <xf numFmtId="0" fontId="16" fillId="0" borderId="0"/>
    <xf numFmtId="0" fontId="5" fillId="0" borderId="0"/>
    <xf numFmtId="0" fontId="5" fillId="0" borderId="0"/>
    <xf numFmtId="0" fontId="34" fillId="0" borderId="0" applyNumberFormat="0" applyFill="0" applyBorder="0" applyAlignment="0" applyProtection="0"/>
    <xf numFmtId="0" fontId="4" fillId="0" borderId="0"/>
    <xf numFmtId="171" fontId="40" fillId="0" borderId="0" applyFont="0" applyFill="0" applyBorder="0" applyAlignment="0" applyProtection="0"/>
    <xf numFmtId="0" fontId="3" fillId="0" borderId="0"/>
    <xf numFmtId="0" fontId="2" fillId="0" borderId="0"/>
    <xf numFmtId="0" fontId="2" fillId="0" borderId="0"/>
    <xf numFmtId="0" fontId="40" fillId="17" borderId="3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41" fillId="0" borderId="0" applyNumberFormat="0" applyFill="0" applyBorder="0" applyAlignment="0" applyProtection="0"/>
    <xf numFmtId="0" fontId="42" fillId="0" borderId="26" applyNumberFormat="0" applyFill="0" applyAlignment="0" applyProtection="0"/>
    <xf numFmtId="0" fontId="43" fillId="0" borderId="27" applyNumberFormat="0" applyFill="0" applyAlignment="0" applyProtection="0"/>
    <xf numFmtId="0" fontId="44" fillId="0" borderId="28" applyNumberFormat="0" applyFill="0" applyAlignment="0" applyProtection="0"/>
    <xf numFmtId="0" fontId="44" fillId="0" borderId="0" applyNumberFormat="0" applyFill="0" applyBorder="0" applyAlignment="0" applyProtection="0"/>
    <xf numFmtId="0" fontId="45" fillId="11" borderId="0" applyNumberFormat="0" applyBorder="0" applyAlignment="0" applyProtection="0"/>
    <xf numFmtId="0" fontId="46" fillId="12" borderId="0" applyNumberFormat="0" applyBorder="0" applyAlignment="0" applyProtection="0"/>
    <xf numFmtId="0" fontId="47" fillId="13" borderId="0" applyNumberFormat="0" applyBorder="0" applyAlignment="0" applyProtection="0"/>
    <xf numFmtId="0" fontId="48" fillId="14" borderId="29" applyNumberFormat="0" applyAlignment="0" applyProtection="0"/>
    <xf numFmtId="0" fontId="49" fillId="15" borderId="30" applyNumberFormat="0" applyAlignment="0" applyProtection="0"/>
    <xf numFmtId="0" fontId="50" fillId="15" borderId="29" applyNumberFormat="0" applyAlignment="0" applyProtection="0"/>
    <xf numFmtId="0" fontId="51" fillId="0" borderId="31" applyNumberFormat="0" applyFill="0" applyAlignment="0" applyProtection="0"/>
    <xf numFmtId="0" fontId="52" fillId="16" borderId="32" applyNumberFormat="0" applyAlignment="0" applyProtection="0"/>
    <xf numFmtId="0" fontId="53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34" applyNumberFormat="0" applyFill="0" applyAlignment="0" applyProtection="0"/>
    <xf numFmtId="0" fontId="56" fillId="18" borderId="0" applyNumberFormat="0" applyBorder="0" applyAlignment="0" applyProtection="0"/>
    <xf numFmtId="0" fontId="40" fillId="19" borderId="0" applyNumberFormat="0" applyBorder="0" applyAlignment="0" applyProtection="0"/>
    <xf numFmtId="0" fontId="40" fillId="20" borderId="0" applyNumberFormat="0" applyBorder="0" applyAlignment="0" applyProtection="0"/>
    <xf numFmtId="0" fontId="56" fillId="21" borderId="0" applyNumberFormat="0" applyBorder="0" applyAlignment="0" applyProtection="0"/>
    <xf numFmtId="0" fontId="56" fillId="22" borderId="0" applyNumberFormat="0" applyBorder="0" applyAlignment="0" applyProtection="0"/>
    <xf numFmtId="0" fontId="40" fillId="23" borderId="0" applyNumberFormat="0" applyBorder="0" applyAlignment="0" applyProtection="0"/>
    <xf numFmtId="0" fontId="40" fillId="24" borderId="0" applyNumberFormat="0" applyBorder="0" applyAlignment="0" applyProtection="0"/>
    <xf numFmtId="0" fontId="56" fillId="25" borderId="0" applyNumberFormat="0" applyBorder="0" applyAlignment="0" applyProtection="0"/>
    <xf numFmtId="0" fontId="56" fillId="26" borderId="0" applyNumberFormat="0" applyBorder="0" applyAlignment="0" applyProtection="0"/>
    <xf numFmtId="0" fontId="40" fillId="27" borderId="0" applyNumberFormat="0" applyBorder="0" applyAlignment="0" applyProtection="0"/>
    <xf numFmtId="0" fontId="40" fillId="28" borderId="0" applyNumberFormat="0" applyBorder="0" applyAlignment="0" applyProtection="0"/>
    <xf numFmtId="0" fontId="56" fillId="29" borderId="0" applyNumberFormat="0" applyBorder="0" applyAlignment="0" applyProtection="0"/>
    <xf numFmtId="0" fontId="56" fillId="30" borderId="0" applyNumberFormat="0" applyBorder="0" applyAlignment="0" applyProtection="0"/>
    <xf numFmtId="0" fontId="40" fillId="31" borderId="0" applyNumberFormat="0" applyBorder="0" applyAlignment="0" applyProtection="0"/>
    <xf numFmtId="0" fontId="40" fillId="32" borderId="0" applyNumberFormat="0" applyBorder="0" applyAlignment="0" applyProtection="0"/>
    <xf numFmtId="0" fontId="56" fillId="33" borderId="0" applyNumberFormat="0" applyBorder="0" applyAlignment="0" applyProtection="0"/>
    <xf numFmtId="0" fontId="56" fillId="34" borderId="0" applyNumberFormat="0" applyBorder="0" applyAlignment="0" applyProtection="0"/>
    <xf numFmtId="0" fontId="40" fillId="35" borderId="0" applyNumberFormat="0" applyBorder="0" applyAlignment="0" applyProtection="0"/>
    <xf numFmtId="0" fontId="40" fillId="36" borderId="0" applyNumberFormat="0" applyBorder="0" applyAlignment="0" applyProtection="0"/>
    <xf numFmtId="0" fontId="56" fillId="37" borderId="0" applyNumberFormat="0" applyBorder="0" applyAlignment="0" applyProtection="0"/>
    <xf numFmtId="0" fontId="56" fillId="38" borderId="0" applyNumberFormat="0" applyBorder="0" applyAlignment="0" applyProtection="0"/>
    <xf numFmtId="0" fontId="40" fillId="39" borderId="0" applyNumberFormat="0" applyBorder="0" applyAlignment="0" applyProtection="0"/>
    <xf numFmtId="0" fontId="40" fillId="40" borderId="0" applyNumberFormat="0" applyBorder="0" applyAlignment="0" applyProtection="0"/>
    <xf numFmtId="0" fontId="56" fillId="41" borderId="0" applyNumberFormat="0" applyBorder="0" applyAlignment="0" applyProtection="0"/>
    <xf numFmtId="43" fontId="4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71" fontId="4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301">
    <xf numFmtId="0" fontId="0" fillId="0" borderId="0" xfId="0"/>
    <xf numFmtId="0" fontId="6" fillId="0" borderId="0" xfId="1" applyFont="1"/>
    <xf numFmtId="0" fontId="7" fillId="0" borderId="0" xfId="1" applyFont="1"/>
    <xf numFmtId="0" fontId="8" fillId="0" borderId="0" xfId="1" applyFont="1" applyAlignment="1">
      <alignment vertical="center"/>
    </xf>
    <xf numFmtId="0" fontId="10" fillId="0" borderId="0" xfId="1" applyFont="1" applyAlignment="1">
      <alignment vertical="center"/>
    </xf>
    <xf numFmtId="0" fontId="12" fillId="0" borderId="0" xfId="1" applyFont="1" applyAlignment="1">
      <alignment horizontal="right" vertical="center"/>
    </xf>
    <xf numFmtId="0" fontId="12" fillId="0" borderId="0" xfId="1" applyFont="1" applyAlignment="1">
      <alignment vertical="center"/>
    </xf>
    <xf numFmtId="0" fontId="17" fillId="0" borderId="0" xfId="3" applyFont="1"/>
    <xf numFmtId="0" fontId="17" fillId="0" borderId="0" xfId="3" applyFont="1" applyAlignment="1"/>
    <xf numFmtId="0" fontId="18" fillId="0" borderId="0" xfId="0" applyFont="1" applyAlignment="1">
      <alignment horizontal="center" vertical="center" wrapText="1" readingOrder="1"/>
    </xf>
    <xf numFmtId="0" fontId="18" fillId="0" borderId="0" xfId="0" applyFont="1" applyAlignment="1">
      <alignment vertical="center" wrapText="1" readingOrder="1"/>
    </xf>
    <xf numFmtId="0" fontId="5" fillId="0" borderId="0" xfId="4"/>
    <xf numFmtId="0" fontId="24" fillId="2" borderId="4" xfId="2" applyFont="1" applyFill="1" applyBorder="1" applyAlignment="1">
      <alignment horizontal="center" vertical="center" wrapText="1" shrinkToFit="1"/>
    </xf>
    <xf numFmtId="3" fontId="24" fillId="2" borderId="4" xfId="2" applyNumberFormat="1" applyFont="1" applyFill="1" applyBorder="1" applyAlignment="1">
      <alignment horizontal="center" vertical="center" wrapText="1" shrinkToFit="1"/>
    </xf>
    <xf numFmtId="0" fontId="21" fillId="6" borderId="7" xfId="0" applyFont="1" applyFill="1" applyBorder="1" applyAlignment="1">
      <alignment horizontal="center" vertical="center" wrapText="1" readingOrder="1"/>
    </xf>
    <xf numFmtId="0" fontId="25" fillId="0" borderId="0" xfId="3" applyFont="1"/>
    <xf numFmtId="0" fontId="25" fillId="0" borderId="0" xfId="3" applyFont="1" applyAlignment="1">
      <alignment vertical="center"/>
    </xf>
    <xf numFmtId="0" fontId="25" fillId="0" borderId="0" xfId="3" applyFont="1" applyAlignment="1"/>
    <xf numFmtId="167" fontId="22" fillId="7" borderId="7" xfId="0" applyNumberFormat="1" applyFont="1" applyFill="1" applyBorder="1" applyAlignment="1">
      <alignment horizontal="center" vertical="center" wrapText="1" readingOrder="1"/>
    </xf>
    <xf numFmtId="167" fontId="22" fillId="8" borderId="7" xfId="0" applyNumberFormat="1" applyFont="1" applyFill="1" applyBorder="1" applyAlignment="1">
      <alignment horizontal="center" vertical="center" wrapText="1" readingOrder="1"/>
    </xf>
    <xf numFmtId="0" fontId="21" fillId="6" borderId="7" xfId="0" applyFont="1" applyFill="1" applyBorder="1" applyAlignment="1">
      <alignment horizontal="center" vertical="top" wrapText="1" readingOrder="2"/>
    </xf>
    <xf numFmtId="167" fontId="21" fillId="6" borderId="7" xfId="0" applyNumberFormat="1" applyFont="1" applyFill="1" applyBorder="1" applyAlignment="1">
      <alignment horizontal="center" vertical="center" wrapText="1" readingOrder="1"/>
    </xf>
    <xf numFmtId="0" fontId="5" fillId="0" borderId="0" xfId="5"/>
    <xf numFmtId="0" fontId="27" fillId="0" borderId="12" xfId="5" applyFont="1" applyBorder="1"/>
    <xf numFmtId="0" fontId="24" fillId="2" borderId="11" xfId="2" applyFont="1" applyFill="1" applyBorder="1" applyAlignment="1">
      <alignment horizontal="center" vertical="center" wrapText="1" shrinkToFit="1"/>
    </xf>
    <xf numFmtId="3" fontId="24" fillId="2" borderId="7" xfId="2" applyNumberFormat="1" applyFont="1" applyFill="1" applyBorder="1" applyAlignment="1">
      <alignment horizontal="center" vertical="center" wrapText="1" shrinkToFit="1"/>
    </xf>
    <xf numFmtId="0" fontId="28" fillId="0" borderId="0" xfId="5" applyFont="1"/>
    <xf numFmtId="3" fontId="5" fillId="0" borderId="0" xfId="5" applyNumberFormat="1"/>
    <xf numFmtId="0" fontId="19" fillId="0" borderId="0" xfId="0" applyFont="1" applyBorder="1" applyAlignment="1">
      <alignment horizontal="center" vertical="center" wrapText="1" readingOrder="1"/>
    </xf>
    <xf numFmtId="3" fontId="24" fillId="2" borderId="2" xfId="2" applyNumberFormat="1" applyFont="1" applyFill="1" applyBorder="1" applyAlignment="1">
      <alignment horizontal="center" vertical="center" wrapText="1" shrinkToFit="1"/>
    </xf>
    <xf numFmtId="3" fontId="5" fillId="0" borderId="0" xfId="4" applyNumberFormat="1"/>
    <xf numFmtId="0" fontId="20" fillId="0" borderId="0" xfId="4" applyFont="1" applyBorder="1" applyAlignment="1">
      <alignment horizontal="center"/>
    </xf>
    <xf numFmtId="165" fontId="22" fillId="7" borderId="7" xfId="0" applyNumberFormat="1" applyFont="1" applyFill="1" applyBorder="1" applyAlignment="1">
      <alignment horizontal="center" vertical="center" wrapText="1" readingOrder="1"/>
    </xf>
    <xf numFmtId="165" fontId="22" fillId="7" borderId="7" xfId="0" applyNumberFormat="1" applyFont="1" applyFill="1" applyBorder="1" applyAlignment="1">
      <alignment horizontal="center" vertical="top" wrapText="1" readingOrder="1"/>
    </xf>
    <xf numFmtId="165" fontId="22" fillId="8" borderId="7" xfId="0" applyNumberFormat="1" applyFont="1" applyFill="1" applyBorder="1" applyAlignment="1">
      <alignment horizontal="center" vertical="center" wrapText="1" readingOrder="1"/>
    </xf>
    <xf numFmtId="165" fontId="22" fillId="8" borderId="7" xfId="0" applyNumberFormat="1" applyFont="1" applyFill="1" applyBorder="1" applyAlignment="1">
      <alignment horizontal="center" vertical="top" wrapText="1" readingOrder="1"/>
    </xf>
    <xf numFmtId="165" fontId="21" fillId="6" borderId="7" xfId="0" applyNumberFormat="1" applyFont="1" applyFill="1" applyBorder="1" applyAlignment="1">
      <alignment horizontal="center" vertical="center" wrapText="1" readingOrder="1"/>
    </xf>
    <xf numFmtId="0" fontId="25" fillId="0" borderId="0" xfId="3" applyFont="1"/>
    <xf numFmtId="0" fontId="17" fillId="0" borderId="0" xfId="3" applyFont="1"/>
    <xf numFmtId="0" fontId="17" fillId="0" borderId="0" xfId="3" applyFont="1" applyBorder="1"/>
    <xf numFmtId="0" fontId="25" fillId="0" borderId="0" xfId="3" applyFont="1"/>
    <xf numFmtId="0" fontId="28" fillId="0" borderId="8" xfId="1" applyFont="1" applyBorder="1" applyAlignment="1">
      <alignment horizontal="left" vertical="top"/>
    </xf>
    <xf numFmtId="0" fontId="6" fillId="0" borderId="0" xfId="1" applyFont="1" applyAlignment="1">
      <alignment vertical="center"/>
    </xf>
    <xf numFmtId="0" fontId="24" fillId="2" borderId="3" xfId="2" applyFont="1" applyFill="1" applyBorder="1" applyAlignment="1">
      <alignment horizontal="center" vertical="center" wrapText="1" shrinkToFit="1"/>
    </xf>
    <xf numFmtId="0" fontId="24" fillId="2" borderId="9" xfId="2" applyFont="1" applyFill="1" applyBorder="1" applyAlignment="1">
      <alignment horizontal="center" vertical="center" wrapText="1" shrinkToFit="1"/>
    </xf>
    <xf numFmtId="0" fontId="17" fillId="0" borderId="0" xfId="3" applyFont="1" applyAlignment="1">
      <alignment vertical="center"/>
    </xf>
    <xf numFmtId="0" fontId="5" fillId="0" borderId="5" xfId="1" applyBorder="1"/>
    <xf numFmtId="0" fontId="5" fillId="0" borderId="0" xfId="1" applyBorder="1" applyAlignment="1">
      <alignment readingOrder="2"/>
    </xf>
    <xf numFmtId="0" fontId="5" fillId="0" borderId="0" xfId="1"/>
    <xf numFmtId="0" fontId="5" fillId="0" borderId="7" xfId="1" applyBorder="1"/>
    <xf numFmtId="0" fontId="5" fillId="0" borderId="10" xfId="1" applyBorder="1" applyAlignment="1">
      <alignment readingOrder="2"/>
    </xf>
    <xf numFmtId="0" fontId="32" fillId="5" borderId="0" xfId="1" applyFont="1" applyFill="1" applyBorder="1" applyAlignment="1">
      <alignment vertical="center" wrapText="1"/>
    </xf>
    <xf numFmtId="0" fontId="33" fillId="2" borderId="4" xfId="2" applyFont="1" applyFill="1" applyBorder="1" applyAlignment="1">
      <alignment horizontal="center" vertical="center" wrapText="1" shrinkToFit="1"/>
    </xf>
    <xf numFmtId="49" fontId="0" fillId="0" borderId="0" xfId="0" applyNumberFormat="1"/>
    <xf numFmtId="167" fontId="22" fillId="7" borderId="7" xfId="0" applyNumberFormat="1" applyFont="1" applyFill="1" applyBorder="1" applyAlignment="1">
      <alignment horizontal="left" vertical="center" wrapText="1" indent="1" readingOrder="2"/>
    </xf>
    <xf numFmtId="3" fontId="35" fillId="3" borderId="7" xfId="6" applyNumberFormat="1" applyFont="1" applyFill="1" applyBorder="1" applyAlignment="1">
      <alignment horizontal="right" vertical="center" wrapText="1" indent="1"/>
    </xf>
    <xf numFmtId="0" fontId="22" fillId="7" borderId="7" xfId="0" applyFont="1" applyFill="1" applyBorder="1" applyAlignment="1">
      <alignment horizontal="right" vertical="top" wrapText="1" indent="1" readingOrder="1"/>
    </xf>
    <xf numFmtId="0" fontId="22" fillId="8" borderId="7" xfId="0" applyFont="1" applyFill="1" applyBorder="1" applyAlignment="1">
      <alignment horizontal="right" vertical="top" wrapText="1" indent="1" readingOrder="1"/>
    </xf>
    <xf numFmtId="167" fontId="22" fillId="7" borderId="7" xfId="0" applyNumberFormat="1" applyFont="1" applyFill="1" applyBorder="1" applyAlignment="1">
      <alignment horizontal="right" vertical="center" wrapText="1" indent="1" readingOrder="2"/>
    </xf>
    <xf numFmtId="167" fontId="22" fillId="8" borderId="7" xfId="0" applyNumberFormat="1" applyFont="1" applyFill="1" applyBorder="1" applyAlignment="1">
      <alignment horizontal="right" vertical="center" wrapText="1" indent="1" readingOrder="2"/>
    </xf>
    <xf numFmtId="0" fontId="22" fillId="7" borderId="7" xfId="0" applyFont="1" applyFill="1" applyBorder="1" applyAlignment="1">
      <alignment horizontal="right" vertical="top" wrapText="1" indent="1" readingOrder="2"/>
    </xf>
    <xf numFmtId="0" fontId="22" fillId="8" borderId="7" xfId="0" applyFont="1" applyFill="1" applyBorder="1" applyAlignment="1">
      <alignment horizontal="right" vertical="top" wrapText="1" indent="1" readingOrder="2"/>
    </xf>
    <xf numFmtId="0" fontId="21" fillId="6" borderId="7" xfId="0" applyFont="1" applyFill="1" applyBorder="1" applyAlignment="1">
      <alignment horizontal="center" vertical="top" wrapText="1"/>
    </xf>
    <xf numFmtId="0" fontId="22" fillId="7" borderId="7" xfId="0" applyFont="1" applyFill="1" applyBorder="1" applyAlignment="1">
      <alignment horizontal="right" vertical="top" wrapText="1" indent="1"/>
    </xf>
    <xf numFmtId="0" fontId="22" fillId="8" borderId="7" xfId="0" applyFont="1" applyFill="1" applyBorder="1" applyAlignment="1">
      <alignment horizontal="right" vertical="top" wrapText="1" indent="1"/>
    </xf>
    <xf numFmtId="3" fontId="22" fillId="4" borderId="7" xfId="4" applyNumberFormat="1" applyFont="1" applyFill="1" applyBorder="1" applyAlignment="1">
      <alignment horizontal="right" vertical="center" wrapText="1" indent="1" readingOrder="2"/>
    </xf>
    <xf numFmtId="0" fontId="24" fillId="9" borderId="7" xfId="2" applyFont="1" applyFill="1" applyBorder="1" applyAlignment="1">
      <alignment horizontal="center" vertical="center" wrapText="1" shrinkToFit="1" readingOrder="2"/>
    </xf>
    <xf numFmtId="0" fontId="24" fillId="9" borderId="7" xfId="2" applyFont="1" applyFill="1" applyBorder="1" applyAlignment="1">
      <alignment horizontal="right" vertical="center" wrapText="1" indent="2" shrinkToFit="1" readingOrder="2"/>
    </xf>
    <xf numFmtId="3" fontId="22" fillId="3" borderId="6" xfId="4" applyNumberFormat="1" applyFont="1" applyFill="1" applyBorder="1" applyAlignment="1">
      <alignment horizontal="right" vertical="center" wrapText="1" indent="1" readingOrder="2"/>
    </xf>
    <xf numFmtId="3" fontId="22" fillId="4" borderId="6" xfId="4" applyNumberFormat="1" applyFont="1" applyFill="1" applyBorder="1" applyAlignment="1">
      <alignment horizontal="right" vertical="center" wrapText="1" indent="1" readingOrder="2"/>
    </xf>
    <xf numFmtId="0" fontId="24" fillId="2" borderId="3" xfId="2" applyFont="1" applyFill="1" applyBorder="1" applyAlignment="1">
      <alignment horizontal="center" vertical="center" wrapText="1" shrinkToFit="1"/>
    </xf>
    <xf numFmtId="0" fontId="24" fillId="2" borderId="9" xfId="2" applyFont="1" applyFill="1" applyBorder="1" applyAlignment="1">
      <alignment horizontal="center" vertical="center" wrapText="1" shrinkToFit="1"/>
    </xf>
    <xf numFmtId="0" fontId="28" fillId="0" borderId="8" xfId="1" applyFont="1" applyBorder="1" applyAlignment="1">
      <alignment horizontal="left" vertical="top"/>
    </xf>
    <xf numFmtId="0" fontId="25" fillId="0" borderId="0" xfId="3" applyFont="1"/>
    <xf numFmtId="0" fontId="24" fillId="2" borderId="7" xfId="2" applyFont="1" applyFill="1" applyBorder="1" applyAlignment="1">
      <alignment horizontal="center" vertical="center" wrapText="1" shrinkToFit="1"/>
    </xf>
    <xf numFmtId="0" fontId="24" fillId="2" borderId="5" xfId="2" applyFont="1" applyFill="1" applyBorder="1" applyAlignment="1">
      <alignment horizontal="center" vertical="center" wrapText="1" shrinkToFit="1"/>
    </xf>
    <xf numFmtId="0" fontId="17" fillId="0" borderId="0" xfId="3" applyFont="1"/>
    <xf numFmtId="0" fontId="24" fillId="2" borderId="3" xfId="2" applyFont="1" applyFill="1" applyBorder="1" applyAlignment="1">
      <alignment horizontal="center" vertical="center" wrapText="1" shrinkToFit="1"/>
    </xf>
    <xf numFmtId="0" fontId="24" fillId="2" borderId="9" xfId="2" applyFont="1" applyFill="1" applyBorder="1" applyAlignment="1">
      <alignment horizontal="center" vertical="center" wrapText="1" shrinkToFit="1"/>
    </xf>
    <xf numFmtId="0" fontId="30" fillId="0" borderId="0" xfId="3" applyFont="1" applyAlignment="1">
      <alignment readingOrder="2"/>
    </xf>
    <xf numFmtId="0" fontId="25" fillId="0" borderId="0" xfId="3" applyFont="1"/>
    <xf numFmtId="0" fontId="21" fillId="6" borderId="7" xfId="0" applyFont="1" applyFill="1" applyBorder="1" applyAlignment="1">
      <alignment horizontal="center" vertical="center" wrapText="1" readingOrder="2"/>
    </xf>
    <xf numFmtId="0" fontId="24" fillId="2" borderId="7" xfId="2" applyFont="1" applyFill="1" applyBorder="1" applyAlignment="1">
      <alignment horizontal="center" vertical="center" wrapText="1" shrinkToFit="1"/>
    </xf>
    <xf numFmtId="0" fontId="24" fillId="2" borderId="1" xfId="2" applyFont="1" applyFill="1" applyBorder="1" applyAlignment="1">
      <alignment horizontal="center" vertical="center" wrapText="1" shrinkToFit="1"/>
    </xf>
    <xf numFmtId="49" fontId="35" fillId="3" borderId="7" xfId="6" applyNumberFormat="1" applyFont="1" applyFill="1" applyBorder="1" applyAlignment="1">
      <alignment horizontal="center" vertical="center" wrapText="1" readingOrder="2"/>
    </xf>
    <xf numFmtId="49" fontId="35" fillId="4" borderId="7" xfId="6" applyNumberFormat="1" applyFont="1" applyFill="1" applyBorder="1" applyAlignment="1">
      <alignment horizontal="center" vertical="center" wrapText="1" readingOrder="2"/>
    </xf>
    <xf numFmtId="0" fontId="31" fillId="0" borderId="8" xfId="1" applyFont="1" applyBorder="1" applyAlignment="1">
      <alignment vertical="center" readingOrder="2"/>
    </xf>
    <xf numFmtId="0" fontId="0" fillId="0" borderId="0" xfId="0" applyAlignment="1">
      <alignment readingOrder="2"/>
    </xf>
    <xf numFmtId="0" fontId="28" fillId="0" borderId="8" xfId="1" applyFont="1" applyBorder="1" applyAlignment="1">
      <alignment horizontal="right" vertical="center" indent="1" readingOrder="2"/>
    </xf>
    <xf numFmtId="167" fontId="22" fillId="8" borderId="7" xfId="0" applyNumberFormat="1" applyFont="1" applyFill="1" applyBorder="1" applyAlignment="1">
      <alignment horizontal="center" vertical="center" wrapText="1" readingOrder="2"/>
    </xf>
    <xf numFmtId="167" fontId="22" fillId="7" borderId="7" xfId="0" applyNumberFormat="1" applyFont="1" applyFill="1" applyBorder="1" applyAlignment="1">
      <alignment horizontal="center" vertical="center" wrapText="1" readingOrder="2"/>
    </xf>
    <xf numFmtId="0" fontId="26" fillId="0" borderId="0" xfId="1" applyFont="1" applyAlignment="1">
      <alignment horizontal="center" vertical="center"/>
    </xf>
    <xf numFmtId="0" fontId="36" fillId="0" borderId="0" xfId="3" applyFont="1" applyAlignment="1"/>
    <xf numFmtId="0" fontId="28" fillId="0" borderId="8" xfId="1" applyFont="1" applyBorder="1" applyAlignment="1">
      <alignment horizontal="right" vertical="center" indent="1"/>
    </xf>
    <xf numFmtId="0" fontId="36" fillId="0" borderId="0" xfId="3" applyFont="1" applyBorder="1" applyAlignment="1"/>
    <xf numFmtId="0" fontId="20" fillId="0" borderId="0" xfId="0" applyFont="1" applyBorder="1" applyAlignment="1">
      <alignment horizontal="right" vertical="center" wrapText="1" indent="1" readingOrder="2"/>
    </xf>
    <xf numFmtId="0" fontId="22" fillId="7" borderId="7" xfId="0" applyFont="1" applyFill="1" applyBorder="1" applyAlignment="1">
      <alignment horizontal="right" vertical="center" wrapText="1" indent="1" readingOrder="2"/>
    </xf>
    <xf numFmtId="0" fontId="22" fillId="8" borderId="7" xfId="0" applyFont="1" applyFill="1" applyBorder="1" applyAlignment="1">
      <alignment horizontal="right" vertical="center" wrapText="1" indent="1" readingOrder="2"/>
    </xf>
    <xf numFmtId="0" fontId="22" fillId="7" borderId="3" xfId="0" applyFont="1" applyFill="1" applyBorder="1" applyAlignment="1">
      <alignment horizontal="right" vertical="top" wrapText="1" indent="1"/>
    </xf>
    <xf numFmtId="0" fontId="24" fillId="9" borderId="7" xfId="2" applyFont="1" applyFill="1" applyBorder="1" applyAlignment="1">
      <alignment horizontal="right" vertical="center" wrapText="1" indent="1" shrinkToFit="1"/>
    </xf>
    <xf numFmtId="0" fontId="22" fillId="7" borderId="7" xfId="0" applyFont="1" applyFill="1" applyBorder="1" applyAlignment="1">
      <alignment horizontal="right" vertical="center" wrapText="1" indent="1" readingOrder="2"/>
    </xf>
    <xf numFmtId="0" fontId="22" fillId="8" borderId="7" xfId="0" applyFont="1" applyFill="1" applyBorder="1" applyAlignment="1">
      <alignment horizontal="right" vertical="center" wrapText="1" indent="1" readingOrder="2"/>
    </xf>
    <xf numFmtId="0" fontId="24" fillId="9" borderId="7" xfId="2" applyFont="1" applyFill="1" applyBorder="1" applyAlignment="1">
      <alignment horizontal="center" vertical="center" wrapText="1" shrinkToFit="1"/>
    </xf>
    <xf numFmtId="0" fontId="22" fillId="7" borderId="7" xfId="0" applyFont="1" applyFill="1" applyBorder="1" applyAlignment="1">
      <alignment horizontal="right" vertical="center" wrapText="1" indent="1" readingOrder="1"/>
    </xf>
    <xf numFmtId="0" fontId="22" fillId="8" borderId="7" xfId="0" applyFont="1" applyFill="1" applyBorder="1" applyAlignment="1">
      <alignment horizontal="right" vertical="center" wrapText="1" indent="1" readingOrder="1"/>
    </xf>
    <xf numFmtId="3" fontId="22" fillId="3" borderId="11" xfId="5" applyNumberFormat="1" applyFont="1" applyFill="1" applyBorder="1" applyAlignment="1">
      <alignment horizontal="right" vertical="center" wrapText="1" indent="1" readingOrder="1"/>
    </xf>
    <xf numFmtId="3" fontId="22" fillId="4" borderId="11" xfId="5" applyNumberFormat="1" applyFont="1" applyFill="1" applyBorder="1" applyAlignment="1">
      <alignment horizontal="right" vertical="center" wrapText="1" indent="1" readingOrder="1"/>
    </xf>
    <xf numFmtId="3" fontId="22" fillId="3" borderId="7" xfId="4" applyNumberFormat="1" applyFont="1" applyFill="1" applyBorder="1" applyAlignment="1">
      <alignment horizontal="right" vertical="center" wrapText="1" indent="1" readingOrder="1"/>
    </xf>
    <xf numFmtId="0" fontId="21" fillId="6" borderId="18" xfId="0" applyFont="1" applyFill="1" applyBorder="1" applyAlignment="1">
      <alignment horizontal="center" vertical="center" wrapText="1" readingOrder="2"/>
    </xf>
    <xf numFmtId="3" fontId="22" fillId="4" borderId="7" xfId="4" applyNumberFormat="1" applyFont="1" applyFill="1" applyBorder="1" applyAlignment="1">
      <alignment horizontal="right" vertical="center" wrapText="1" indent="1" readingOrder="1"/>
    </xf>
    <xf numFmtId="0" fontId="22" fillId="3" borderId="7" xfId="4" applyFont="1" applyFill="1" applyBorder="1" applyAlignment="1">
      <alignment horizontal="right" vertical="center" wrapText="1" indent="1" readingOrder="2"/>
    </xf>
    <xf numFmtId="0" fontId="22" fillId="4" borderId="7" xfId="4" applyFont="1" applyFill="1" applyBorder="1" applyAlignment="1">
      <alignment horizontal="right" vertical="center" wrapText="1" indent="1" readingOrder="2"/>
    </xf>
    <xf numFmtId="0" fontId="24" fillId="2" borderId="2" xfId="2" applyFont="1" applyFill="1" applyBorder="1" applyAlignment="1">
      <alignment horizontal="center" vertical="center" wrapText="1" shrinkToFit="1"/>
    </xf>
    <xf numFmtId="0" fontId="28" fillId="0" borderId="7" xfId="1" applyFont="1" applyBorder="1" applyAlignment="1">
      <alignment horizontal="right" vertical="center" indent="1"/>
    </xf>
    <xf numFmtId="0" fontId="0" fillId="0" borderId="7" xfId="0" applyBorder="1"/>
    <xf numFmtId="0" fontId="21" fillId="6" borderId="7" xfId="0" applyFont="1" applyFill="1" applyBorder="1" applyAlignment="1">
      <alignment horizontal="center" vertical="center" wrapText="1" readingOrder="1"/>
    </xf>
    <xf numFmtId="168" fontId="22" fillId="8" borderId="7" xfId="0" applyNumberFormat="1" applyFont="1" applyFill="1" applyBorder="1" applyAlignment="1">
      <alignment horizontal="center" vertical="center" wrapText="1" readingOrder="1"/>
    </xf>
    <xf numFmtId="168" fontId="22" fillId="7" borderId="7" xfId="0" applyNumberFormat="1" applyFont="1" applyFill="1" applyBorder="1" applyAlignment="1">
      <alignment horizontal="center" vertical="center" wrapText="1" readingOrder="1"/>
    </xf>
    <xf numFmtId="168" fontId="31" fillId="0" borderId="8" xfId="1" applyNumberFormat="1" applyFont="1" applyBorder="1" applyAlignment="1">
      <alignment vertical="center" readingOrder="2"/>
    </xf>
    <xf numFmtId="168" fontId="0" fillId="0" borderId="0" xfId="0" applyNumberFormat="1" applyAlignment="1">
      <alignment readingOrder="2"/>
    </xf>
    <xf numFmtId="168" fontId="0" fillId="0" borderId="0" xfId="0" applyNumberFormat="1"/>
    <xf numFmtId="3" fontId="24" fillId="2" borderId="4" xfId="2" applyNumberFormat="1" applyFont="1" applyFill="1" applyBorder="1" applyAlignment="1">
      <alignment horizontal="center" vertical="center" wrapText="1" readingOrder="1"/>
    </xf>
    <xf numFmtId="164" fontId="22" fillId="3" borderId="6" xfId="4" applyNumberFormat="1" applyFont="1" applyFill="1" applyBorder="1" applyAlignment="1">
      <alignment horizontal="center" vertical="center" wrapText="1" readingOrder="1"/>
    </xf>
    <xf numFmtId="164" fontId="22" fillId="4" borderId="7" xfId="4" applyNumberFormat="1" applyFont="1" applyFill="1" applyBorder="1" applyAlignment="1">
      <alignment horizontal="center" vertical="center" wrapText="1" readingOrder="1"/>
    </xf>
    <xf numFmtId="164" fontId="22" fillId="4" borderId="6" xfId="4" applyNumberFormat="1" applyFont="1" applyFill="1" applyBorder="1" applyAlignment="1">
      <alignment horizontal="center" vertical="center" wrapText="1" readingOrder="1"/>
    </xf>
    <xf numFmtId="168" fontId="21" fillId="6" borderId="7" xfId="0" applyNumberFormat="1" applyFont="1" applyFill="1" applyBorder="1" applyAlignment="1">
      <alignment horizontal="center" vertical="center" wrapText="1" readingOrder="1"/>
    </xf>
    <xf numFmtId="164" fontId="22" fillId="3" borderId="11" xfId="5" applyNumberFormat="1" applyFont="1" applyFill="1" applyBorder="1" applyAlignment="1">
      <alignment horizontal="center" vertical="center" wrapText="1" readingOrder="1"/>
    </xf>
    <xf numFmtId="164" fontId="22" fillId="3" borderId="7" xfId="5" applyNumberFormat="1" applyFont="1" applyFill="1" applyBorder="1" applyAlignment="1">
      <alignment horizontal="center" vertical="center" wrapText="1" readingOrder="1"/>
    </xf>
    <xf numFmtId="164" fontId="22" fillId="4" borderId="11" xfId="5" applyNumberFormat="1" applyFont="1" applyFill="1" applyBorder="1" applyAlignment="1">
      <alignment horizontal="center" vertical="center" wrapText="1" readingOrder="1"/>
    </xf>
    <xf numFmtId="164" fontId="22" fillId="4" borderId="7" xfId="5" applyNumberFormat="1" applyFont="1" applyFill="1" applyBorder="1" applyAlignment="1">
      <alignment horizontal="center" vertical="center" wrapText="1" readingOrder="1"/>
    </xf>
    <xf numFmtId="164" fontId="22" fillId="3" borderId="7" xfId="4" applyNumberFormat="1" applyFont="1" applyFill="1" applyBorder="1" applyAlignment="1">
      <alignment horizontal="center" vertical="center" wrapText="1" readingOrder="1"/>
    </xf>
    <xf numFmtId="164" fontId="22" fillId="4" borderId="4" xfId="4" applyNumberFormat="1" applyFont="1" applyFill="1" applyBorder="1" applyAlignment="1">
      <alignment horizontal="center" vertical="center" wrapText="1" readingOrder="1"/>
    </xf>
    <xf numFmtId="169" fontId="22" fillId="7" borderId="7" xfId="0" applyNumberFormat="1" applyFont="1" applyFill="1" applyBorder="1" applyAlignment="1">
      <alignment horizontal="center" vertical="center" wrapText="1" readingOrder="1"/>
    </xf>
    <xf numFmtId="169" fontId="22" fillId="8" borderId="7" xfId="0" applyNumberFormat="1" applyFont="1" applyFill="1" applyBorder="1" applyAlignment="1">
      <alignment horizontal="center" vertical="center" wrapText="1" readingOrder="1"/>
    </xf>
    <xf numFmtId="0" fontId="25" fillId="0" borderId="0" xfId="3" applyFont="1"/>
    <xf numFmtId="0" fontId="33" fillId="2" borderId="15" xfId="2" applyFont="1" applyFill="1" applyBorder="1" applyAlignment="1">
      <alignment horizontal="right" vertical="center" wrapText="1" indent="35" shrinkToFit="1" readingOrder="1"/>
    </xf>
    <xf numFmtId="3" fontId="35" fillId="3" borderId="7" xfId="6" applyNumberFormat="1" applyFont="1" applyFill="1" applyBorder="1" applyAlignment="1">
      <alignment horizontal="right" vertical="center" wrapText="1" readingOrder="2"/>
    </xf>
    <xf numFmtId="3" fontId="35" fillId="4" borderId="7" xfId="6" applyNumberFormat="1" applyFont="1" applyFill="1" applyBorder="1" applyAlignment="1">
      <alignment horizontal="right" vertical="center" wrapText="1" readingOrder="2"/>
    </xf>
    <xf numFmtId="0" fontId="25" fillId="0" borderId="0" xfId="3" applyFont="1"/>
    <xf numFmtId="166" fontId="25" fillId="0" borderId="0" xfId="3" applyNumberFormat="1" applyFont="1"/>
    <xf numFmtId="164" fontId="5" fillId="0" borderId="0" xfId="4" applyNumberFormat="1"/>
    <xf numFmtId="0" fontId="24" fillId="2" borderId="3" xfId="2" applyFont="1" applyFill="1" applyBorder="1" applyAlignment="1">
      <alignment horizontal="center" vertical="center" wrapText="1" shrinkToFit="1"/>
    </xf>
    <xf numFmtId="0" fontId="24" fillId="2" borderId="9" xfId="2" applyFont="1" applyFill="1" applyBorder="1" applyAlignment="1">
      <alignment horizontal="center" vertical="center" wrapText="1" shrinkToFit="1"/>
    </xf>
    <xf numFmtId="0" fontId="29" fillId="0" borderId="0" xfId="0" applyFont="1" applyAlignment="1">
      <alignment horizontal="center" vertical="center" wrapText="1" readingOrder="2"/>
    </xf>
    <xf numFmtId="0" fontId="30" fillId="0" borderId="0" xfId="3" applyFont="1" applyAlignment="1">
      <alignment readingOrder="2"/>
    </xf>
    <xf numFmtId="0" fontId="25" fillId="0" borderId="0" xfId="3" applyFont="1"/>
    <xf numFmtId="0" fontId="28" fillId="0" borderId="8" xfId="7" applyFont="1" applyBorder="1" applyAlignment="1">
      <alignment horizontal="left" vertical="top"/>
    </xf>
    <xf numFmtId="0" fontId="28" fillId="0" borderId="8" xfId="7" applyFont="1" applyBorder="1" applyAlignment="1">
      <alignment horizontal="right" vertical="center" indent="1" readingOrder="2"/>
    </xf>
    <xf numFmtId="0" fontId="31" fillId="0" borderId="8" xfId="7" applyFont="1" applyBorder="1" applyAlignment="1">
      <alignment vertical="center" readingOrder="2"/>
    </xf>
    <xf numFmtId="0" fontId="29" fillId="0" borderId="0" xfId="0" applyFont="1" applyAlignment="1">
      <alignment vertical="center" wrapText="1" readingOrder="2"/>
    </xf>
    <xf numFmtId="0" fontId="25" fillId="0" borderId="0" xfId="3" applyFont="1"/>
    <xf numFmtId="0" fontId="25" fillId="0" borderId="0" xfId="3" applyFont="1"/>
    <xf numFmtId="0" fontId="19" fillId="5" borderId="0" xfId="0" applyFont="1" applyFill="1" applyAlignment="1">
      <alignment vertical="center" wrapText="1" readingOrder="2"/>
    </xf>
    <xf numFmtId="0" fontId="26" fillId="0" borderId="0" xfId="1" applyFont="1" applyAlignment="1">
      <alignment vertical="center"/>
    </xf>
    <xf numFmtId="3" fontId="22" fillId="4" borderId="7" xfId="11" applyNumberFormat="1" applyFont="1" applyFill="1" applyBorder="1" applyAlignment="1">
      <alignment horizontal="right" vertical="center" wrapText="1" indent="1" readingOrder="1"/>
    </xf>
    <xf numFmtId="0" fontId="24" fillId="2" borderId="3" xfId="2" applyFont="1" applyFill="1" applyBorder="1" applyAlignment="1">
      <alignment horizontal="center" vertical="center" wrapText="1" shrinkToFit="1" readingOrder="2"/>
    </xf>
    <xf numFmtId="0" fontId="24" fillId="2" borderId="9" xfId="2" applyFont="1" applyFill="1" applyBorder="1" applyAlignment="1">
      <alignment horizontal="center" vertical="center" wrapText="1" shrinkToFit="1" readingOrder="2"/>
    </xf>
    <xf numFmtId="164" fontId="15" fillId="3" borderId="7" xfId="1" applyNumberFormat="1" applyFont="1" applyFill="1" applyBorder="1" applyAlignment="1">
      <alignment horizontal="center" vertical="center" wrapText="1" readingOrder="2"/>
    </xf>
    <xf numFmtId="164" fontId="15" fillId="4" borderId="7" xfId="1" applyNumberFormat="1" applyFont="1" applyFill="1" applyBorder="1" applyAlignment="1">
      <alignment horizontal="center" vertical="center" wrapText="1" readingOrder="2"/>
    </xf>
    <xf numFmtId="0" fontId="8" fillId="5" borderId="0" xfId="1" applyFont="1" applyFill="1" applyAlignment="1">
      <alignment readingOrder="2"/>
    </xf>
    <xf numFmtId="1" fontId="8" fillId="5" borderId="0" xfId="1" applyNumberFormat="1" applyFont="1" applyFill="1" applyAlignment="1">
      <alignment readingOrder="2"/>
    </xf>
    <xf numFmtId="0" fontId="6" fillId="0" borderId="0" xfId="1" applyFont="1" applyAlignment="1">
      <alignment readingOrder="2"/>
    </xf>
    <xf numFmtId="0" fontId="15" fillId="3" borderId="6" xfId="1" applyFont="1" applyFill="1" applyBorder="1" applyAlignment="1">
      <alignment horizontal="right" vertical="center" wrapText="1" indent="1" readingOrder="2"/>
    </xf>
    <xf numFmtId="0" fontId="15" fillId="4" borderId="6" xfId="1" applyFont="1" applyFill="1" applyBorder="1" applyAlignment="1">
      <alignment horizontal="right" vertical="center" wrapText="1" indent="1" readingOrder="2"/>
    </xf>
    <xf numFmtId="167" fontId="22" fillId="7" borderId="7" xfId="0" applyNumberFormat="1" applyFont="1" applyFill="1" applyBorder="1" applyAlignment="1">
      <alignment horizontal="center" vertical="center" wrapText="1" readingOrder="1"/>
    </xf>
    <xf numFmtId="0" fontId="21" fillId="10" borderId="21" xfId="0" applyFont="1" applyFill="1" applyBorder="1" applyAlignment="1">
      <alignment horizontal="center" vertical="center" wrapText="1"/>
    </xf>
    <xf numFmtId="0" fontId="22" fillId="8" borderId="21" xfId="0" applyFont="1" applyFill="1" applyBorder="1" applyAlignment="1">
      <alignment horizontal="center" vertical="center" wrapText="1" readingOrder="1"/>
    </xf>
    <xf numFmtId="170" fontId="22" fillId="8" borderId="21" xfId="0" applyNumberFormat="1" applyFont="1" applyFill="1" applyBorder="1" applyAlignment="1">
      <alignment horizontal="center" vertical="center" wrapText="1" readingOrder="1"/>
    </xf>
    <xf numFmtId="170" fontId="21" fillId="6" borderId="19" xfId="0" applyNumberFormat="1" applyFont="1" applyFill="1" applyBorder="1" applyAlignment="1">
      <alignment horizontal="center" vertical="center" wrapText="1" readingOrder="1"/>
    </xf>
    <xf numFmtId="0" fontId="21" fillId="6" borderId="19" xfId="0" applyFont="1" applyFill="1" applyBorder="1" applyAlignment="1">
      <alignment horizontal="center" vertical="center" wrapText="1" readingOrder="1"/>
    </xf>
    <xf numFmtId="0" fontId="21" fillId="6" borderId="19" xfId="0" applyFont="1" applyFill="1" applyBorder="1" applyAlignment="1">
      <alignment vertical="center" wrapText="1" readingOrder="1"/>
    </xf>
    <xf numFmtId="167" fontId="22" fillId="7" borderId="7" xfId="0" applyNumberFormat="1" applyFont="1" applyFill="1" applyBorder="1" applyAlignment="1">
      <alignment horizontal="center" vertical="center" wrapText="1" readingOrder="1"/>
    </xf>
    <xf numFmtId="0" fontId="21" fillId="10" borderId="21" xfId="0" applyFont="1" applyFill="1" applyBorder="1" applyAlignment="1">
      <alignment horizontal="center" vertical="center" wrapText="1"/>
    </xf>
    <xf numFmtId="0" fontId="22" fillId="8" borderId="21" xfId="0" applyFont="1" applyFill="1" applyBorder="1" applyAlignment="1">
      <alignment horizontal="center" vertical="center" wrapText="1" readingOrder="1"/>
    </xf>
    <xf numFmtId="0" fontId="21" fillId="6" borderId="19" xfId="0" applyFont="1" applyFill="1" applyBorder="1" applyAlignment="1">
      <alignment horizontal="center" vertical="center" wrapText="1" readingOrder="1"/>
    </xf>
    <xf numFmtId="0" fontId="0" fillId="0" borderId="0" xfId="0"/>
    <xf numFmtId="167" fontId="22" fillId="7" borderId="7" xfId="0" applyNumberFormat="1" applyFont="1" applyFill="1" applyBorder="1" applyAlignment="1">
      <alignment horizontal="center" vertical="center" wrapText="1" readingOrder="1"/>
    </xf>
    <xf numFmtId="0" fontId="21" fillId="10" borderId="21" xfId="0" applyFont="1" applyFill="1" applyBorder="1" applyAlignment="1">
      <alignment horizontal="center" vertical="center" wrapText="1"/>
    </xf>
    <xf numFmtId="0" fontId="22" fillId="8" borderId="21" xfId="0" applyFont="1" applyFill="1" applyBorder="1" applyAlignment="1">
      <alignment horizontal="center" vertical="center" wrapText="1" readingOrder="1"/>
    </xf>
    <xf numFmtId="0" fontId="21" fillId="6" borderId="19" xfId="0" applyFont="1" applyFill="1" applyBorder="1" applyAlignment="1">
      <alignment horizontal="center" vertical="center" wrapText="1" readingOrder="1"/>
    </xf>
    <xf numFmtId="0" fontId="0" fillId="0" borderId="0" xfId="0"/>
    <xf numFmtId="167" fontId="22" fillId="7" borderId="7" xfId="0" applyNumberFormat="1" applyFont="1" applyFill="1" applyBorder="1" applyAlignment="1">
      <alignment horizontal="center" vertical="center" wrapText="1" readingOrder="1"/>
    </xf>
    <xf numFmtId="0" fontId="21" fillId="10" borderId="21" xfId="0" applyFont="1" applyFill="1" applyBorder="1" applyAlignment="1">
      <alignment horizontal="center" vertical="center" wrapText="1"/>
    </xf>
    <xf numFmtId="0" fontId="22" fillId="8" borderId="21" xfId="0" applyFont="1" applyFill="1" applyBorder="1" applyAlignment="1">
      <alignment horizontal="center" vertical="center" wrapText="1" readingOrder="1"/>
    </xf>
    <xf numFmtId="0" fontId="21" fillId="6" borderId="19" xfId="0" applyFont="1" applyFill="1" applyBorder="1" applyAlignment="1">
      <alignment horizontal="center" vertical="center" wrapText="1" readingOrder="1"/>
    </xf>
    <xf numFmtId="0" fontId="0" fillId="0" borderId="0" xfId="0"/>
    <xf numFmtId="167" fontId="22" fillId="7" borderId="7" xfId="0" applyNumberFormat="1" applyFont="1" applyFill="1" applyBorder="1" applyAlignment="1">
      <alignment horizontal="center" vertical="center" wrapText="1" readingOrder="1"/>
    </xf>
    <xf numFmtId="0" fontId="21" fillId="10" borderId="21" xfId="0" applyFont="1" applyFill="1" applyBorder="1" applyAlignment="1">
      <alignment horizontal="center" vertical="center" wrapText="1"/>
    </xf>
    <xf numFmtId="0" fontId="22" fillId="8" borderId="21" xfId="0" applyFont="1" applyFill="1" applyBorder="1" applyAlignment="1">
      <alignment horizontal="center" vertical="center" wrapText="1" readingOrder="1"/>
    </xf>
    <xf numFmtId="0" fontId="21" fillId="6" borderId="19" xfId="0" applyFont="1" applyFill="1" applyBorder="1" applyAlignment="1">
      <alignment horizontal="center" vertical="center" wrapText="1" readingOrder="1"/>
    </xf>
    <xf numFmtId="0" fontId="0" fillId="0" borderId="0" xfId="0"/>
    <xf numFmtId="167" fontId="22" fillId="7" borderId="7" xfId="0" applyNumberFormat="1" applyFont="1" applyFill="1" applyBorder="1" applyAlignment="1">
      <alignment horizontal="center" vertical="center" wrapText="1" readingOrder="1"/>
    </xf>
    <xf numFmtId="0" fontId="21" fillId="10" borderId="21" xfId="0" applyFont="1" applyFill="1" applyBorder="1" applyAlignment="1">
      <alignment horizontal="center" vertical="center" wrapText="1"/>
    </xf>
    <xf numFmtId="0" fontId="22" fillId="8" borderId="21" xfId="0" applyFont="1" applyFill="1" applyBorder="1" applyAlignment="1">
      <alignment horizontal="center" vertical="center" wrapText="1" readingOrder="1"/>
    </xf>
    <xf numFmtId="0" fontId="21" fillId="6" borderId="19" xfId="0" applyFont="1" applyFill="1" applyBorder="1" applyAlignment="1">
      <alignment horizontal="center" vertical="center" wrapText="1" readingOrder="1"/>
    </xf>
    <xf numFmtId="0" fontId="0" fillId="0" borderId="0" xfId="0"/>
    <xf numFmtId="167" fontId="22" fillId="7" borderId="7" xfId="0" applyNumberFormat="1" applyFont="1" applyFill="1" applyBorder="1" applyAlignment="1">
      <alignment horizontal="center" vertical="center" wrapText="1" readingOrder="1"/>
    </xf>
    <xf numFmtId="0" fontId="21" fillId="10" borderId="21" xfId="0" applyFont="1" applyFill="1" applyBorder="1" applyAlignment="1">
      <alignment horizontal="center" vertical="center" wrapText="1"/>
    </xf>
    <xf numFmtId="0" fontId="22" fillId="8" borderId="21" xfId="0" applyFont="1" applyFill="1" applyBorder="1" applyAlignment="1">
      <alignment horizontal="center" vertical="center" wrapText="1" readingOrder="1"/>
    </xf>
    <xf numFmtId="0" fontId="21" fillId="6" borderId="19" xfId="0" applyFont="1" applyFill="1" applyBorder="1" applyAlignment="1">
      <alignment horizontal="center" vertical="center" wrapText="1" readingOrder="1"/>
    </xf>
    <xf numFmtId="0" fontId="0" fillId="0" borderId="0" xfId="0"/>
    <xf numFmtId="167" fontId="22" fillId="7" borderId="7" xfId="0" applyNumberFormat="1" applyFont="1" applyFill="1" applyBorder="1" applyAlignment="1">
      <alignment horizontal="center" vertical="center" wrapText="1" readingOrder="1"/>
    </xf>
    <xf numFmtId="0" fontId="21" fillId="10" borderId="21" xfId="0" applyFont="1" applyFill="1" applyBorder="1" applyAlignment="1">
      <alignment horizontal="center" vertical="center" wrapText="1"/>
    </xf>
    <xf numFmtId="0" fontId="22" fillId="8" borderId="21" xfId="0" applyFont="1" applyFill="1" applyBorder="1" applyAlignment="1">
      <alignment horizontal="center" vertical="center" wrapText="1" readingOrder="1"/>
    </xf>
    <xf numFmtId="0" fontId="21" fillId="6" borderId="19" xfId="0" applyFont="1" applyFill="1" applyBorder="1" applyAlignment="1">
      <alignment horizontal="center" vertical="center" wrapText="1" readingOrder="1"/>
    </xf>
    <xf numFmtId="0" fontId="0" fillId="0" borderId="0" xfId="0"/>
    <xf numFmtId="167" fontId="22" fillId="7" borderId="7" xfId="0" applyNumberFormat="1" applyFont="1" applyFill="1" applyBorder="1" applyAlignment="1">
      <alignment horizontal="center" vertical="center" wrapText="1" readingOrder="1"/>
    </xf>
    <xf numFmtId="0" fontId="21" fillId="10" borderId="21" xfId="0" applyFont="1" applyFill="1" applyBorder="1" applyAlignment="1">
      <alignment horizontal="center" vertical="center" wrapText="1"/>
    </xf>
    <xf numFmtId="0" fontId="22" fillId="8" borderId="21" xfId="0" applyFont="1" applyFill="1" applyBorder="1" applyAlignment="1">
      <alignment horizontal="center" vertical="center" wrapText="1" readingOrder="1"/>
    </xf>
    <xf numFmtId="0" fontId="21" fillId="6" borderId="19" xfId="0" applyFont="1" applyFill="1" applyBorder="1" applyAlignment="1">
      <alignment horizontal="center" vertical="center" wrapText="1" readingOrder="1"/>
    </xf>
    <xf numFmtId="0" fontId="0" fillId="0" borderId="0" xfId="0"/>
    <xf numFmtId="167" fontId="22" fillId="7" borderId="7" xfId="0" applyNumberFormat="1" applyFont="1" applyFill="1" applyBorder="1" applyAlignment="1">
      <alignment horizontal="center" vertical="center" wrapText="1" readingOrder="1"/>
    </xf>
    <xf numFmtId="0" fontId="21" fillId="10" borderId="21" xfId="0" applyFont="1" applyFill="1" applyBorder="1" applyAlignment="1">
      <alignment horizontal="center" vertical="center" wrapText="1"/>
    </xf>
    <xf numFmtId="0" fontId="22" fillId="8" borderId="21" xfId="0" applyFont="1" applyFill="1" applyBorder="1" applyAlignment="1">
      <alignment horizontal="center" vertical="center" wrapText="1" readingOrder="1"/>
    </xf>
    <xf numFmtId="0" fontId="21" fillId="6" borderId="19" xfId="0" applyFont="1" applyFill="1" applyBorder="1" applyAlignment="1">
      <alignment horizontal="center" vertical="center" wrapText="1" readingOrder="1"/>
    </xf>
    <xf numFmtId="1" fontId="21" fillId="6" borderId="19" xfId="0" applyNumberFormat="1" applyFont="1" applyFill="1" applyBorder="1" applyAlignment="1">
      <alignment horizontal="center" vertical="center" wrapText="1" readingOrder="1"/>
    </xf>
    <xf numFmtId="0" fontId="57" fillId="3" borderId="6" xfId="1" applyFont="1" applyFill="1" applyBorder="1" applyAlignment="1">
      <alignment horizontal="right" vertical="center" wrapText="1" indent="1" readingOrder="2"/>
    </xf>
    <xf numFmtId="164" fontId="57" fillId="3" borderId="7" xfId="1" applyNumberFormat="1" applyFont="1" applyFill="1" applyBorder="1" applyAlignment="1">
      <alignment horizontal="center" vertical="center" wrapText="1" readingOrder="2"/>
    </xf>
    <xf numFmtId="0" fontId="57" fillId="4" borderId="6" xfId="1" applyFont="1" applyFill="1" applyBorder="1" applyAlignment="1">
      <alignment horizontal="right" vertical="center" wrapText="1" indent="1" readingOrder="2"/>
    </xf>
    <xf numFmtId="164" fontId="57" fillId="4" borderId="7" xfId="1" applyNumberFormat="1" applyFont="1" applyFill="1" applyBorder="1" applyAlignment="1">
      <alignment horizontal="center" vertical="center" wrapText="1" readingOrder="2"/>
    </xf>
    <xf numFmtId="0" fontId="33" fillId="2" borderId="11" xfId="2" applyFont="1" applyFill="1" applyBorder="1" applyAlignment="1">
      <alignment horizontal="center" vertical="center" wrapText="1" shrinkToFit="1"/>
    </xf>
    <xf numFmtId="0" fontId="33" fillId="2" borderId="6" xfId="2" applyFont="1" applyFill="1" applyBorder="1" applyAlignment="1">
      <alignment horizontal="center" vertical="center" wrapText="1" shrinkToFit="1"/>
    </xf>
    <xf numFmtId="0" fontId="33" fillId="2" borderId="11" xfId="2" applyFont="1" applyFill="1" applyBorder="1" applyAlignment="1">
      <alignment horizontal="right" vertical="center" wrapText="1" indent="36" shrinkToFit="1"/>
    </xf>
    <xf numFmtId="0" fontId="33" fillId="2" borderId="6" xfId="2" applyFont="1" applyFill="1" applyBorder="1" applyAlignment="1">
      <alignment horizontal="right" vertical="center" wrapText="1" indent="36" shrinkToFit="1"/>
    </xf>
    <xf numFmtId="0" fontId="38" fillId="5" borderId="0" xfId="1" applyFont="1" applyFill="1" applyBorder="1" applyAlignment="1">
      <alignment horizontal="center" vertical="center" wrapText="1"/>
    </xf>
    <xf numFmtId="0" fontId="38" fillId="5" borderId="14" xfId="1" applyFont="1" applyFill="1" applyBorder="1" applyAlignment="1">
      <alignment horizontal="center" vertical="center" wrapText="1"/>
    </xf>
    <xf numFmtId="0" fontId="24" fillId="2" borderId="3" xfId="2" applyFont="1" applyFill="1" applyBorder="1" applyAlignment="1">
      <alignment horizontal="center" vertical="center" wrapText="1" shrinkToFit="1" readingOrder="2"/>
    </xf>
    <xf numFmtId="0" fontId="24" fillId="2" borderId="9" xfId="2" applyFont="1" applyFill="1" applyBorder="1" applyAlignment="1">
      <alignment horizontal="center" vertical="center" wrapText="1" shrinkToFit="1" readingOrder="2"/>
    </xf>
    <xf numFmtId="0" fontId="11" fillId="5" borderId="0" xfId="1" applyFont="1" applyFill="1" applyAlignment="1">
      <alignment horizontal="center" vertical="center"/>
    </xf>
    <xf numFmtId="0" fontId="28" fillId="0" borderId="8" xfId="1" applyFont="1" applyBorder="1" applyAlignment="1">
      <alignment horizontal="right" vertical="center" readingOrder="2"/>
    </xf>
    <xf numFmtId="0" fontId="9" fillId="0" borderId="0" xfId="1" applyFont="1" applyAlignment="1">
      <alignment horizontal="left" vertical="center" indent="1"/>
    </xf>
    <xf numFmtId="0" fontId="14" fillId="2" borderId="2" xfId="2" applyFont="1" applyFill="1" applyBorder="1" applyAlignment="1">
      <alignment horizontal="center" vertical="center" wrapText="1" shrinkToFit="1" readingOrder="2"/>
    </xf>
    <xf numFmtId="0" fontId="14" fillId="2" borderId="3" xfId="2" applyFont="1" applyFill="1" applyBorder="1" applyAlignment="1">
      <alignment horizontal="center" vertical="center" wrapText="1" shrinkToFit="1" readingOrder="2"/>
    </xf>
    <xf numFmtId="0" fontId="26" fillId="0" borderId="0" xfId="1" applyFont="1" applyAlignment="1">
      <alignment horizontal="center" vertical="center"/>
    </xf>
    <xf numFmtId="0" fontId="14" fillId="2" borderId="12" xfId="2" applyFont="1" applyFill="1" applyBorder="1" applyAlignment="1">
      <alignment horizontal="center" vertical="center" wrapText="1" shrinkToFit="1" readingOrder="2"/>
    </xf>
    <xf numFmtId="0" fontId="24" fillId="2" borderId="16" xfId="2" applyFont="1" applyFill="1" applyBorder="1" applyAlignment="1">
      <alignment horizontal="center" vertical="center" wrapText="1" shrinkToFit="1"/>
    </xf>
    <xf numFmtId="0" fontId="24" fillId="2" borderId="13" xfId="2" applyFont="1" applyFill="1" applyBorder="1" applyAlignment="1">
      <alignment horizontal="center" vertical="center" wrapText="1" shrinkToFit="1"/>
    </xf>
    <xf numFmtId="0" fontId="24" fillId="2" borderId="3" xfId="2" applyFont="1" applyFill="1" applyBorder="1" applyAlignment="1">
      <alignment horizontal="center" vertical="center" wrapText="1" shrinkToFit="1"/>
    </xf>
    <xf numFmtId="0" fontId="24" fillId="2" borderId="9" xfId="2" applyFont="1" applyFill="1" applyBorder="1" applyAlignment="1">
      <alignment horizontal="center" vertical="center" wrapText="1" shrinkToFit="1"/>
    </xf>
    <xf numFmtId="0" fontId="18" fillId="0" borderId="0" xfId="0" applyFont="1" applyAlignment="1">
      <alignment horizontal="center" vertical="center" wrapText="1" readingOrder="1"/>
    </xf>
    <xf numFmtId="0" fontId="29" fillId="0" borderId="0" xfId="0" applyFont="1" applyAlignment="1">
      <alignment horizontal="center" vertical="center" wrapText="1" readingOrder="2"/>
    </xf>
    <xf numFmtId="0" fontId="30" fillId="0" borderId="0" xfId="3" applyFont="1" applyAlignment="1">
      <alignment readingOrder="2"/>
    </xf>
    <xf numFmtId="0" fontId="21" fillId="0" borderId="0" xfId="0" applyFont="1" applyBorder="1" applyAlignment="1">
      <alignment horizontal="center" vertical="center" wrapText="1" readingOrder="2"/>
    </xf>
    <xf numFmtId="0" fontId="25" fillId="0" borderId="0" xfId="3" applyFont="1" applyBorder="1"/>
    <xf numFmtId="0" fontId="21" fillId="6" borderId="19" xfId="0" applyFont="1" applyFill="1" applyBorder="1" applyAlignment="1">
      <alignment horizontal="center" vertical="center" wrapText="1" readingOrder="2"/>
    </xf>
    <xf numFmtId="0" fontId="21" fillId="6" borderId="20" xfId="0" applyFont="1" applyFill="1" applyBorder="1" applyAlignment="1">
      <alignment horizontal="center" vertical="center" wrapText="1" readingOrder="2"/>
    </xf>
    <xf numFmtId="0" fontId="28" fillId="0" borderId="8" xfId="1" applyFont="1" applyBorder="1" applyAlignment="1">
      <alignment horizontal="right" vertical="center" indent="1"/>
    </xf>
    <xf numFmtId="170" fontId="22" fillId="8" borderId="19" xfId="0" applyNumberFormat="1" applyFont="1" applyFill="1" applyBorder="1" applyAlignment="1">
      <alignment horizontal="center" vertical="center" wrapText="1" readingOrder="1"/>
    </xf>
    <xf numFmtId="170" fontId="22" fillId="8" borderId="22" xfId="0" applyNumberFormat="1" applyFont="1" applyFill="1" applyBorder="1" applyAlignment="1">
      <alignment horizontal="center" vertical="center" wrapText="1" readingOrder="1"/>
    </xf>
    <xf numFmtId="170" fontId="22" fillId="8" borderId="20" xfId="0" applyNumberFormat="1" applyFont="1" applyFill="1" applyBorder="1" applyAlignment="1">
      <alignment horizontal="center" vertical="center" wrapText="1" readingOrder="1"/>
    </xf>
    <xf numFmtId="0" fontId="24" fillId="2" borderId="1" xfId="2" applyFont="1" applyFill="1" applyBorder="1" applyAlignment="1">
      <alignment horizontal="center" vertical="center" wrapText="1" shrinkToFit="1"/>
    </xf>
    <xf numFmtId="0" fontId="24" fillId="2" borderId="5" xfId="2" applyFont="1" applyFill="1" applyBorder="1" applyAlignment="1">
      <alignment horizontal="center" vertical="center" wrapText="1" shrinkToFit="1"/>
    </xf>
    <xf numFmtId="0" fontId="21" fillId="10" borderId="24" xfId="0" applyFont="1" applyFill="1" applyBorder="1" applyAlignment="1">
      <alignment horizontal="center" vertical="center" wrapText="1"/>
    </xf>
    <xf numFmtId="0" fontId="21" fillId="10" borderId="23" xfId="0" applyFont="1" applyFill="1" applyBorder="1" applyAlignment="1">
      <alignment horizontal="center" vertical="center" wrapText="1"/>
    </xf>
    <xf numFmtId="0" fontId="21" fillId="10" borderId="25" xfId="0" applyFont="1" applyFill="1" applyBorder="1" applyAlignment="1">
      <alignment horizontal="center" vertical="center" wrapText="1"/>
    </xf>
    <xf numFmtId="0" fontId="25" fillId="0" borderId="0" xfId="3" applyFont="1" applyAlignment="1">
      <alignment horizontal="right" vertical="center"/>
    </xf>
    <xf numFmtId="0" fontId="24" fillId="9" borderId="11" xfId="2" applyFont="1" applyFill="1" applyBorder="1" applyAlignment="1">
      <alignment horizontal="center" vertical="center" wrapText="1" shrinkToFit="1"/>
    </xf>
    <xf numFmtId="0" fontId="24" fillId="9" borderId="12" xfId="2" applyFont="1" applyFill="1" applyBorder="1" applyAlignment="1">
      <alignment horizontal="center" vertical="center" wrapText="1" shrinkToFit="1"/>
    </xf>
    <xf numFmtId="0" fontId="24" fillId="9" borderId="6" xfId="2" applyFont="1" applyFill="1" applyBorder="1" applyAlignment="1">
      <alignment horizontal="center" vertical="center" wrapText="1" shrinkToFit="1"/>
    </xf>
    <xf numFmtId="0" fontId="21" fillId="6" borderId="7" xfId="0" applyFont="1" applyFill="1" applyBorder="1" applyAlignment="1">
      <alignment horizontal="center" vertical="center" wrapText="1" readingOrder="2"/>
    </xf>
    <xf numFmtId="0" fontId="25" fillId="6" borderId="7" xfId="0" applyFont="1" applyFill="1" applyBorder="1" applyAlignment="1">
      <alignment vertical="top" wrapText="1"/>
    </xf>
    <xf numFmtId="0" fontId="19" fillId="5" borderId="0" xfId="0" applyFont="1" applyFill="1" applyAlignment="1">
      <alignment horizontal="center" vertical="center" wrapText="1" readingOrder="2"/>
    </xf>
    <xf numFmtId="0" fontId="25" fillId="5" borderId="0" xfId="3" applyFont="1" applyFill="1" applyAlignment="1">
      <alignment readingOrder="2"/>
    </xf>
    <xf numFmtId="0" fontId="21" fillId="0" borderId="0" xfId="0" applyFont="1" applyAlignment="1">
      <alignment horizontal="center" vertical="center" wrapText="1" readingOrder="2"/>
    </xf>
    <xf numFmtId="0" fontId="25" fillId="0" borderId="0" xfId="3" applyFont="1"/>
    <xf numFmtId="0" fontId="21" fillId="6" borderId="3" xfId="0" applyFont="1" applyFill="1" applyBorder="1" applyAlignment="1">
      <alignment horizontal="center" vertical="center" wrapText="1" readingOrder="2"/>
    </xf>
    <xf numFmtId="0" fontId="19" fillId="0" borderId="0" xfId="0" applyFont="1" applyAlignment="1">
      <alignment horizontal="center" vertical="center" wrapText="1" readingOrder="2"/>
    </xf>
    <xf numFmtId="0" fontId="25" fillId="0" borderId="0" xfId="3" applyFont="1" applyAlignment="1">
      <alignment readingOrder="2"/>
    </xf>
    <xf numFmtId="0" fontId="24" fillId="9" borderId="11" xfId="2" applyFont="1" applyFill="1" applyBorder="1" applyAlignment="1">
      <alignment horizontal="center" vertical="center" wrapText="1" shrinkToFit="1" readingOrder="2"/>
    </xf>
    <xf numFmtId="0" fontId="24" fillId="9" borderId="12" xfId="2" applyFont="1" applyFill="1" applyBorder="1" applyAlignment="1">
      <alignment horizontal="center" vertical="center" wrapText="1" shrinkToFit="1" readingOrder="2"/>
    </xf>
    <xf numFmtId="0" fontId="24" fillId="9" borderId="6" xfId="2" applyFont="1" applyFill="1" applyBorder="1" applyAlignment="1">
      <alignment horizontal="center" vertical="center" wrapText="1" shrinkToFit="1" readingOrder="2"/>
    </xf>
    <xf numFmtId="0" fontId="19" fillId="0" borderId="0" xfId="0" applyFont="1" applyFill="1" applyAlignment="1">
      <alignment horizontal="center" vertical="center" wrapText="1" readingOrder="2"/>
    </xf>
    <xf numFmtId="0" fontId="25" fillId="0" borderId="0" xfId="3" applyFont="1" applyFill="1" applyAlignment="1">
      <alignment readingOrder="2"/>
    </xf>
    <xf numFmtId="0" fontId="37" fillId="0" borderId="0" xfId="0" applyFont="1" applyAlignment="1">
      <alignment horizontal="center" vertical="center" wrapText="1" readingOrder="2"/>
    </xf>
    <xf numFmtId="0" fontId="37" fillId="0" borderId="0" xfId="0" applyFont="1" applyFill="1" applyAlignment="1">
      <alignment horizontal="center" vertical="center" wrapText="1" readingOrder="2"/>
    </xf>
    <xf numFmtId="0" fontId="39" fillId="0" borderId="0" xfId="0" applyFont="1" applyAlignment="1">
      <alignment horizontal="center" vertical="center" wrapText="1" readingOrder="2"/>
    </xf>
    <xf numFmtId="0" fontId="28" fillId="0" borderId="8" xfId="57" applyFont="1" applyBorder="1" applyAlignment="1">
      <alignment horizontal="right" vertical="center" indent="1"/>
    </xf>
    <xf numFmtId="0" fontId="28" fillId="0" borderId="0" xfId="1" applyFont="1" applyBorder="1" applyAlignment="1">
      <alignment horizontal="right" vertical="center"/>
    </xf>
    <xf numFmtId="0" fontId="24" fillId="2" borderId="4" xfId="2" applyFont="1" applyFill="1" applyBorder="1" applyAlignment="1">
      <alignment horizontal="center" vertical="center" wrapText="1" shrinkToFit="1"/>
    </xf>
    <xf numFmtId="0" fontId="19" fillId="0" borderId="0" xfId="5" applyFont="1" applyAlignment="1">
      <alignment horizontal="center" vertical="center" readingOrder="2"/>
    </xf>
    <xf numFmtId="0" fontId="21" fillId="6" borderId="7" xfId="0" applyFont="1" applyFill="1" applyBorder="1" applyAlignment="1">
      <alignment horizontal="center" vertical="center" wrapText="1" readingOrder="1"/>
    </xf>
    <xf numFmtId="0" fontId="24" fillId="2" borderId="7" xfId="2" applyFont="1" applyFill="1" applyBorder="1" applyAlignment="1">
      <alignment horizontal="center" vertical="center" wrapText="1" shrinkToFit="1"/>
    </xf>
    <xf numFmtId="0" fontId="28" fillId="0" borderId="0" xfId="1" applyFont="1" applyAlignment="1">
      <alignment horizontal="right" vertical="center" indent="1" readingOrder="2"/>
    </xf>
    <xf numFmtId="0" fontId="28" fillId="0" borderId="0" xfId="1" applyFont="1" applyBorder="1" applyAlignment="1">
      <alignment horizontal="right" vertical="center" indent="1"/>
    </xf>
    <xf numFmtId="0" fontId="19" fillId="0" borderId="0" xfId="4" applyFont="1" applyAlignment="1">
      <alignment horizontal="center" readingOrder="2"/>
    </xf>
    <xf numFmtId="172" fontId="24" fillId="2" borderId="3" xfId="8" applyNumberFormat="1" applyFont="1" applyFill="1" applyBorder="1" applyAlignment="1">
      <alignment horizontal="center" vertical="center" wrapText="1" shrinkToFit="1"/>
    </xf>
    <xf numFmtId="172" fontId="24" fillId="2" borderId="9" xfId="8" applyNumberFormat="1" applyFont="1" applyFill="1" applyBorder="1" applyAlignment="1">
      <alignment horizontal="center" vertical="center" wrapText="1" shrinkToFit="1"/>
    </xf>
    <xf numFmtId="0" fontId="26" fillId="0" borderId="0" xfId="7" applyFont="1" applyAlignment="1">
      <alignment horizontal="center" vertical="center"/>
    </xf>
    <xf numFmtId="0" fontId="28" fillId="0" borderId="8" xfId="7" applyFont="1" applyBorder="1" applyAlignment="1">
      <alignment horizontal="right" vertical="center" indent="1"/>
    </xf>
    <xf numFmtId="0" fontId="28" fillId="0" borderId="0" xfId="7" applyFont="1" applyBorder="1" applyAlignment="1">
      <alignment horizontal="right" vertical="center"/>
    </xf>
    <xf numFmtId="0" fontId="21" fillId="6" borderId="17" xfId="0" applyFont="1" applyFill="1" applyBorder="1" applyAlignment="1">
      <alignment horizontal="center" vertical="center" wrapText="1" readingOrder="2"/>
    </xf>
    <xf numFmtId="0" fontId="25" fillId="6" borderId="3" xfId="0" applyFont="1" applyFill="1" applyBorder="1" applyAlignment="1">
      <alignment vertical="top" wrapText="1"/>
    </xf>
    <xf numFmtId="0" fontId="24" fillId="2" borderId="6" xfId="2" applyFont="1" applyFill="1" applyBorder="1" applyAlignment="1">
      <alignment horizontal="center" vertical="center" wrapText="1" shrinkToFit="1"/>
    </xf>
    <xf numFmtId="0" fontId="30" fillId="0" borderId="0" xfId="3" applyFont="1" applyAlignment="1">
      <alignment vertical="center" readingOrder="2"/>
    </xf>
    <xf numFmtId="0" fontId="26" fillId="0" borderId="0" xfId="1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7" fillId="0" borderId="0" xfId="3" applyFont="1" applyBorder="1"/>
    <xf numFmtId="0" fontId="17" fillId="6" borderId="7" xfId="0" applyFont="1" applyFill="1" applyBorder="1" applyAlignment="1">
      <alignment vertical="top" wrapText="1"/>
    </xf>
    <xf numFmtId="0" fontId="23" fillId="0" borderId="0" xfId="0" applyFont="1" applyAlignment="1">
      <alignment horizontal="right" vertical="center" indent="1" readingOrder="2"/>
    </xf>
    <xf numFmtId="0" fontId="28" fillId="0" borderId="8" xfId="1" applyFont="1" applyBorder="1" applyAlignment="1">
      <alignment horizontal="right" vertical="center" wrapText="1" indent="1"/>
    </xf>
    <xf numFmtId="0" fontId="20" fillId="0" borderId="0" xfId="0" applyFont="1" applyAlignment="1">
      <alignment horizontal="center" vertical="center" wrapText="1" readingOrder="1"/>
    </xf>
  </cellXfs>
  <cellStyles count="65">
    <cellStyle name="20% - Accent1 2" xfId="33" xr:uid="{00000000-0005-0000-0000-00003C000000}"/>
    <cellStyle name="20% - Accent2 2" xfId="37" xr:uid="{00000000-0005-0000-0000-00003D000000}"/>
    <cellStyle name="20% - Accent3 2" xfId="41" xr:uid="{00000000-0005-0000-0000-00003E000000}"/>
    <cellStyle name="20% - Accent4 2" xfId="45" xr:uid="{00000000-0005-0000-0000-00003F000000}"/>
    <cellStyle name="20% - Accent5 2" xfId="49" xr:uid="{00000000-0005-0000-0000-000040000000}"/>
    <cellStyle name="20% - Accent6 2" xfId="53" xr:uid="{00000000-0005-0000-0000-000041000000}"/>
    <cellStyle name="40% - Accent1 2" xfId="34" xr:uid="{00000000-0005-0000-0000-000042000000}"/>
    <cellStyle name="40% - Accent2 2" xfId="38" xr:uid="{00000000-0005-0000-0000-000043000000}"/>
    <cellStyle name="40% - Accent3 2" xfId="42" xr:uid="{00000000-0005-0000-0000-000044000000}"/>
    <cellStyle name="40% - Accent4 2" xfId="46" xr:uid="{00000000-0005-0000-0000-000045000000}"/>
    <cellStyle name="40% - Accent5 2" xfId="50" xr:uid="{00000000-0005-0000-0000-000046000000}"/>
    <cellStyle name="40% - Accent6 2" xfId="54" xr:uid="{00000000-0005-0000-0000-000047000000}"/>
    <cellStyle name="60% - Accent1 2" xfId="35" xr:uid="{00000000-0005-0000-0000-000048000000}"/>
    <cellStyle name="60% - Accent2 2" xfId="39" xr:uid="{00000000-0005-0000-0000-000049000000}"/>
    <cellStyle name="60% - Accent3 2" xfId="43" xr:uid="{00000000-0005-0000-0000-00004A000000}"/>
    <cellStyle name="60% - Accent4 2" xfId="47" xr:uid="{00000000-0005-0000-0000-00004B000000}"/>
    <cellStyle name="60% - Accent5 2" xfId="51" xr:uid="{00000000-0005-0000-0000-00004C000000}"/>
    <cellStyle name="60% - Accent6 2" xfId="55" xr:uid="{00000000-0005-0000-0000-00004D000000}"/>
    <cellStyle name="Accent1 2" xfId="32" xr:uid="{00000000-0005-0000-0000-00004E000000}"/>
    <cellStyle name="Accent2 2" xfId="36" xr:uid="{00000000-0005-0000-0000-00004F000000}"/>
    <cellStyle name="Accent3 2" xfId="40" xr:uid="{00000000-0005-0000-0000-000050000000}"/>
    <cellStyle name="Accent4 2" xfId="44" xr:uid="{00000000-0005-0000-0000-000051000000}"/>
    <cellStyle name="Accent5 2" xfId="48" xr:uid="{00000000-0005-0000-0000-000052000000}"/>
    <cellStyle name="Accent6 2" xfId="52" xr:uid="{00000000-0005-0000-0000-000053000000}"/>
    <cellStyle name="Bad 2" xfId="22" xr:uid="{00000000-0005-0000-0000-000054000000}"/>
    <cellStyle name="Calculation 2" xfId="26" xr:uid="{00000000-0005-0000-0000-000055000000}"/>
    <cellStyle name="Check Cell 2" xfId="28" xr:uid="{00000000-0005-0000-0000-000056000000}"/>
    <cellStyle name="Comma 2" xfId="8" xr:uid="{00000000-0005-0000-0000-000000000000}"/>
    <cellStyle name="Comma 2 2" xfId="56" xr:uid="{00000000-0005-0000-0000-000013000000}"/>
    <cellStyle name="Comma 2 3" xfId="61" xr:uid="{00000000-0005-0000-0000-000000000000}"/>
    <cellStyle name="Explanatory Text 2" xfId="30" xr:uid="{00000000-0005-0000-0000-000058000000}"/>
    <cellStyle name="Good 2" xfId="21" xr:uid="{00000000-0005-0000-0000-000059000000}"/>
    <cellStyle name="Heading 1 2" xfId="17" xr:uid="{00000000-0005-0000-0000-00005A000000}"/>
    <cellStyle name="Heading 2 2" xfId="18" xr:uid="{00000000-0005-0000-0000-00005B000000}"/>
    <cellStyle name="Heading 3 2" xfId="19" xr:uid="{00000000-0005-0000-0000-00005C000000}"/>
    <cellStyle name="Heading 4 2" xfId="20" xr:uid="{00000000-0005-0000-0000-00005D000000}"/>
    <cellStyle name="Input 2" xfId="24" xr:uid="{00000000-0005-0000-0000-00005E000000}"/>
    <cellStyle name="Linked Cell 2" xfId="27" xr:uid="{00000000-0005-0000-0000-00005F000000}"/>
    <cellStyle name="Neutral 2" xfId="23" xr:uid="{00000000-0005-0000-0000-000060000000}"/>
    <cellStyle name="Normal" xfId="0" builtinId="0"/>
    <cellStyle name="Normal 2 2" xfId="2" xr:uid="{00000000-0005-0000-0000-000002000000}"/>
    <cellStyle name="Note" xfId="12" builtinId="10" customBuiltin="1"/>
    <cellStyle name="Output 2" xfId="25" xr:uid="{00000000-0005-0000-0000-000061000000}"/>
    <cellStyle name="Title 2" xfId="16" xr:uid="{00000000-0005-0000-0000-000062000000}"/>
    <cellStyle name="Total 2" xfId="31" xr:uid="{00000000-0005-0000-0000-000063000000}"/>
    <cellStyle name="Warning Text 2" xfId="29" xr:uid="{00000000-0005-0000-0000-000064000000}"/>
    <cellStyle name="ارتباط تشعبي 2" xfId="6" xr:uid="{00000000-0005-0000-0000-000003000000}"/>
    <cellStyle name="عادي 2" xfId="3" xr:uid="{00000000-0005-0000-0000-000004000000}"/>
    <cellStyle name="عادي 2 2" xfId="1" xr:uid="{00000000-0005-0000-0000-000005000000}"/>
    <cellStyle name="عادي 2 2 2" xfId="7" xr:uid="{00000000-0005-0000-0000-000006000000}"/>
    <cellStyle name="عادي 2 2 2 2" xfId="60" xr:uid="{00000000-0005-0000-0000-000006000000}"/>
    <cellStyle name="عادي 2 2 3" xfId="4" xr:uid="{00000000-0005-0000-0000-000007000000}"/>
    <cellStyle name="عادي 2 2 3 2" xfId="5" xr:uid="{00000000-0005-0000-0000-000008000000}"/>
    <cellStyle name="عادي 2 2 3 2 2" xfId="9" xr:uid="{00000000-0005-0000-0000-000009000000}"/>
    <cellStyle name="عادي 2 2 3 2 2 2" xfId="62" xr:uid="{00000000-0005-0000-0000-000009000000}"/>
    <cellStyle name="عادي 2 2 3 2 3" xfId="15" xr:uid="{00000000-0005-0000-0000-000028000000}"/>
    <cellStyle name="عادي 2 2 3 2 4" xfId="59" xr:uid="{00000000-0005-0000-0000-000008000000}"/>
    <cellStyle name="عادي 2 2 3 3" xfId="14" xr:uid="{00000000-0005-0000-0000-000027000000}"/>
    <cellStyle name="عادي 2 2 3 4" xfId="58" xr:uid="{00000000-0005-0000-0000-000007000000}"/>
    <cellStyle name="عادي 2 2 3 6" xfId="11" xr:uid="{00000000-0005-0000-0000-00000A000000}"/>
    <cellStyle name="عادي 2 2 3 6 2" xfId="64" xr:uid="{00000000-0005-0000-0000-00000A000000}"/>
    <cellStyle name="عادي 2 2 4" xfId="13" xr:uid="{00000000-0005-0000-0000-000026000000}"/>
    <cellStyle name="عادي 2 2 5" xfId="57" xr:uid="{00000000-0005-0000-0000-000005000000}"/>
    <cellStyle name="عادي 2 2 7" xfId="10" xr:uid="{00000000-0005-0000-0000-00000B000000}"/>
    <cellStyle name="عادي 2 2 7 2" xfId="63" xr:uid="{00000000-0005-0000-0000-00000B000000}"/>
  </cellStyles>
  <dxfs count="0"/>
  <tableStyles count="0" defaultTableStyle="TableStyleMedium2" defaultPivotStyle="PivotStyleLight16"/>
  <colors>
    <mruColors>
      <color rgb="FFC1C9D9"/>
      <color rgb="FF9BA8C2"/>
      <color rgb="FFDAD3F5"/>
      <color rgb="FFD1C4F2"/>
      <color rgb="FFD6C9EF"/>
      <color rgb="FFCEC4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calcChain" Target="calcChain.xml"/><Relationship Id="rId50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customXml" Target="../customXml/item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sharedStrings" Target="sharedString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98812</xdr:rowOff>
    </xdr:from>
    <xdr:ext cx="1807743" cy="554331"/>
    <xdr:pic>
      <xdr:nvPicPr>
        <xdr:cNvPr id="2" name="Picture 4">
          <a:extLst>
            <a:ext uri="{FF2B5EF4-FFF2-40B4-BE49-F238E27FC236}">
              <a16:creationId xmlns:a16="http://schemas.microsoft.com/office/drawing/2014/main" id="{BD40DF64-9EB8-4237-B8CE-04FDA8ADB1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94619886" y="98812"/>
          <a:ext cx="1807743" cy="554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1031982</xdr:colOff>
      <xdr:row>2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AB07AC6-A572-4A8F-BAAB-25568F3B1912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525780"/>
          <a:ext cx="1031982" cy="0"/>
        </a:xfrm>
        <a:prstGeom prst="rect">
          <a:avLst/>
        </a:prstGeom>
      </xdr:spPr>
    </xdr:pic>
    <xdr:clientData/>
  </xdr:twoCellAnchor>
  <xdr:twoCellAnchor>
    <xdr:from>
      <xdr:col>0</xdr:col>
      <xdr:colOff>26554</xdr:colOff>
      <xdr:row>0</xdr:row>
      <xdr:rowOff>31172</xdr:rowOff>
    </xdr:from>
    <xdr:to>
      <xdr:col>0</xdr:col>
      <xdr:colOff>2692400</xdr:colOff>
      <xdr:row>3</xdr:row>
      <xdr:rowOff>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779629D6-4CFF-424B-9757-389CDA626764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993401400" y="31172"/>
          <a:ext cx="2665846" cy="502228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0</xdr:col>
      <xdr:colOff>1031982</xdr:colOff>
      <xdr:row>3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A9B9B46-032B-40F9-A0A6-632990CD9C73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114083678" y="350520"/>
          <a:ext cx="1031982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1223126</xdr:colOff>
      <xdr:row>2</xdr:row>
      <xdr:rowOff>76200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4E1811E4-1C08-40BC-B2E2-E30513891789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989046454" y="0"/>
          <a:ext cx="1223126" cy="42672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0</xdr:col>
      <xdr:colOff>1031982</xdr:colOff>
      <xdr:row>3</xdr:row>
      <xdr:rowOff>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A9690DD0-34B2-4DB3-A4A1-7163A0340617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989237598" y="350520"/>
          <a:ext cx="1031982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68580</xdr:rowOff>
    </xdr:from>
    <xdr:to>
      <xdr:col>0</xdr:col>
      <xdr:colOff>1223126</xdr:colOff>
      <xdr:row>2</xdr:row>
      <xdr:rowOff>68580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957BA465-9DE7-48B9-8FCB-B00F32A5C33C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989465554" y="68580"/>
          <a:ext cx="1223126" cy="35052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0</xdr:col>
      <xdr:colOff>1031982</xdr:colOff>
      <xdr:row>3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24C975A-A3A4-4CFA-9DE0-2370251AA672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989656698" y="525780"/>
          <a:ext cx="1031982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27549</xdr:rowOff>
    </xdr:from>
    <xdr:to>
      <xdr:col>0</xdr:col>
      <xdr:colOff>1223126</xdr:colOff>
      <xdr:row>2</xdr:row>
      <xdr:rowOff>27549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156D8A5E-E980-4FE9-8CB2-E21E5F9CFCCD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988004859" y="27549"/>
          <a:ext cx="1223126" cy="351692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1031982</xdr:colOff>
      <xdr:row>2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9D07EA7-2B58-4C35-B10C-9716AEFB8165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987370698" y="365760"/>
          <a:ext cx="1031982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59872</xdr:rowOff>
    </xdr:from>
    <xdr:to>
      <xdr:col>1</xdr:col>
      <xdr:colOff>343262</xdr:colOff>
      <xdr:row>2</xdr:row>
      <xdr:rowOff>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B4CF5FEF-BD6C-4AD5-929C-EB5FEACDA85C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986733538" y="59872"/>
          <a:ext cx="1669142" cy="305888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1031982</xdr:colOff>
      <xdr:row>2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7C25F73-6E1F-4E5B-9A04-2D7AAC8D3494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114083678" y="350520"/>
          <a:ext cx="1031982" cy="0"/>
        </a:xfrm>
        <a:prstGeom prst="rect">
          <a:avLst/>
        </a:prstGeom>
      </xdr:spPr>
    </xdr:pic>
    <xdr:clientData/>
  </xdr:twoCellAnchor>
  <xdr:twoCellAnchor>
    <xdr:from>
      <xdr:col>0</xdr:col>
      <xdr:colOff>26554</xdr:colOff>
      <xdr:row>0</xdr:row>
      <xdr:rowOff>31172</xdr:rowOff>
    </xdr:from>
    <xdr:to>
      <xdr:col>0</xdr:col>
      <xdr:colOff>1037012</xdr:colOff>
      <xdr:row>1</xdr:row>
      <xdr:rowOff>166254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BE9F44ED-39E4-4513-97DD-45AAE646232C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114078648" y="31172"/>
          <a:ext cx="1010458" cy="310342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1031982</xdr:colOff>
      <xdr:row>2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6D6910B-F6DA-4467-AFAE-FACEC10123F1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117535538" y="350520"/>
          <a:ext cx="1031982" cy="0"/>
        </a:xfrm>
        <a:prstGeom prst="rect">
          <a:avLst/>
        </a:prstGeom>
      </xdr:spPr>
    </xdr:pic>
    <xdr:clientData/>
  </xdr:twoCellAnchor>
  <xdr:twoCellAnchor>
    <xdr:from>
      <xdr:col>0</xdr:col>
      <xdr:colOff>26554</xdr:colOff>
      <xdr:row>0</xdr:row>
      <xdr:rowOff>31172</xdr:rowOff>
    </xdr:from>
    <xdr:to>
      <xdr:col>0</xdr:col>
      <xdr:colOff>1037012</xdr:colOff>
      <xdr:row>1</xdr:row>
      <xdr:rowOff>166254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8C7F8F8C-FA3C-4C05-B3DC-0DF9C41AE478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117530508" y="31172"/>
          <a:ext cx="1010458" cy="310342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1031982</xdr:colOff>
      <xdr:row>2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02DE764-5DD8-4AB4-8236-3847B476CCBD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114357998" y="350520"/>
          <a:ext cx="1031982" cy="0"/>
        </a:xfrm>
        <a:prstGeom prst="rect">
          <a:avLst/>
        </a:prstGeom>
      </xdr:spPr>
    </xdr:pic>
    <xdr:clientData/>
  </xdr:twoCellAnchor>
  <xdr:twoCellAnchor>
    <xdr:from>
      <xdr:col>0</xdr:col>
      <xdr:colOff>3694</xdr:colOff>
      <xdr:row>0</xdr:row>
      <xdr:rowOff>61652</xdr:rowOff>
    </xdr:from>
    <xdr:to>
      <xdr:col>0</xdr:col>
      <xdr:colOff>884612</xdr:colOff>
      <xdr:row>2</xdr:row>
      <xdr:rowOff>21474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CB76D0A6-7471-4E2C-9F9A-47FDD27E3CB6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987098968" y="61652"/>
          <a:ext cx="880918" cy="310342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1031982</xdr:colOff>
      <xdr:row>2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E356614-23B2-4884-AD26-586EF1C9514B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548640"/>
          <a:ext cx="612882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28575</xdr:rowOff>
    </xdr:from>
    <xdr:to>
      <xdr:col>1</xdr:col>
      <xdr:colOff>257175</xdr:colOff>
      <xdr:row>1</xdr:row>
      <xdr:rowOff>161925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1CC6235E-2BB8-4A01-8514-059B5E9C5859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987067275" y="28575"/>
          <a:ext cx="1533525" cy="314325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26554</xdr:colOff>
      <xdr:row>0</xdr:row>
      <xdr:rowOff>31172</xdr:rowOff>
    </xdr:from>
    <xdr:to>
      <xdr:col>0</xdr:col>
      <xdr:colOff>1037012</xdr:colOff>
      <xdr:row>1</xdr:row>
      <xdr:rowOff>166254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C1DE289C-8004-44C3-A377-71D4B95926AB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112364148" y="31172"/>
          <a:ext cx="1010458" cy="31034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45721</xdr:rowOff>
    </xdr:from>
    <xdr:to>
      <xdr:col>0</xdr:col>
      <xdr:colOff>2550036</xdr:colOff>
      <xdr:row>1</xdr:row>
      <xdr:rowOff>171450</xdr:rowOff>
    </xdr:to>
    <xdr:pic>
      <xdr:nvPicPr>
        <xdr:cNvPr id="3" name="Picture 4">
          <a:extLst>
            <a:ext uri="{FF2B5EF4-FFF2-40B4-BE49-F238E27FC236}">
              <a16:creationId xmlns:a16="http://schemas.microsoft.com/office/drawing/2014/main" id="{EA25672A-61E3-4EC5-BFD8-0EE9DCAECA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93651714" y="45721"/>
          <a:ext cx="2550036" cy="3924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1031982</xdr:colOff>
      <xdr:row>2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0A8CE97-24AE-45BD-A9D0-2213BA45AD52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525780"/>
          <a:ext cx="1031982" cy="0"/>
        </a:xfrm>
        <a:prstGeom prst="rect">
          <a:avLst/>
        </a:prstGeom>
      </xdr:spPr>
    </xdr:pic>
    <xdr:clientData/>
  </xdr:twoCellAnchor>
  <xdr:twoCellAnchor>
    <xdr:from>
      <xdr:col>0</xdr:col>
      <xdr:colOff>26554</xdr:colOff>
      <xdr:row>0</xdr:row>
      <xdr:rowOff>31172</xdr:rowOff>
    </xdr:from>
    <xdr:to>
      <xdr:col>0</xdr:col>
      <xdr:colOff>1037012</xdr:colOff>
      <xdr:row>1</xdr:row>
      <xdr:rowOff>166254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00B1A12A-C6BD-420B-8992-D4323D48B291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112364148" y="31172"/>
          <a:ext cx="1010458" cy="310342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26554</xdr:colOff>
      <xdr:row>0</xdr:row>
      <xdr:rowOff>31172</xdr:rowOff>
    </xdr:from>
    <xdr:to>
      <xdr:col>0</xdr:col>
      <xdr:colOff>1037012</xdr:colOff>
      <xdr:row>1</xdr:row>
      <xdr:rowOff>166254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83E594E2-CF17-4018-9EC7-2C37CA919D4B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114352968" y="31172"/>
          <a:ext cx="1010458" cy="310342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26554</xdr:colOff>
      <xdr:row>0</xdr:row>
      <xdr:rowOff>31172</xdr:rowOff>
    </xdr:from>
    <xdr:to>
      <xdr:col>0</xdr:col>
      <xdr:colOff>1358900</xdr:colOff>
      <xdr:row>1</xdr:row>
      <xdr:rowOff>152400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B7C7F96F-DF5F-4EBB-A840-92042350ECD2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788525000" y="31172"/>
          <a:ext cx="1332346" cy="299028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26554</xdr:colOff>
      <xdr:row>0</xdr:row>
      <xdr:rowOff>31172</xdr:rowOff>
    </xdr:from>
    <xdr:to>
      <xdr:col>0</xdr:col>
      <xdr:colOff>1358900</xdr:colOff>
      <xdr:row>1</xdr:row>
      <xdr:rowOff>152400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ABE40D85-C53E-4279-B5BD-78B9391FEC95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746960440" y="31172"/>
          <a:ext cx="1332346" cy="296488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0</xdr:col>
      <xdr:colOff>1031982</xdr:colOff>
      <xdr:row>3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0A54311-1F34-47EC-B49D-133524D69125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987073518" y="548640"/>
          <a:ext cx="612882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</xdr:row>
      <xdr:rowOff>0</xdr:rowOff>
    </xdr:from>
    <xdr:to>
      <xdr:col>0</xdr:col>
      <xdr:colOff>1031982</xdr:colOff>
      <xdr:row>3</xdr:row>
      <xdr:rowOff>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6AC02690-E48C-4549-8709-8B532D8FF509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987073518" y="548640"/>
          <a:ext cx="612882" cy="0"/>
        </a:xfrm>
        <a:prstGeom prst="rect">
          <a:avLst/>
        </a:prstGeom>
      </xdr:spPr>
    </xdr:pic>
    <xdr:clientData/>
  </xdr:twoCellAnchor>
  <xdr:twoCellAnchor>
    <xdr:from>
      <xdr:col>0</xdr:col>
      <xdr:colOff>88657</xdr:colOff>
      <xdr:row>1</xdr:row>
      <xdr:rowOff>145597</xdr:rowOff>
    </xdr:from>
    <xdr:to>
      <xdr:col>0</xdr:col>
      <xdr:colOff>2159000</xdr:colOff>
      <xdr:row>2</xdr:row>
      <xdr:rowOff>444500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2276BC9C-5700-491B-89F3-DA69F3E3D3B9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987074260" y="328477"/>
          <a:ext cx="523483" cy="222703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101600</xdr:colOff>
      <xdr:row>0</xdr:row>
      <xdr:rowOff>101600</xdr:rowOff>
    </xdr:from>
    <xdr:to>
      <xdr:col>1</xdr:col>
      <xdr:colOff>101600</xdr:colOff>
      <xdr:row>3</xdr:row>
      <xdr:rowOff>215900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4089EE5-F758-457D-9497-C629CA9FABC6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990645500" y="101600"/>
          <a:ext cx="2679700" cy="647700"/>
        </a:xfrm>
        <a:prstGeom prst="rect">
          <a:avLst/>
        </a:prstGeom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0</xdr:col>
      <xdr:colOff>1031982</xdr:colOff>
      <xdr:row>3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3773047-647B-4E8D-B150-9242694F4AB8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987073518" y="548640"/>
          <a:ext cx="612882" cy="0"/>
        </a:xfrm>
        <a:prstGeom prst="rect">
          <a:avLst/>
        </a:prstGeom>
      </xdr:spPr>
    </xdr:pic>
    <xdr:clientData/>
  </xdr:twoCellAnchor>
  <xdr:twoCellAnchor>
    <xdr:from>
      <xdr:col>0</xdr:col>
      <xdr:colOff>52725</xdr:colOff>
      <xdr:row>0</xdr:row>
      <xdr:rowOff>28863</xdr:rowOff>
    </xdr:from>
    <xdr:to>
      <xdr:col>0</xdr:col>
      <xdr:colOff>1422400</xdr:colOff>
      <xdr:row>2</xdr:row>
      <xdr:rowOff>143934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F3D5B892-F554-4EA8-B607-6B9AA4E41E1D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987085267" y="28863"/>
          <a:ext cx="1369675" cy="487604"/>
        </a:xfrm>
        <a:prstGeom prst="rect">
          <a:avLst/>
        </a:prstGeom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1031982</xdr:colOff>
      <xdr:row>2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11D931B-0751-44A5-8D51-46F6B61D661F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548640"/>
          <a:ext cx="750042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50800</xdr:rowOff>
    </xdr:from>
    <xdr:to>
      <xdr:col>0</xdr:col>
      <xdr:colOff>1193800</xdr:colOff>
      <xdr:row>2</xdr:row>
      <xdr:rowOff>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A2D7CB92-19BD-4904-AC26-14C2F41D2DF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987280000" y="50800"/>
          <a:ext cx="1193800" cy="381000"/>
        </a:xfrm>
        <a:prstGeom prst="rect">
          <a:avLst/>
        </a:prstGeom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1031982</xdr:colOff>
      <xdr:row>2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2D81513-4F67-4355-962B-49F5E87BB8C8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525780"/>
          <a:ext cx="1031982" cy="0"/>
        </a:xfrm>
        <a:prstGeom prst="rect">
          <a:avLst/>
        </a:prstGeom>
      </xdr:spPr>
    </xdr:pic>
    <xdr:clientData/>
  </xdr:twoCellAnchor>
  <xdr:twoCellAnchor>
    <xdr:from>
      <xdr:col>0</xdr:col>
      <xdr:colOff>26554</xdr:colOff>
      <xdr:row>0</xdr:row>
      <xdr:rowOff>31172</xdr:rowOff>
    </xdr:from>
    <xdr:to>
      <xdr:col>0</xdr:col>
      <xdr:colOff>1037012</xdr:colOff>
      <xdr:row>1</xdr:row>
      <xdr:rowOff>166254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3DEC4EA2-97E8-4CA2-AF7E-494C92074DFD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112143168" y="31172"/>
          <a:ext cx="1002838" cy="310342"/>
        </a:xfrm>
        <a:prstGeom prst="rect">
          <a:avLst/>
        </a:prstGeom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1031982</xdr:colOff>
      <xdr:row>2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5F21EE3-8043-4E1E-98C1-0E234B438B8B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525780"/>
          <a:ext cx="1031982" cy="0"/>
        </a:xfrm>
        <a:prstGeom prst="rect">
          <a:avLst/>
        </a:prstGeom>
      </xdr:spPr>
    </xdr:pic>
    <xdr:clientData/>
  </xdr:twoCellAnchor>
  <xdr:twoCellAnchor>
    <xdr:from>
      <xdr:col>0</xdr:col>
      <xdr:colOff>26554</xdr:colOff>
      <xdr:row>0</xdr:row>
      <xdr:rowOff>31172</xdr:rowOff>
    </xdr:from>
    <xdr:to>
      <xdr:col>0</xdr:col>
      <xdr:colOff>1037012</xdr:colOff>
      <xdr:row>1</xdr:row>
      <xdr:rowOff>166254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47D0A9B4-B3D7-40A5-85F6-A386B101B846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114078648" y="31172"/>
          <a:ext cx="1010458" cy="31034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1031982</xdr:colOff>
      <xdr:row>2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6FA7759-549F-47C0-81F9-07755C9227F8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548640"/>
          <a:ext cx="887202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59872</xdr:rowOff>
    </xdr:from>
    <xdr:to>
      <xdr:col>1</xdr:col>
      <xdr:colOff>343262</xdr:colOff>
      <xdr:row>2</xdr:row>
      <xdr:rowOff>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B2951225-D40C-47B4-B059-947B97CE757A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986733538" y="59872"/>
          <a:ext cx="1225005" cy="381000"/>
        </a:xfrm>
        <a:prstGeom prst="rect">
          <a:avLst/>
        </a:prstGeom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1031982</xdr:colOff>
      <xdr:row>2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692DF26-3914-4F77-B39A-7D05FB236D1F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525780"/>
          <a:ext cx="1031982" cy="0"/>
        </a:xfrm>
        <a:prstGeom prst="rect">
          <a:avLst/>
        </a:prstGeom>
      </xdr:spPr>
    </xdr:pic>
    <xdr:clientData/>
  </xdr:twoCellAnchor>
  <xdr:twoCellAnchor>
    <xdr:from>
      <xdr:col>0</xdr:col>
      <xdr:colOff>26554</xdr:colOff>
      <xdr:row>0</xdr:row>
      <xdr:rowOff>31172</xdr:rowOff>
    </xdr:from>
    <xdr:to>
      <xdr:col>0</xdr:col>
      <xdr:colOff>1037012</xdr:colOff>
      <xdr:row>1</xdr:row>
      <xdr:rowOff>166254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74E46781-E9B4-4C77-B782-191295997A57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115518828" y="31172"/>
          <a:ext cx="1010458" cy="310342"/>
        </a:xfrm>
        <a:prstGeom prst="rect">
          <a:avLst/>
        </a:prstGeom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1031982</xdr:colOff>
      <xdr:row>2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489D4F7-F216-45C6-B9F3-CF0C6D601F26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548640"/>
          <a:ext cx="612882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19050</xdr:rowOff>
    </xdr:from>
    <xdr:to>
      <xdr:col>1</xdr:col>
      <xdr:colOff>301080</xdr:colOff>
      <xdr:row>2</xdr:row>
      <xdr:rowOff>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D1B13D9F-6B09-4DEA-9049-612EA48BFFA4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986775720" y="19050"/>
          <a:ext cx="1225005" cy="372836"/>
        </a:xfrm>
        <a:prstGeom prst="rect">
          <a:avLst/>
        </a:prstGeom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26554</xdr:colOff>
      <xdr:row>0</xdr:row>
      <xdr:rowOff>31172</xdr:rowOff>
    </xdr:from>
    <xdr:to>
      <xdr:col>0</xdr:col>
      <xdr:colOff>1037012</xdr:colOff>
      <xdr:row>1</xdr:row>
      <xdr:rowOff>166254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6EC23AE7-DE7C-40DE-984A-0583BF53739C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112364148" y="31172"/>
          <a:ext cx="1010458" cy="310342"/>
        </a:xfrm>
        <a:prstGeom prst="rect">
          <a:avLst/>
        </a:prstGeom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1031982</xdr:colOff>
      <xdr:row>2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7F3CE45-067E-44F5-A0C1-D12D03073EFD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525780"/>
          <a:ext cx="1031982" cy="0"/>
        </a:xfrm>
        <a:prstGeom prst="rect">
          <a:avLst/>
        </a:prstGeom>
      </xdr:spPr>
    </xdr:pic>
    <xdr:clientData/>
  </xdr:twoCellAnchor>
  <xdr:twoCellAnchor>
    <xdr:from>
      <xdr:col>0</xdr:col>
      <xdr:colOff>26554</xdr:colOff>
      <xdr:row>0</xdr:row>
      <xdr:rowOff>31172</xdr:rowOff>
    </xdr:from>
    <xdr:to>
      <xdr:col>0</xdr:col>
      <xdr:colOff>1037012</xdr:colOff>
      <xdr:row>1</xdr:row>
      <xdr:rowOff>166254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3A10BBD5-4866-47A6-B59E-A4442674CEC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112364148" y="31172"/>
          <a:ext cx="1010458" cy="310342"/>
        </a:xfrm>
        <a:prstGeom prst="rect">
          <a:avLst/>
        </a:prstGeom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1031982</xdr:colOff>
      <xdr:row>2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5D61FA8-1D14-432E-94ED-6F085154DE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548640"/>
          <a:ext cx="750042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76200</xdr:rowOff>
    </xdr:from>
    <xdr:to>
      <xdr:col>1</xdr:col>
      <xdr:colOff>110580</xdr:colOff>
      <xdr:row>2</xdr:row>
      <xdr:rowOff>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CA7DE171-B5F1-45C6-A826-B2A296A4B968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986966220" y="76200"/>
          <a:ext cx="1225005" cy="372836"/>
        </a:xfrm>
        <a:prstGeom prst="rect">
          <a:avLst/>
        </a:prstGeom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26554</xdr:colOff>
      <xdr:row>0</xdr:row>
      <xdr:rowOff>31172</xdr:rowOff>
    </xdr:from>
    <xdr:to>
      <xdr:col>0</xdr:col>
      <xdr:colOff>1037012</xdr:colOff>
      <xdr:row>1</xdr:row>
      <xdr:rowOff>166254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25375EF-C76A-4673-B35F-94B4F6EFB94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111914568" y="31172"/>
          <a:ext cx="591358" cy="317962"/>
        </a:xfrm>
        <a:prstGeom prst="rect">
          <a:avLst/>
        </a:prstGeom>
      </xdr:spPr>
    </xdr:pic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1031982</xdr:colOff>
      <xdr:row>2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C5513D3-A0BE-48A8-9A7A-B9FF8C52C901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525780"/>
          <a:ext cx="1031982" cy="0"/>
        </a:xfrm>
        <a:prstGeom prst="rect">
          <a:avLst/>
        </a:prstGeom>
      </xdr:spPr>
    </xdr:pic>
    <xdr:clientData/>
  </xdr:twoCellAnchor>
  <xdr:twoCellAnchor>
    <xdr:from>
      <xdr:col>0</xdr:col>
      <xdr:colOff>26554</xdr:colOff>
      <xdr:row>0</xdr:row>
      <xdr:rowOff>31172</xdr:rowOff>
    </xdr:from>
    <xdr:to>
      <xdr:col>0</xdr:col>
      <xdr:colOff>1037012</xdr:colOff>
      <xdr:row>1</xdr:row>
      <xdr:rowOff>166254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58CCDC65-E917-42AC-9976-FC1040BCCA18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112364148" y="31172"/>
          <a:ext cx="1010458" cy="310342"/>
        </a:xfrm>
        <a:prstGeom prst="rect">
          <a:avLst/>
        </a:prstGeom>
      </xdr:spPr>
    </xdr:pic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1031982</xdr:colOff>
      <xdr:row>2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B6C5FAA-C3E9-4D4D-B93D-CEB4AA1DB66D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525780"/>
          <a:ext cx="1031982" cy="0"/>
        </a:xfrm>
        <a:prstGeom prst="rect">
          <a:avLst/>
        </a:prstGeom>
      </xdr:spPr>
    </xdr:pic>
    <xdr:clientData/>
  </xdr:twoCellAnchor>
  <xdr:twoCellAnchor>
    <xdr:from>
      <xdr:col>0</xdr:col>
      <xdr:colOff>26554</xdr:colOff>
      <xdr:row>0</xdr:row>
      <xdr:rowOff>31172</xdr:rowOff>
    </xdr:from>
    <xdr:to>
      <xdr:col>0</xdr:col>
      <xdr:colOff>1037012</xdr:colOff>
      <xdr:row>1</xdr:row>
      <xdr:rowOff>166254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1CB1F6DE-6180-4E44-AFE6-924F3FFB1893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114352968" y="31172"/>
          <a:ext cx="1010458" cy="310342"/>
        </a:xfrm>
        <a:prstGeom prst="rect">
          <a:avLst/>
        </a:prstGeom>
      </xdr:spPr>
    </xdr:pic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25400</xdr:rowOff>
    </xdr:from>
    <xdr:to>
      <xdr:col>1</xdr:col>
      <xdr:colOff>374105</xdr:colOff>
      <xdr:row>2</xdr:row>
      <xdr:rowOff>36286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7138D35-7A45-402A-BB80-9F06B23F9C1D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986702695" y="25400"/>
          <a:ext cx="1225005" cy="366486"/>
        </a:xfrm>
        <a:prstGeom prst="rect">
          <a:avLst/>
        </a:prstGeom>
      </xdr:spPr>
    </xdr:pic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26554</xdr:colOff>
      <xdr:row>0</xdr:row>
      <xdr:rowOff>31172</xdr:rowOff>
    </xdr:from>
    <xdr:to>
      <xdr:col>0</xdr:col>
      <xdr:colOff>1037012</xdr:colOff>
      <xdr:row>1</xdr:row>
      <xdr:rowOff>166254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4CC8FD6A-3FCE-4D3B-A3E8-9AE0891E2D2D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216343897" y="31172"/>
          <a:ext cx="1010458" cy="31519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1031982</xdr:colOff>
      <xdr:row>2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9B7B731-B6ED-43A0-81F5-E1F18441BB41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114639938" y="0"/>
          <a:ext cx="1031982" cy="378460"/>
        </a:xfrm>
        <a:prstGeom prst="rect">
          <a:avLst/>
        </a:prstGeom>
      </xdr:spPr>
    </xdr:pic>
    <xdr:clientData/>
  </xdr:twoCellAnchor>
  <xdr:twoCellAnchor>
    <xdr:from>
      <xdr:col>0</xdr:col>
      <xdr:colOff>26554</xdr:colOff>
      <xdr:row>0</xdr:row>
      <xdr:rowOff>31172</xdr:rowOff>
    </xdr:from>
    <xdr:to>
      <xdr:col>0</xdr:col>
      <xdr:colOff>1037012</xdr:colOff>
      <xdr:row>1</xdr:row>
      <xdr:rowOff>166254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79F0AE49-5410-40B9-B39A-3118667C81CA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114078648" y="31172"/>
          <a:ext cx="1010458" cy="310342"/>
        </a:xfrm>
        <a:prstGeom prst="rect">
          <a:avLst/>
        </a:prstGeom>
      </xdr:spPr>
    </xdr:pic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68118</xdr:colOff>
      <xdr:row>0</xdr:row>
      <xdr:rowOff>86590</xdr:rowOff>
    </xdr:from>
    <xdr:to>
      <xdr:col>0</xdr:col>
      <xdr:colOff>1330036</xdr:colOff>
      <xdr:row>2</xdr:row>
      <xdr:rowOff>41563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B1C9E17-7215-4376-B43D-8A92D23101DA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217588728" y="86590"/>
          <a:ext cx="1261918" cy="315191"/>
        </a:xfrm>
        <a:prstGeom prst="rect">
          <a:avLst/>
        </a:prstGeom>
      </xdr:spPr>
    </xdr:pic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12700</xdr:rowOff>
    </xdr:from>
    <xdr:to>
      <xdr:col>0</xdr:col>
      <xdr:colOff>1498600</xdr:colOff>
      <xdr:row>2</xdr:row>
      <xdr:rowOff>50800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E3D8586B-6DB0-4B12-9492-DE9673B67602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195217100" y="12700"/>
          <a:ext cx="1498600" cy="393700"/>
        </a:xfrm>
        <a:prstGeom prst="rect">
          <a:avLst/>
        </a:prstGeom>
      </xdr:spPr>
    </xdr:pic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26554</xdr:colOff>
      <xdr:row>0</xdr:row>
      <xdr:rowOff>31172</xdr:rowOff>
    </xdr:from>
    <xdr:to>
      <xdr:col>1</xdr:col>
      <xdr:colOff>21772</xdr:colOff>
      <xdr:row>2</xdr:row>
      <xdr:rowOff>206828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B2C52A10-3EB5-4C7A-8507-55382BE8FC2F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169368971" y="31172"/>
          <a:ext cx="1279732" cy="523999"/>
        </a:xfrm>
        <a:prstGeom prst="rect">
          <a:avLst/>
        </a:prstGeom>
      </xdr:spPr>
    </xdr:pic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26554</xdr:colOff>
      <xdr:row>0</xdr:row>
      <xdr:rowOff>31172</xdr:rowOff>
    </xdr:from>
    <xdr:to>
      <xdr:col>0</xdr:col>
      <xdr:colOff>1617134</xdr:colOff>
      <xdr:row>2</xdr:row>
      <xdr:rowOff>101600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E38AAC93-2E6C-42F6-9C07-C1EDB61FFD71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127377933" y="31172"/>
          <a:ext cx="1590580" cy="42602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1031982</xdr:colOff>
      <xdr:row>2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37A04D2-0313-46C0-9D0E-E945314FD583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525780"/>
          <a:ext cx="1031982" cy="0"/>
        </a:xfrm>
        <a:prstGeom prst="rect">
          <a:avLst/>
        </a:prstGeom>
      </xdr:spPr>
    </xdr:pic>
    <xdr:clientData/>
  </xdr:twoCellAnchor>
  <xdr:twoCellAnchor>
    <xdr:from>
      <xdr:col>0</xdr:col>
      <xdr:colOff>26554</xdr:colOff>
      <xdr:row>0</xdr:row>
      <xdr:rowOff>31172</xdr:rowOff>
    </xdr:from>
    <xdr:to>
      <xdr:col>0</xdr:col>
      <xdr:colOff>1037012</xdr:colOff>
      <xdr:row>1</xdr:row>
      <xdr:rowOff>166254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90BBF6DB-9843-4C27-BEE1-CB31F4FC2E0E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114078648" y="31172"/>
          <a:ext cx="1010458" cy="31034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1031982</xdr:colOff>
      <xdr:row>2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047C195-A75B-42D5-9E1F-1BBA9DB83A3D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525780"/>
          <a:ext cx="1031982" cy="0"/>
        </a:xfrm>
        <a:prstGeom prst="rect">
          <a:avLst/>
        </a:prstGeom>
      </xdr:spPr>
    </xdr:pic>
    <xdr:clientData/>
  </xdr:twoCellAnchor>
  <xdr:twoCellAnchor>
    <xdr:from>
      <xdr:col>0</xdr:col>
      <xdr:colOff>26554</xdr:colOff>
      <xdr:row>0</xdr:row>
      <xdr:rowOff>31172</xdr:rowOff>
    </xdr:from>
    <xdr:to>
      <xdr:col>0</xdr:col>
      <xdr:colOff>1037012</xdr:colOff>
      <xdr:row>1</xdr:row>
      <xdr:rowOff>166254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BDF195E8-FCEE-4863-9440-A248C584B389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117530508" y="31172"/>
          <a:ext cx="1010458" cy="31034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1031982</xdr:colOff>
      <xdr:row>2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BBE2B5C-D630-47C9-8A8B-6B8101397811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548640"/>
          <a:ext cx="612882" cy="0"/>
        </a:xfrm>
        <a:prstGeom prst="rect">
          <a:avLst/>
        </a:prstGeom>
      </xdr:spPr>
    </xdr:pic>
    <xdr:clientData/>
  </xdr:twoCellAnchor>
  <xdr:twoCellAnchor>
    <xdr:from>
      <xdr:col>0</xdr:col>
      <xdr:colOff>48623</xdr:colOff>
      <xdr:row>0</xdr:row>
      <xdr:rowOff>38100</xdr:rowOff>
    </xdr:from>
    <xdr:to>
      <xdr:col>0</xdr:col>
      <xdr:colOff>1104900</xdr:colOff>
      <xdr:row>2</xdr:row>
      <xdr:rowOff>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259D354A-68EF-4831-A961-48E21669642C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987368900" y="38100"/>
          <a:ext cx="1056277" cy="36830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26554</xdr:colOff>
      <xdr:row>0</xdr:row>
      <xdr:rowOff>31172</xdr:rowOff>
    </xdr:from>
    <xdr:to>
      <xdr:col>0</xdr:col>
      <xdr:colOff>1037012</xdr:colOff>
      <xdr:row>1</xdr:row>
      <xdr:rowOff>166254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C7874F93-5916-45BC-8A84-093FD6FB0979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112364148" y="31172"/>
          <a:ext cx="1010458" cy="310342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1031982</xdr:colOff>
      <xdr:row>2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30837D8-982C-40A4-BFD4-D46B45C33286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525780"/>
          <a:ext cx="1031982" cy="0"/>
        </a:xfrm>
        <a:prstGeom prst="rect">
          <a:avLst/>
        </a:prstGeom>
      </xdr:spPr>
    </xdr:pic>
    <xdr:clientData/>
  </xdr:twoCellAnchor>
  <xdr:twoCellAnchor>
    <xdr:from>
      <xdr:col>0</xdr:col>
      <xdr:colOff>26554</xdr:colOff>
      <xdr:row>0</xdr:row>
      <xdr:rowOff>31172</xdr:rowOff>
    </xdr:from>
    <xdr:to>
      <xdr:col>0</xdr:col>
      <xdr:colOff>1730828</xdr:colOff>
      <xdr:row>2</xdr:row>
      <xdr:rowOff>228600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CF29ED81-EFAF-4469-8625-8D2B02B728F8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169466943" y="31172"/>
          <a:ext cx="1704274" cy="5457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4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Worksheet____1">
    <tabColor rgb="FF7030A0"/>
  </sheetPr>
  <dimension ref="A1:D408"/>
  <sheetViews>
    <sheetView showGridLines="0" rightToLeft="1" view="pageBreakPreview" zoomScale="60" zoomScaleNormal="70" workbookViewId="0">
      <selection activeCell="D25" sqref="D25"/>
    </sheetView>
  </sheetViews>
  <sheetFormatPr defaultRowHeight="13.8"/>
  <cols>
    <col min="1" max="1" width="19.09765625" customWidth="1"/>
    <col min="2" max="2" width="134.796875" customWidth="1"/>
  </cols>
  <sheetData>
    <row r="1" spans="1:4" s="48" customFormat="1">
      <c r="A1" s="46"/>
      <c r="B1" s="47"/>
    </row>
    <row r="2" spans="1:4" s="48" customFormat="1">
      <c r="A2" s="49"/>
      <c r="B2" s="50"/>
    </row>
    <row r="3" spans="1:4" s="48" customFormat="1" ht="28.95" customHeight="1">
      <c r="A3" s="224" t="s">
        <v>278</v>
      </c>
      <c r="B3" s="224"/>
      <c r="C3" s="51"/>
      <c r="D3" s="51"/>
    </row>
    <row r="4" spans="1:4" s="48" customFormat="1" ht="29.4" customHeight="1" thickBot="1">
      <c r="A4" s="225"/>
      <c r="B4" s="225"/>
      <c r="C4" s="51"/>
      <c r="D4" s="51"/>
    </row>
    <row r="5" spans="1:4" s="48" customFormat="1" ht="20.399999999999999">
      <c r="A5" s="52" t="s">
        <v>61</v>
      </c>
      <c r="B5" s="135" t="s">
        <v>60</v>
      </c>
    </row>
    <row r="6" spans="1:4" ht="17.399999999999999">
      <c r="A6" s="84">
        <v>1</v>
      </c>
      <c r="B6" s="55" t="s">
        <v>23</v>
      </c>
    </row>
    <row r="7" spans="1:4" ht="20.399999999999999">
      <c r="A7" s="220" t="s">
        <v>133</v>
      </c>
      <c r="B7" s="221"/>
    </row>
    <row r="8" spans="1:4" ht="17.399999999999999">
      <c r="A8" s="84" t="s">
        <v>1</v>
      </c>
      <c r="B8" s="136" t="s">
        <v>134</v>
      </c>
    </row>
    <row r="9" spans="1:4" ht="17.399999999999999">
      <c r="A9" s="85" t="s">
        <v>2</v>
      </c>
      <c r="B9" s="137" t="s">
        <v>135</v>
      </c>
    </row>
    <row r="10" spans="1:4" ht="17.399999999999999">
      <c r="A10" s="84" t="s">
        <v>3</v>
      </c>
      <c r="B10" s="136" t="s">
        <v>137</v>
      </c>
    </row>
    <row r="11" spans="1:4" ht="17.399999999999999">
      <c r="A11" s="85" t="s">
        <v>151</v>
      </c>
      <c r="B11" s="137" t="s">
        <v>136</v>
      </c>
    </row>
    <row r="12" spans="1:4" ht="17.399999999999999">
      <c r="A12" s="84" t="s">
        <v>152</v>
      </c>
      <c r="B12" s="136" t="s">
        <v>216</v>
      </c>
    </row>
    <row r="13" spans="1:4" ht="17.399999999999999">
      <c r="A13" s="85" t="s">
        <v>153</v>
      </c>
      <c r="B13" s="137" t="s">
        <v>217</v>
      </c>
    </row>
    <row r="14" spans="1:4" ht="17.399999999999999">
      <c r="A14" s="84" t="s">
        <v>154</v>
      </c>
      <c r="B14" s="136" t="s">
        <v>205</v>
      </c>
    </row>
    <row r="15" spans="1:4" ht="17.399999999999999">
      <c r="A15" s="85" t="s">
        <v>155</v>
      </c>
      <c r="B15" s="137" t="s">
        <v>249</v>
      </c>
    </row>
    <row r="16" spans="1:4" ht="17.399999999999999">
      <c r="A16" s="84" t="s">
        <v>156</v>
      </c>
      <c r="B16" s="136" t="s">
        <v>251</v>
      </c>
    </row>
    <row r="17" spans="1:2" ht="17.399999999999999">
      <c r="A17" s="85" t="s">
        <v>157</v>
      </c>
      <c r="B17" s="137" t="s">
        <v>253</v>
      </c>
    </row>
    <row r="18" spans="1:2" ht="17.399999999999999">
      <c r="A18" s="84" t="s">
        <v>158</v>
      </c>
      <c r="B18" s="136" t="s">
        <v>218</v>
      </c>
    </row>
    <row r="19" spans="1:2" ht="20.399999999999999">
      <c r="A19" s="220" t="s">
        <v>19</v>
      </c>
      <c r="B19" s="221"/>
    </row>
    <row r="20" spans="1:2" ht="17.399999999999999">
      <c r="A20" s="84" t="s">
        <v>4</v>
      </c>
      <c r="B20" s="136" t="s">
        <v>141</v>
      </c>
    </row>
    <row r="21" spans="1:2" ht="17.399999999999999">
      <c r="A21" s="85" t="s">
        <v>5</v>
      </c>
      <c r="B21" s="137" t="s">
        <v>142</v>
      </c>
    </row>
    <row r="22" spans="1:2" ht="17.399999999999999">
      <c r="A22" s="84" t="s">
        <v>6</v>
      </c>
      <c r="B22" s="136" t="s">
        <v>143</v>
      </c>
    </row>
    <row r="23" spans="1:2" ht="17.399999999999999">
      <c r="A23" s="85" t="s">
        <v>185</v>
      </c>
      <c r="B23" s="137" t="s">
        <v>144</v>
      </c>
    </row>
    <row r="24" spans="1:2" ht="17.399999999999999">
      <c r="A24" s="84" t="s">
        <v>194</v>
      </c>
      <c r="B24" s="136" t="s">
        <v>219</v>
      </c>
    </row>
    <row r="25" spans="1:2" ht="17.399999999999999">
      <c r="A25" s="85" t="s">
        <v>195</v>
      </c>
      <c r="B25" s="137" t="s">
        <v>209</v>
      </c>
    </row>
    <row r="26" spans="1:2" ht="17.399999999999999">
      <c r="A26" s="84" t="s">
        <v>196</v>
      </c>
      <c r="B26" s="136" t="s">
        <v>210</v>
      </c>
    </row>
    <row r="27" spans="1:2" ht="17.399999999999999">
      <c r="A27" s="85" t="s">
        <v>197</v>
      </c>
      <c r="B27" s="137" t="s">
        <v>211</v>
      </c>
    </row>
    <row r="28" spans="1:2" ht="17.399999999999999">
      <c r="A28" s="84" t="s">
        <v>198</v>
      </c>
      <c r="B28" s="136" t="s">
        <v>212</v>
      </c>
    </row>
    <row r="29" spans="1:2" ht="17.399999999999999">
      <c r="A29" s="85" t="s">
        <v>199</v>
      </c>
      <c r="B29" s="137" t="s">
        <v>264</v>
      </c>
    </row>
    <row r="30" spans="1:2" ht="20.399999999999999">
      <c r="A30" s="220" t="s">
        <v>328</v>
      </c>
      <c r="B30" s="221"/>
    </row>
    <row r="31" spans="1:2" ht="17.399999999999999">
      <c r="A31" s="84" t="s">
        <v>7</v>
      </c>
      <c r="B31" s="136" t="s">
        <v>322</v>
      </c>
    </row>
    <row r="32" spans="1:2" ht="17.399999999999999">
      <c r="A32" s="85" t="s">
        <v>8</v>
      </c>
      <c r="B32" s="137" t="s">
        <v>323</v>
      </c>
    </row>
    <row r="33" spans="1:2" ht="17.399999999999999">
      <c r="A33" s="84" t="s">
        <v>9</v>
      </c>
      <c r="B33" s="136" t="s">
        <v>324</v>
      </c>
    </row>
    <row r="34" spans="1:2" ht="20.399999999999999">
      <c r="A34" s="220" t="s">
        <v>147</v>
      </c>
      <c r="B34" s="221"/>
    </row>
    <row r="35" spans="1:2" ht="17.399999999999999">
      <c r="A35" s="84" t="s">
        <v>10</v>
      </c>
      <c r="B35" s="136" t="s">
        <v>148</v>
      </c>
    </row>
    <row r="36" spans="1:2" ht="17.399999999999999">
      <c r="A36" s="85" t="s">
        <v>11</v>
      </c>
      <c r="B36" s="137" t="s">
        <v>138</v>
      </c>
    </row>
    <row r="37" spans="1:2" ht="17.399999999999999">
      <c r="A37" s="84" t="s">
        <v>289</v>
      </c>
      <c r="B37" s="136" t="s">
        <v>139</v>
      </c>
    </row>
    <row r="38" spans="1:2" ht="17.399999999999999">
      <c r="A38" s="85" t="s">
        <v>290</v>
      </c>
      <c r="B38" s="137" t="s">
        <v>140</v>
      </c>
    </row>
    <row r="39" spans="1:2" ht="17.399999999999999">
      <c r="A39" s="84" t="s">
        <v>291</v>
      </c>
      <c r="B39" s="136" t="s">
        <v>220</v>
      </c>
    </row>
    <row r="40" spans="1:2" ht="17.399999999999999">
      <c r="A40" s="85" t="s">
        <v>292</v>
      </c>
      <c r="B40" s="137" t="s">
        <v>214</v>
      </c>
    </row>
    <row r="41" spans="1:2" ht="17.399999999999999">
      <c r="A41" s="84" t="s">
        <v>293</v>
      </c>
      <c r="B41" s="136" t="s">
        <v>215</v>
      </c>
    </row>
    <row r="42" spans="1:2" ht="17.399999999999999">
      <c r="A42" s="85" t="s">
        <v>294</v>
      </c>
      <c r="B42" s="137" t="s">
        <v>254</v>
      </c>
    </row>
    <row r="43" spans="1:2" ht="17.399999999999999">
      <c r="A43" s="84" t="s">
        <v>295</v>
      </c>
      <c r="B43" s="136" t="s">
        <v>256</v>
      </c>
    </row>
    <row r="44" spans="1:2" ht="17.399999999999999">
      <c r="A44" s="85" t="s">
        <v>296</v>
      </c>
      <c r="B44" s="137" t="s">
        <v>258</v>
      </c>
    </row>
    <row r="45" spans="1:2" ht="17.399999999999999">
      <c r="A45" s="84" t="s">
        <v>297</v>
      </c>
      <c r="B45" s="136" t="s">
        <v>260</v>
      </c>
    </row>
    <row r="46" spans="1:2" ht="17.399999999999999">
      <c r="A46" s="85" t="s">
        <v>298</v>
      </c>
      <c r="B46" s="137" t="s">
        <v>262</v>
      </c>
    </row>
    <row r="47" spans="1:2" ht="17.399999999999999">
      <c r="A47" s="84" t="s">
        <v>299</v>
      </c>
      <c r="B47" s="136" t="s">
        <v>335</v>
      </c>
    </row>
    <row r="48" spans="1:2" ht="17.399999999999999">
      <c r="A48" s="85" t="s">
        <v>300</v>
      </c>
      <c r="B48" s="137" t="s">
        <v>336</v>
      </c>
    </row>
    <row r="49" spans="1:2" ht="17.399999999999999">
      <c r="A49" s="84" t="s">
        <v>301</v>
      </c>
      <c r="B49" s="136" t="s">
        <v>337</v>
      </c>
    </row>
    <row r="50" spans="1:2" ht="20.399999999999999">
      <c r="A50" s="222" t="s">
        <v>145</v>
      </c>
      <c r="B50" s="223"/>
    </row>
    <row r="51" spans="1:2" ht="17.399999999999999">
      <c r="A51" s="84" t="s">
        <v>302</v>
      </c>
      <c r="B51" s="136" t="s">
        <v>129</v>
      </c>
    </row>
    <row r="52" spans="1:2" ht="17.399999999999999">
      <c r="A52" s="85" t="s">
        <v>305</v>
      </c>
      <c r="B52" s="137" t="s">
        <v>24</v>
      </c>
    </row>
    <row r="53" spans="1:2">
      <c r="A53" s="53"/>
    </row>
    <row r="54" spans="1:2">
      <c r="A54" s="53"/>
    </row>
    <row r="55" spans="1:2">
      <c r="A55" s="53"/>
    </row>
    <row r="56" spans="1:2">
      <c r="A56" s="53"/>
    </row>
    <row r="57" spans="1:2">
      <c r="A57" s="53"/>
    </row>
    <row r="58" spans="1:2">
      <c r="A58" s="53"/>
    </row>
    <row r="59" spans="1:2">
      <c r="A59" s="53"/>
    </row>
    <row r="60" spans="1:2">
      <c r="A60" s="53"/>
    </row>
    <row r="61" spans="1:2">
      <c r="A61" s="53"/>
    </row>
    <row r="62" spans="1:2">
      <c r="A62" s="53"/>
    </row>
    <row r="63" spans="1:2">
      <c r="A63" s="53"/>
    </row>
    <row r="64" spans="1:2">
      <c r="A64" s="53"/>
    </row>
    <row r="65" spans="1:1">
      <c r="A65" s="53"/>
    </row>
    <row r="66" spans="1:1">
      <c r="A66" s="53"/>
    </row>
    <row r="67" spans="1:1">
      <c r="A67" s="53"/>
    </row>
    <row r="68" spans="1:1">
      <c r="A68" s="53"/>
    </row>
    <row r="69" spans="1:1">
      <c r="A69" s="53"/>
    </row>
    <row r="70" spans="1:1">
      <c r="A70" s="53"/>
    </row>
    <row r="71" spans="1:1">
      <c r="A71" s="53"/>
    </row>
    <row r="72" spans="1:1">
      <c r="A72" s="53"/>
    </row>
    <row r="73" spans="1:1">
      <c r="A73" s="53"/>
    </row>
    <row r="74" spans="1:1">
      <c r="A74" s="53"/>
    </row>
    <row r="75" spans="1:1">
      <c r="A75" s="53"/>
    </row>
    <row r="76" spans="1:1">
      <c r="A76" s="53"/>
    </row>
    <row r="77" spans="1:1">
      <c r="A77" s="53"/>
    </row>
    <row r="78" spans="1:1">
      <c r="A78" s="53"/>
    </row>
    <row r="79" spans="1:1">
      <c r="A79" s="53"/>
    </row>
    <row r="80" spans="1:1">
      <c r="A80" s="53"/>
    </row>
    <row r="81" spans="1:1">
      <c r="A81" s="53"/>
    </row>
    <row r="82" spans="1:1">
      <c r="A82" s="53"/>
    </row>
    <row r="83" spans="1:1">
      <c r="A83" s="53"/>
    </row>
    <row r="84" spans="1:1">
      <c r="A84" s="53"/>
    </row>
    <row r="85" spans="1:1">
      <c r="A85" s="53"/>
    </row>
    <row r="86" spans="1:1">
      <c r="A86" s="53"/>
    </row>
    <row r="87" spans="1:1">
      <c r="A87" s="53"/>
    </row>
    <row r="88" spans="1:1">
      <c r="A88" s="53"/>
    </row>
    <row r="89" spans="1:1">
      <c r="A89" s="53"/>
    </row>
    <row r="90" spans="1:1">
      <c r="A90" s="53"/>
    </row>
    <row r="91" spans="1:1">
      <c r="A91" s="53"/>
    </row>
    <row r="92" spans="1:1">
      <c r="A92" s="53"/>
    </row>
    <row r="93" spans="1:1">
      <c r="A93" s="53"/>
    </row>
    <row r="94" spans="1:1">
      <c r="A94" s="53"/>
    </row>
    <row r="95" spans="1:1">
      <c r="A95" s="53"/>
    </row>
    <row r="96" spans="1:1">
      <c r="A96" s="53"/>
    </row>
    <row r="97" spans="1:1">
      <c r="A97" s="53"/>
    </row>
    <row r="98" spans="1:1">
      <c r="A98" s="53"/>
    </row>
    <row r="99" spans="1:1">
      <c r="A99" s="53"/>
    </row>
    <row r="100" spans="1:1">
      <c r="A100" s="53"/>
    </row>
    <row r="101" spans="1:1">
      <c r="A101" s="53"/>
    </row>
    <row r="102" spans="1:1">
      <c r="A102" s="53"/>
    </row>
    <row r="103" spans="1:1">
      <c r="A103" s="53"/>
    </row>
    <row r="104" spans="1:1">
      <c r="A104" s="53"/>
    </row>
    <row r="105" spans="1:1">
      <c r="A105" s="53"/>
    </row>
    <row r="106" spans="1:1">
      <c r="A106" s="53"/>
    </row>
    <row r="107" spans="1:1">
      <c r="A107" s="53"/>
    </row>
    <row r="108" spans="1:1">
      <c r="A108" s="53"/>
    </row>
    <row r="109" spans="1:1">
      <c r="A109" s="53"/>
    </row>
    <row r="110" spans="1:1">
      <c r="A110" s="53"/>
    </row>
    <row r="111" spans="1:1">
      <c r="A111" s="53"/>
    </row>
    <row r="112" spans="1:1">
      <c r="A112" s="53"/>
    </row>
    <row r="113" spans="1:1">
      <c r="A113" s="53"/>
    </row>
    <row r="114" spans="1:1">
      <c r="A114" s="53"/>
    </row>
    <row r="115" spans="1:1">
      <c r="A115" s="53"/>
    </row>
    <row r="116" spans="1:1">
      <c r="A116" s="53"/>
    </row>
    <row r="117" spans="1:1">
      <c r="A117" s="53"/>
    </row>
    <row r="118" spans="1:1">
      <c r="A118" s="53"/>
    </row>
    <row r="119" spans="1:1">
      <c r="A119" s="53"/>
    </row>
    <row r="120" spans="1:1">
      <c r="A120" s="53"/>
    </row>
    <row r="121" spans="1:1">
      <c r="A121" s="53"/>
    </row>
    <row r="122" spans="1:1">
      <c r="A122" s="53"/>
    </row>
    <row r="123" spans="1:1">
      <c r="A123" s="53"/>
    </row>
    <row r="124" spans="1:1">
      <c r="A124" s="53"/>
    </row>
    <row r="125" spans="1:1">
      <c r="A125" s="53"/>
    </row>
    <row r="126" spans="1:1">
      <c r="A126" s="53"/>
    </row>
    <row r="127" spans="1:1">
      <c r="A127" s="53"/>
    </row>
    <row r="128" spans="1:1">
      <c r="A128" s="53"/>
    </row>
    <row r="129" spans="1:1">
      <c r="A129" s="53"/>
    </row>
    <row r="130" spans="1:1">
      <c r="A130" s="53"/>
    </row>
    <row r="131" spans="1:1">
      <c r="A131" s="53"/>
    </row>
    <row r="132" spans="1:1">
      <c r="A132" s="53"/>
    </row>
    <row r="133" spans="1:1">
      <c r="A133" s="53"/>
    </row>
    <row r="134" spans="1:1">
      <c r="A134" s="53"/>
    </row>
    <row r="135" spans="1:1">
      <c r="A135" s="53"/>
    </row>
    <row r="136" spans="1:1">
      <c r="A136" s="53"/>
    </row>
    <row r="137" spans="1:1">
      <c r="A137" s="53"/>
    </row>
    <row r="138" spans="1:1">
      <c r="A138" s="53"/>
    </row>
    <row r="139" spans="1:1">
      <c r="A139" s="53"/>
    </row>
    <row r="140" spans="1:1">
      <c r="A140" s="53"/>
    </row>
    <row r="141" spans="1:1">
      <c r="A141" s="53"/>
    </row>
    <row r="142" spans="1:1">
      <c r="A142" s="53"/>
    </row>
    <row r="143" spans="1:1">
      <c r="A143" s="53"/>
    </row>
    <row r="144" spans="1:1">
      <c r="A144" s="53"/>
    </row>
    <row r="145" spans="1:1">
      <c r="A145" s="53"/>
    </row>
    <row r="146" spans="1:1">
      <c r="A146" s="53"/>
    </row>
    <row r="147" spans="1:1">
      <c r="A147" s="53"/>
    </row>
    <row r="148" spans="1:1">
      <c r="A148" s="53"/>
    </row>
    <row r="149" spans="1:1">
      <c r="A149" s="53"/>
    </row>
    <row r="150" spans="1:1">
      <c r="A150" s="53"/>
    </row>
    <row r="151" spans="1:1">
      <c r="A151" s="53"/>
    </row>
    <row r="152" spans="1:1">
      <c r="A152" s="53"/>
    </row>
    <row r="153" spans="1:1">
      <c r="A153" s="53"/>
    </row>
    <row r="154" spans="1:1">
      <c r="A154" s="53"/>
    </row>
    <row r="155" spans="1:1">
      <c r="A155" s="53"/>
    </row>
    <row r="156" spans="1:1">
      <c r="A156" s="53"/>
    </row>
    <row r="157" spans="1:1">
      <c r="A157" s="53"/>
    </row>
    <row r="158" spans="1:1">
      <c r="A158" s="53"/>
    </row>
    <row r="159" spans="1:1">
      <c r="A159" s="53"/>
    </row>
    <row r="160" spans="1:1">
      <c r="A160" s="53"/>
    </row>
    <row r="161" spans="1:1">
      <c r="A161" s="53"/>
    </row>
    <row r="162" spans="1:1">
      <c r="A162" s="53"/>
    </row>
    <row r="163" spans="1:1">
      <c r="A163" s="53"/>
    </row>
    <row r="164" spans="1:1">
      <c r="A164" s="53"/>
    </row>
    <row r="165" spans="1:1">
      <c r="A165" s="53"/>
    </row>
    <row r="166" spans="1:1">
      <c r="A166" s="53"/>
    </row>
    <row r="167" spans="1:1">
      <c r="A167" s="53"/>
    </row>
    <row r="168" spans="1:1">
      <c r="A168" s="53"/>
    </row>
    <row r="169" spans="1:1">
      <c r="A169" s="53"/>
    </row>
    <row r="170" spans="1:1">
      <c r="A170" s="53"/>
    </row>
    <row r="171" spans="1:1">
      <c r="A171" s="53"/>
    </row>
    <row r="172" spans="1:1">
      <c r="A172" s="53"/>
    </row>
    <row r="173" spans="1:1">
      <c r="A173" s="53"/>
    </row>
    <row r="174" spans="1:1">
      <c r="A174" s="53"/>
    </row>
    <row r="175" spans="1:1">
      <c r="A175" s="53"/>
    </row>
    <row r="176" spans="1:1">
      <c r="A176" s="53"/>
    </row>
    <row r="177" spans="1:1">
      <c r="A177" s="53"/>
    </row>
    <row r="178" spans="1:1">
      <c r="A178" s="53"/>
    </row>
    <row r="179" spans="1:1">
      <c r="A179" s="53"/>
    </row>
    <row r="180" spans="1:1">
      <c r="A180" s="53"/>
    </row>
    <row r="181" spans="1:1">
      <c r="A181" s="53"/>
    </row>
    <row r="182" spans="1:1">
      <c r="A182" s="53"/>
    </row>
    <row r="183" spans="1:1">
      <c r="A183" s="53"/>
    </row>
    <row r="184" spans="1:1">
      <c r="A184" s="53"/>
    </row>
    <row r="185" spans="1:1">
      <c r="A185" s="53"/>
    </row>
    <row r="186" spans="1:1">
      <c r="A186" s="53"/>
    </row>
    <row r="187" spans="1:1">
      <c r="A187" s="53"/>
    </row>
    <row r="188" spans="1:1">
      <c r="A188" s="53"/>
    </row>
    <row r="189" spans="1:1">
      <c r="A189" s="53"/>
    </row>
    <row r="190" spans="1:1">
      <c r="A190" s="53"/>
    </row>
    <row r="191" spans="1:1">
      <c r="A191" s="53"/>
    </row>
    <row r="192" spans="1:1">
      <c r="A192" s="53"/>
    </row>
    <row r="193" spans="1:1">
      <c r="A193" s="53"/>
    </row>
    <row r="194" spans="1:1">
      <c r="A194" s="53"/>
    </row>
    <row r="195" spans="1:1">
      <c r="A195" s="53"/>
    </row>
    <row r="196" spans="1:1">
      <c r="A196" s="53"/>
    </row>
    <row r="197" spans="1:1">
      <c r="A197" s="53"/>
    </row>
    <row r="198" spans="1:1">
      <c r="A198" s="53"/>
    </row>
    <row r="199" spans="1:1">
      <c r="A199" s="53"/>
    </row>
    <row r="200" spans="1:1">
      <c r="A200" s="53"/>
    </row>
    <row r="201" spans="1:1">
      <c r="A201" s="53"/>
    </row>
    <row r="202" spans="1:1">
      <c r="A202" s="53"/>
    </row>
    <row r="203" spans="1:1">
      <c r="A203" s="53"/>
    </row>
    <row r="204" spans="1:1">
      <c r="A204" s="53"/>
    </row>
    <row r="205" spans="1:1">
      <c r="A205" s="53"/>
    </row>
    <row r="206" spans="1:1">
      <c r="A206" s="53"/>
    </row>
    <row r="207" spans="1:1">
      <c r="A207" s="53"/>
    </row>
    <row r="208" spans="1:1">
      <c r="A208" s="53"/>
    </row>
    <row r="209" spans="1:1">
      <c r="A209" s="53"/>
    </row>
    <row r="210" spans="1:1">
      <c r="A210" s="53"/>
    </row>
    <row r="211" spans="1:1">
      <c r="A211" s="53"/>
    </row>
    <row r="212" spans="1:1">
      <c r="A212" s="53"/>
    </row>
    <row r="213" spans="1:1">
      <c r="A213" s="53"/>
    </row>
    <row r="214" spans="1:1">
      <c r="A214" s="53"/>
    </row>
    <row r="215" spans="1:1">
      <c r="A215" s="53"/>
    </row>
    <row r="216" spans="1:1">
      <c r="A216" s="53"/>
    </row>
    <row r="217" spans="1:1">
      <c r="A217" s="53"/>
    </row>
    <row r="218" spans="1:1">
      <c r="A218" s="53"/>
    </row>
    <row r="219" spans="1:1">
      <c r="A219" s="53"/>
    </row>
    <row r="220" spans="1:1">
      <c r="A220" s="53"/>
    </row>
    <row r="221" spans="1:1">
      <c r="A221" s="53"/>
    </row>
    <row r="222" spans="1:1">
      <c r="A222" s="53"/>
    </row>
    <row r="223" spans="1:1">
      <c r="A223" s="53"/>
    </row>
    <row r="224" spans="1:1">
      <c r="A224" s="53"/>
    </row>
    <row r="225" spans="1:1">
      <c r="A225" s="53"/>
    </row>
    <row r="226" spans="1:1">
      <c r="A226" s="53"/>
    </row>
    <row r="227" spans="1:1">
      <c r="A227" s="53"/>
    </row>
    <row r="228" spans="1:1">
      <c r="A228" s="53"/>
    </row>
    <row r="229" spans="1:1">
      <c r="A229" s="53"/>
    </row>
    <row r="230" spans="1:1">
      <c r="A230" s="53"/>
    </row>
    <row r="231" spans="1:1">
      <c r="A231" s="53"/>
    </row>
    <row r="232" spans="1:1">
      <c r="A232" s="53"/>
    </row>
    <row r="233" spans="1:1">
      <c r="A233" s="53"/>
    </row>
    <row r="234" spans="1:1">
      <c r="A234" s="53"/>
    </row>
    <row r="235" spans="1:1">
      <c r="A235" s="53"/>
    </row>
    <row r="236" spans="1:1">
      <c r="A236" s="53"/>
    </row>
    <row r="237" spans="1:1">
      <c r="A237" s="53"/>
    </row>
    <row r="238" spans="1:1">
      <c r="A238" s="53"/>
    </row>
    <row r="239" spans="1:1">
      <c r="A239" s="53"/>
    </row>
    <row r="240" spans="1:1">
      <c r="A240" s="53"/>
    </row>
    <row r="241" spans="1:1">
      <c r="A241" s="53"/>
    </row>
    <row r="242" spans="1:1">
      <c r="A242" s="53"/>
    </row>
    <row r="243" spans="1:1">
      <c r="A243" s="53"/>
    </row>
    <row r="244" spans="1:1">
      <c r="A244" s="53"/>
    </row>
    <row r="245" spans="1:1">
      <c r="A245" s="53"/>
    </row>
    <row r="246" spans="1:1">
      <c r="A246" s="53"/>
    </row>
    <row r="247" spans="1:1">
      <c r="A247" s="53"/>
    </row>
    <row r="248" spans="1:1">
      <c r="A248" s="53"/>
    </row>
    <row r="249" spans="1:1">
      <c r="A249" s="53"/>
    </row>
    <row r="250" spans="1:1">
      <c r="A250" s="53"/>
    </row>
    <row r="251" spans="1:1">
      <c r="A251" s="53"/>
    </row>
    <row r="252" spans="1:1">
      <c r="A252" s="53"/>
    </row>
    <row r="253" spans="1:1">
      <c r="A253" s="53"/>
    </row>
    <row r="254" spans="1:1">
      <c r="A254" s="53"/>
    </row>
    <row r="255" spans="1:1">
      <c r="A255" s="53"/>
    </row>
    <row r="256" spans="1:1">
      <c r="A256" s="53"/>
    </row>
    <row r="257" spans="1:1">
      <c r="A257" s="53"/>
    </row>
    <row r="258" spans="1:1">
      <c r="A258" s="53"/>
    </row>
    <row r="259" spans="1:1">
      <c r="A259" s="53"/>
    </row>
    <row r="260" spans="1:1">
      <c r="A260" s="53"/>
    </row>
    <row r="261" spans="1:1">
      <c r="A261" s="53"/>
    </row>
    <row r="262" spans="1:1">
      <c r="A262" s="53"/>
    </row>
    <row r="263" spans="1:1">
      <c r="A263" s="53"/>
    </row>
    <row r="264" spans="1:1">
      <c r="A264" s="53"/>
    </row>
    <row r="265" spans="1:1">
      <c r="A265" s="53"/>
    </row>
    <row r="266" spans="1:1">
      <c r="A266" s="53"/>
    </row>
    <row r="267" spans="1:1">
      <c r="A267" s="53"/>
    </row>
    <row r="268" spans="1:1">
      <c r="A268" s="53"/>
    </row>
    <row r="269" spans="1:1">
      <c r="A269" s="53"/>
    </row>
    <row r="270" spans="1:1">
      <c r="A270" s="53"/>
    </row>
    <row r="271" spans="1:1">
      <c r="A271" s="53"/>
    </row>
    <row r="272" spans="1:1">
      <c r="A272" s="53"/>
    </row>
    <row r="273" spans="1:1">
      <c r="A273" s="53"/>
    </row>
    <row r="274" spans="1:1">
      <c r="A274" s="53"/>
    </row>
    <row r="275" spans="1:1">
      <c r="A275" s="53"/>
    </row>
    <row r="276" spans="1:1">
      <c r="A276" s="53"/>
    </row>
    <row r="277" spans="1:1">
      <c r="A277" s="53"/>
    </row>
    <row r="278" spans="1:1">
      <c r="A278" s="53"/>
    </row>
    <row r="279" spans="1:1">
      <c r="A279" s="53"/>
    </row>
    <row r="280" spans="1:1">
      <c r="A280" s="53"/>
    </row>
    <row r="281" spans="1:1">
      <c r="A281" s="53"/>
    </row>
    <row r="282" spans="1:1">
      <c r="A282" s="53"/>
    </row>
    <row r="283" spans="1:1">
      <c r="A283" s="53"/>
    </row>
    <row r="284" spans="1:1">
      <c r="A284" s="53"/>
    </row>
    <row r="285" spans="1:1">
      <c r="A285" s="53"/>
    </row>
    <row r="286" spans="1:1">
      <c r="A286" s="53"/>
    </row>
    <row r="287" spans="1:1">
      <c r="A287" s="53"/>
    </row>
    <row r="288" spans="1:1">
      <c r="A288" s="53"/>
    </row>
    <row r="289" spans="1:1">
      <c r="A289" s="53"/>
    </row>
    <row r="290" spans="1:1">
      <c r="A290" s="53"/>
    </row>
    <row r="291" spans="1:1">
      <c r="A291" s="53"/>
    </row>
    <row r="292" spans="1:1">
      <c r="A292" s="53"/>
    </row>
    <row r="293" spans="1:1">
      <c r="A293" s="53"/>
    </row>
    <row r="294" spans="1:1">
      <c r="A294" s="53"/>
    </row>
    <row r="295" spans="1:1">
      <c r="A295" s="53"/>
    </row>
    <row r="296" spans="1:1">
      <c r="A296" s="53"/>
    </row>
    <row r="297" spans="1:1">
      <c r="A297" s="53"/>
    </row>
    <row r="298" spans="1:1">
      <c r="A298" s="53"/>
    </row>
    <row r="299" spans="1:1">
      <c r="A299" s="53"/>
    </row>
    <row r="300" spans="1:1">
      <c r="A300" s="53"/>
    </row>
    <row r="301" spans="1:1">
      <c r="A301" s="53"/>
    </row>
    <row r="302" spans="1:1">
      <c r="A302" s="53"/>
    </row>
    <row r="303" spans="1:1">
      <c r="A303" s="53"/>
    </row>
    <row r="304" spans="1:1">
      <c r="A304" s="53"/>
    </row>
    <row r="305" spans="1:1">
      <c r="A305" s="53"/>
    </row>
    <row r="306" spans="1:1">
      <c r="A306" s="53"/>
    </row>
    <row r="307" spans="1:1">
      <c r="A307" s="53"/>
    </row>
    <row r="308" spans="1:1">
      <c r="A308" s="53"/>
    </row>
    <row r="309" spans="1:1">
      <c r="A309" s="53"/>
    </row>
    <row r="310" spans="1:1">
      <c r="A310" s="53"/>
    </row>
    <row r="311" spans="1:1">
      <c r="A311" s="53"/>
    </row>
    <row r="312" spans="1:1">
      <c r="A312" s="53"/>
    </row>
    <row r="313" spans="1:1">
      <c r="A313" s="53"/>
    </row>
    <row r="314" spans="1:1">
      <c r="A314" s="53"/>
    </row>
    <row r="315" spans="1:1">
      <c r="A315" s="53"/>
    </row>
    <row r="316" spans="1:1">
      <c r="A316" s="53"/>
    </row>
    <row r="317" spans="1:1">
      <c r="A317" s="53"/>
    </row>
    <row r="318" spans="1:1">
      <c r="A318" s="53"/>
    </row>
    <row r="319" spans="1:1">
      <c r="A319" s="53"/>
    </row>
    <row r="320" spans="1:1">
      <c r="A320" s="53"/>
    </row>
    <row r="321" spans="1:1">
      <c r="A321" s="53"/>
    </row>
    <row r="322" spans="1:1">
      <c r="A322" s="53"/>
    </row>
    <row r="323" spans="1:1">
      <c r="A323" s="53"/>
    </row>
    <row r="324" spans="1:1">
      <c r="A324" s="53"/>
    </row>
    <row r="325" spans="1:1">
      <c r="A325" s="53"/>
    </row>
    <row r="326" spans="1:1">
      <c r="A326" s="53"/>
    </row>
    <row r="327" spans="1:1">
      <c r="A327" s="53"/>
    </row>
    <row r="328" spans="1:1">
      <c r="A328" s="53"/>
    </row>
    <row r="329" spans="1:1">
      <c r="A329" s="53"/>
    </row>
    <row r="330" spans="1:1">
      <c r="A330" s="53"/>
    </row>
    <row r="331" spans="1:1">
      <c r="A331" s="53"/>
    </row>
    <row r="332" spans="1:1">
      <c r="A332" s="53"/>
    </row>
    <row r="333" spans="1:1">
      <c r="A333" s="53"/>
    </row>
    <row r="334" spans="1:1">
      <c r="A334" s="53"/>
    </row>
    <row r="335" spans="1:1">
      <c r="A335" s="53"/>
    </row>
    <row r="336" spans="1:1">
      <c r="A336" s="53"/>
    </row>
    <row r="337" spans="1:1">
      <c r="A337" s="53"/>
    </row>
    <row r="338" spans="1:1">
      <c r="A338" s="53"/>
    </row>
    <row r="339" spans="1:1">
      <c r="A339" s="53"/>
    </row>
    <row r="340" spans="1:1">
      <c r="A340" s="53"/>
    </row>
    <row r="341" spans="1:1">
      <c r="A341" s="53"/>
    </row>
    <row r="342" spans="1:1">
      <c r="A342" s="53"/>
    </row>
    <row r="343" spans="1:1">
      <c r="A343" s="53"/>
    </row>
    <row r="344" spans="1:1">
      <c r="A344" s="53"/>
    </row>
    <row r="345" spans="1:1">
      <c r="A345" s="53"/>
    </row>
    <row r="346" spans="1:1">
      <c r="A346" s="53"/>
    </row>
    <row r="347" spans="1:1">
      <c r="A347" s="53"/>
    </row>
    <row r="348" spans="1:1">
      <c r="A348" s="53"/>
    </row>
    <row r="349" spans="1:1">
      <c r="A349" s="53"/>
    </row>
    <row r="350" spans="1:1">
      <c r="A350" s="53"/>
    </row>
    <row r="351" spans="1:1">
      <c r="A351" s="53"/>
    </row>
    <row r="352" spans="1:1">
      <c r="A352" s="53"/>
    </row>
    <row r="353" spans="1:1">
      <c r="A353" s="53"/>
    </row>
    <row r="354" spans="1:1">
      <c r="A354" s="53"/>
    </row>
    <row r="355" spans="1:1">
      <c r="A355" s="53"/>
    </row>
    <row r="356" spans="1:1">
      <c r="A356" s="53"/>
    </row>
    <row r="357" spans="1:1">
      <c r="A357" s="53"/>
    </row>
    <row r="358" spans="1:1">
      <c r="A358" s="53"/>
    </row>
    <row r="359" spans="1:1">
      <c r="A359" s="53"/>
    </row>
    <row r="360" spans="1:1">
      <c r="A360" s="53"/>
    </row>
    <row r="361" spans="1:1">
      <c r="A361" s="53"/>
    </row>
    <row r="362" spans="1:1">
      <c r="A362" s="53"/>
    </row>
    <row r="363" spans="1:1">
      <c r="A363" s="53"/>
    </row>
    <row r="364" spans="1:1">
      <c r="A364" s="53"/>
    </row>
    <row r="365" spans="1:1">
      <c r="A365" s="53"/>
    </row>
    <row r="366" spans="1:1">
      <c r="A366" s="53"/>
    </row>
    <row r="367" spans="1:1">
      <c r="A367" s="53"/>
    </row>
    <row r="368" spans="1:1">
      <c r="A368" s="53"/>
    </row>
    <row r="369" spans="1:1">
      <c r="A369" s="53"/>
    </row>
    <row r="370" spans="1:1">
      <c r="A370" s="53"/>
    </row>
    <row r="371" spans="1:1">
      <c r="A371" s="53"/>
    </row>
    <row r="372" spans="1:1">
      <c r="A372" s="53"/>
    </row>
    <row r="373" spans="1:1">
      <c r="A373" s="53"/>
    </row>
    <row r="374" spans="1:1">
      <c r="A374" s="53"/>
    </row>
    <row r="375" spans="1:1">
      <c r="A375" s="53"/>
    </row>
    <row r="376" spans="1:1">
      <c r="A376" s="53"/>
    </row>
    <row r="377" spans="1:1">
      <c r="A377" s="53"/>
    </row>
    <row r="378" spans="1:1">
      <c r="A378" s="53"/>
    </row>
    <row r="379" spans="1:1">
      <c r="A379" s="53"/>
    </row>
    <row r="380" spans="1:1">
      <c r="A380" s="53"/>
    </row>
    <row r="381" spans="1:1">
      <c r="A381" s="53"/>
    </row>
    <row r="382" spans="1:1">
      <c r="A382" s="53"/>
    </row>
    <row r="383" spans="1:1">
      <c r="A383" s="53"/>
    </row>
    <row r="384" spans="1:1">
      <c r="A384" s="53"/>
    </row>
    <row r="385" spans="1:1">
      <c r="A385" s="53"/>
    </row>
    <row r="386" spans="1:1">
      <c r="A386" s="53"/>
    </row>
    <row r="387" spans="1:1">
      <c r="A387" s="53"/>
    </row>
    <row r="388" spans="1:1">
      <c r="A388" s="53"/>
    </row>
    <row r="389" spans="1:1">
      <c r="A389" s="53"/>
    </row>
    <row r="390" spans="1:1">
      <c r="A390" s="53"/>
    </row>
    <row r="391" spans="1:1">
      <c r="A391" s="53"/>
    </row>
    <row r="392" spans="1:1">
      <c r="A392" s="53"/>
    </row>
    <row r="393" spans="1:1">
      <c r="A393" s="53"/>
    </row>
    <row r="394" spans="1:1">
      <c r="A394" s="53"/>
    </row>
    <row r="395" spans="1:1">
      <c r="A395" s="53"/>
    </row>
    <row r="396" spans="1:1">
      <c r="A396" s="53"/>
    </row>
    <row r="397" spans="1:1">
      <c r="A397" s="53"/>
    </row>
    <row r="398" spans="1:1">
      <c r="A398" s="53"/>
    </row>
    <row r="399" spans="1:1">
      <c r="A399" s="53"/>
    </row>
    <row r="400" spans="1:1">
      <c r="A400" s="53"/>
    </row>
    <row r="401" spans="1:1">
      <c r="A401" s="53"/>
    </row>
    <row r="402" spans="1:1">
      <c r="A402" s="53"/>
    </row>
    <row r="403" spans="1:1">
      <c r="A403" s="53"/>
    </row>
    <row r="404" spans="1:1">
      <c r="A404" s="53"/>
    </row>
    <row r="405" spans="1:1">
      <c r="A405" s="53"/>
    </row>
    <row r="406" spans="1:1">
      <c r="A406" s="53"/>
    </row>
    <row r="407" spans="1:1">
      <c r="A407" s="53"/>
    </row>
    <row r="408" spans="1:1">
      <c r="A408" s="53"/>
    </row>
  </sheetData>
  <mergeCells count="6">
    <mergeCell ref="A34:B34"/>
    <mergeCell ref="A50:B50"/>
    <mergeCell ref="A19:B19"/>
    <mergeCell ref="A3:B4"/>
    <mergeCell ref="A7:B7"/>
    <mergeCell ref="A30:B30"/>
  </mergeCells>
  <hyperlinks>
    <hyperlink ref="B9" location="'3'!A1" display="3" xr:uid="{00000000-0004-0000-0000-000000000000}"/>
    <hyperlink ref="B10" location="'4'!A1" display="4" xr:uid="{00000000-0004-0000-0000-000001000000}"/>
    <hyperlink ref="B11" location="'5'!A1" display="5" xr:uid="{00000000-0004-0000-0000-000002000000}"/>
    <hyperlink ref="B8" location="'2-1 '!A1" display="2-1" xr:uid="{00000000-0004-0000-0000-000003000000}"/>
    <hyperlink ref="A8:B8" location="'1-2'!A1" display="2-1" xr:uid="{00000000-0004-0000-0000-000004000000}"/>
    <hyperlink ref="A9:B9" location="'2-2 '!A1" display="2-2" xr:uid="{00000000-0004-0000-0000-000005000000}"/>
    <hyperlink ref="A10:B10" location="'3-2'!A1" display="2-3" xr:uid="{00000000-0004-0000-0000-000006000000}"/>
    <hyperlink ref="A11:B11" location="'4-2'!A1" display="2-4" xr:uid="{00000000-0004-0000-0000-000007000000}"/>
    <hyperlink ref="A24:B24" location="'5-3'!A1" display="3-5" xr:uid="{00000000-0004-0000-0000-000008000000}"/>
    <hyperlink ref="A25:B25" location="'6-3'!A1" display="3-6" xr:uid="{00000000-0004-0000-0000-000009000000}"/>
    <hyperlink ref="A26:B26" location="'7-3'!A1" display="3-7" xr:uid="{00000000-0004-0000-0000-00000A000000}"/>
    <hyperlink ref="A6:B6" location="'1'!A1" display="'1'!A1" xr:uid="{00000000-0004-0000-0000-00000B000000}"/>
    <hyperlink ref="B6" location="'1'!A1" display="'1'!A1" xr:uid="{00000000-0004-0000-0000-00000C000000}"/>
    <hyperlink ref="A12:B12" location="'5-2'!A1" display="2-5" xr:uid="{00000000-0004-0000-0000-00000D000000}"/>
    <hyperlink ref="A14:B14" location="'7-2'!A1" display="2-7" xr:uid="{00000000-0004-0000-0000-00000E000000}"/>
    <hyperlink ref="A13:B13" location="'6-2'!A1" display="2-6" xr:uid="{00000000-0004-0000-0000-00000F000000}"/>
    <hyperlink ref="A20:B20" location="'1-3'!A1" display="3-1" xr:uid="{00000000-0004-0000-0000-000010000000}"/>
    <hyperlink ref="A21:B21" location="'2-3'!A1" display="3-2" xr:uid="{00000000-0004-0000-0000-000011000000}"/>
    <hyperlink ref="A22:B22" location="'3-3 '!A1" display="3-3" xr:uid="{00000000-0004-0000-0000-000012000000}"/>
    <hyperlink ref="A23:B23" location="'4-3'!A1" display="3-4" xr:uid="{00000000-0004-0000-0000-000013000000}"/>
    <hyperlink ref="A15:B15" location="'8-2'!A1" display="2-8" xr:uid="{00000000-0004-0000-0000-000014000000}"/>
    <hyperlink ref="A16:B16" location="'9-2 '!A1" display="2-9" xr:uid="{00000000-0004-0000-0000-000015000000}"/>
    <hyperlink ref="A17:B17" location="'10-2 '!A1" display="2-10" xr:uid="{00000000-0004-0000-0000-000016000000}"/>
    <hyperlink ref="A18:B18" location="'11-2'!A1" display="2-11" xr:uid="{00000000-0004-0000-0000-000017000000}"/>
    <hyperlink ref="A27:B27" location="'8-3'!A1" display="3-8" xr:uid="{00000000-0004-0000-0000-000018000000}"/>
    <hyperlink ref="A28:B28" location="'9-3'!A1" display="3-9" xr:uid="{00000000-0004-0000-0000-000019000000}"/>
    <hyperlink ref="A29:B29" location="'10-3'!A1" display="3-10" xr:uid="{00000000-0004-0000-0000-00001A000000}"/>
    <hyperlink ref="A31:B31" location="'1-4'!A1" display="4-1" xr:uid="{00000000-0004-0000-0000-00001B000000}"/>
    <hyperlink ref="A32:B32" location="'2-4'!A1" display="4-2" xr:uid="{00000000-0004-0000-0000-00001C000000}"/>
    <hyperlink ref="A33:B33" location="'3-4'!A1" display="4-3" xr:uid="{00000000-0004-0000-0000-00001D000000}"/>
    <hyperlink ref="A35:B35" location="'1-5'!A1" display="5-1" xr:uid="{00000000-0004-0000-0000-00001E000000}"/>
    <hyperlink ref="A36:B36" location="'2-5'!A1" display="5-2" xr:uid="{00000000-0004-0000-0000-00001F000000}"/>
    <hyperlink ref="A37:B37" location="'3-5'!A1" display="5-3" xr:uid="{00000000-0004-0000-0000-000020000000}"/>
    <hyperlink ref="A38:B38" location="'4-5'!A1" display="5-4" xr:uid="{00000000-0004-0000-0000-000021000000}"/>
    <hyperlink ref="A39:B39" location="'5-5'!A1" display="5-5" xr:uid="{00000000-0004-0000-0000-000022000000}"/>
    <hyperlink ref="A40:B40" location="'6-5'!A1" display="5-6" xr:uid="{00000000-0004-0000-0000-000023000000}"/>
    <hyperlink ref="A41:B41" location="'7-5'!A1" display="5-7" xr:uid="{00000000-0004-0000-0000-000024000000}"/>
    <hyperlink ref="A42:B42" location="'8-5'!A1" display="5-8" xr:uid="{00000000-0004-0000-0000-000025000000}"/>
    <hyperlink ref="A43:B43" location="'9-5'!A1" display="5-9" xr:uid="{00000000-0004-0000-0000-000026000000}"/>
    <hyperlink ref="A44:B44" location="'10-5'!A1" display="5-10" xr:uid="{00000000-0004-0000-0000-000027000000}"/>
    <hyperlink ref="A45:B45" location="'11-5'!A1" display="5-11" xr:uid="{00000000-0004-0000-0000-000028000000}"/>
    <hyperlink ref="A46:B46" location="'12-5'!A1" display="5-12" xr:uid="{00000000-0004-0000-0000-000029000000}"/>
    <hyperlink ref="A47:B47" location="'13-5'!A1" display="5-13" xr:uid="{00000000-0004-0000-0000-00002A000000}"/>
    <hyperlink ref="A48:B48" location="'14-5'!A1" display="5-14" xr:uid="{00000000-0004-0000-0000-00002B000000}"/>
    <hyperlink ref="A49:B49" location="'15-5'!A1" display="5-15" xr:uid="{00000000-0004-0000-0000-00002C000000}"/>
    <hyperlink ref="A51:B51" location="'1-6'!A1" display="6-1" xr:uid="{00000000-0004-0000-0000-00002D000000}"/>
    <hyperlink ref="A52:B52" location="'2-6'!A1" display="6-2" xr:uid="{00000000-0004-0000-0000-00002E000000}"/>
  </hyperlinks>
  <pageMargins left="0.7" right="0.7" top="0.75" bottom="0.75" header="0.3" footer="0.3"/>
  <pageSetup paperSize="9" scale="52" orientation="portrait" horizontalDpi="4294967293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Worksheet____10">
    <tabColor rgb="FFC1C9D9"/>
  </sheetPr>
  <dimension ref="A1:Y27"/>
  <sheetViews>
    <sheetView showGridLines="0" rightToLeft="1" tabSelected="1" view="pageBreakPreview" zoomScale="50" zoomScaleNormal="40" zoomScaleSheetLayoutView="50" workbookViewId="0">
      <selection activeCell="O27" sqref="O27"/>
    </sheetView>
  </sheetViews>
  <sheetFormatPr defaultRowHeight="13.8"/>
  <cols>
    <col min="1" max="1" width="78.09765625" customWidth="1"/>
    <col min="2" max="10" width="14.796875" customWidth="1"/>
  </cols>
  <sheetData>
    <row r="1" spans="1:25" s="76" customFormat="1">
      <c r="A1" s="239"/>
      <c r="B1" s="10"/>
      <c r="C1" s="10"/>
      <c r="D1" s="10"/>
      <c r="H1" s="233" t="s">
        <v>278</v>
      </c>
      <c r="I1" s="233"/>
      <c r="J1" s="233"/>
    </row>
    <row r="2" spans="1:25" s="76" customFormat="1">
      <c r="A2" s="239"/>
      <c r="B2" s="10"/>
      <c r="C2" s="10"/>
      <c r="D2" s="10"/>
      <c r="H2" s="233"/>
      <c r="I2" s="233"/>
      <c r="J2" s="233"/>
    </row>
    <row r="3" spans="1:25" s="15" customFormat="1" ht="36.6" customHeight="1">
      <c r="A3" s="271" t="s">
        <v>249</v>
      </c>
      <c r="B3" s="272"/>
      <c r="C3" s="272"/>
      <c r="D3" s="272"/>
      <c r="E3" s="272"/>
      <c r="F3" s="272"/>
      <c r="G3" s="272"/>
      <c r="H3" s="272"/>
      <c r="I3" s="272"/>
      <c r="J3" s="272"/>
    </row>
    <row r="4" spans="1:25" s="15" customFormat="1" ht="17.100000000000001" customHeight="1">
      <c r="A4" s="95" t="s">
        <v>164</v>
      </c>
      <c r="B4" s="242" t="s">
        <v>0</v>
      </c>
      <c r="C4" s="243"/>
      <c r="D4" s="243"/>
      <c r="E4" s="242" t="s">
        <v>0</v>
      </c>
      <c r="F4" s="243"/>
      <c r="G4" s="243"/>
      <c r="H4" s="242" t="s">
        <v>0</v>
      </c>
      <c r="I4" s="243"/>
      <c r="J4" s="243"/>
    </row>
    <row r="5" spans="1:25" s="15" customFormat="1" ht="15">
      <c r="A5" s="265" t="s">
        <v>90</v>
      </c>
      <c r="B5" s="237" t="s">
        <v>12</v>
      </c>
      <c r="C5" s="237"/>
      <c r="D5" s="237"/>
      <c r="E5" s="237" t="s">
        <v>13</v>
      </c>
      <c r="F5" s="237"/>
      <c r="G5" s="237"/>
      <c r="H5" s="237" t="s">
        <v>14</v>
      </c>
      <c r="I5" s="237"/>
      <c r="J5" s="238"/>
    </row>
    <row r="6" spans="1:25" s="15" customFormat="1" ht="15">
      <c r="A6" s="260"/>
      <c r="B6" s="43" t="s">
        <v>15</v>
      </c>
      <c r="C6" s="43" t="s">
        <v>16</v>
      </c>
      <c r="D6" s="43" t="s">
        <v>14</v>
      </c>
      <c r="E6" s="43" t="s">
        <v>15</v>
      </c>
      <c r="F6" s="43" t="s">
        <v>16</v>
      </c>
      <c r="G6" s="43" t="s">
        <v>14</v>
      </c>
      <c r="H6" s="43" t="s">
        <v>15</v>
      </c>
      <c r="I6" s="43" t="s">
        <v>16</v>
      </c>
      <c r="J6" s="44" t="s">
        <v>14</v>
      </c>
    </row>
    <row r="7" spans="1:25" s="37" customFormat="1" ht="18" customHeight="1">
      <c r="A7" s="102" t="s">
        <v>91</v>
      </c>
      <c r="B7" s="256"/>
      <c r="C7" s="257"/>
      <c r="D7" s="257"/>
      <c r="E7" s="257"/>
      <c r="F7" s="257"/>
      <c r="G7" s="257"/>
      <c r="H7" s="257"/>
      <c r="I7" s="257"/>
      <c r="J7" s="258"/>
    </row>
    <row r="8" spans="1:25" s="37" customFormat="1" ht="30">
      <c r="A8" s="100" t="s">
        <v>92</v>
      </c>
      <c r="B8" s="18">
        <v>9.9621100492569372</v>
      </c>
      <c r="C8" s="18">
        <v>19.600640727567452</v>
      </c>
      <c r="D8" s="18">
        <v>16.197080150903304</v>
      </c>
      <c r="E8" s="18">
        <v>0</v>
      </c>
      <c r="F8" s="18">
        <v>0</v>
      </c>
      <c r="G8" s="18">
        <v>0</v>
      </c>
      <c r="H8" s="18">
        <v>8.1047663410557469</v>
      </c>
      <c r="I8" s="18">
        <v>17.583434812129077</v>
      </c>
      <c r="J8" s="18">
        <v>14.021810007550279</v>
      </c>
    </row>
    <row r="9" spans="1:25" s="37" customFormat="1" ht="30">
      <c r="A9" s="101" t="s">
        <v>93</v>
      </c>
      <c r="B9" s="19">
        <v>10.937706114315384</v>
      </c>
      <c r="C9" s="19">
        <v>15.370413921959013</v>
      </c>
      <c r="D9" s="19">
        <v>13.805134934372523</v>
      </c>
      <c r="E9" s="19">
        <v>0</v>
      </c>
      <c r="F9" s="19">
        <v>0</v>
      </c>
      <c r="G9" s="19">
        <v>0</v>
      </c>
      <c r="H9" s="19">
        <v>8.8984715010526401</v>
      </c>
      <c r="I9" s="19">
        <v>13.788563087740904</v>
      </c>
      <c r="J9" s="19">
        <v>11.951103370169539</v>
      </c>
    </row>
    <row r="10" spans="1:25" s="37" customFormat="1" ht="30">
      <c r="A10" s="100" t="s">
        <v>94</v>
      </c>
      <c r="B10" s="18">
        <v>3.9471505353709704</v>
      </c>
      <c r="C10" s="18">
        <v>4.8727929026628809</v>
      </c>
      <c r="D10" s="18">
        <v>4.5459298179715271</v>
      </c>
      <c r="E10" s="18">
        <v>0</v>
      </c>
      <c r="F10" s="18">
        <v>0</v>
      </c>
      <c r="G10" s="18">
        <v>0</v>
      </c>
      <c r="H10" s="18">
        <v>3.2112406552406005</v>
      </c>
      <c r="I10" s="18">
        <v>4.371307935687641</v>
      </c>
      <c r="J10" s="18">
        <v>3.9354108037614113</v>
      </c>
    </row>
    <row r="11" spans="1:25" s="37" customFormat="1" ht="30">
      <c r="A11" s="101" t="s">
        <v>95</v>
      </c>
      <c r="B11" s="19">
        <v>10.936864115409984</v>
      </c>
      <c r="C11" s="19">
        <v>7.0087046716271226</v>
      </c>
      <c r="D11" s="19">
        <v>8.3958174036326412</v>
      </c>
      <c r="E11" s="19">
        <v>10.846162325017453</v>
      </c>
      <c r="F11" s="19">
        <v>9.5861963046802483</v>
      </c>
      <c r="G11" s="19">
        <v>10.243436540715967</v>
      </c>
      <c r="H11" s="19">
        <v>10.919953601585583</v>
      </c>
      <c r="I11" s="19">
        <v>7.2739680087523739</v>
      </c>
      <c r="J11" s="19">
        <v>8.6439529137209146</v>
      </c>
    </row>
    <row r="12" spans="1:25" s="37" customFormat="1" ht="30">
      <c r="A12" s="100" t="s">
        <v>96</v>
      </c>
      <c r="B12" s="18">
        <v>17.888126412102331</v>
      </c>
      <c r="C12" s="18">
        <v>11.847714592792505</v>
      </c>
      <c r="D12" s="18">
        <v>13.9807064585841</v>
      </c>
      <c r="E12" s="18">
        <v>31.668320045069869</v>
      </c>
      <c r="F12" s="18">
        <v>26.110298683867867</v>
      </c>
      <c r="G12" s="18">
        <v>29.009547721036611</v>
      </c>
      <c r="H12" s="18">
        <v>20.457316655478071</v>
      </c>
      <c r="I12" s="18">
        <v>13.315552782259948</v>
      </c>
      <c r="J12" s="18">
        <v>15.999081954835608</v>
      </c>
    </row>
    <row r="13" spans="1:25" s="37" customFormat="1" ht="30">
      <c r="A13" s="101" t="s">
        <v>97</v>
      </c>
      <c r="B13" s="19">
        <v>22.889459577035883</v>
      </c>
      <c r="C13" s="19">
        <v>19.307854887922467</v>
      </c>
      <c r="D13" s="19">
        <v>20.572592110629387</v>
      </c>
      <c r="E13" s="19">
        <v>19.977097647303768</v>
      </c>
      <c r="F13" s="19">
        <v>28.078153274972124</v>
      </c>
      <c r="G13" s="19">
        <v>23.852372875400484</v>
      </c>
      <c r="H13" s="19">
        <v>22.346476506235931</v>
      </c>
      <c r="I13" s="19">
        <v>20.210452819919347</v>
      </c>
      <c r="J13" s="19">
        <v>21.013067128835196</v>
      </c>
      <c r="P13" s="261"/>
      <c r="Q13" s="262"/>
      <c r="R13" s="262"/>
      <c r="S13" s="262"/>
      <c r="T13" s="262"/>
      <c r="U13" s="262"/>
      <c r="V13" s="262"/>
      <c r="W13" s="262"/>
      <c r="X13" s="262"/>
      <c r="Y13" s="262"/>
    </row>
    <row r="14" spans="1:25" s="37" customFormat="1" ht="30">
      <c r="A14" s="100" t="s">
        <v>98</v>
      </c>
      <c r="B14" s="18">
        <v>8.8311651861519245</v>
      </c>
      <c r="C14" s="18">
        <v>6.8755644860428786</v>
      </c>
      <c r="D14" s="18">
        <v>7.5661267375659129</v>
      </c>
      <c r="E14" s="18">
        <v>19.4327074989896</v>
      </c>
      <c r="F14" s="18">
        <v>14.424033601100451</v>
      </c>
      <c r="G14" s="18">
        <v>17.036724706844396</v>
      </c>
      <c r="H14" s="18">
        <v>10.807725153329406</v>
      </c>
      <c r="I14" s="18">
        <v>7.6524174860564012</v>
      </c>
      <c r="J14" s="18">
        <v>8.8380293774452596</v>
      </c>
    </row>
    <row r="15" spans="1:25" s="37" customFormat="1" ht="30">
      <c r="A15" s="101" t="s">
        <v>99</v>
      </c>
      <c r="B15" s="19">
        <v>12.79908502785613</v>
      </c>
      <c r="C15" s="19">
        <v>12.078756479859292</v>
      </c>
      <c r="D15" s="19">
        <v>12.333119092796215</v>
      </c>
      <c r="E15" s="19">
        <v>16.843027029675081</v>
      </c>
      <c r="F15" s="19">
        <v>17.620545283359039</v>
      </c>
      <c r="G15" s="19">
        <v>17.214965869053437</v>
      </c>
      <c r="H15" s="19">
        <v>13.553040785850309</v>
      </c>
      <c r="I15" s="19">
        <v>12.649091363902503</v>
      </c>
      <c r="J15" s="19">
        <v>12.988751801770885</v>
      </c>
      <c r="K15"/>
    </row>
    <row r="16" spans="1:25" s="138" customFormat="1" ht="15">
      <c r="A16" s="100" t="s">
        <v>265</v>
      </c>
      <c r="B16" s="18">
        <v>0.24081168694480695</v>
      </c>
      <c r="C16" s="18">
        <v>1.082893937525232</v>
      </c>
      <c r="D16" s="18">
        <v>0.7855376239915044</v>
      </c>
      <c r="E16" s="18">
        <v>0</v>
      </c>
      <c r="F16" s="18">
        <v>0</v>
      </c>
      <c r="G16" s="18">
        <v>0</v>
      </c>
      <c r="H16" s="18">
        <v>0.19591456480936006</v>
      </c>
      <c r="I16" s="18">
        <v>0.97144757784087943</v>
      </c>
      <c r="J16" s="18">
        <v>0.68003981055666141</v>
      </c>
      <c r="K16"/>
    </row>
    <row r="17" spans="1:11" s="138" customFormat="1" ht="15">
      <c r="A17" s="101" t="s">
        <v>266</v>
      </c>
      <c r="B17" s="19">
        <v>7.9007563956833532E-2</v>
      </c>
      <c r="C17" s="19">
        <v>0.3863976387151436</v>
      </c>
      <c r="D17" s="19">
        <v>0.27785197184710858</v>
      </c>
      <c r="E17" s="19">
        <v>0</v>
      </c>
      <c r="F17" s="19">
        <v>0.41333627142637736</v>
      </c>
      <c r="G17" s="19">
        <v>0.19772630718171333</v>
      </c>
      <c r="H17" s="19">
        <v>6.4277330995145529E-2</v>
      </c>
      <c r="I17" s="19">
        <v>0.38917003631245756</v>
      </c>
      <c r="J17" s="19">
        <v>0.26709108380808566</v>
      </c>
      <c r="K17"/>
    </row>
    <row r="18" spans="1:11" s="138" customFormat="1" ht="15">
      <c r="A18" s="100" t="s">
        <v>267</v>
      </c>
      <c r="B18" s="18">
        <v>0.13050983033722055</v>
      </c>
      <c r="C18" s="18">
        <v>0.6352885840334429</v>
      </c>
      <c r="D18" s="18">
        <v>0.45704097313106518</v>
      </c>
      <c r="E18" s="18">
        <v>0</v>
      </c>
      <c r="F18" s="18">
        <v>0.27511234867151452</v>
      </c>
      <c r="G18" s="18">
        <v>0.13160458571706929</v>
      </c>
      <c r="H18" s="18">
        <v>0.10617747393514268</v>
      </c>
      <c r="I18" s="18">
        <v>0.5982209369768573</v>
      </c>
      <c r="J18" s="18">
        <v>0.41333482050930054</v>
      </c>
      <c r="K18"/>
    </row>
    <row r="19" spans="1:11" s="37" customFormat="1" ht="15">
      <c r="A19" s="101" t="s">
        <v>100</v>
      </c>
      <c r="B19" s="19">
        <v>5.9922255434401273E-2</v>
      </c>
      <c r="C19" s="19">
        <v>5.9369185171339475E-2</v>
      </c>
      <c r="D19" s="19">
        <v>5.956448549317362E-2</v>
      </c>
      <c r="E19" s="19">
        <v>0.14757933154523523</v>
      </c>
      <c r="F19" s="19">
        <v>0</v>
      </c>
      <c r="G19" s="19">
        <v>7.6982294072363358E-2</v>
      </c>
      <c r="H19" s="19">
        <v>7.6265110310403561E-2</v>
      </c>
      <c r="I19" s="19">
        <v>5.325918738162716E-2</v>
      </c>
      <c r="J19" s="19">
        <v>6.1903699636213873E-2</v>
      </c>
    </row>
    <row r="20" spans="1:11" s="37" customFormat="1" ht="18" customHeight="1">
      <c r="A20" s="100" t="s">
        <v>101</v>
      </c>
      <c r="B20" s="18">
        <v>1.2980816458271938</v>
      </c>
      <c r="C20" s="18">
        <v>0.87360798412123264</v>
      </c>
      <c r="D20" s="18">
        <v>1.0234982390815375</v>
      </c>
      <c r="E20" s="18">
        <v>1.0851061223989908</v>
      </c>
      <c r="F20" s="18">
        <v>3.4923242319223808</v>
      </c>
      <c r="G20" s="18">
        <v>2.2366390999779595</v>
      </c>
      <c r="H20" s="18">
        <v>1.2583743201216588</v>
      </c>
      <c r="I20" s="18">
        <v>1.1431139650399822</v>
      </c>
      <c r="J20" s="18">
        <v>1.1864232274006452</v>
      </c>
    </row>
    <row r="21" spans="1:11" s="37" customFormat="1" ht="18" customHeight="1">
      <c r="A21" s="99" t="s">
        <v>102</v>
      </c>
      <c r="B21" s="256"/>
      <c r="C21" s="257"/>
      <c r="D21" s="257"/>
      <c r="E21" s="257"/>
      <c r="F21" s="257"/>
      <c r="G21" s="257"/>
      <c r="H21" s="257"/>
      <c r="I21" s="257"/>
      <c r="J21" s="258"/>
    </row>
    <row r="22" spans="1:11" s="37" customFormat="1" ht="21" customHeight="1">
      <c r="A22" s="103" t="s">
        <v>226</v>
      </c>
      <c r="B22" s="18">
        <v>36.923556112396277</v>
      </c>
      <c r="C22" s="18">
        <v>28.105231223290499</v>
      </c>
      <c r="D22" s="18">
        <v>31.17911494708591</v>
      </c>
      <c r="E22" s="18">
        <v>56.543929271110663</v>
      </c>
      <c r="F22" s="18">
        <v>46.956246408593579</v>
      </c>
      <c r="G22" s="18">
        <v>52.120038093589031</v>
      </c>
      <c r="H22" s="18">
        <v>41.992452124981185</v>
      </c>
      <c r="I22" s="18">
        <v>30.701047542304593</v>
      </c>
      <c r="J22" s="18">
        <v>35.031701298016095</v>
      </c>
    </row>
    <row r="23" spans="1:11" s="37" customFormat="1" ht="21" customHeight="1">
      <c r="A23" s="104" t="s">
        <v>225</v>
      </c>
      <c r="B23" s="19">
        <v>63.076443887603716</v>
      </c>
      <c r="C23" s="19">
        <v>71.894768776709512</v>
      </c>
      <c r="D23" s="19">
        <v>68.820885052914079</v>
      </c>
      <c r="E23" s="19">
        <v>43.456070728889337</v>
      </c>
      <c r="F23" s="19">
        <v>53.043753591406428</v>
      </c>
      <c r="G23" s="19">
        <v>47.879961906410976</v>
      </c>
      <c r="H23" s="19">
        <v>58.007547875018815</v>
      </c>
      <c r="I23" s="19">
        <v>69.298952457695407</v>
      </c>
      <c r="J23" s="19">
        <v>64.968298701983912</v>
      </c>
    </row>
    <row r="24" spans="1:11" s="37" customFormat="1" ht="21" customHeight="1">
      <c r="A24" s="99" t="s">
        <v>103</v>
      </c>
      <c r="B24" s="256"/>
      <c r="C24" s="257"/>
      <c r="D24" s="257"/>
      <c r="E24" s="257"/>
      <c r="F24" s="257"/>
      <c r="G24" s="257"/>
      <c r="H24" s="257"/>
      <c r="I24" s="257"/>
      <c r="J24" s="258"/>
    </row>
    <row r="25" spans="1:11" ht="21" customHeight="1">
      <c r="A25" s="100" t="s">
        <v>104</v>
      </c>
      <c r="B25" s="18">
        <v>42.748565171552258</v>
      </c>
      <c r="C25" s="18">
        <v>20.536856551371216</v>
      </c>
      <c r="D25" s="18">
        <v>28.210281238508152</v>
      </c>
      <c r="E25" s="18">
        <v>50.535327996787117</v>
      </c>
      <c r="F25" s="18">
        <v>38.129194179044994</v>
      </c>
      <c r="G25" s="18">
        <v>44.844759777861221</v>
      </c>
      <c r="H25" s="18">
        <v>44.857394287861332</v>
      </c>
      <c r="I25" s="18">
        <v>23.042871171668818</v>
      </c>
      <c r="J25" s="18">
        <v>31.397702463972006</v>
      </c>
    </row>
    <row r="26" spans="1:11" ht="21" customHeight="1">
      <c r="A26" s="101" t="s">
        <v>105</v>
      </c>
      <c r="B26" s="19">
        <v>57.251434828447742</v>
      </c>
      <c r="C26" s="19">
        <v>79.463143448628784</v>
      </c>
      <c r="D26" s="19">
        <v>71.789718761491855</v>
      </c>
      <c r="E26" s="19">
        <v>49.464672003212875</v>
      </c>
      <c r="F26" s="19">
        <v>61.870805820955013</v>
      </c>
      <c r="G26" s="19">
        <v>55.155240222138779</v>
      </c>
      <c r="H26" s="19">
        <v>55.142605712138668</v>
      </c>
      <c r="I26" s="19">
        <v>76.957128828331193</v>
      </c>
      <c r="J26" s="19">
        <v>68.602297536028004</v>
      </c>
    </row>
    <row r="27" spans="1:11" s="15" customFormat="1" ht="20.399999999999999" customHeight="1">
      <c r="A27" s="246" t="s">
        <v>63</v>
      </c>
      <c r="B27" s="246"/>
      <c r="C27" s="246"/>
      <c r="D27" s="246"/>
      <c r="E27" s="16"/>
      <c r="I27" s="17"/>
    </row>
  </sheetData>
  <mergeCells count="15">
    <mergeCell ref="P13:Y13"/>
    <mergeCell ref="A27:D27"/>
    <mergeCell ref="A1:A2"/>
    <mergeCell ref="H1:J2"/>
    <mergeCell ref="B7:J7"/>
    <mergeCell ref="B21:J21"/>
    <mergeCell ref="B24:J24"/>
    <mergeCell ref="A5:A6"/>
    <mergeCell ref="B5:D5"/>
    <mergeCell ref="E5:G5"/>
    <mergeCell ref="H5:J5"/>
    <mergeCell ref="A3:J3"/>
    <mergeCell ref="B4:D4"/>
    <mergeCell ref="E4:G4"/>
    <mergeCell ref="H4:J4"/>
  </mergeCells>
  <pageMargins left="0.7" right="0.7" top="0.75" bottom="0.75" header="0.3" footer="0.3"/>
  <pageSetup paperSize="9" scale="31" orientation="portrait" horizontalDpi="4294967293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Worksheet____11">
    <tabColor rgb="FFC1C9D9"/>
  </sheetPr>
  <dimension ref="A1:J10"/>
  <sheetViews>
    <sheetView showGridLines="0" rightToLeft="1" view="pageBreakPreview" zoomScaleNormal="100" zoomScaleSheetLayoutView="100" workbookViewId="0">
      <selection activeCell="A37" sqref="A37"/>
    </sheetView>
  </sheetViews>
  <sheetFormatPr defaultRowHeight="13.8"/>
  <cols>
    <col min="1" max="1" width="55.19921875" customWidth="1"/>
    <col min="2" max="2" width="11.296875" customWidth="1"/>
    <col min="3" max="4" width="11" customWidth="1"/>
  </cols>
  <sheetData>
    <row r="1" spans="1:10" s="76" customFormat="1">
      <c r="A1" s="10"/>
      <c r="B1" s="233" t="s">
        <v>278</v>
      </c>
      <c r="C1" s="233"/>
      <c r="D1" s="233"/>
    </row>
    <row r="2" spans="1:10" s="76" customFormat="1">
      <c r="A2" s="10"/>
      <c r="B2" s="233"/>
      <c r="C2" s="233"/>
      <c r="D2" s="233"/>
    </row>
    <row r="3" spans="1:10" s="76" customFormat="1">
      <c r="A3" s="10"/>
      <c r="B3" s="91"/>
      <c r="C3" s="91"/>
      <c r="D3" s="91"/>
    </row>
    <row r="4" spans="1:10" s="80" customFormat="1" ht="14.4" customHeight="1">
      <c r="A4" s="273" t="s">
        <v>206</v>
      </c>
      <c r="B4" s="273"/>
      <c r="C4" s="273"/>
      <c r="D4" s="273"/>
      <c r="E4" s="79"/>
      <c r="F4" s="79"/>
      <c r="G4" s="79"/>
      <c r="H4" s="79"/>
      <c r="I4" s="79"/>
      <c r="J4" s="79"/>
    </row>
    <row r="5" spans="1:10" s="76" customFormat="1" ht="16.350000000000001" customHeight="1">
      <c r="A5" s="95" t="s">
        <v>165</v>
      </c>
    </row>
    <row r="6" spans="1:10" s="11" customFormat="1" ht="21.6" customHeight="1">
      <c r="A6" s="83" t="s">
        <v>166</v>
      </c>
      <c r="B6" s="112" t="s">
        <v>15</v>
      </c>
      <c r="C6" s="112" t="s">
        <v>16</v>
      </c>
      <c r="D6" s="112" t="s">
        <v>14</v>
      </c>
    </row>
    <row r="7" spans="1:10" ht="21.75" customHeight="1">
      <c r="A7" s="100" t="s">
        <v>167</v>
      </c>
      <c r="B7" s="18">
        <v>95.111293922495463</v>
      </c>
      <c r="C7" s="18">
        <v>93.023430540201133</v>
      </c>
      <c r="D7" s="18">
        <v>93.747195003365988</v>
      </c>
    </row>
    <row r="8" spans="1:10" ht="21.75" customHeight="1">
      <c r="A8" s="101" t="s">
        <v>168</v>
      </c>
      <c r="B8" s="19">
        <v>4.8887060775045352</v>
      </c>
      <c r="C8" s="19">
        <v>6.9765694597988608</v>
      </c>
      <c r="D8" s="19">
        <v>6.252804996634004</v>
      </c>
    </row>
    <row r="9" spans="1:10" ht="21" customHeight="1">
      <c r="A9" s="81" t="s">
        <v>169</v>
      </c>
      <c r="B9" s="125">
        <v>100</v>
      </c>
      <c r="C9" s="115">
        <v>100</v>
      </c>
      <c r="D9" s="125">
        <v>100</v>
      </c>
    </row>
    <row r="10" spans="1:10" s="80" customFormat="1" ht="13.5" customHeight="1">
      <c r="A10" s="246" t="s">
        <v>63</v>
      </c>
      <c r="B10" s="246"/>
      <c r="C10" s="246"/>
      <c r="D10" s="246"/>
      <c r="E10" s="16"/>
      <c r="I10" s="17"/>
    </row>
  </sheetData>
  <mergeCells count="3">
    <mergeCell ref="A10:D10"/>
    <mergeCell ref="B1:D2"/>
    <mergeCell ref="A4:D4"/>
  </mergeCells>
  <pageMargins left="0.7" right="0.7" top="0.75" bottom="0.75" header="0.3" footer="0.3"/>
  <pageSetup paperSize="9" scale="90" orientation="portrait" horizontalDpi="4294967293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Worksheet____12">
    <tabColor rgb="FFC1C9D9"/>
  </sheetPr>
  <dimension ref="A1:J12"/>
  <sheetViews>
    <sheetView showGridLines="0" rightToLeft="1" view="pageBreakPreview" zoomScaleNormal="100" zoomScaleSheetLayoutView="100" workbookViewId="0">
      <selection activeCell="D31" sqref="D31"/>
    </sheetView>
  </sheetViews>
  <sheetFormatPr defaultRowHeight="13.8"/>
  <cols>
    <col min="1" max="1" width="44.296875" customWidth="1"/>
    <col min="2" max="2" width="11.296875" customWidth="1"/>
    <col min="3" max="3" width="10.796875" customWidth="1"/>
    <col min="4" max="4" width="12.296875" customWidth="1"/>
  </cols>
  <sheetData>
    <row r="1" spans="1:10" s="76" customFormat="1">
      <c r="A1" s="10"/>
      <c r="B1" s="233" t="s">
        <v>278</v>
      </c>
      <c r="C1" s="233"/>
      <c r="D1" s="233"/>
    </row>
    <row r="2" spans="1:10" s="76" customFormat="1">
      <c r="A2" s="10"/>
      <c r="B2" s="233"/>
      <c r="C2" s="233"/>
      <c r="D2" s="233"/>
    </row>
    <row r="3" spans="1:10" s="76" customFormat="1">
      <c r="A3" s="10"/>
      <c r="B3" s="91"/>
      <c r="C3" s="91"/>
      <c r="D3" s="91"/>
    </row>
    <row r="4" spans="1:10" s="80" customFormat="1" ht="34.200000000000003" customHeight="1">
      <c r="A4" s="274" t="s">
        <v>250</v>
      </c>
      <c r="B4" s="274"/>
      <c r="C4" s="274"/>
      <c r="D4" s="274"/>
      <c r="E4" s="79"/>
      <c r="F4" s="79"/>
      <c r="G4" s="79"/>
      <c r="H4" s="79"/>
      <c r="I4" s="79"/>
      <c r="J4" s="79"/>
    </row>
    <row r="5" spans="1:10" s="76" customFormat="1" ht="16.350000000000001" customHeight="1">
      <c r="A5" s="95" t="s">
        <v>170</v>
      </c>
    </row>
    <row r="6" spans="1:10" s="11" customFormat="1" ht="21.6" customHeight="1">
      <c r="A6" s="83" t="s">
        <v>171</v>
      </c>
      <c r="B6" s="112" t="s">
        <v>15</v>
      </c>
      <c r="C6" s="112" t="s">
        <v>16</v>
      </c>
      <c r="D6" s="112" t="s">
        <v>14</v>
      </c>
    </row>
    <row r="7" spans="1:10" ht="15">
      <c r="A7" s="100" t="s">
        <v>172</v>
      </c>
      <c r="B7" s="18">
        <v>8.1810308078518403</v>
      </c>
      <c r="C7" s="18">
        <v>19.762096896846028</v>
      </c>
      <c r="D7" s="18">
        <v>15.755971336181929</v>
      </c>
    </row>
    <row r="8" spans="1:10" ht="15">
      <c r="A8" s="101" t="s">
        <v>173</v>
      </c>
      <c r="B8" s="19">
        <v>44.963697754200297</v>
      </c>
      <c r="C8" s="19">
        <v>62.088666143003103</v>
      </c>
      <c r="D8" s="19">
        <v>56.164792376913056</v>
      </c>
    </row>
    <row r="9" spans="1:10" ht="15">
      <c r="A9" s="100" t="s">
        <v>174</v>
      </c>
      <c r="B9" s="18">
        <v>16.410780379871028</v>
      </c>
      <c r="C9" s="18">
        <v>9.1400167834770425</v>
      </c>
      <c r="D9" s="18">
        <v>11.655121322664568</v>
      </c>
    </row>
    <row r="10" spans="1:10" s="80" customFormat="1" ht="18" customHeight="1">
      <c r="A10" s="101" t="s">
        <v>175</v>
      </c>
      <c r="B10" s="19">
        <v>30.444491058076828</v>
      </c>
      <c r="C10" s="19">
        <v>9.0092201766738302</v>
      </c>
      <c r="D10" s="19">
        <v>16.424114964240445</v>
      </c>
      <c r="E10" s="16"/>
      <c r="I10" s="17"/>
    </row>
    <row r="11" spans="1:10" ht="15">
      <c r="A11" s="81" t="s">
        <v>169</v>
      </c>
      <c r="B11" s="115">
        <v>100</v>
      </c>
      <c r="C11" s="115">
        <v>100</v>
      </c>
      <c r="D11" s="115">
        <v>100</v>
      </c>
    </row>
    <row r="12" spans="1:10" ht="16.8">
      <c r="A12" s="93" t="s">
        <v>63</v>
      </c>
    </row>
  </sheetData>
  <mergeCells count="2">
    <mergeCell ref="B1:D2"/>
    <mergeCell ref="A4:D4"/>
  </mergeCells>
  <pageMargins left="0.7" right="0.7" top="0.75" bottom="0.75" header="0.3" footer="0.3"/>
  <pageSetup paperSize="9" orientation="portrait" horizontalDpi="4294967293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Worksheet____13">
    <tabColor rgb="FFC1C9D9"/>
  </sheetPr>
  <dimension ref="A1:J12"/>
  <sheetViews>
    <sheetView showGridLines="0" rightToLeft="1" view="pageBreakPreview" zoomScale="110" zoomScaleNormal="100" zoomScaleSheetLayoutView="110" workbookViewId="0">
      <selection activeCell="B7" sqref="B7:D8"/>
    </sheetView>
  </sheetViews>
  <sheetFormatPr defaultRowHeight="13.8"/>
  <cols>
    <col min="1" max="1" width="31.296875" customWidth="1"/>
    <col min="4" max="4" width="11.296875" customWidth="1"/>
  </cols>
  <sheetData>
    <row r="1" spans="1:10" s="76" customFormat="1">
      <c r="A1" s="10"/>
      <c r="B1" s="233" t="s">
        <v>278</v>
      </c>
      <c r="C1" s="233"/>
      <c r="D1" s="233"/>
    </row>
    <row r="2" spans="1:10" s="76" customFormat="1">
      <c r="A2" s="10"/>
      <c r="B2" s="233"/>
      <c r="C2" s="233"/>
      <c r="D2" s="233"/>
    </row>
    <row r="3" spans="1:10" s="76" customFormat="1">
      <c r="A3" s="10"/>
      <c r="B3" s="91"/>
      <c r="C3" s="91"/>
      <c r="D3" s="91"/>
    </row>
    <row r="4" spans="1:10" s="80" customFormat="1" ht="32.4" customHeight="1">
      <c r="A4" s="275" t="s">
        <v>207</v>
      </c>
      <c r="B4" s="275"/>
      <c r="C4" s="275"/>
      <c r="D4" s="275"/>
      <c r="E4" s="79"/>
      <c r="F4" s="79"/>
      <c r="G4" s="79"/>
      <c r="H4" s="79"/>
      <c r="I4" s="79"/>
      <c r="J4" s="79"/>
    </row>
    <row r="5" spans="1:10" s="76" customFormat="1" ht="16.350000000000001" customHeight="1">
      <c r="A5" s="95" t="s">
        <v>176</v>
      </c>
    </row>
    <row r="6" spans="1:10" s="11" customFormat="1" ht="21.6" customHeight="1">
      <c r="A6" s="82" t="s">
        <v>177</v>
      </c>
      <c r="B6" s="82" t="s">
        <v>15</v>
      </c>
      <c r="C6" s="82" t="s">
        <v>16</v>
      </c>
      <c r="D6" s="82" t="s">
        <v>14</v>
      </c>
    </row>
    <row r="7" spans="1:10" ht="21.6" customHeight="1">
      <c r="A7" s="100" t="s">
        <v>178</v>
      </c>
      <c r="B7" s="18">
        <v>0.64512192228026699</v>
      </c>
      <c r="C7" s="18">
        <v>5.0804909077570803</v>
      </c>
      <c r="D7" s="18">
        <v>3.5482148252770345</v>
      </c>
    </row>
    <row r="8" spans="1:10" ht="21.6" customHeight="1">
      <c r="A8" s="101" t="s">
        <v>179</v>
      </c>
      <c r="B8" s="19">
        <v>10.316526715098837</v>
      </c>
      <c r="C8" s="19">
        <v>24.175364074412713</v>
      </c>
      <c r="D8" s="19">
        <v>19.387585405672553</v>
      </c>
    </row>
    <row r="9" spans="1:10" ht="21.6" customHeight="1">
      <c r="A9" s="100" t="s">
        <v>180</v>
      </c>
      <c r="B9" s="18">
        <v>63.990806249851687</v>
      </c>
      <c r="C9" s="18">
        <v>62.956468527401974</v>
      </c>
      <c r="D9" s="18">
        <v>63.313798652247542</v>
      </c>
    </row>
    <row r="10" spans="1:10" s="80" customFormat="1" ht="17.399999999999999" customHeight="1">
      <c r="A10" s="101" t="s">
        <v>227</v>
      </c>
      <c r="B10" s="19">
        <v>25.04754511276921</v>
      </c>
      <c r="C10" s="19">
        <v>7.787676490428229</v>
      </c>
      <c r="D10" s="19">
        <v>13.750401116802871</v>
      </c>
      <c r="E10" s="16"/>
      <c r="I10" s="17"/>
    </row>
    <row r="11" spans="1:10" ht="15">
      <c r="A11" s="81" t="s">
        <v>169</v>
      </c>
      <c r="B11" s="115">
        <v>100</v>
      </c>
      <c r="C11" s="115">
        <v>100</v>
      </c>
      <c r="D11" s="115">
        <v>100</v>
      </c>
    </row>
    <row r="12" spans="1:10" ht="16.8">
      <c r="A12" s="113" t="s">
        <v>63</v>
      </c>
      <c r="B12" s="114"/>
      <c r="C12" s="114"/>
      <c r="D12" s="114"/>
    </row>
  </sheetData>
  <mergeCells count="2">
    <mergeCell ref="B1:D2"/>
    <mergeCell ref="A4:D4"/>
  </mergeCells>
  <pageMargins left="0.7" right="0.7" top="0.75" bottom="0.75" header="0.3" footer="0.3"/>
  <pageSetup paperSize="9" orientation="portrait" horizontalDpi="4294967293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Worksheet____14">
    <tabColor rgb="FFC1C9D9"/>
  </sheetPr>
  <dimension ref="A1:J27"/>
  <sheetViews>
    <sheetView showGridLines="0" rightToLeft="1" view="pageBreakPreview" zoomScale="60" zoomScaleNormal="100" workbookViewId="0">
      <selection activeCell="N44" sqref="N44"/>
    </sheetView>
  </sheetViews>
  <sheetFormatPr defaultRowHeight="13.8"/>
  <cols>
    <col min="1" max="1" width="17.296875" customWidth="1"/>
  </cols>
  <sheetData>
    <row r="1" spans="1:10" ht="14.4" customHeight="1">
      <c r="A1" s="239"/>
      <c r="B1" s="239"/>
      <c r="C1" s="239"/>
      <c r="D1" s="76"/>
      <c r="E1" s="76"/>
      <c r="F1" s="76"/>
      <c r="G1" s="76"/>
      <c r="H1" s="233" t="s">
        <v>278</v>
      </c>
      <c r="I1" s="233"/>
      <c r="J1" s="233"/>
    </row>
    <row r="2" spans="1:10" ht="14.4" customHeight="1">
      <c r="A2" s="239"/>
      <c r="B2" s="239"/>
      <c r="C2" s="239"/>
      <c r="D2" s="76"/>
      <c r="E2" s="76"/>
      <c r="F2" s="76"/>
      <c r="G2" s="76"/>
      <c r="H2" s="233"/>
      <c r="I2" s="233"/>
      <c r="J2" s="233"/>
    </row>
    <row r="3" spans="1:10" ht="14.4">
      <c r="A3" s="240" t="s">
        <v>186</v>
      </c>
      <c r="B3" s="241"/>
      <c r="C3" s="241"/>
      <c r="D3" s="241"/>
      <c r="E3" s="241"/>
      <c r="F3" s="241"/>
      <c r="G3" s="241"/>
      <c r="H3" s="241"/>
      <c r="I3" s="241"/>
      <c r="J3" s="241"/>
    </row>
    <row r="4" spans="1:10" ht="14.4">
      <c r="A4" s="94" t="s">
        <v>187</v>
      </c>
      <c r="B4" s="242" t="s">
        <v>0</v>
      </c>
      <c r="C4" s="243"/>
      <c r="D4" s="243"/>
      <c r="E4" s="242" t="s">
        <v>0</v>
      </c>
      <c r="F4" s="243"/>
      <c r="G4" s="243"/>
      <c r="H4" s="242" t="s">
        <v>0</v>
      </c>
      <c r="I4" s="243"/>
      <c r="J4" s="243"/>
    </row>
    <row r="5" spans="1:10" ht="15">
      <c r="A5" s="235" t="s">
        <v>66</v>
      </c>
      <c r="B5" s="237" t="s">
        <v>12</v>
      </c>
      <c r="C5" s="237"/>
      <c r="D5" s="237"/>
      <c r="E5" s="237" t="s">
        <v>13</v>
      </c>
      <c r="F5" s="237"/>
      <c r="G5" s="237"/>
      <c r="H5" s="237" t="s">
        <v>14</v>
      </c>
      <c r="I5" s="237"/>
      <c r="J5" s="238"/>
    </row>
    <row r="6" spans="1:10" ht="22.95" customHeight="1">
      <c r="A6" s="236"/>
      <c r="B6" s="77" t="s">
        <v>15</v>
      </c>
      <c r="C6" s="77" t="s">
        <v>16</v>
      </c>
      <c r="D6" s="77" t="s">
        <v>14</v>
      </c>
      <c r="E6" s="77" t="s">
        <v>15</v>
      </c>
      <c r="F6" s="77" t="s">
        <v>16</v>
      </c>
      <c r="G6" s="77" t="s">
        <v>14</v>
      </c>
      <c r="H6" s="77" t="s">
        <v>15</v>
      </c>
      <c r="I6" s="77" t="s">
        <v>16</v>
      </c>
      <c r="J6" s="78" t="s">
        <v>14</v>
      </c>
    </row>
    <row r="7" spans="1:10" ht="15">
      <c r="A7" s="89" t="s">
        <v>68</v>
      </c>
      <c r="B7" s="19">
        <v>92.794990612054988</v>
      </c>
      <c r="C7" s="19">
        <v>66.979501869462027</v>
      </c>
      <c r="D7" s="19">
        <v>87.349330227262669</v>
      </c>
      <c r="E7" s="19">
        <v>99.493763409134999</v>
      </c>
      <c r="F7" s="19">
        <v>97.851783812974674</v>
      </c>
      <c r="G7" s="19">
        <v>99.313734172183118</v>
      </c>
      <c r="H7" s="19">
        <v>96.843324058206022</v>
      </c>
      <c r="I7" s="19">
        <v>79.7296454975491</v>
      </c>
      <c r="J7" s="19">
        <v>94.230354577193239</v>
      </c>
    </row>
    <row r="8" spans="1:10" ht="15">
      <c r="A8" s="90" t="s">
        <v>69</v>
      </c>
      <c r="B8" s="18">
        <v>92.626317813881016</v>
      </c>
      <c r="C8" s="18">
        <v>66.921176255011375</v>
      </c>
      <c r="D8" s="18">
        <v>87.179527806381046</v>
      </c>
      <c r="E8" s="18">
        <v>99.343411628107731</v>
      </c>
      <c r="F8" s="18">
        <v>96.737001192992082</v>
      </c>
      <c r="G8" s="18">
        <v>99.12504281239049</v>
      </c>
      <c r="H8" s="18">
        <v>96.69165283391699</v>
      </c>
      <c r="I8" s="18">
        <v>77.139431386104391</v>
      </c>
      <c r="J8" s="18">
        <v>93.973236142741371</v>
      </c>
    </row>
    <row r="9" spans="1:10" ht="15">
      <c r="A9" s="89" t="s">
        <v>70</v>
      </c>
      <c r="B9" s="19">
        <v>92.59773319250084</v>
      </c>
      <c r="C9" s="19">
        <v>67.308198869896785</v>
      </c>
      <c r="D9" s="19">
        <v>87.179861274079002</v>
      </c>
      <c r="E9" s="19">
        <v>99.578047476242986</v>
      </c>
      <c r="F9" s="19">
        <v>98.391332717825975</v>
      </c>
      <c r="G9" s="19">
        <v>99.464574239241841</v>
      </c>
      <c r="H9" s="19">
        <v>96.818758257097997</v>
      </c>
      <c r="I9" s="19">
        <v>78.881808494658458</v>
      </c>
      <c r="J9" s="19">
        <v>94.190164592218778</v>
      </c>
    </row>
    <row r="10" spans="1:10" ht="15">
      <c r="A10" s="90" t="s">
        <v>71</v>
      </c>
      <c r="B10" s="54">
        <v>92.531697352063802</v>
      </c>
      <c r="C10" s="18">
        <v>68.979185942315112</v>
      </c>
      <c r="D10" s="18">
        <v>87.165477332041718</v>
      </c>
      <c r="E10" s="18">
        <v>99.507588495960263</v>
      </c>
      <c r="F10" s="18">
        <v>97.522310414442686</v>
      </c>
      <c r="G10" s="18">
        <v>99.322712697934065</v>
      </c>
      <c r="H10" s="18">
        <v>96.752038934094756</v>
      </c>
      <c r="I10" s="18">
        <v>78.90315691325938</v>
      </c>
      <c r="J10" s="18">
        <v>94.046275813786153</v>
      </c>
    </row>
    <row r="11" spans="1:10" ht="15">
      <c r="A11" s="89" t="s">
        <v>72</v>
      </c>
      <c r="B11" s="19">
        <v>92.42978354621583</v>
      </c>
      <c r="C11" s="19">
        <v>69.05293164753283</v>
      </c>
      <c r="D11" s="19">
        <v>87.096443415978541</v>
      </c>
      <c r="E11" s="19">
        <v>99.305555945420195</v>
      </c>
      <c r="F11" s="19">
        <v>97.42794772786759</v>
      </c>
      <c r="G11" s="19">
        <v>99.128636550050103</v>
      </c>
      <c r="H11" s="19">
        <v>96.586967232326103</v>
      </c>
      <c r="I11" s="19">
        <v>78.980819258817974</v>
      </c>
      <c r="J11" s="19">
        <v>93.904242926866814</v>
      </c>
    </row>
    <row r="12" spans="1:10" ht="15">
      <c r="A12" s="90" t="s">
        <v>73</v>
      </c>
      <c r="B12" s="18">
        <v>92.447920828791624</v>
      </c>
      <c r="C12" s="18">
        <v>68.905894614075308</v>
      </c>
      <c r="D12" s="18">
        <v>87.05564808751285</v>
      </c>
      <c r="E12" s="18">
        <v>99.475016472197424</v>
      </c>
      <c r="F12" s="18">
        <v>97.476514176536284</v>
      </c>
      <c r="G12" s="18">
        <v>99.25677219316097</v>
      </c>
      <c r="H12" s="18">
        <v>96.700835523833433</v>
      </c>
      <c r="I12" s="18">
        <v>79.976152043464083</v>
      </c>
      <c r="J12" s="18">
        <v>94.013002235953024</v>
      </c>
    </row>
    <row r="13" spans="1:10" ht="15">
      <c r="A13" s="89" t="s">
        <v>74</v>
      </c>
      <c r="B13" s="19">
        <v>92.53955572963271</v>
      </c>
      <c r="C13" s="19">
        <v>69.119933123964003</v>
      </c>
      <c r="D13" s="19">
        <v>87.166363295262073</v>
      </c>
      <c r="E13" s="19">
        <v>99.398860202339179</v>
      </c>
      <c r="F13" s="19">
        <v>96.93651051455177</v>
      </c>
      <c r="G13" s="19">
        <v>99.125045919915664</v>
      </c>
      <c r="H13" s="19">
        <v>96.700012928894267</v>
      </c>
      <c r="I13" s="19">
        <v>80.05521456670769</v>
      </c>
      <c r="J13" s="19">
        <v>94.006851469158363</v>
      </c>
    </row>
    <row r="14" spans="1:10" ht="15">
      <c r="A14" s="90" t="s">
        <v>75</v>
      </c>
      <c r="B14" s="18">
        <v>93.372011856294009</v>
      </c>
      <c r="C14" s="18">
        <v>67.489492298979485</v>
      </c>
      <c r="D14" s="18">
        <v>87.252326259159972</v>
      </c>
      <c r="E14" s="18">
        <v>99.422204545856005</v>
      </c>
      <c r="F14" s="18">
        <v>95.559585033927647</v>
      </c>
      <c r="G14" s="18">
        <v>99.041893192178989</v>
      </c>
      <c r="H14" s="18">
        <v>97.056379014995059</v>
      </c>
      <c r="I14" s="18">
        <v>77.441115149907844</v>
      </c>
      <c r="J14" s="18">
        <v>93.957943988060819</v>
      </c>
    </row>
    <row r="15" spans="1:10" ht="15">
      <c r="A15" s="89" t="s">
        <v>76</v>
      </c>
      <c r="B15" s="19">
        <v>93.448593739473623</v>
      </c>
      <c r="C15" s="19">
        <v>68.333424507658648</v>
      </c>
      <c r="D15" s="19">
        <v>87.479400279148564</v>
      </c>
      <c r="E15" s="19">
        <v>99.600919448020548</v>
      </c>
      <c r="F15" s="19">
        <v>97.545184045604429</v>
      </c>
      <c r="G15" s="19">
        <v>99.390142203553481</v>
      </c>
      <c r="H15" s="19">
        <v>97.202120294255707</v>
      </c>
      <c r="I15" s="19">
        <v>78.978971409200255</v>
      </c>
      <c r="J15" s="19">
        <v>94.276327927200725</v>
      </c>
    </row>
    <row r="16" spans="1:10" ht="15">
      <c r="A16" s="90" t="s">
        <v>77</v>
      </c>
      <c r="B16" s="18">
        <v>94.04279992018644</v>
      </c>
      <c r="C16" s="18">
        <v>68.938975435495152</v>
      </c>
      <c r="D16" s="18">
        <v>87.697321915826407</v>
      </c>
      <c r="E16" s="18">
        <v>99.792624978302385</v>
      </c>
      <c r="F16" s="18">
        <v>99.112266412220222</v>
      </c>
      <c r="G16" s="18">
        <v>99.724181738547856</v>
      </c>
      <c r="H16" s="18">
        <v>97.498217471493192</v>
      </c>
      <c r="I16" s="18">
        <v>78.969421191150801</v>
      </c>
      <c r="J16" s="18">
        <v>94.381790313078142</v>
      </c>
    </row>
    <row r="17" spans="1:10" ht="15">
      <c r="A17" s="89" t="s">
        <v>78</v>
      </c>
      <c r="B17" s="19">
        <v>94.239509134376092</v>
      </c>
      <c r="C17" s="19">
        <v>69.157743798982708</v>
      </c>
      <c r="D17" s="19">
        <v>87.970556002198421</v>
      </c>
      <c r="E17" s="19">
        <v>99.765654506182528</v>
      </c>
      <c r="F17" s="19">
        <v>98.986822799782175</v>
      </c>
      <c r="G17" s="19">
        <v>99.684957492981383</v>
      </c>
      <c r="H17" s="19">
        <v>97.545505038952356</v>
      </c>
      <c r="I17" s="19">
        <v>79.317548691671007</v>
      </c>
      <c r="J17" s="19">
        <v>94.469298370079443</v>
      </c>
    </row>
    <row r="18" spans="1:10" ht="15">
      <c r="A18" s="90" t="s">
        <v>79</v>
      </c>
      <c r="B18" s="18">
        <v>95.056474665439879</v>
      </c>
      <c r="C18" s="18">
        <v>69.151167920037821</v>
      </c>
      <c r="D18" s="18">
        <v>87.982126879420193</v>
      </c>
      <c r="E18" s="18">
        <v>99.747670754922765</v>
      </c>
      <c r="F18" s="18">
        <v>98.687734690608821</v>
      </c>
      <c r="G18" s="18">
        <v>99.632706173142154</v>
      </c>
      <c r="H18" s="18">
        <v>97.845827749093445</v>
      </c>
      <c r="I18" s="18">
        <v>78.662447872473408</v>
      </c>
      <c r="J18" s="18">
        <v>94.326958391067848</v>
      </c>
    </row>
    <row r="19" spans="1:10" ht="15">
      <c r="A19" s="89" t="s">
        <v>80</v>
      </c>
      <c r="B19" s="19">
        <v>94.44072042567646</v>
      </c>
      <c r="C19" s="19">
        <v>71.804916027846104</v>
      </c>
      <c r="D19" s="19">
        <v>88.217097399388393</v>
      </c>
      <c r="E19" s="19">
        <v>99.606824987797509</v>
      </c>
      <c r="F19" s="19">
        <v>98.013812793581678</v>
      </c>
      <c r="G19" s="19">
        <v>99.46018333626985</v>
      </c>
      <c r="H19" s="19">
        <v>97.534092465157912</v>
      </c>
      <c r="I19" s="19">
        <v>79.279997513128109</v>
      </c>
      <c r="J19" s="19">
        <v>94.330540847318218</v>
      </c>
    </row>
    <row r="20" spans="1:10" ht="15">
      <c r="A20" s="90" t="s">
        <v>81</v>
      </c>
      <c r="B20" s="18">
        <v>91.908176342868543</v>
      </c>
      <c r="C20" s="18">
        <v>68.560021101270436</v>
      </c>
      <c r="D20" s="18">
        <v>84.552681094218059</v>
      </c>
      <c r="E20" s="18">
        <v>97.665118132027544</v>
      </c>
      <c r="F20" s="18">
        <v>90.488789956451171</v>
      </c>
      <c r="G20" s="18">
        <v>96.875837230580913</v>
      </c>
      <c r="H20" s="18">
        <v>95.300997793368467</v>
      </c>
      <c r="I20" s="18">
        <v>74.662545698081985</v>
      </c>
      <c r="J20" s="18">
        <v>91.020187082883638</v>
      </c>
    </row>
    <row r="21" spans="1:10" ht="15">
      <c r="A21" s="89" t="s">
        <v>82</v>
      </c>
      <c r="B21" s="19">
        <v>92.06416285583397</v>
      </c>
      <c r="C21" s="19">
        <v>69.784541277785223</v>
      </c>
      <c r="D21" s="19">
        <v>85.080859866282182</v>
      </c>
      <c r="E21" s="19">
        <v>98.073958041741392</v>
      </c>
      <c r="F21" s="19">
        <v>90.948305851248861</v>
      </c>
      <c r="G21" s="19">
        <v>97.337333139220974</v>
      </c>
      <c r="H21" s="19">
        <v>95.60540381646922</v>
      </c>
      <c r="I21" s="19">
        <v>75.412817520651245</v>
      </c>
      <c r="J21" s="19">
        <v>91.496616854715114</v>
      </c>
    </row>
    <row r="22" spans="1:10" ht="15">
      <c r="A22" s="90" t="s">
        <v>83</v>
      </c>
      <c r="B22" s="18">
        <v>92.851042401009138</v>
      </c>
      <c r="C22" s="18">
        <v>75.640971325449428</v>
      </c>
      <c r="D22" s="18">
        <v>87.373779345714652</v>
      </c>
      <c r="E22" s="18">
        <v>98.27437064917072</v>
      </c>
      <c r="F22" s="18">
        <v>90.877674688028634</v>
      </c>
      <c r="G22" s="18">
        <v>97.449038224382548</v>
      </c>
      <c r="H22" s="18">
        <v>95.993320494447218</v>
      </c>
      <c r="I22" s="18">
        <v>79.760973842414884</v>
      </c>
      <c r="J22" s="18">
        <v>92.551213573692621</v>
      </c>
    </row>
    <row r="23" spans="1:10" ht="15">
      <c r="A23" s="89" t="s">
        <v>67</v>
      </c>
      <c r="B23" s="19">
        <v>92.845148321952294</v>
      </c>
      <c r="C23" s="19">
        <v>78.775304743046703</v>
      </c>
      <c r="D23" s="19">
        <v>88.348151895570297</v>
      </c>
      <c r="E23" s="19">
        <v>98.692470315481302</v>
      </c>
      <c r="F23" s="19">
        <v>94.547263473361994</v>
      </c>
      <c r="G23" s="19">
        <v>98.130176425766606</v>
      </c>
      <c r="H23" s="19">
        <v>96.290169526507697</v>
      </c>
      <c r="I23" s="19">
        <v>83.883923237975296</v>
      </c>
      <c r="J23" s="19">
        <v>93.535140149975902</v>
      </c>
    </row>
    <row r="24" spans="1:10" ht="15">
      <c r="A24" s="90" t="s">
        <v>248</v>
      </c>
      <c r="B24" s="18">
        <v>93.940317806276113</v>
      </c>
      <c r="C24" s="18">
        <v>77.728794092567568</v>
      </c>
      <c r="D24" s="18">
        <v>88.724011990697022</v>
      </c>
      <c r="E24" s="18">
        <v>98.235684758096212</v>
      </c>
      <c r="F24" s="18">
        <v>93.746865043811553</v>
      </c>
      <c r="G24" s="18">
        <v>97.619376409938326</v>
      </c>
      <c r="H24" s="18">
        <v>96.466718605853771</v>
      </c>
      <c r="I24" s="18">
        <v>82.917280376758711</v>
      </c>
      <c r="J24" s="18">
        <v>93.428983203001806</v>
      </c>
    </row>
    <row r="25" spans="1:10" ht="15">
      <c r="A25" s="89" t="s">
        <v>280</v>
      </c>
      <c r="B25" s="19">
        <v>94.123970314957816</v>
      </c>
      <c r="C25" s="19">
        <v>78.109661973088478</v>
      </c>
      <c r="D25" s="19">
        <v>88.743911946306469</v>
      </c>
      <c r="E25" s="19">
        <v>98.479847106410574</v>
      </c>
      <c r="F25" s="19">
        <v>92.564587422982441</v>
      </c>
      <c r="G25" s="19">
        <v>97.606390873451616</v>
      </c>
      <c r="H25" s="19">
        <v>96.685688928811686</v>
      </c>
      <c r="I25" s="19">
        <v>82.856317037062752</v>
      </c>
      <c r="J25" s="19">
        <v>93.410917139486131</v>
      </c>
    </row>
    <row r="26" spans="1:10" ht="16.8">
      <c r="A26" s="88" t="s">
        <v>65</v>
      </c>
      <c r="B26" s="88"/>
      <c r="C26" s="88"/>
      <c r="D26" s="88"/>
      <c r="E26" s="88"/>
      <c r="J26" s="72"/>
    </row>
    <row r="27" spans="1:10" ht="16.8">
      <c r="A27" s="88" t="s">
        <v>281</v>
      </c>
      <c r="B27" s="88"/>
      <c r="C27" s="88"/>
      <c r="D27" s="88"/>
      <c r="E27" s="88"/>
      <c r="J27" s="72"/>
    </row>
  </sheetData>
  <mergeCells count="10">
    <mergeCell ref="A5:A6"/>
    <mergeCell ref="B5:D5"/>
    <mergeCell ref="E5:G5"/>
    <mergeCell ref="H5:J5"/>
    <mergeCell ref="A1:C2"/>
    <mergeCell ref="H1:J2"/>
    <mergeCell ref="A3:J3"/>
    <mergeCell ref="B4:D4"/>
    <mergeCell ref="E4:G4"/>
    <mergeCell ref="H4:J4"/>
  </mergeCells>
  <pageMargins left="0.7" right="0.7" top="0.75" bottom="0.75" header="0.3" footer="0.3"/>
  <pageSetup paperSize="9" scale="75" orientation="portrait" horizontalDpi="4294967293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Worksheet____15">
    <tabColor rgb="FFC1C9D9"/>
  </sheetPr>
  <dimension ref="A1:K17"/>
  <sheetViews>
    <sheetView showGridLines="0" rightToLeft="1" view="pageBreakPreview" zoomScale="80" zoomScaleNormal="100" zoomScaleSheetLayoutView="80" workbookViewId="0">
      <selection activeCell="F34" sqref="F34"/>
    </sheetView>
  </sheetViews>
  <sheetFormatPr defaultRowHeight="13.8"/>
  <cols>
    <col min="1" max="1" width="39.296875" customWidth="1"/>
    <col min="5" max="5" width="10.296875" customWidth="1"/>
    <col min="8" max="8" width="10.09765625" customWidth="1"/>
    <col min="11" max="11" width="11.19921875" customWidth="1"/>
  </cols>
  <sheetData>
    <row r="1" spans="1:11" s="76" customFormat="1">
      <c r="A1" s="239"/>
      <c r="B1" s="10"/>
      <c r="C1" s="10"/>
      <c r="D1" s="10"/>
      <c r="H1" s="233" t="s">
        <v>278</v>
      </c>
      <c r="I1" s="233"/>
      <c r="J1" s="233"/>
    </row>
    <row r="2" spans="1:11" s="76" customFormat="1">
      <c r="A2" s="239"/>
      <c r="B2" s="10"/>
      <c r="C2" s="10"/>
      <c r="D2" s="10"/>
      <c r="H2" s="233"/>
      <c r="I2" s="233"/>
      <c r="J2" s="233"/>
    </row>
    <row r="3" spans="1:11" s="80" customFormat="1" ht="14.4">
      <c r="A3" s="240" t="s">
        <v>252</v>
      </c>
      <c r="B3" s="241"/>
      <c r="C3" s="241"/>
      <c r="D3" s="241"/>
      <c r="E3" s="241"/>
      <c r="F3" s="241"/>
      <c r="G3" s="241"/>
      <c r="H3" s="241"/>
      <c r="I3" s="241"/>
      <c r="J3" s="241"/>
    </row>
    <row r="4" spans="1:11" s="76" customFormat="1" ht="16.350000000000001" customHeight="1">
      <c r="A4" s="95" t="s">
        <v>87</v>
      </c>
    </row>
    <row r="6" spans="1:11" ht="15">
      <c r="A6" s="244" t="s">
        <v>286</v>
      </c>
      <c r="B6" s="250" t="s">
        <v>85</v>
      </c>
      <c r="C6" s="252" t="s">
        <v>12</v>
      </c>
      <c r="D6" s="253"/>
      <c r="E6" s="254"/>
      <c r="F6" s="252" t="s">
        <v>13</v>
      </c>
      <c r="G6" s="253"/>
      <c r="H6" s="254"/>
      <c r="I6" s="252" t="s">
        <v>14</v>
      </c>
      <c r="J6" s="253"/>
      <c r="K6" s="253"/>
    </row>
    <row r="7" spans="1:11" ht="15">
      <c r="A7" s="245"/>
      <c r="B7" s="251"/>
      <c r="C7" s="177" t="s">
        <v>15</v>
      </c>
      <c r="D7" s="177" t="s">
        <v>16</v>
      </c>
      <c r="E7" s="177" t="s">
        <v>14</v>
      </c>
      <c r="F7" s="177" t="s">
        <v>15</v>
      </c>
      <c r="G7" s="177" t="s">
        <v>16</v>
      </c>
      <c r="H7" s="177" t="s">
        <v>14</v>
      </c>
      <c r="I7" s="177" t="s">
        <v>15</v>
      </c>
      <c r="J7" s="177" t="s">
        <v>16</v>
      </c>
      <c r="K7" s="177" t="s">
        <v>14</v>
      </c>
    </row>
    <row r="8" spans="1:11" ht="15">
      <c r="A8" s="176" t="s">
        <v>283</v>
      </c>
      <c r="B8" s="176" t="s">
        <v>268</v>
      </c>
      <c r="C8" s="211">
        <v>85.090940046415497</v>
      </c>
      <c r="D8" s="211">
        <v>77.159350870939051</v>
      </c>
      <c r="E8" s="211">
        <v>82.811741679860603</v>
      </c>
      <c r="F8" s="211">
        <v>80.280118448842728</v>
      </c>
      <c r="G8" s="211">
        <v>79.173820654483634</v>
      </c>
      <c r="H8" s="211">
        <v>80.011792209719914</v>
      </c>
      <c r="I8" s="211">
        <v>84.109259462899828</v>
      </c>
      <c r="J8" s="211">
        <v>77.500100642385974</v>
      </c>
      <c r="K8" s="211">
        <v>82.267626567952277</v>
      </c>
    </row>
    <row r="9" spans="1:11" ht="15">
      <c r="A9" s="247" t="s">
        <v>329</v>
      </c>
      <c r="B9" s="178" t="s">
        <v>269</v>
      </c>
      <c r="C9" s="167">
        <v>92.786551927878051</v>
      </c>
      <c r="D9" s="167">
        <v>66.408389032566362</v>
      </c>
      <c r="E9" s="167">
        <v>83.370888513093064</v>
      </c>
      <c r="F9" s="167">
        <v>98.35438436916526</v>
      </c>
      <c r="G9" s="167">
        <v>89.690487341249067</v>
      </c>
      <c r="H9" s="167">
        <v>96.612105361565796</v>
      </c>
      <c r="I9" s="167">
        <v>95.549452739514109</v>
      </c>
      <c r="J9" s="167">
        <v>73.596967888367033</v>
      </c>
      <c r="K9" s="167">
        <v>89.226558759668393</v>
      </c>
    </row>
    <row r="10" spans="1:11" ht="15">
      <c r="A10" s="248"/>
      <c r="B10" s="178" t="s">
        <v>270</v>
      </c>
      <c r="C10" s="167">
        <v>96.835473765075122</v>
      </c>
      <c r="D10" s="167">
        <v>83.244983917711238</v>
      </c>
      <c r="E10" s="167">
        <v>91.928267690171452</v>
      </c>
      <c r="F10" s="167">
        <v>99.117180425000171</v>
      </c>
      <c r="G10" s="167">
        <v>94.66679633455783</v>
      </c>
      <c r="H10" s="167">
        <v>98.402556098814287</v>
      </c>
      <c r="I10" s="167">
        <v>98.365137170815458</v>
      </c>
      <c r="J10" s="167">
        <v>87.90230865461163</v>
      </c>
      <c r="K10" s="167">
        <v>95.861802665459876</v>
      </c>
    </row>
    <row r="11" spans="1:11" ht="15">
      <c r="A11" s="249"/>
      <c r="B11" s="178" t="s">
        <v>271</v>
      </c>
      <c r="C11" s="167">
        <v>97.892960744485464</v>
      </c>
      <c r="D11" s="167">
        <v>92.622307630715028</v>
      </c>
      <c r="E11" s="167">
        <v>96.168486684976003</v>
      </c>
      <c r="F11" s="167">
        <v>99.309770382641119</v>
      </c>
      <c r="G11" s="167">
        <v>96.432666507575277</v>
      </c>
      <c r="H11" s="167">
        <v>99.04753669349769</v>
      </c>
      <c r="I11" s="167">
        <v>98.870257357781639</v>
      </c>
      <c r="J11" s="167">
        <v>93.820256588084817</v>
      </c>
      <c r="K11" s="167">
        <v>97.959501567913321</v>
      </c>
    </row>
    <row r="12" spans="1:11" ht="15">
      <c r="A12" s="176" t="s">
        <v>287</v>
      </c>
      <c r="B12" s="176" t="s">
        <v>284</v>
      </c>
      <c r="C12" s="211">
        <v>99.383882729369745</v>
      </c>
      <c r="D12" s="211">
        <v>95.806548366961479</v>
      </c>
      <c r="E12" s="211">
        <v>98.545759112983333</v>
      </c>
      <c r="F12" s="211">
        <v>98.921838416707601</v>
      </c>
      <c r="G12" s="211">
        <v>98.702341137123753</v>
      </c>
      <c r="H12" s="211">
        <v>98.911158670894977</v>
      </c>
      <c r="I12" s="211">
        <v>99.086115713994687</v>
      </c>
      <c r="J12" s="211">
        <v>96.479898465788196</v>
      </c>
      <c r="K12" s="211">
        <v>98.76255614300004</v>
      </c>
    </row>
    <row r="13" spans="1:11" ht="15">
      <c r="A13" s="179" t="s">
        <v>132</v>
      </c>
      <c r="B13" s="179" t="s">
        <v>285</v>
      </c>
      <c r="C13" s="168">
        <v>94.123970314957816</v>
      </c>
      <c r="D13" s="168">
        <v>78.109661973088478</v>
      </c>
      <c r="E13" s="168">
        <v>88.743911946306469</v>
      </c>
      <c r="F13" s="168">
        <v>98.479847106410574</v>
      </c>
      <c r="G13" s="168">
        <v>92.564587422982441</v>
      </c>
      <c r="H13" s="168">
        <v>97.606390873451616</v>
      </c>
      <c r="I13" s="168">
        <v>96.685688928811686</v>
      </c>
      <c r="J13" s="168">
        <v>82.856317037062752</v>
      </c>
      <c r="K13" s="168">
        <v>93.410917139486131</v>
      </c>
    </row>
    <row r="14" spans="1:11" ht="16.8">
      <c r="A14" s="276" t="s">
        <v>63</v>
      </c>
      <c r="B14" s="276"/>
      <c r="C14" s="276"/>
      <c r="D14" s="276"/>
      <c r="E14" s="175"/>
      <c r="F14" s="175"/>
      <c r="G14" s="175"/>
      <c r="H14" s="175"/>
      <c r="I14" s="175"/>
      <c r="J14" s="175"/>
      <c r="K14" s="175"/>
    </row>
    <row r="15" spans="1:11" ht="24.6" customHeight="1"/>
    <row r="16" spans="1:11" ht="21.6" customHeight="1"/>
    <row r="17" spans="1:4" ht="16.8">
      <c r="A17" s="246"/>
      <c r="B17" s="246"/>
      <c r="C17" s="246"/>
      <c r="D17" s="246"/>
    </row>
  </sheetData>
  <mergeCells count="11">
    <mergeCell ref="I6:K6"/>
    <mergeCell ref="A6:A7"/>
    <mergeCell ref="A17:D17"/>
    <mergeCell ref="A1:A2"/>
    <mergeCell ref="H1:J2"/>
    <mergeCell ref="A3:J3"/>
    <mergeCell ref="A9:A11"/>
    <mergeCell ref="A14:D14"/>
    <mergeCell ref="B6:B7"/>
    <mergeCell ref="C6:E6"/>
    <mergeCell ref="F6:H6"/>
  </mergeCells>
  <pageMargins left="0.7" right="0.7" top="0.75" bottom="0.75" header="0.3" footer="0.3"/>
  <pageSetup paperSize="9" scale="65" orientation="portrait" horizontalDpi="4294967293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Worksheet____16">
    <tabColor rgb="FFC1C9D9"/>
  </sheetPr>
  <dimension ref="A1:J19"/>
  <sheetViews>
    <sheetView showGridLines="0" rightToLeft="1" view="pageBreakPreview" zoomScaleNormal="100" zoomScaleSheetLayoutView="100" workbookViewId="0">
      <selection activeCell="D33" sqref="D33"/>
    </sheetView>
  </sheetViews>
  <sheetFormatPr defaultRowHeight="13.8"/>
  <cols>
    <col min="1" max="1" width="28.09765625" customWidth="1"/>
  </cols>
  <sheetData>
    <row r="1" spans="1:10" s="76" customFormat="1">
      <c r="A1" s="239"/>
      <c r="B1" s="10"/>
      <c r="C1" s="10"/>
      <c r="D1" s="10"/>
      <c r="H1" s="233" t="s">
        <v>278</v>
      </c>
      <c r="I1" s="233"/>
      <c r="J1" s="233"/>
    </row>
    <row r="2" spans="1:10" s="76" customFormat="1">
      <c r="A2" s="239"/>
      <c r="B2" s="10"/>
      <c r="C2" s="10"/>
      <c r="D2" s="10"/>
      <c r="H2" s="233"/>
      <c r="I2" s="233"/>
      <c r="J2" s="233"/>
    </row>
    <row r="3" spans="1:10" s="80" customFormat="1" ht="18.75" customHeight="1">
      <c r="A3" s="261" t="s">
        <v>188</v>
      </c>
      <c r="B3" s="262"/>
      <c r="C3" s="262"/>
      <c r="D3" s="262"/>
      <c r="E3" s="262"/>
      <c r="F3" s="262"/>
      <c r="G3" s="262"/>
      <c r="H3" s="262"/>
      <c r="I3" s="262"/>
      <c r="J3" s="262"/>
    </row>
    <row r="4" spans="1:10" s="80" customFormat="1" ht="17.100000000000001" customHeight="1">
      <c r="A4" s="95" t="s">
        <v>89</v>
      </c>
      <c r="B4" s="242" t="s">
        <v>0</v>
      </c>
      <c r="C4" s="243"/>
      <c r="D4" s="243"/>
      <c r="E4" s="242" t="s">
        <v>0</v>
      </c>
      <c r="F4" s="243"/>
      <c r="G4" s="243"/>
      <c r="H4" s="242" t="s">
        <v>0</v>
      </c>
      <c r="I4" s="243"/>
      <c r="J4" s="243"/>
    </row>
    <row r="5" spans="1:10" s="80" customFormat="1" ht="21" customHeight="1">
      <c r="A5" s="265" t="s">
        <v>56</v>
      </c>
      <c r="B5" s="237" t="s">
        <v>12</v>
      </c>
      <c r="C5" s="237"/>
      <c r="D5" s="237"/>
      <c r="E5" s="237" t="s">
        <v>13</v>
      </c>
      <c r="F5" s="237"/>
      <c r="G5" s="237"/>
      <c r="H5" s="237" t="s">
        <v>14</v>
      </c>
      <c r="I5" s="237"/>
      <c r="J5" s="238"/>
    </row>
    <row r="6" spans="1:10" s="80" customFormat="1" ht="15">
      <c r="A6" s="260"/>
      <c r="B6" s="77" t="s">
        <v>15</v>
      </c>
      <c r="C6" s="77" t="s">
        <v>16</v>
      </c>
      <c r="D6" s="77" t="s">
        <v>14</v>
      </c>
      <c r="E6" s="77" t="s">
        <v>15</v>
      </c>
      <c r="F6" s="77" t="s">
        <v>16</v>
      </c>
      <c r="G6" s="77" t="s">
        <v>14</v>
      </c>
      <c r="H6" s="77" t="s">
        <v>15</v>
      </c>
      <c r="I6" s="77" t="s">
        <v>16</v>
      </c>
      <c r="J6" s="78" t="s">
        <v>14</v>
      </c>
    </row>
    <row r="7" spans="1:10" s="80" customFormat="1" ht="21.75" customHeight="1">
      <c r="A7" s="60" t="s">
        <v>27</v>
      </c>
      <c r="B7" s="18">
        <v>96.403597719161937</v>
      </c>
      <c r="C7" s="18">
        <v>88.483662572886658</v>
      </c>
      <c r="D7" s="18">
        <v>91.869328289310729</v>
      </c>
      <c r="E7" s="18">
        <v>99.354781745527418</v>
      </c>
      <c r="F7" s="18">
        <v>98.654136210697303</v>
      </c>
      <c r="G7" s="18">
        <v>99.188440867893874</v>
      </c>
      <c r="H7" s="18">
        <v>99.082624514837818</v>
      </c>
      <c r="I7" s="18">
        <v>95.561164073059572</v>
      </c>
      <c r="J7" s="18">
        <v>98.065549191258256</v>
      </c>
    </row>
    <row r="8" spans="1:10" s="80" customFormat="1" ht="21.75" customHeight="1">
      <c r="A8" s="61" t="s">
        <v>28</v>
      </c>
      <c r="B8" s="19">
        <v>89.411151641479933</v>
      </c>
      <c r="C8" s="19">
        <v>83.087279480037139</v>
      </c>
      <c r="D8" s="19">
        <v>86.066781242327522</v>
      </c>
      <c r="E8" s="19">
        <v>98.044543594677606</v>
      </c>
      <c r="F8" s="19">
        <v>99.788787998420844</v>
      </c>
      <c r="G8" s="19">
        <v>98.412996251402078</v>
      </c>
      <c r="H8" s="19">
        <v>97.24937965856023</v>
      </c>
      <c r="I8" s="19">
        <v>94.80609418282549</v>
      </c>
      <c r="J8" s="19">
        <v>96.620602880739114</v>
      </c>
    </row>
    <row r="9" spans="1:10" s="80" customFormat="1" ht="15">
      <c r="A9" s="60" t="s">
        <v>25</v>
      </c>
      <c r="B9" s="18">
        <v>92.357997995886294</v>
      </c>
      <c r="C9" s="18">
        <v>83.298356817565349</v>
      </c>
      <c r="D9" s="18">
        <v>89.228402063380912</v>
      </c>
      <c r="E9" s="18">
        <v>98.870467751854321</v>
      </c>
      <c r="F9" s="18">
        <v>95.221557054393458</v>
      </c>
      <c r="G9" s="18">
        <v>98.204044298359975</v>
      </c>
      <c r="H9" s="18">
        <v>97.45530868482534</v>
      </c>
      <c r="I9" s="18">
        <v>90.499546278209195</v>
      </c>
      <c r="J9" s="18">
        <v>95.893402262237487</v>
      </c>
    </row>
    <row r="10" spans="1:10" s="80" customFormat="1" ht="21.75" customHeight="1">
      <c r="A10" s="61" t="s">
        <v>228</v>
      </c>
      <c r="B10" s="19">
        <v>95.219962452235478</v>
      </c>
      <c r="C10" s="19">
        <v>81.440703168886103</v>
      </c>
      <c r="D10" s="19">
        <v>91.270349420915238</v>
      </c>
      <c r="E10" s="19">
        <v>98.329207644291145</v>
      </c>
      <c r="F10" s="19">
        <v>95.037603216993588</v>
      </c>
      <c r="G10" s="19">
        <v>97.822489412516333</v>
      </c>
      <c r="H10" s="19">
        <v>97.408536465504156</v>
      </c>
      <c r="I10" s="19">
        <v>88.489497135582425</v>
      </c>
      <c r="J10" s="19">
        <v>95.641589391112561</v>
      </c>
    </row>
    <row r="11" spans="1:10" s="80" customFormat="1" ht="21.75" customHeight="1">
      <c r="A11" s="60" t="s">
        <v>29</v>
      </c>
      <c r="B11" s="18">
        <v>92.778847968588053</v>
      </c>
      <c r="C11" s="18">
        <v>79.607346786693128</v>
      </c>
      <c r="D11" s="18">
        <v>89.942093574368116</v>
      </c>
      <c r="E11" s="18">
        <v>97.424285190183795</v>
      </c>
      <c r="F11" s="18">
        <v>92.220510697368582</v>
      </c>
      <c r="G11" s="18">
        <v>96.562268818868972</v>
      </c>
      <c r="H11" s="18">
        <v>94.94307720162449</v>
      </c>
      <c r="I11" s="18">
        <v>84.486695597387993</v>
      </c>
      <c r="J11" s="18">
        <v>92.925351956485386</v>
      </c>
    </row>
    <row r="12" spans="1:10" s="80" customFormat="1" ht="21.75" customHeight="1">
      <c r="A12" s="61" t="s">
        <v>30</v>
      </c>
      <c r="B12" s="19">
        <v>92.590011741854767</v>
      </c>
      <c r="C12" s="19">
        <v>87.640537846864021</v>
      </c>
      <c r="D12" s="19">
        <v>91.407838960930491</v>
      </c>
      <c r="E12" s="19">
        <v>98.312446175800332</v>
      </c>
      <c r="F12" s="19">
        <v>83.223536151233674</v>
      </c>
      <c r="G12" s="19">
        <v>97.246942974041289</v>
      </c>
      <c r="H12" s="19">
        <v>95.272510518729675</v>
      </c>
      <c r="I12" s="19">
        <v>86.862938604389825</v>
      </c>
      <c r="J12" s="19">
        <v>93.857411955227903</v>
      </c>
    </row>
    <row r="13" spans="1:10" s="80" customFormat="1" ht="21.75" customHeight="1">
      <c r="A13" s="60" t="s">
        <v>31</v>
      </c>
      <c r="B13" s="18">
        <v>94.287649300429763</v>
      </c>
      <c r="C13" s="18">
        <v>88.325685092428742</v>
      </c>
      <c r="D13" s="18">
        <v>92.869273179619157</v>
      </c>
      <c r="E13" s="18">
        <v>98.892326708158194</v>
      </c>
      <c r="F13" s="18">
        <v>98.840901873610662</v>
      </c>
      <c r="G13" s="18">
        <v>98.891074872738372</v>
      </c>
      <c r="H13" s="18">
        <v>96.316721132897598</v>
      </c>
      <c r="I13" s="18">
        <v>88.948561431890212</v>
      </c>
      <c r="J13" s="18">
        <v>95.163240094647307</v>
      </c>
    </row>
    <row r="14" spans="1:10" s="80" customFormat="1" ht="21.75" customHeight="1">
      <c r="A14" s="61" t="s">
        <v>32</v>
      </c>
      <c r="B14" s="19">
        <v>95.51641375848402</v>
      </c>
      <c r="C14" s="19">
        <v>73.127979732677858</v>
      </c>
      <c r="D14" s="19">
        <v>85.175347489064194</v>
      </c>
      <c r="E14" s="19">
        <v>98.799810899534336</v>
      </c>
      <c r="F14" s="19">
        <v>77.647030685704721</v>
      </c>
      <c r="G14" s="19">
        <v>96.941677736126138</v>
      </c>
      <c r="H14" s="19">
        <v>97.261997949536806</v>
      </c>
      <c r="I14" s="19">
        <v>73.638475343652885</v>
      </c>
      <c r="J14" s="19">
        <v>89.894419083771666</v>
      </c>
    </row>
    <row r="15" spans="1:10" s="80" customFormat="1" ht="21.75" customHeight="1">
      <c r="A15" s="60" t="s">
        <v>33</v>
      </c>
      <c r="B15" s="18">
        <v>98.269622404109327</v>
      </c>
      <c r="C15" s="18">
        <v>90.587273470500065</v>
      </c>
      <c r="D15" s="18">
        <v>95.792174921784365</v>
      </c>
      <c r="E15" s="18">
        <v>99.502876005613643</v>
      </c>
      <c r="F15" s="18">
        <v>89.349292180569904</v>
      </c>
      <c r="G15" s="18">
        <v>98.50949878738885</v>
      </c>
      <c r="H15" s="18">
        <v>99.087457289418253</v>
      </c>
      <c r="I15" s="18">
        <v>90.203935733905254</v>
      </c>
      <c r="J15" s="18">
        <v>97.413126728600801</v>
      </c>
    </row>
    <row r="16" spans="1:10" s="80" customFormat="1" ht="21.75" customHeight="1">
      <c r="A16" s="61" t="s">
        <v>26</v>
      </c>
      <c r="B16" s="116">
        <v>100</v>
      </c>
      <c r="C16" s="19">
        <v>97.792379964263063</v>
      </c>
      <c r="D16" s="19">
        <v>99.381679635788316</v>
      </c>
      <c r="E16" s="19">
        <v>98.610778443113773</v>
      </c>
      <c r="F16" s="19">
        <v>97.650513950073432</v>
      </c>
      <c r="G16" s="19">
        <v>98.454196666722353</v>
      </c>
      <c r="H16" s="19">
        <v>98.928642896358511</v>
      </c>
      <c r="I16" s="19">
        <v>97.703293875450342</v>
      </c>
      <c r="J16" s="19">
        <v>98.692060863264672</v>
      </c>
    </row>
    <row r="17" spans="1:10" s="80" customFormat="1" ht="15">
      <c r="A17" s="62" t="s">
        <v>14</v>
      </c>
      <c r="B17" s="21">
        <v>94.123970314957816</v>
      </c>
      <c r="C17" s="21">
        <v>78.109661973088478</v>
      </c>
      <c r="D17" s="21">
        <v>88.743911946306469</v>
      </c>
      <c r="E17" s="21">
        <v>98.479847106410574</v>
      </c>
      <c r="F17" s="21">
        <v>92.564587422982441</v>
      </c>
      <c r="G17" s="21">
        <v>97.606390873451616</v>
      </c>
      <c r="H17" s="21">
        <v>96.685688928811686</v>
      </c>
      <c r="I17" s="21">
        <v>82.856317037062752</v>
      </c>
      <c r="J17" s="21">
        <v>93.410917139486131</v>
      </c>
    </row>
    <row r="18" spans="1:10" s="80" customFormat="1" ht="13.5" customHeight="1">
      <c r="A18" s="246" t="s">
        <v>63</v>
      </c>
      <c r="B18" s="246"/>
      <c r="C18" s="246"/>
      <c r="D18" s="246"/>
      <c r="E18" s="16"/>
      <c r="I18" s="17"/>
    </row>
    <row r="19" spans="1:10" ht="16.8">
      <c r="A19" s="277" t="s">
        <v>272</v>
      </c>
      <c r="B19" s="277"/>
      <c r="C19" s="277"/>
      <c r="D19" s="277"/>
      <c r="E19" s="277"/>
      <c r="F19" s="277"/>
      <c r="G19" s="277"/>
      <c r="H19" s="277"/>
      <c r="I19" s="277"/>
      <c r="J19" s="277"/>
    </row>
  </sheetData>
  <mergeCells count="12">
    <mergeCell ref="A19:J19"/>
    <mergeCell ref="A18:D18"/>
    <mergeCell ref="A1:A2"/>
    <mergeCell ref="H1:J2"/>
    <mergeCell ref="A3:J3"/>
    <mergeCell ref="B4:D4"/>
    <mergeCell ref="E4:G4"/>
    <mergeCell ref="H4:J4"/>
    <mergeCell ref="A5:A6"/>
    <mergeCell ref="B5:D5"/>
    <mergeCell ref="E5:G5"/>
    <mergeCell ref="H5:J5"/>
  </mergeCells>
  <pageMargins left="0.7" right="0.7" top="0.75" bottom="0.75" header="0.3" footer="0.3"/>
  <pageSetup paperSize="9" scale="73" orientation="portrait" horizontalDpi="4294967293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Worksheet____17">
    <tabColor rgb="FFC1C9D9"/>
  </sheetPr>
  <dimension ref="A1:J22"/>
  <sheetViews>
    <sheetView showGridLines="0" rightToLeft="1" view="pageBreakPreview" zoomScale="90" zoomScaleNormal="100" zoomScaleSheetLayoutView="90" workbookViewId="0">
      <selection activeCell="L58" sqref="L58"/>
    </sheetView>
  </sheetViews>
  <sheetFormatPr defaultRowHeight="13.8"/>
  <cols>
    <col min="1" max="1" width="16" customWidth="1"/>
  </cols>
  <sheetData>
    <row r="1" spans="1:10" s="76" customFormat="1">
      <c r="A1" s="239"/>
      <c r="B1" s="10"/>
      <c r="C1" s="10"/>
      <c r="D1" s="10"/>
      <c r="H1" s="233" t="s">
        <v>278</v>
      </c>
      <c r="I1" s="233"/>
      <c r="J1" s="233"/>
    </row>
    <row r="2" spans="1:10" s="76" customFormat="1">
      <c r="A2" s="239"/>
      <c r="B2" s="10"/>
      <c r="C2" s="10"/>
      <c r="D2" s="10"/>
      <c r="H2" s="233"/>
      <c r="I2" s="233"/>
      <c r="J2" s="233"/>
    </row>
    <row r="3" spans="1:10" s="80" customFormat="1" ht="14.4">
      <c r="A3" s="266" t="s">
        <v>144</v>
      </c>
      <c r="B3" s="267"/>
      <c r="C3" s="267"/>
      <c r="D3" s="267"/>
      <c r="E3" s="267"/>
      <c r="F3" s="267"/>
      <c r="G3" s="267"/>
      <c r="H3" s="267"/>
      <c r="I3" s="267"/>
      <c r="J3" s="267"/>
    </row>
    <row r="4" spans="1:10" s="80" customFormat="1" ht="17.100000000000001" customHeight="1">
      <c r="A4" s="95" t="s">
        <v>189</v>
      </c>
      <c r="B4" s="242" t="s">
        <v>0</v>
      </c>
      <c r="C4" s="243"/>
      <c r="D4" s="243"/>
      <c r="E4" s="242" t="s">
        <v>0</v>
      </c>
      <c r="F4" s="243"/>
      <c r="G4" s="243"/>
      <c r="H4" s="242" t="s">
        <v>0</v>
      </c>
      <c r="I4" s="243"/>
      <c r="J4" s="243"/>
    </row>
    <row r="5" spans="1:10" s="80" customFormat="1" ht="21" customHeight="1">
      <c r="A5" s="265" t="s">
        <v>55</v>
      </c>
      <c r="B5" s="237" t="s">
        <v>12</v>
      </c>
      <c r="C5" s="237"/>
      <c r="D5" s="237"/>
      <c r="E5" s="237" t="s">
        <v>13</v>
      </c>
      <c r="F5" s="237"/>
      <c r="G5" s="237"/>
      <c r="H5" s="237" t="s">
        <v>14</v>
      </c>
      <c r="I5" s="237"/>
      <c r="J5" s="238"/>
    </row>
    <row r="6" spans="1:10" s="80" customFormat="1" ht="15">
      <c r="A6" s="260"/>
      <c r="B6" s="77" t="s">
        <v>15</v>
      </c>
      <c r="C6" s="77" t="s">
        <v>16</v>
      </c>
      <c r="D6" s="77" t="s">
        <v>14</v>
      </c>
      <c r="E6" s="77" t="s">
        <v>15</v>
      </c>
      <c r="F6" s="77" t="s">
        <v>16</v>
      </c>
      <c r="G6" s="77" t="s">
        <v>14</v>
      </c>
      <c r="H6" s="77" t="s">
        <v>15</v>
      </c>
      <c r="I6" s="77" t="s">
        <v>16</v>
      </c>
      <c r="J6" s="78" t="s">
        <v>14</v>
      </c>
    </row>
    <row r="7" spans="1:10" s="80" customFormat="1" ht="21.75" customHeight="1">
      <c r="A7" s="60" t="s">
        <v>41</v>
      </c>
      <c r="B7" s="18">
        <v>95.446587331955001</v>
      </c>
      <c r="C7" s="18">
        <v>82.411484707608068</v>
      </c>
      <c r="D7" s="18">
        <v>90.820132021758184</v>
      </c>
      <c r="E7" s="18">
        <v>98.794523333288254</v>
      </c>
      <c r="F7" s="18">
        <v>94.700942986763266</v>
      </c>
      <c r="G7" s="18">
        <v>98.134203722753071</v>
      </c>
      <c r="H7" s="18">
        <v>97.565334212434578</v>
      </c>
      <c r="I7" s="18">
        <v>87.03220342228029</v>
      </c>
      <c r="J7" s="18">
        <v>94.989409566617169</v>
      </c>
    </row>
    <row r="8" spans="1:10" s="80" customFormat="1" ht="21.75" customHeight="1">
      <c r="A8" s="61" t="s">
        <v>42</v>
      </c>
      <c r="B8" s="19">
        <v>93.859817219549086</v>
      </c>
      <c r="C8" s="19">
        <v>77.584803211902155</v>
      </c>
      <c r="D8" s="19">
        <v>88.217402141266206</v>
      </c>
      <c r="E8" s="19">
        <v>97.748216183938951</v>
      </c>
      <c r="F8" s="19">
        <v>85.859095816669452</v>
      </c>
      <c r="G8" s="19">
        <v>96.125302853423094</v>
      </c>
      <c r="H8" s="19">
        <v>96.365297963596603</v>
      </c>
      <c r="I8" s="19">
        <v>80.485139743656703</v>
      </c>
      <c r="J8" s="19">
        <v>92.789665182761354</v>
      </c>
    </row>
    <row r="9" spans="1:10" s="80" customFormat="1" ht="22.2" customHeight="1">
      <c r="A9" s="60" t="s">
        <v>43</v>
      </c>
      <c r="B9" s="18">
        <v>90.345288982193409</v>
      </c>
      <c r="C9" s="18">
        <v>70.69334439418779</v>
      </c>
      <c r="D9" s="18">
        <v>83.789648462379802</v>
      </c>
      <c r="E9" s="18">
        <v>97.221674367932678</v>
      </c>
      <c r="F9" s="18">
        <v>87.770809578107176</v>
      </c>
      <c r="G9" s="18">
        <v>95.771845432138022</v>
      </c>
      <c r="H9" s="18">
        <v>94.360859472585148</v>
      </c>
      <c r="I9" s="18">
        <v>76.447090974971957</v>
      </c>
      <c r="J9" s="18">
        <v>90.079341064322193</v>
      </c>
    </row>
    <row r="10" spans="1:10" s="80" customFormat="1" ht="21.75" customHeight="1">
      <c r="A10" s="61" t="s">
        <v>44</v>
      </c>
      <c r="B10" s="19">
        <v>94.728424461053606</v>
      </c>
      <c r="C10" s="19">
        <v>76.285627436255055</v>
      </c>
      <c r="D10" s="19">
        <v>89.097262031501657</v>
      </c>
      <c r="E10" s="19">
        <v>99.1786160345616</v>
      </c>
      <c r="F10" s="19">
        <v>95.242023095803319</v>
      </c>
      <c r="G10" s="19">
        <v>98.607723458634339</v>
      </c>
      <c r="H10" s="19">
        <v>97.110242548217414</v>
      </c>
      <c r="I10" s="19">
        <v>82.117877171046928</v>
      </c>
      <c r="J10" s="19">
        <v>93.694346743235585</v>
      </c>
    </row>
    <row r="11" spans="1:10" s="80" customFormat="1" ht="21.75" customHeight="1">
      <c r="A11" s="60" t="s">
        <v>45</v>
      </c>
      <c r="B11" s="18">
        <v>95.958276976795503</v>
      </c>
      <c r="C11" s="18">
        <v>81.075551938031083</v>
      </c>
      <c r="D11" s="18">
        <v>91.417929413921399</v>
      </c>
      <c r="E11" s="18">
        <v>99.26773907849477</v>
      </c>
      <c r="F11" s="18">
        <v>96.771476404729512</v>
      </c>
      <c r="G11" s="18">
        <v>98.92812020656055</v>
      </c>
      <c r="H11" s="18">
        <v>97.91991311443627</v>
      </c>
      <c r="I11" s="18">
        <v>86.459258621215625</v>
      </c>
      <c r="J11" s="18">
        <v>95.468270755198631</v>
      </c>
    </row>
    <row r="12" spans="1:10" s="80" customFormat="1" ht="21.75" customHeight="1">
      <c r="A12" s="61" t="s">
        <v>46</v>
      </c>
      <c r="B12" s="19">
        <v>93.42579587389919</v>
      </c>
      <c r="C12" s="19">
        <v>72.979963848366808</v>
      </c>
      <c r="D12" s="19">
        <v>86.392100741124807</v>
      </c>
      <c r="E12" s="19">
        <v>98.731999834663981</v>
      </c>
      <c r="F12" s="19">
        <v>98.404228710543435</v>
      </c>
      <c r="G12" s="19">
        <v>98.679509295506861</v>
      </c>
      <c r="H12" s="19">
        <v>95.847925631889467</v>
      </c>
      <c r="I12" s="19">
        <v>78.927392868009022</v>
      </c>
      <c r="J12" s="19">
        <v>91.259410326739456</v>
      </c>
    </row>
    <row r="13" spans="1:10" s="80" customFormat="1" ht="21.75" customHeight="1">
      <c r="A13" s="60" t="s">
        <v>47</v>
      </c>
      <c r="B13" s="18">
        <v>91.666615195518304</v>
      </c>
      <c r="C13" s="18">
        <v>67.897293355166283</v>
      </c>
      <c r="D13" s="18">
        <v>84.302741968487823</v>
      </c>
      <c r="E13" s="18">
        <v>98.265483739868557</v>
      </c>
      <c r="F13" s="18">
        <v>96.305079137484142</v>
      </c>
      <c r="G13" s="18">
        <v>98.02617406290392</v>
      </c>
      <c r="H13" s="18">
        <v>94.610589982005649</v>
      </c>
      <c r="I13" s="18">
        <v>73.570028412219457</v>
      </c>
      <c r="J13" s="18">
        <v>89.623616621424091</v>
      </c>
    </row>
    <row r="14" spans="1:10" s="80" customFormat="1" ht="21.75" customHeight="1">
      <c r="A14" s="61" t="s">
        <v>48</v>
      </c>
      <c r="B14" s="19">
        <v>92.186880653941344</v>
      </c>
      <c r="C14" s="19">
        <v>76.618710910070703</v>
      </c>
      <c r="D14" s="19">
        <v>86.731821198873917</v>
      </c>
      <c r="E14" s="19">
        <v>99.668451704175595</v>
      </c>
      <c r="F14" s="19">
        <v>97.438034497753307</v>
      </c>
      <c r="G14" s="19">
        <v>99.237464376492341</v>
      </c>
      <c r="H14" s="19">
        <v>95.955303745672012</v>
      </c>
      <c r="I14" s="19">
        <v>83.086240473697842</v>
      </c>
      <c r="J14" s="19">
        <v>92.355554715864187</v>
      </c>
    </row>
    <row r="15" spans="1:10" s="80" customFormat="1" ht="21.75" customHeight="1">
      <c r="A15" s="60" t="s">
        <v>49</v>
      </c>
      <c r="B15" s="18">
        <v>93.003589948145191</v>
      </c>
      <c r="C15" s="18">
        <v>75.696550861502871</v>
      </c>
      <c r="D15" s="18">
        <v>87.156380079024657</v>
      </c>
      <c r="E15" s="18">
        <v>97.027253501456443</v>
      </c>
      <c r="F15" s="18">
        <v>94.263148758896023</v>
      </c>
      <c r="G15" s="18">
        <v>96.510609305041854</v>
      </c>
      <c r="H15" s="18">
        <v>94.791528143478999</v>
      </c>
      <c r="I15" s="18">
        <v>80.614238753132113</v>
      </c>
      <c r="J15" s="18">
        <v>90.845692203355128</v>
      </c>
    </row>
    <row r="16" spans="1:10" s="80" customFormat="1" ht="21.75" customHeight="1">
      <c r="A16" s="61" t="s">
        <v>50</v>
      </c>
      <c r="B16" s="19">
        <v>91.364002361908845</v>
      </c>
      <c r="C16" s="19">
        <v>77.778108623153884</v>
      </c>
      <c r="D16" s="19">
        <v>86.953169748484058</v>
      </c>
      <c r="E16" s="19">
        <v>99.210031476106778</v>
      </c>
      <c r="F16" s="19">
        <v>91.340624272845133</v>
      </c>
      <c r="G16" s="19">
        <v>98.161541629943258</v>
      </c>
      <c r="H16" s="19">
        <v>94.5956867358815</v>
      </c>
      <c r="I16" s="19">
        <v>80.259580705392935</v>
      </c>
      <c r="J16" s="19">
        <v>90.910128557535046</v>
      </c>
    </row>
    <row r="17" spans="1:10" s="80" customFormat="1" ht="21.75" customHeight="1">
      <c r="A17" s="60" t="s">
        <v>51</v>
      </c>
      <c r="B17" s="18">
        <v>94.178860566898962</v>
      </c>
      <c r="C17" s="18">
        <v>77.210517915569383</v>
      </c>
      <c r="D17" s="18">
        <v>88.747621297845441</v>
      </c>
      <c r="E17" s="18">
        <v>96.539251952322232</v>
      </c>
      <c r="F17" s="18">
        <v>96.367487839322138</v>
      </c>
      <c r="G17" s="18">
        <v>96.516889510832371</v>
      </c>
      <c r="H17" s="18">
        <v>95.227757802837772</v>
      </c>
      <c r="I17" s="18">
        <v>81.094321616033085</v>
      </c>
      <c r="J17" s="18">
        <v>91.736313305749732</v>
      </c>
    </row>
    <row r="18" spans="1:10" s="80" customFormat="1" ht="21.75" customHeight="1">
      <c r="A18" s="61" t="s">
        <v>52</v>
      </c>
      <c r="B18" s="19">
        <v>95.87112656700009</v>
      </c>
      <c r="C18" s="19">
        <v>75.13000702740689</v>
      </c>
      <c r="D18" s="19">
        <v>88.864357556046187</v>
      </c>
      <c r="E18" s="19">
        <v>100</v>
      </c>
      <c r="F18" s="19">
        <v>99.400656814449917</v>
      </c>
      <c r="G18" s="19">
        <v>99.908991173390518</v>
      </c>
      <c r="H18" s="19">
        <v>97.722643710739504</v>
      </c>
      <c r="I18" s="19">
        <v>80.517587023874611</v>
      </c>
      <c r="J18" s="19">
        <v>93.152806889307342</v>
      </c>
    </row>
    <row r="19" spans="1:10" s="80" customFormat="1" ht="21.75" customHeight="1">
      <c r="A19" s="60" t="s">
        <v>53</v>
      </c>
      <c r="B19" s="18">
        <v>90.315934065934073</v>
      </c>
      <c r="C19" s="18">
        <v>72.088511223537495</v>
      </c>
      <c r="D19" s="18">
        <v>84.245096274968517</v>
      </c>
      <c r="E19" s="18">
        <v>98.756910631656453</v>
      </c>
      <c r="F19" s="18">
        <v>97.796352583586625</v>
      </c>
      <c r="G19" s="18">
        <v>98.604879222136901</v>
      </c>
      <c r="H19" s="18">
        <v>94.767532851454035</v>
      </c>
      <c r="I19" s="18">
        <v>79.694255179331094</v>
      </c>
      <c r="J19" s="18">
        <v>90.983524712930603</v>
      </c>
    </row>
    <row r="20" spans="1:10" s="80" customFormat="1" ht="15">
      <c r="A20" s="20" t="s">
        <v>54</v>
      </c>
      <c r="B20" s="21">
        <v>94.123970314957816</v>
      </c>
      <c r="C20" s="21">
        <v>78.109661973088478</v>
      </c>
      <c r="D20" s="21">
        <v>88.743911946306469</v>
      </c>
      <c r="E20" s="21">
        <v>98.479847106410574</v>
      </c>
      <c r="F20" s="21">
        <v>92.564587422982441</v>
      </c>
      <c r="G20" s="21">
        <v>97.606390873451616</v>
      </c>
      <c r="H20" s="21">
        <v>96.685688928811686</v>
      </c>
      <c r="I20" s="21">
        <v>82.856317037062752</v>
      </c>
      <c r="J20" s="21">
        <v>93.410917139486131</v>
      </c>
    </row>
    <row r="21" spans="1:10" s="80" customFormat="1" ht="13.5" customHeight="1">
      <c r="A21" s="246" t="s">
        <v>63</v>
      </c>
      <c r="B21" s="246"/>
      <c r="C21" s="246"/>
      <c r="D21" s="246"/>
      <c r="E21" s="16"/>
      <c r="I21" s="17"/>
    </row>
    <row r="22" spans="1:10" s="80" customFormat="1" ht="17.100000000000001" customHeight="1">
      <c r="A22" s="16"/>
      <c r="B22" s="16"/>
      <c r="C22" s="16"/>
      <c r="D22" s="16"/>
      <c r="E22" s="16"/>
      <c r="H22" s="17"/>
      <c r="I22" s="17"/>
      <c r="J22" s="17"/>
    </row>
  </sheetData>
  <mergeCells count="11">
    <mergeCell ref="A1:A2"/>
    <mergeCell ref="H1:J2"/>
    <mergeCell ref="A3:J3"/>
    <mergeCell ref="B4:D4"/>
    <mergeCell ref="E4:G4"/>
    <mergeCell ref="H4:J4"/>
    <mergeCell ref="A5:A6"/>
    <mergeCell ref="B5:D5"/>
    <mergeCell ref="E5:G5"/>
    <mergeCell ref="H5:J5"/>
    <mergeCell ref="A21:D21"/>
  </mergeCells>
  <pageMargins left="0.7" right="0.7" top="0.75" bottom="0.75" header="0.3" footer="0.3"/>
  <pageSetup paperSize="9" scale="83" orientation="portrait" horizontalDpi="4294967293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Worksheet____18">
    <tabColor rgb="FFC1C9D9"/>
  </sheetPr>
  <dimension ref="A1:J28"/>
  <sheetViews>
    <sheetView showGridLines="0" rightToLeft="1" view="pageBreakPreview" zoomScale="80" zoomScaleNormal="100" zoomScaleSheetLayoutView="80" workbookViewId="0">
      <selection activeCell="I41" sqref="I41"/>
    </sheetView>
  </sheetViews>
  <sheetFormatPr defaultRowHeight="13.8"/>
  <cols>
    <col min="1" max="1" width="18.296875" customWidth="1"/>
    <col min="4" max="4" width="9.19921875" customWidth="1"/>
    <col min="7" max="7" width="10.09765625" customWidth="1"/>
    <col min="10" max="10" width="11" customWidth="1"/>
  </cols>
  <sheetData>
    <row r="1" spans="1:10">
      <c r="A1" s="239"/>
      <c r="B1" s="239"/>
      <c r="C1" s="239"/>
      <c r="D1" s="38"/>
      <c r="E1" s="38"/>
      <c r="F1" s="38"/>
      <c r="G1" s="38"/>
      <c r="H1" s="233" t="s">
        <v>278</v>
      </c>
      <c r="I1" s="233"/>
      <c r="J1" s="233"/>
    </row>
    <row r="2" spans="1:10">
      <c r="A2" s="239"/>
      <c r="B2" s="239"/>
      <c r="C2" s="239"/>
      <c r="D2" s="38"/>
      <c r="E2" s="38"/>
      <c r="F2" s="38"/>
      <c r="G2" s="38"/>
      <c r="H2" s="233"/>
      <c r="I2" s="233"/>
      <c r="J2" s="233"/>
    </row>
    <row r="3" spans="1:10" ht="14.4">
      <c r="A3" s="240" t="s">
        <v>208</v>
      </c>
      <c r="B3" s="241"/>
      <c r="C3" s="241"/>
      <c r="D3" s="241"/>
      <c r="E3" s="241"/>
      <c r="F3" s="241"/>
      <c r="G3" s="241"/>
      <c r="H3" s="241"/>
      <c r="I3" s="241"/>
      <c r="J3" s="241"/>
    </row>
    <row r="4" spans="1:10" ht="14.4">
      <c r="A4" s="94" t="s">
        <v>190</v>
      </c>
      <c r="B4" s="242" t="s">
        <v>0</v>
      </c>
      <c r="C4" s="243"/>
      <c r="D4" s="243"/>
      <c r="E4" s="242" t="s">
        <v>0</v>
      </c>
      <c r="F4" s="243"/>
      <c r="G4" s="243"/>
      <c r="H4" s="242" t="s">
        <v>0</v>
      </c>
      <c r="I4" s="243"/>
      <c r="J4" s="243"/>
    </row>
    <row r="5" spans="1:10" ht="15">
      <c r="A5" s="235" t="s">
        <v>66</v>
      </c>
      <c r="B5" s="237" t="s">
        <v>12</v>
      </c>
      <c r="C5" s="237"/>
      <c r="D5" s="237"/>
      <c r="E5" s="237" t="s">
        <v>13</v>
      </c>
      <c r="F5" s="237"/>
      <c r="G5" s="237"/>
      <c r="H5" s="237" t="s">
        <v>14</v>
      </c>
      <c r="I5" s="237"/>
      <c r="J5" s="238"/>
    </row>
    <row r="6" spans="1:10" ht="23.4" customHeight="1">
      <c r="A6" s="236"/>
      <c r="B6" s="70" t="s">
        <v>15</v>
      </c>
      <c r="C6" s="70" t="s">
        <v>16</v>
      </c>
      <c r="D6" s="70" t="s">
        <v>14</v>
      </c>
      <c r="E6" s="70" t="s">
        <v>15</v>
      </c>
      <c r="F6" s="70" t="s">
        <v>16</v>
      </c>
      <c r="G6" s="70" t="s">
        <v>14</v>
      </c>
      <c r="H6" s="70" t="s">
        <v>15</v>
      </c>
      <c r="I6" s="70" t="s">
        <v>16</v>
      </c>
      <c r="J6" s="71" t="s">
        <v>14</v>
      </c>
    </row>
    <row r="7" spans="1:10" ht="15">
      <c r="A7" s="89" t="s">
        <v>68</v>
      </c>
      <c r="B7" s="19">
        <v>83.824692862313086</v>
      </c>
      <c r="C7" s="19">
        <v>16.175307137686914</v>
      </c>
      <c r="D7" s="116">
        <v>100</v>
      </c>
      <c r="E7" s="19">
        <v>89.197240185672925</v>
      </c>
      <c r="F7" s="19">
        <v>10.802759814327077</v>
      </c>
      <c r="G7" s="116">
        <v>100</v>
      </c>
      <c r="H7" s="19">
        <v>87.081265452394675</v>
      </c>
      <c r="I7" s="19">
        <v>12.918734547605329</v>
      </c>
      <c r="J7" s="116">
        <v>100</v>
      </c>
    </row>
    <row r="8" spans="1:10" ht="15">
      <c r="A8" s="90" t="s">
        <v>69</v>
      </c>
      <c r="B8" s="18">
        <v>83.734415072016162</v>
      </c>
      <c r="C8" s="18">
        <v>16.265584927983838</v>
      </c>
      <c r="D8" s="117">
        <v>100</v>
      </c>
      <c r="E8" s="18">
        <v>91.823695716602444</v>
      </c>
      <c r="F8" s="18">
        <v>8.1763042833975472</v>
      </c>
      <c r="G8" s="117">
        <v>100</v>
      </c>
      <c r="H8" s="18">
        <v>88.587200934341965</v>
      </c>
      <c r="I8" s="18">
        <v>11.412799065658042</v>
      </c>
      <c r="J8" s="117">
        <v>100</v>
      </c>
    </row>
    <row r="9" spans="1:10" ht="15">
      <c r="A9" s="89" t="s">
        <v>70</v>
      </c>
      <c r="B9" s="19">
        <v>83.459840352890851</v>
      </c>
      <c r="C9" s="19">
        <v>16.54015964710916</v>
      </c>
      <c r="D9" s="116">
        <v>100</v>
      </c>
      <c r="E9" s="19">
        <v>90.541211477362182</v>
      </c>
      <c r="F9" s="19">
        <v>9.4587885226378141</v>
      </c>
      <c r="G9" s="116">
        <v>100</v>
      </c>
      <c r="H9" s="19">
        <v>87.727129031633197</v>
      </c>
      <c r="I9" s="19">
        <v>12.272870968366805</v>
      </c>
      <c r="J9" s="116">
        <v>100</v>
      </c>
    </row>
    <row r="10" spans="1:10" ht="15">
      <c r="A10" s="90" t="s">
        <v>71</v>
      </c>
      <c r="B10" s="90">
        <v>81.969623135151892</v>
      </c>
      <c r="C10" s="18">
        <v>18.030376864848108</v>
      </c>
      <c r="D10" s="117">
        <v>100</v>
      </c>
      <c r="E10" s="18">
        <v>90.856465180451281</v>
      </c>
      <c r="F10" s="18">
        <v>9.1435348195487176</v>
      </c>
      <c r="G10" s="117">
        <v>100</v>
      </c>
      <c r="H10" s="18">
        <v>87.281627769270671</v>
      </c>
      <c r="I10" s="18">
        <v>12.718372230729338</v>
      </c>
      <c r="J10" s="117">
        <v>100</v>
      </c>
    </row>
    <row r="11" spans="1:10" ht="15">
      <c r="A11" s="89" t="s">
        <v>72</v>
      </c>
      <c r="B11" s="19">
        <v>81.911816451013479</v>
      </c>
      <c r="C11" s="19">
        <v>18.088183548986528</v>
      </c>
      <c r="D11" s="116">
        <v>100</v>
      </c>
      <c r="E11" s="19">
        <v>90.739063831533542</v>
      </c>
      <c r="F11" s="19">
        <v>9.2609361684664648</v>
      </c>
      <c r="G11" s="116">
        <v>100</v>
      </c>
      <c r="H11" s="19">
        <v>87.184129363503956</v>
      </c>
      <c r="I11" s="19">
        <v>12.815870636496046</v>
      </c>
      <c r="J11" s="116">
        <v>100</v>
      </c>
    </row>
    <row r="12" spans="1:10" ht="15">
      <c r="A12" s="90" t="s">
        <v>73</v>
      </c>
      <c r="B12" s="18">
        <v>81.870432888693117</v>
      </c>
      <c r="C12" s="18">
        <v>18.129567111306873</v>
      </c>
      <c r="D12" s="117">
        <v>100</v>
      </c>
      <c r="E12" s="18">
        <v>89.27547517519389</v>
      </c>
      <c r="F12" s="18">
        <v>10.724524824806107</v>
      </c>
      <c r="G12" s="117">
        <v>100</v>
      </c>
      <c r="H12" s="18">
        <v>86.328473650674241</v>
      </c>
      <c r="I12" s="18">
        <v>13.671526349325754</v>
      </c>
      <c r="J12" s="117">
        <v>100</v>
      </c>
    </row>
    <row r="13" spans="1:10" ht="15">
      <c r="A13" s="89" t="s">
        <v>74</v>
      </c>
      <c r="B13" s="19">
        <v>81.806892550213433</v>
      </c>
      <c r="C13" s="19">
        <v>18.193107449786563</v>
      </c>
      <c r="D13" s="116">
        <v>100</v>
      </c>
      <c r="E13" s="19">
        <v>89.125473663961472</v>
      </c>
      <c r="F13" s="19">
        <v>10.874526336038521</v>
      </c>
      <c r="G13" s="116">
        <v>100</v>
      </c>
      <c r="H13" s="19">
        <v>86.221118312573225</v>
      </c>
      <c r="I13" s="19">
        <v>13.778881687426772</v>
      </c>
      <c r="J13" s="116">
        <v>100</v>
      </c>
    </row>
    <row r="14" spans="1:10" ht="15">
      <c r="A14" s="90" t="s">
        <v>75</v>
      </c>
      <c r="B14" s="18">
        <v>81.71134757788731</v>
      </c>
      <c r="C14" s="18">
        <v>18.28865242211269</v>
      </c>
      <c r="D14" s="117">
        <v>100</v>
      </c>
      <c r="E14" s="18">
        <v>90.50023892323253</v>
      </c>
      <c r="F14" s="18">
        <v>9.4997610767674665</v>
      </c>
      <c r="G14" s="117">
        <v>100</v>
      </c>
      <c r="H14" s="18">
        <v>86.980739037199641</v>
      </c>
      <c r="I14" s="18">
        <v>13.019260962800358</v>
      </c>
      <c r="J14" s="117">
        <v>100</v>
      </c>
    </row>
    <row r="15" spans="1:10" ht="15">
      <c r="A15" s="89" t="s">
        <v>76</v>
      </c>
      <c r="B15" s="19">
        <v>81.434487842687304</v>
      </c>
      <c r="C15" s="19">
        <v>18.565512157312707</v>
      </c>
      <c r="D15" s="116">
        <v>100</v>
      </c>
      <c r="E15" s="19">
        <v>89.937195668298543</v>
      </c>
      <c r="F15" s="19">
        <v>10.062804331701455</v>
      </c>
      <c r="G15" s="116">
        <v>100</v>
      </c>
      <c r="H15" s="19">
        <v>86.549795294379749</v>
      </c>
      <c r="I15" s="19">
        <v>13.450204705620255</v>
      </c>
      <c r="J15" s="116">
        <v>100</v>
      </c>
    </row>
    <row r="16" spans="1:10" ht="15">
      <c r="A16" s="90" t="s">
        <v>77</v>
      </c>
      <c r="B16" s="18">
        <v>80.12976759572345</v>
      </c>
      <c r="C16" s="18">
        <v>19.87023240427656</v>
      </c>
      <c r="D16" s="117">
        <v>100</v>
      </c>
      <c r="E16" s="18">
        <v>90.001850478635532</v>
      </c>
      <c r="F16" s="18">
        <v>9.9981495213644678</v>
      </c>
      <c r="G16" s="117">
        <v>100</v>
      </c>
      <c r="H16" s="18">
        <v>85.927199931278409</v>
      </c>
      <c r="I16" s="18">
        <v>14.072800068721591</v>
      </c>
      <c r="J16" s="117">
        <v>100</v>
      </c>
    </row>
    <row r="17" spans="1:10" ht="15">
      <c r="A17" s="89" t="s">
        <v>78</v>
      </c>
      <c r="B17" s="19">
        <v>80.351002279473576</v>
      </c>
      <c r="C17" s="19">
        <v>19.648997720526427</v>
      </c>
      <c r="D17" s="116">
        <v>100</v>
      </c>
      <c r="E17" s="19">
        <v>89.711274178908269</v>
      </c>
      <c r="F17" s="19">
        <v>10.288725821091733</v>
      </c>
      <c r="G17" s="116">
        <v>100</v>
      </c>
      <c r="H17" s="19">
        <v>85.830447863758224</v>
      </c>
      <c r="I17" s="19">
        <v>14.169552136241768</v>
      </c>
      <c r="J17" s="116">
        <v>100</v>
      </c>
    </row>
    <row r="18" spans="1:10" ht="15">
      <c r="A18" s="90" t="s">
        <v>79</v>
      </c>
      <c r="B18" s="18">
        <v>78.536391875778051</v>
      </c>
      <c r="C18" s="18">
        <v>21.463608124221938</v>
      </c>
      <c r="D18" s="117">
        <v>100</v>
      </c>
      <c r="E18" s="18">
        <v>89.256503465071816</v>
      </c>
      <c r="F18" s="18">
        <v>10.743496534928187</v>
      </c>
      <c r="G18" s="117">
        <v>100</v>
      </c>
      <c r="H18" s="18">
        <v>84.702881083686819</v>
      </c>
      <c r="I18" s="18">
        <v>15.297118916313176</v>
      </c>
      <c r="J18" s="117">
        <v>100</v>
      </c>
    </row>
    <row r="19" spans="1:10" ht="15">
      <c r="A19" s="89" t="s">
        <v>80</v>
      </c>
      <c r="B19" s="19">
        <v>77.620583391586976</v>
      </c>
      <c r="C19" s="19">
        <v>22.37941660841302</v>
      </c>
      <c r="D19" s="116">
        <v>100</v>
      </c>
      <c r="E19" s="19">
        <v>90.928559188204076</v>
      </c>
      <c r="F19" s="19">
        <v>9.0714408117959255</v>
      </c>
      <c r="G19" s="116">
        <v>100</v>
      </c>
      <c r="H19" s="19">
        <v>85.250315723755364</v>
      </c>
      <c r="I19" s="19">
        <v>14.749684276244638</v>
      </c>
      <c r="J19" s="116">
        <v>100</v>
      </c>
    </row>
    <row r="20" spans="1:10" ht="15">
      <c r="A20" s="90" t="s">
        <v>81</v>
      </c>
      <c r="B20" s="18">
        <v>74.455176498310237</v>
      </c>
      <c r="C20" s="18">
        <v>25.544823501689763</v>
      </c>
      <c r="D20" s="117">
        <v>100</v>
      </c>
      <c r="E20" s="18">
        <v>89.726732062194102</v>
      </c>
      <c r="F20" s="18">
        <v>10.273267937805901</v>
      </c>
      <c r="G20" s="117">
        <v>100</v>
      </c>
      <c r="H20" s="18">
        <v>82.985704444850256</v>
      </c>
      <c r="I20" s="18">
        <v>17.014295555149751</v>
      </c>
      <c r="J20" s="117">
        <v>100</v>
      </c>
    </row>
    <row r="21" spans="1:10" ht="15">
      <c r="A21" s="89" t="s">
        <v>82</v>
      </c>
      <c r="B21" s="19">
        <v>74.291281254878101</v>
      </c>
      <c r="C21" s="19">
        <v>25.708718745121899</v>
      </c>
      <c r="D21" s="116">
        <v>100</v>
      </c>
      <c r="E21" s="19">
        <v>90.340893672702876</v>
      </c>
      <c r="F21" s="19">
        <v>9.6591063272971134</v>
      </c>
      <c r="G21" s="116">
        <v>100</v>
      </c>
      <c r="H21" s="19">
        <v>83.228890009509499</v>
      </c>
      <c r="I21" s="19">
        <v>16.771109990490491</v>
      </c>
      <c r="J21" s="116">
        <v>100</v>
      </c>
    </row>
    <row r="22" spans="1:10" ht="15">
      <c r="A22" s="90" t="s">
        <v>83</v>
      </c>
      <c r="B22" s="18">
        <v>72.447760122125516</v>
      </c>
      <c r="C22" s="18">
        <v>27.552239877874484</v>
      </c>
      <c r="D22" s="117">
        <v>100</v>
      </c>
      <c r="E22" s="18">
        <v>89.594312266535098</v>
      </c>
      <c r="F22" s="18">
        <v>10.405687733464895</v>
      </c>
      <c r="G22" s="117">
        <v>100</v>
      </c>
      <c r="H22" s="18">
        <v>81.725252805346699</v>
      </c>
      <c r="I22" s="18">
        <v>18.274747194653308</v>
      </c>
      <c r="J22" s="117">
        <v>100</v>
      </c>
    </row>
    <row r="23" spans="1:10" ht="15">
      <c r="A23" s="89" t="s">
        <v>67</v>
      </c>
      <c r="B23" s="19">
        <v>71.501244461733464</v>
      </c>
      <c r="C23" s="19">
        <v>28.498755538266536</v>
      </c>
      <c r="D23" s="116">
        <v>100</v>
      </c>
      <c r="E23" s="19">
        <v>86.930362517207868</v>
      </c>
      <c r="F23" s="19">
        <v>13.069637482792135</v>
      </c>
      <c r="G23" s="116">
        <v>100</v>
      </c>
      <c r="H23" s="19">
        <v>80.084566306995882</v>
      </c>
      <c r="I23" s="19">
        <v>19.915433693004108</v>
      </c>
      <c r="J23" s="116">
        <v>100</v>
      </c>
    </row>
    <row r="24" spans="1:10" ht="15">
      <c r="A24" s="90" t="s">
        <v>248</v>
      </c>
      <c r="B24" s="18">
        <v>71.810980696688702</v>
      </c>
      <c r="C24" s="18">
        <v>28.189019303311301</v>
      </c>
      <c r="D24" s="117">
        <v>100</v>
      </c>
      <c r="E24" s="18">
        <v>86.814803336213203</v>
      </c>
      <c r="F24" s="18">
        <v>13.18519666378679</v>
      </c>
      <c r="G24" s="117">
        <v>100</v>
      </c>
      <c r="H24" s="18">
        <v>80.102794747749144</v>
      </c>
      <c r="I24" s="18">
        <v>19.897205252250856</v>
      </c>
      <c r="J24" s="117">
        <v>100</v>
      </c>
    </row>
    <row r="25" spans="1:10" ht="15">
      <c r="A25" s="89" t="s">
        <v>280</v>
      </c>
      <c r="B25" s="19">
        <v>70.430431267349832</v>
      </c>
      <c r="C25" s="19">
        <v>29.569568732650175</v>
      </c>
      <c r="D25" s="116">
        <v>100</v>
      </c>
      <c r="E25" s="19">
        <v>85.996585360475166</v>
      </c>
      <c r="F25" s="19">
        <v>14.003414639524832</v>
      </c>
      <c r="G25" s="116">
        <v>100</v>
      </c>
      <c r="H25" s="19">
        <v>78.995779261236379</v>
      </c>
      <c r="I25" s="19">
        <v>21.004220738763628</v>
      </c>
      <c r="J25" s="116">
        <v>100</v>
      </c>
    </row>
    <row r="26" spans="1:10" ht="16.8">
      <c r="A26" s="88" t="s">
        <v>63</v>
      </c>
      <c r="B26" s="86"/>
      <c r="C26" s="86"/>
      <c r="D26" s="87"/>
      <c r="E26" s="87"/>
    </row>
    <row r="27" spans="1:10" ht="16.8">
      <c r="A27" s="88" t="s">
        <v>65</v>
      </c>
      <c r="B27" s="88"/>
      <c r="C27" s="88"/>
      <c r="D27" s="88"/>
      <c r="E27" s="88"/>
      <c r="J27" s="72"/>
    </row>
    <row r="28" spans="1:10" ht="16.8">
      <c r="A28" s="88" t="s">
        <v>282</v>
      </c>
      <c r="B28" s="88"/>
      <c r="C28" s="88"/>
      <c r="D28" s="88"/>
      <c r="E28" s="88"/>
      <c r="J28" s="72"/>
    </row>
  </sheetData>
  <mergeCells count="10">
    <mergeCell ref="A5:A6"/>
    <mergeCell ref="B5:D5"/>
    <mergeCell ref="E5:G5"/>
    <mergeCell ref="H5:J5"/>
    <mergeCell ref="H1:J2"/>
    <mergeCell ref="A1:C2"/>
    <mergeCell ref="A3:J3"/>
    <mergeCell ref="B4:D4"/>
    <mergeCell ref="E4:G4"/>
    <mergeCell ref="H4:J4"/>
  </mergeCells>
  <pageMargins left="0.7" right="0.7" top="0.75" bottom="0.75" header="0.3" footer="0.3"/>
  <pageSetup paperSize="9" scale="72" orientation="portrait" horizontalDpi="4294967293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Worksheet____19">
    <tabColor rgb="FFC1C9D9"/>
  </sheetPr>
  <dimension ref="A1:K18"/>
  <sheetViews>
    <sheetView showGridLines="0" rightToLeft="1" view="pageBreakPreview" zoomScale="77" zoomScaleNormal="70" workbookViewId="0">
      <selection activeCell="B33" sqref="B33"/>
    </sheetView>
  </sheetViews>
  <sheetFormatPr defaultColWidth="9" defaultRowHeight="14.4"/>
  <cols>
    <col min="1" max="1" width="37.296875" style="15" customWidth="1"/>
    <col min="2" max="3" width="9.19921875" style="15" bestFit="1" customWidth="1"/>
    <col min="4" max="4" width="9.296875" style="15" bestFit="1" customWidth="1"/>
    <col min="5" max="5" width="9.09765625" style="15" bestFit="1" customWidth="1"/>
    <col min="6" max="6" width="8.296875" style="15" bestFit="1" customWidth="1"/>
    <col min="7" max="7" width="9.19921875" style="15" bestFit="1" customWidth="1"/>
    <col min="8" max="9" width="9.296875" style="15" bestFit="1" customWidth="1"/>
    <col min="10" max="10" width="11.09765625" style="15" bestFit="1" customWidth="1"/>
    <col min="11" max="16384" width="9" style="15"/>
  </cols>
  <sheetData>
    <row r="1" spans="1:11" s="76" customFormat="1" ht="13.8">
      <c r="A1" s="239"/>
      <c r="B1" s="10"/>
      <c r="C1" s="10"/>
      <c r="D1" s="10"/>
      <c r="H1" s="233" t="s">
        <v>278</v>
      </c>
      <c r="I1" s="233"/>
      <c r="J1" s="233"/>
    </row>
    <row r="2" spans="1:11" s="76" customFormat="1" ht="13.8">
      <c r="A2" s="239"/>
      <c r="B2" s="10"/>
      <c r="C2" s="10"/>
      <c r="D2" s="10"/>
      <c r="H2" s="233"/>
      <c r="I2" s="233"/>
      <c r="J2" s="233"/>
    </row>
    <row r="3" spans="1:11">
      <c r="A3" s="266" t="s">
        <v>209</v>
      </c>
      <c r="B3" s="267"/>
      <c r="C3" s="267"/>
      <c r="D3" s="267"/>
      <c r="E3" s="267"/>
      <c r="F3" s="267"/>
      <c r="G3" s="267"/>
      <c r="H3" s="267"/>
      <c r="I3" s="267"/>
      <c r="J3" s="267"/>
    </row>
    <row r="4" spans="1:11" s="76" customFormat="1" ht="16.350000000000001" customHeight="1">
      <c r="A4" s="95" t="s">
        <v>191</v>
      </c>
    </row>
    <row r="5" spans="1:11" ht="15">
      <c r="A5" s="244" t="s">
        <v>286</v>
      </c>
      <c r="B5" s="250" t="s">
        <v>85</v>
      </c>
      <c r="C5" s="252" t="s">
        <v>12</v>
      </c>
      <c r="D5" s="253"/>
      <c r="E5" s="254"/>
      <c r="F5" s="252" t="s">
        <v>13</v>
      </c>
      <c r="G5" s="253"/>
      <c r="H5" s="254"/>
      <c r="I5" s="252" t="s">
        <v>14</v>
      </c>
      <c r="J5" s="253"/>
      <c r="K5" s="253"/>
    </row>
    <row r="6" spans="1:11" ht="15">
      <c r="A6" s="245"/>
      <c r="B6" s="251"/>
      <c r="C6" s="182" t="s">
        <v>15</v>
      </c>
      <c r="D6" s="182" t="s">
        <v>16</v>
      </c>
      <c r="E6" s="182" t="s">
        <v>14</v>
      </c>
      <c r="F6" s="182" t="s">
        <v>15</v>
      </c>
      <c r="G6" s="182" t="s">
        <v>16</v>
      </c>
      <c r="H6" s="182" t="s">
        <v>14</v>
      </c>
      <c r="I6" s="182" t="s">
        <v>15</v>
      </c>
      <c r="J6" s="182" t="s">
        <v>16</v>
      </c>
      <c r="K6" s="182" t="s">
        <v>14</v>
      </c>
    </row>
    <row r="7" spans="1:11" ht="15">
      <c r="A7" s="181" t="s">
        <v>283</v>
      </c>
      <c r="B7" s="181" t="s">
        <v>268</v>
      </c>
      <c r="C7" s="211">
        <v>12.833709881041234</v>
      </c>
      <c r="D7" s="211">
        <v>11.176935941861585</v>
      </c>
      <c r="E7" s="211">
        <v>12.343808972350871</v>
      </c>
      <c r="F7" s="211">
        <v>2.0779156736589903</v>
      </c>
      <c r="G7" s="211">
        <v>4.0297921162335539</v>
      </c>
      <c r="H7" s="211">
        <v>2.3512450251639132</v>
      </c>
      <c r="I7" s="211">
        <v>6.3907787272474232</v>
      </c>
      <c r="J7" s="211">
        <v>8.5549909060033063</v>
      </c>
      <c r="K7" s="211">
        <v>6.8453546305285151</v>
      </c>
    </row>
    <row r="8" spans="1:11" ht="15">
      <c r="A8" s="247" t="s">
        <v>329</v>
      </c>
      <c r="B8" s="183" t="s">
        <v>269</v>
      </c>
      <c r="C8" s="167">
        <v>34.309747428888471</v>
      </c>
      <c r="D8" s="167">
        <v>32.466230307697245</v>
      </c>
      <c r="E8" s="167">
        <v>33.764627366639658</v>
      </c>
      <c r="F8" s="167">
        <v>23.9801227043999</v>
      </c>
      <c r="G8" s="167">
        <v>33.803478631043951</v>
      </c>
      <c r="H8" s="167">
        <v>25.355727966324203</v>
      </c>
      <c r="I8" s="167">
        <v>28.122100132817344</v>
      </c>
      <c r="J8" s="167">
        <v>32.956802722168085</v>
      </c>
      <c r="K8" s="167">
        <v>29.137591736747297</v>
      </c>
    </row>
    <row r="9" spans="1:11" ht="15">
      <c r="A9" s="248"/>
      <c r="B9" s="183" t="s">
        <v>270</v>
      </c>
      <c r="C9" s="167">
        <v>28.547915011772112</v>
      </c>
      <c r="D9" s="167">
        <v>33.034188805467323</v>
      </c>
      <c r="E9" s="167">
        <v>29.874486824733694</v>
      </c>
      <c r="F9" s="167">
        <v>39.785432850372906</v>
      </c>
      <c r="G9" s="167">
        <v>44.63946105618728</v>
      </c>
      <c r="H9" s="167">
        <v>40.465162546752588</v>
      </c>
      <c r="I9" s="167">
        <v>35.279408044982183</v>
      </c>
      <c r="J9" s="167">
        <v>37.291607812266896</v>
      </c>
      <c r="K9" s="167">
        <v>35.702054925807552</v>
      </c>
    </row>
    <row r="10" spans="1:11" ht="15">
      <c r="A10" s="249"/>
      <c r="B10" s="183" t="s">
        <v>271</v>
      </c>
      <c r="C10" s="167">
        <v>15.875011418509308</v>
      </c>
      <c r="D10" s="167">
        <v>17.39760804697276</v>
      </c>
      <c r="E10" s="167">
        <v>16.325236675083822</v>
      </c>
      <c r="F10" s="167">
        <v>23.971288663897163</v>
      </c>
      <c r="G10" s="167">
        <v>14.335379349370362</v>
      </c>
      <c r="H10" s="167">
        <v>22.621932328295379</v>
      </c>
      <c r="I10" s="167">
        <v>20.724839881967519</v>
      </c>
      <c r="J10" s="167">
        <v>16.274222883860297</v>
      </c>
      <c r="K10" s="167">
        <v>19.790022463448143</v>
      </c>
    </row>
    <row r="11" spans="1:11" ht="15">
      <c r="A11" s="181" t="s">
        <v>287</v>
      </c>
      <c r="B11" s="181" t="s">
        <v>284</v>
      </c>
      <c r="C11" s="211">
        <v>8.433616259788872</v>
      </c>
      <c r="D11" s="211">
        <v>5.9250368980010908</v>
      </c>
      <c r="E11" s="211">
        <v>7.6918401611919567</v>
      </c>
      <c r="F11" s="211">
        <v>10.185240107671033</v>
      </c>
      <c r="G11" s="211">
        <v>3.1918888471648517</v>
      </c>
      <c r="H11" s="211">
        <v>9.2059321334639161</v>
      </c>
      <c r="I11" s="211">
        <v>9.4828732129855311</v>
      </c>
      <c r="J11" s="211">
        <v>4.9223756757014119</v>
      </c>
      <c r="K11" s="211">
        <v>8.5249762434684957</v>
      </c>
    </row>
    <row r="12" spans="1:11" ht="22.2" customHeight="1">
      <c r="A12" s="184" t="s">
        <v>132</v>
      </c>
      <c r="B12" s="184" t="s">
        <v>285</v>
      </c>
      <c r="C12" s="215">
        <v>100</v>
      </c>
      <c r="D12" s="215">
        <v>100</v>
      </c>
      <c r="E12" s="215">
        <v>100</v>
      </c>
      <c r="F12" s="215">
        <v>100</v>
      </c>
      <c r="G12" s="215">
        <v>100</v>
      </c>
      <c r="H12" s="215">
        <v>100</v>
      </c>
      <c r="I12" s="215">
        <v>100</v>
      </c>
      <c r="J12" s="215">
        <v>100</v>
      </c>
      <c r="K12" s="215">
        <v>100</v>
      </c>
    </row>
    <row r="13" spans="1:11" ht="16.8">
      <c r="A13" s="276" t="s">
        <v>63</v>
      </c>
      <c r="B13" s="276"/>
      <c r="C13" s="276"/>
      <c r="D13" s="276"/>
      <c r="E13" s="180"/>
      <c r="F13" s="180"/>
      <c r="G13" s="180"/>
      <c r="H13" s="180"/>
      <c r="I13" s="180"/>
      <c r="J13" s="180"/>
      <c r="K13" s="180"/>
    </row>
    <row r="14" spans="1:11">
      <c r="A14"/>
      <c r="B14"/>
      <c r="C14"/>
      <c r="D14"/>
      <c r="E14"/>
      <c r="F14"/>
      <c r="G14"/>
      <c r="H14"/>
      <c r="I14"/>
      <c r="J14"/>
      <c r="K14"/>
    </row>
    <row r="15" spans="1:11" s="150" customFormat="1">
      <c r="A15"/>
      <c r="B15"/>
      <c r="C15"/>
      <c r="D15"/>
      <c r="E15"/>
      <c r="F15"/>
      <c r="G15"/>
      <c r="H15"/>
      <c r="I15"/>
      <c r="J15"/>
      <c r="K15"/>
    </row>
    <row r="16" spans="1:11" ht="29.4" customHeight="1">
      <c r="A16"/>
      <c r="B16"/>
      <c r="C16"/>
      <c r="D16"/>
      <c r="E16"/>
      <c r="F16"/>
      <c r="G16"/>
      <c r="H16"/>
      <c r="I16"/>
      <c r="J16"/>
      <c r="K16"/>
    </row>
    <row r="17" spans="1:11" ht="24.6" customHeight="1">
      <c r="A17"/>
      <c r="B17"/>
      <c r="C17"/>
      <c r="D17"/>
      <c r="E17"/>
      <c r="F17"/>
      <c r="G17"/>
      <c r="H17"/>
      <c r="I17"/>
      <c r="J17"/>
      <c r="K17"/>
    </row>
    <row r="18" spans="1:11">
      <c r="A18"/>
      <c r="B18"/>
      <c r="C18"/>
      <c r="D18"/>
      <c r="E18"/>
      <c r="F18"/>
      <c r="G18"/>
      <c r="H18"/>
      <c r="I18"/>
      <c r="J18"/>
      <c r="K18"/>
    </row>
  </sheetData>
  <mergeCells count="10">
    <mergeCell ref="A1:A2"/>
    <mergeCell ref="H1:J2"/>
    <mergeCell ref="A8:A10"/>
    <mergeCell ref="A13:D13"/>
    <mergeCell ref="B5:B6"/>
    <mergeCell ref="C5:E5"/>
    <mergeCell ref="F5:H5"/>
    <mergeCell ref="I5:K5"/>
    <mergeCell ref="A5:A6"/>
    <mergeCell ref="A3:J3"/>
  </mergeCells>
  <pageMargins left="0.78740157480314998" right="0.78740157480314998" top="0.78740157480314998" bottom="0.78740157480314998" header="0.78740157480314998" footer="0.78740157480314998"/>
  <pageSetup paperSize="9" scale="54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Worksheet____2">
    <tabColor theme="3"/>
  </sheetPr>
  <dimension ref="A1:J25"/>
  <sheetViews>
    <sheetView showGridLines="0" rightToLeft="1" view="pageBreakPreview" zoomScale="60" zoomScaleNormal="40" workbookViewId="0">
      <selection activeCell="D20" sqref="D20"/>
    </sheetView>
  </sheetViews>
  <sheetFormatPr defaultColWidth="9" defaultRowHeight="20.399999999999999"/>
  <cols>
    <col min="1" max="1" width="68.8984375" style="1" customWidth="1"/>
    <col min="2" max="10" width="10.796875" style="1" customWidth="1"/>
    <col min="11" max="16384" width="9" style="1"/>
  </cols>
  <sheetData>
    <row r="1" spans="1:10" ht="21" customHeight="1">
      <c r="A1" s="230"/>
      <c r="H1" s="233" t="s">
        <v>278</v>
      </c>
      <c r="I1" s="233"/>
      <c r="J1" s="233"/>
    </row>
    <row r="2" spans="1:10" ht="24.75" customHeight="1">
      <c r="A2" s="230"/>
      <c r="B2" s="2"/>
      <c r="C2" s="2"/>
      <c r="D2" s="2"/>
      <c r="E2" s="2"/>
      <c r="F2" s="2"/>
      <c r="G2" s="3"/>
    </row>
    <row r="3" spans="1:10" s="4" customFormat="1" ht="42" customHeight="1">
      <c r="A3" s="228" t="s">
        <v>22</v>
      </c>
      <c r="B3" s="228"/>
      <c r="C3" s="228"/>
      <c r="D3" s="228"/>
      <c r="E3" s="228"/>
      <c r="F3" s="228"/>
      <c r="G3" s="228"/>
      <c r="H3" s="228"/>
      <c r="I3" s="228"/>
      <c r="J3" s="228"/>
    </row>
    <row r="4" spans="1:10" s="4" customFormat="1" ht="15.6" customHeight="1">
      <c r="A4" s="92" t="s">
        <v>62</v>
      </c>
      <c r="B4" s="5"/>
      <c r="C4" s="6"/>
      <c r="D4" s="6"/>
      <c r="E4" s="6"/>
      <c r="F4" s="6"/>
      <c r="G4" s="6"/>
    </row>
    <row r="5" spans="1:10">
      <c r="A5" s="231" t="s">
        <v>64</v>
      </c>
      <c r="B5" s="226" t="s">
        <v>12</v>
      </c>
      <c r="C5" s="226"/>
      <c r="D5" s="226"/>
      <c r="E5" s="226" t="s">
        <v>13</v>
      </c>
      <c r="F5" s="226"/>
      <c r="G5" s="226"/>
      <c r="H5" s="226" t="s">
        <v>14</v>
      </c>
      <c r="I5" s="226"/>
      <c r="J5" s="227"/>
    </row>
    <row r="6" spans="1:10">
      <c r="A6" s="232"/>
      <c r="B6" s="155" t="s">
        <v>15</v>
      </c>
      <c r="C6" s="155" t="s">
        <v>16</v>
      </c>
      <c r="D6" s="155" t="s">
        <v>14</v>
      </c>
      <c r="E6" s="155" t="s">
        <v>15</v>
      </c>
      <c r="F6" s="155" t="s">
        <v>16</v>
      </c>
      <c r="G6" s="155" t="s">
        <v>14</v>
      </c>
      <c r="H6" s="155" t="s">
        <v>15</v>
      </c>
      <c r="I6" s="155" t="s">
        <v>16</v>
      </c>
      <c r="J6" s="156" t="s">
        <v>14</v>
      </c>
    </row>
    <row r="7" spans="1:10">
      <c r="A7" s="234" t="s">
        <v>330</v>
      </c>
      <c r="B7" s="234"/>
      <c r="C7" s="234"/>
      <c r="D7" s="234"/>
      <c r="E7" s="234"/>
      <c r="F7" s="234"/>
      <c r="G7" s="234"/>
      <c r="H7" s="234"/>
      <c r="I7" s="234"/>
      <c r="J7" s="234"/>
    </row>
    <row r="8" spans="1:10">
      <c r="A8" s="216" t="s">
        <v>17</v>
      </c>
      <c r="B8" s="217">
        <v>5.8760296850421776</v>
      </c>
      <c r="C8" s="217">
        <v>21.890338026911518</v>
      </c>
      <c r="D8" s="217">
        <v>11.256088053693535</v>
      </c>
      <c r="E8" s="217">
        <v>1.5201528935894362</v>
      </c>
      <c r="F8" s="217">
        <v>7.4354125770175541</v>
      </c>
      <c r="G8" s="217">
        <v>2.3936091265483816</v>
      </c>
      <c r="H8" s="217">
        <v>3.3143110711883152</v>
      </c>
      <c r="I8" s="217">
        <v>17.143682962937248</v>
      </c>
      <c r="J8" s="217">
        <v>6.5890828605138747</v>
      </c>
    </row>
    <row r="9" spans="1:10">
      <c r="A9" s="218" t="s">
        <v>131</v>
      </c>
      <c r="B9" s="219">
        <v>94.123970314957816</v>
      </c>
      <c r="C9" s="219">
        <v>78.109661973088478</v>
      </c>
      <c r="D9" s="219">
        <v>88.743911946306469</v>
      </c>
      <c r="E9" s="219">
        <v>98.479847106410574</v>
      </c>
      <c r="F9" s="219">
        <v>92.564587422982441</v>
      </c>
      <c r="G9" s="219">
        <v>97.606390873451616</v>
      </c>
      <c r="H9" s="219">
        <v>96.685688928811686</v>
      </c>
      <c r="I9" s="219">
        <v>82.856317037062752</v>
      </c>
      <c r="J9" s="219">
        <v>93.410917139486131</v>
      </c>
    </row>
    <row r="10" spans="1:10">
      <c r="A10" s="216" t="s">
        <v>325</v>
      </c>
      <c r="B10" s="217">
        <v>61.158661214502729</v>
      </c>
      <c r="C10" s="217">
        <v>26.655747904891314</v>
      </c>
      <c r="D10" s="217">
        <v>44.229881301307053</v>
      </c>
      <c r="E10" s="217">
        <v>90.049649744291074</v>
      </c>
      <c r="F10" s="217">
        <v>37.075870122079344</v>
      </c>
      <c r="G10" s="217">
        <v>75.036375875439404</v>
      </c>
      <c r="H10" s="217">
        <v>75.708825181896728</v>
      </c>
      <c r="I10" s="217">
        <v>29.719975106550432</v>
      </c>
      <c r="J10" s="217">
        <v>57.137854265154864</v>
      </c>
    </row>
    <row r="11" spans="1:10" ht="31.2" customHeight="1">
      <c r="A11" s="218" t="s">
        <v>18</v>
      </c>
      <c r="B11" s="219">
        <v>64.976712106229144</v>
      </c>
      <c r="C11" s="219">
        <v>34.126057175967752</v>
      </c>
      <c r="D11" s="219">
        <v>49.839904880537453</v>
      </c>
      <c r="E11" s="219">
        <v>91.439672572795118</v>
      </c>
      <c r="F11" s="219">
        <v>40.054054314159828</v>
      </c>
      <c r="G11" s="219">
        <v>76.876498766075031</v>
      </c>
      <c r="H11" s="219">
        <v>78.304065493746506</v>
      </c>
      <c r="I11" s="219">
        <v>35.869292975279471</v>
      </c>
      <c r="J11" s="219">
        <v>61.168283124587674</v>
      </c>
    </row>
    <row r="12" spans="1:10">
      <c r="A12" s="216" t="s">
        <v>146</v>
      </c>
      <c r="B12" s="217">
        <v>35.023287893770856</v>
      </c>
      <c r="C12" s="217">
        <v>65.873942824032255</v>
      </c>
      <c r="D12" s="217">
        <v>50.160095119462547</v>
      </c>
      <c r="E12" s="217">
        <v>8.5603274272048839</v>
      </c>
      <c r="F12" s="217">
        <v>59.945945685840172</v>
      </c>
      <c r="G12" s="217">
        <v>23.123501233924973</v>
      </c>
      <c r="H12" s="217">
        <v>21.695934506253487</v>
      </c>
      <c r="I12" s="217">
        <v>64.130707024720536</v>
      </c>
      <c r="J12" s="217">
        <v>38.831716875412326</v>
      </c>
    </row>
    <row r="13" spans="1:10">
      <c r="A13" s="234" t="s">
        <v>221</v>
      </c>
      <c r="B13" s="234"/>
      <c r="C13" s="234"/>
      <c r="D13" s="234"/>
      <c r="E13" s="234"/>
      <c r="F13" s="234"/>
      <c r="G13" s="234"/>
      <c r="H13" s="234"/>
      <c r="I13" s="234"/>
      <c r="J13" s="234"/>
    </row>
    <row r="14" spans="1:10">
      <c r="A14" s="162" t="s">
        <v>20</v>
      </c>
      <c r="B14" s="157">
        <v>64.976712106229144</v>
      </c>
      <c r="C14" s="157">
        <v>34.126057175967752</v>
      </c>
      <c r="D14" s="157">
        <v>49.839904880537453</v>
      </c>
      <c r="E14" s="157">
        <v>91.439672572795118</v>
      </c>
      <c r="F14" s="157">
        <v>40.054054314159828</v>
      </c>
      <c r="G14" s="157">
        <v>76.876498766075031</v>
      </c>
      <c r="H14" s="157">
        <v>78.304065493746506</v>
      </c>
      <c r="I14" s="157">
        <v>35.869292975279471</v>
      </c>
      <c r="J14" s="157">
        <v>61.168283124587674</v>
      </c>
    </row>
    <row r="15" spans="1:10">
      <c r="A15" s="163" t="s">
        <v>21</v>
      </c>
      <c r="B15" s="158">
        <v>35.023287893770856</v>
      </c>
      <c r="C15" s="158">
        <v>65.873942824032255</v>
      </c>
      <c r="D15" s="158">
        <v>50.160095119462547</v>
      </c>
      <c r="E15" s="158">
        <v>8.5603274272048839</v>
      </c>
      <c r="F15" s="158">
        <v>59.945945685840172</v>
      </c>
      <c r="G15" s="158">
        <v>23.123501233924973</v>
      </c>
      <c r="H15" s="158">
        <v>21.695934506253487</v>
      </c>
      <c r="I15" s="158">
        <v>64.130707024720536</v>
      </c>
      <c r="J15" s="158">
        <v>38.831716875412326</v>
      </c>
    </row>
    <row r="16" spans="1:10">
      <c r="A16" s="155" t="s">
        <v>132</v>
      </c>
      <c r="B16" s="155">
        <v>100</v>
      </c>
      <c r="C16" s="155">
        <v>100</v>
      </c>
      <c r="D16" s="155">
        <v>100</v>
      </c>
      <c r="E16" s="155">
        <v>100</v>
      </c>
      <c r="F16" s="155">
        <v>100</v>
      </c>
      <c r="G16" s="155">
        <v>100</v>
      </c>
      <c r="H16" s="155">
        <v>100</v>
      </c>
      <c r="I16" s="155">
        <v>100</v>
      </c>
      <c r="J16" s="155">
        <v>100</v>
      </c>
    </row>
    <row r="17" spans="1:10" ht="22.95" customHeight="1">
      <c r="A17" s="229" t="s">
        <v>63</v>
      </c>
      <c r="B17" s="229"/>
      <c r="C17" s="229"/>
      <c r="D17" s="159"/>
      <c r="E17" s="160"/>
      <c r="F17" s="160"/>
      <c r="G17" s="160"/>
      <c r="H17" s="161"/>
      <c r="I17" s="161"/>
      <c r="J17" s="161"/>
    </row>
    <row r="25" spans="1:10">
      <c r="A25" s="42"/>
    </row>
  </sheetData>
  <mergeCells count="10">
    <mergeCell ref="H5:J5"/>
    <mergeCell ref="A3:J3"/>
    <mergeCell ref="A17:C17"/>
    <mergeCell ref="A1:A2"/>
    <mergeCell ref="A5:A6"/>
    <mergeCell ref="B5:D5"/>
    <mergeCell ref="E5:G5"/>
    <mergeCell ref="H1:J1"/>
    <mergeCell ref="A7:J7"/>
    <mergeCell ref="A13:J1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33" orientation="landscape" blackAndWhite="1" horizontalDpi="300" verticalDpi="300" r:id="rId1"/>
  <headerFooter>
    <oddFooter>&amp;Lstats.gov.sa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Worksheet____20">
    <tabColor rgb="FFC1C9D9"/>
  </sheetPr>
  <dimension ref="A1:J21"/>
  <sheetViews>
    <sheetView showGridLines="0" rightToLeft="1" view="pageBreakPreview" zoomScale="70" zoomScaleNormal="85" zoomScaleSheetLayoutView="70" workbookViewId="0">
      <selection activeCell="J50" sqref="J50"/>
    </sheetView>
  </sheetViews>
  <sheetFormatPr defaultColWidth="9" defaultRowHeight="14.4"/>
  <cols>
    <col min="1" max="1" width="25" style="15" customWidth="1"/>
    <col min="2" max="4" width="10.296875" style="15" customWidth="1"/>
    <col min="5" max="5" width="9.19921875" style="15" customWidth="1"/>
    <col min="6" max="6" width="10.296875" style="15" customWidth="1"/>
    <col min="7" max="7" width="11" style="15" customWidth="1"/>
    <col min="8" max="9" width="10.296875" style="15" customWidth="1"/>
    <col min="10" max="10" width="10" style="15" customWidth="1"/>
    <col min="11" max="11" width="28.296875" style="15" customWidth="1"/>
    <col min="12" max="16384" width="9" style="15"/>
  </cols>
  <sheetData>
    <row r="1" spans="1:10" s="76" customFormat="1" ht="13.8">
      <c r="A1" s="239"/>
      <c r="B1" s="10"/>
      <c r="C1" s="10"/>
      <c r="D1" s="10"/>
      <c r="H1" s="233" t="s">
        <v>278</v>
      </c>
      <c r="I1" s="233"/>
      <c r="J1" s="233"/>
    </row>
    <row r="2" spans="1:10" s="76" customFormat="1" ht="13.8">
      <c r="A2" s="239"/>
      <c r="B2" s="10"/>
      <c r="C2" s="10"/>
      <c r="D2" s="10"/>
      <c r="H2" s="233"/>
      <c r="I2" s="233"/>
      <c r="J2" s="233"/>
    </row>
    <row r="3" spans="1:10">
      <c r="A3" s="266" t="s">
        <v>210</v>
      </c>
      <c r="B3" s="267"/>
      <c r="C3" s="267"/>
      <c r="D3" s="267"/>
      <c r="E3" s="267"/>
      <c r="F3" s="267"/>
      <c r="G3" s="267"/>
      <c r="H3" s="267"/>
      <c r="I3" s="267"/>
      <c r="J3" s="267"/>
    </row>
    <row r="4" spans="1:10" ht="17.100000000000001" customHeight="1">
      <c r="A4" s="95" t="s">
        <v>192</v>
      </c>
      <c r="B4" s="263" t="s">
        <v>0</v>
      </c>
      <c r="C4" s="264"/>
      <c r="D4" s="264"/>
      <c r="E4" s="263" t="s">
        <v>0</v>
      </c>
      <c r="F4" s="264"/>
      <c r="G4" s="264"/>
      <c r="H4" s="263" t="s">
        <v>0</v>
      </c>
      <c r="I4" s="264"/>
      <c r="J4" s="264"/>
    </row>
    <row r="5" spans="1:10" ht="21" customHeight="1">
      <c r="A5" s="265" t="s">
        <v>56</v>
      </c>
      <c r="B5" s="237" t="s">
        <v>12</v>
      </c>
      <c r="C5" s="237"/>
      <c r="D5" s="237"/>
      <c r="E5" s="237" t="s">
        <v>13</v>
      </c>
      <c r="F5" s="237"/>
      <c r="G5" s="237"/>
      <c r="H5" s="237" t="s">
        <v>14</v>
      </c>
      <c r="I5" s="237"/>
      <c r="J5" s="238"/>
    </row>
    <row r="6" spans="1:10" ht="15">
      <c r="A6" s="260"/>
      <c r="B6" s="43" t="s">
        <v>15</v>
      </c>
      <c r="C6" s="43" t="s">
        <v>16</v>
      </c>
      <c r="D6" s="43" t="s">
        <v>14</v>
      </c>
      <c r="E6" s="43" t="s">
        <v>15</v>
      </c>
      <c r="F6" s="43" t="s">
        <v>16</v>
      </c>
      <c r="G6" s="43" t="s">
        <v>14</v>
      </c>
      <c r="H6" s="43" t="s">
        <v>15</v>
      </c>
      <c r="I6" s="43" t="s">
        <v>16</v>
      </c>
      <c r="J6" s="44" t="s">
        <v>14</v>
      </c>
    </row>
    <row r="7" spans="1:10" ht="21.75" customHeight="1">
      <c r="A7" s="56" t="s">
        <v>27</v>
      </c>
      <c r="B7" s="18">
        <v>1.5408357464800471</v>
      </c>
      <c r="C7" s="18">
        <v>4.511332098052427</v>
      </c>
      <c r="D7" s="18">
        <v>2.4191987068591079</v>
      </c>
      <c r="E7" s="18">
        <v>10.463843483908873</v>
      </c>
      <c r="F7" s="18">
        <v>19.864381496908479</v>
      </c>
      <c r="G7" s="18">
        <v>11.780239800215357</v>
      </c>
      <c r="H7" s="18">
        <v>6.8858919486120014</v>
      </c>
      <c r="I7" s="18">
        <v>10.143631186853858</v>
      </c>
      <c r="J7" s="18">
        <v>7.5701546893056371</v>
      </c>
    </row>
    <row r="8" spans="1:10" ht="21.75" customHeight="1">
      <c r="A8" s="57" t="s">
        <v>28</v>
      </c>
      <c r="B8" s="19">
        <v>0.36114061331181391</v>
      </c>
      <c r="C8" s="19">
        <v>0.89723305098341199</v>
      </c>
      <c r="D8" s="19">
        <v>0.51966083513965688</v>
      </c>
      <c r="E8" s="19">
        <v>2.6130725483248081</v>
      </c>
      <c r="F8" s="19">
        <v>4.3740731062815055</v>
      </c>
      <c r="G8" s="19">
        <v>2.8596727582598302</v>
      </c>
      <c r="H8" s="19">
        <v>1.7100918985976659</v>
      </c>
      <c r="I8" s="19">
        <v>2.1727192795904049</v>
      </c>
      <c r="J8" s="19">
        <v>1.8072631748993417</v>
      </c>
    </row>
    <row r="9" spans="1:10" ht="15">
      <c r="A9" s="56" t="s">
        <v>25</v>
      </c>
      <c r="B9" s="18">
        <v>5.1602821939871077</v>
      </c>
      <c r="C9" s="18">
        <v>5.8503384990534864</v>
      </c>
      <c r="D9" s="18">
        <v>5.3643288674076963</v>
      </c>
      <c r="E9" s="18">
        <v>13.319366062490623</v>
      </c>
      <c r="F9" s="18">
        <v>17.602371463527327</v>
      </c>
      <c r="G9" s="18">
        <v>13.919133067831035</v>
      </c>
      <c r="H9" s="18">
        <v>10.047733053424105</v>
      </c>
      <c r="I9" s="18">
        <v>10.161596988347622</v>
      </c>
      <c r="J9" s="18">
        <v>10.071649285657282</v>
      </c>
    </row>
    <row r="10" spans="1:10" ht="21.75" customHeight="1">
      <c r="A10" s="57" t="s">
        <v>59</v>
      </c>
      <c r="B10" s="19">
        <v>7.5474978415334011</v>
      </c>
      <c r="C10" s="19">
        <v>6.1780087913498249</v>
      </c>
      <c r="D10" s="19">
        <v>7.1425458355532507</v>
      </c>
      <c r="E10" s="19">
        <v>12.402133413736721</v>
      </c>
      <c r="F10" s="19">
        <v>13.394165825936929</v>
      </c>
      <c r="G10" s="19">
        <v>12.541051825775599</v>
      </c>
      <c r="H10" s="19">
        <v>10.455519524116049</v>
      </c>
      <c r="I10" s="19">
        <v>8.8252714708785795</v>
      </c>
      <c r="J10" s="19">
        <v>10.113098624424655</v>
      </c>
    </row>
    <row r="11" spans="1:10" ht="21.75" customHeight="1">
      <c r="A11" s="56" t="s">
        <v>29</v>
      </c>
      <c r="B11" s="18">
        <v>37.041917821251602</v>
      </c>
      <c r="C11" s="18">
        <v>20.779490326306671</v>
      </c>
      <c r="D11" s="18">
        <v>32.23318814553646</v>
      </c>
      <c r="E11" s="18">
        <v>22.710881015900569</v>
      </c>
      <c r="F11" s="18">
        <v>26.211472802753555</v>
      </c>
      <c r="G11" s="18">
        <v>23.201083398650741</v>
      </c>
      <c r="H11" s="18">
        <v>28.457346406154375</v>
      </c>
      <c r="I11" s="18">
        <v>22.772224743923843</v>
      </c>
      <c r="J11" s="18">
        <v>27.263230902952213</v>
      </c>
    </row>
    <row r="12" spans="1:10" ht="21.75" customHeight="1">
      <c r="A12" s="57" t="s">
        <v>30</v>
      </c>
      <c r="B12" s="19">
        <v>7.1036388105554602</v>
      </c>
      <c r="C12" s="19">
        <v>5.02559798825681</v>
      </c>
      <c r="D12" s="19">
        <v>6.4891711013133317</v>
      </c>
      <c r="E12" s="19">
        <v>4.4553574510623042</v>
      </c>
      <c r="F12" s="19">
        <v>1.7598218287472465</v>
      </c>
      <c r="G12" s="19">
        <v>4.0778904211134304</v>
      </c>
      <c r="H12" s="19">
        <v>5.5172664659285147</v>
      </c>
      <c r="I12" s="19">
        <v>3.827541002339363</v>
      </c>
      <c r="J12" s="19">
        <v>5.1623527996771523</v>
      </c>
    </row>
    <row r="13" spans="1:10" ht="21.75" customHeight="1">
      <c r="A13" s="56" t="s">
        <v>31</v>
      </c>
      <c r="B13" s="18">
        <v>6.3587520926917742</v>
      </c>
      <c r="C13" s="18">
        <v>4.4290635929027493</v>
      </c>
      <c r="D13" s="18">
        <v>5.7881515254206128</v>
      </c>
      <c r="E13" s="18">
        <v>3.5170611810139989</v>
      </c>
      <c r="F13" s="18">
        <v>0.53861501961510438</v>
      </c>
      <c r="G13" s="18">
        <v>3.0999770152183004</v>
      </c>
      <c r="H13" s="18">
        <v>4.6565236424918615</v>
      </c>
      <c r="I13" s="18">
        <v>3.0018441926975048</v>
      </c>
      <c r="J13" s="18">
        <v>4.3089711183380954</v>
      </c>
    </row>
    <row r="14" spans="1:10" ht="21.75" customHeight="1">
      <c r="A14" s="57" t="s">
        <v>32</v>
      </c>
      <c r="B14" s="19">
        <v>30.758201646875282</v>
      </c>
      <c r="C14" s="19">
        <v>48.1454242467995</v>
      </c>
      <c r="D14" s="19">
        <v>35.899528384258758</v>
      </c>
      <c r="E14" s="19">
        <v>24.174556131732874</v>
      </c>
      <c r="F14" s="19">
        <v>11.236071718428507</v>
      </c>
      <c r="G14" s="19">
        <v>22.362726511267571</v>
      </c>
      <c r="H14" s="19">
        <v>26.814469182569457</v>
      </c>
      <c r="I14" s="19">
        <v>34.605149138371587</v>
      </c>
      <c r="J14" s="19">
        <v>28.450840797536749</v>
      </c>
    </row>
    <row r="15" spans="1:10" ht="21.75" customHeight="1">
      <c r="A15" s="56" t="s">
        <v>33</v>
      </c>
      <c r="B15" s="18">
        <v>3.1891422920957821</v>
      </c>
      <c r="C15" s="18">
        <v>3.3329523213655468</v>
      </c>
      <c r="D15" s="18">
        <v>3.2316662975451491</v>
      </c>
      <c r="E15" s="18">
        <v>4.2555137022731104</v>
      </c>
      <c r="F15" s="18">
        <v>2.5448586276175824</v>
      </c>
      <c r="G15" s="18">
        <v>4.015963579117023</v>
      </c>
      <c r="H15" s="18">
        <v>3.8279196290060526</v>
      </c>
      <c r="I15" s="18">
        <v>3.0438384601467101</v>
      </c>
      <c r="J15" s="18">
        <v>3.6632294895277582</v>
      </c>
    </row>
    <row r="16" spans="1:10" ht="21.75" customHeight="1">
      <c r="A16" s="57" t="s">
        <v>26</v>
      </c>
      <c r="B16" s="19">
        <v>0.93859094121772446</v>
      </c>
      <c r="C16" s="19">
        <v>0.85055908492957299</v>
      </c>
      <c r="D16" s="19">
        <v>0.91256030096597174</v>
      </c>
      <c r="E16" s="19">
        <v>2.0882150095561212</v>
      </c>
      <c r="F16" s="19">
        <v>2.4741681101837605</v>
      </c>
      <c r="G16" s="19">
        <v>2.1422616225511124</v>
      </c>
      <c r="H16" s="19">
        <v>1.6272382490999149</v>
      </c>
      <c r="I16" s="19">
        <v>1.4461835368505251</v>
      </c>
      <c r="J16" s="19">
        <v>1.5892091176811198</v>
      </c>
    </row>
    <row r="17" spans="1:10" ht="15">
      <c r="A17" s="62" t="s">
        <v>14</v>
      </c>
      <c r="B17" s="125">
        <v>100</v>
      </c>
      <c r="C17" s="125">
        <v>100</v>
      </c>
      <c r="D17" s="125">
        <v>100</v>
      </c>
      <c r="E17" s="125">
        <v>100</v>
      </c>
      <c r="F17" s="125">
        <v>100</v>
      </c>
      <c r="G17" s="125">
        <v>100</v>
      </c>
      <c r="H17" s="125">
        <v>100</v>
      </c>
      <c r="I17" s="125">
        <v>100</v>
      </c>
      <c r="J17" s="125">
        <v>100</v>
      </c>
    </row>
    <row r="18" spans="1:10" ht="13.5" customHeight="1">
      <c r="A18" s="246" t="s">
        <v>63</v>
      </c>
      <c r="B18" s="246"/>
      <c r="C18" s="246"/>
      <c r="D18" s="246"/>
      <c r="E18" s="16"/>
      <c r="I18" s="17"/>
    </row>
    <row r="19" spans="1:10" ht="17.100000000000001" customHeight="1">
      <c r="A19" s="277" t="s">
        <v>272</v>
      </c>
      <c r="B19" s="277"/>
      <c r="C19" s="277"/>
      <c r="D19" s="277"/>
      <c r="E19" s="277"/>
      <c r="F19" s="277"/>
      <c r="G19" s="277"/>
      <c r="H19" s="277"/>
      <c r="I19" s="277"/>
      <c r="J19" s="277"/>
    </row>
    <row r="20" spans="1:10" ht="0" hidden="1" customHeight="1"/>
    <row r="21" spans="1:10" ht="0" hidden="1" customHeight="1"/>
  </sheetData>
  <mergeCells count="12">
    <mergeCell ref="A19:J19"/>
    <mergeCell ref="A18:D18"/>
    <mergeCell ref="A1:A2"/>
    <mergeCell ref="H1:J2"/>
    <mergeCell ref="A5:A6"/>
    <mergeCell ref="B5:D5"/>
    <mergeCell ref="E5:G5"/>
    <mergeCell ref="H5:J5"/>
    <mergeCell ref="A3:J3"/>
    <mergeCell ref="B4:D4"/>
    <mergeCell ref="E4:G4"/>
    <mergeCell ref="H4:J4"/>
  </mergeCells>
  <pageMargins left="0.78740157480314998" right="0.78740157480314998" top="0.78740157480314998" bottom="0.78740157480314998" header="0.78740157480314998" footer="0.78740157480314998"/>
  <pageSetup paperSize="9" scale="53" orientation="portrait" horizontalDpi="300" verticalDpi="300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Worksheet____22">
    <tabColor rgb="FFC1C9D9"/>
  </sheetPr>
  <dimension ref="A1:J22"/>
  <sheetViews>
    <sheetView showGridLines="0" rightToLeft="1" view="pageBreakPreview" zoomScale="60" zoomScaleNormal="100" workbookViewId="0">
      <selection activeCell="C63" sqref="C63"/>
    </sheetView>
  </sheetViews>
  <sheetFormatPr defaultColWidth="8.8984375" defaultRowHeight="13.8"/>
  <cols>
    <col min="1" max="1" width="53.296875" style="22" customWidth="1"/>
    <col min="2" max="3" width="11.296875" style="22" bestFit="1" customWidth="1"/>
    <col min="4" max="4" width="12" style="22" bestFit="1" customWidth="1"/>
    <col min="5" max="5" width="13.296875" style="22" bestFit="1" customWidth="1"/>
    <col min="6" max="6" width="11.296875" style="22" bestFit="1" customWidth="1"/>
    <col min="7" max="8" width="13.296875" style="22" bestFit="1" customWidth="1"/>
    <col min="9" max="9" width="11.296875" style="22" bestFit="1" customWidth="1"/>
    <col min="10" max="10" width="13.296875" style="22" bestFit="1" customWidth="1"/>
    <col min="11" max="16384" width="8.8984375" style="22"/>
  </cols>
  <sheetData>
    <row r="1" spans="1:10" s="76" customFormat="1">
      <c r="A1" s="239"/>
      <c r="B1" s="10"/>
      <c r="C1" s="10"/>
      <c r="D1" s="10"/>
      <c r="H1" s="233" t="s">
        <v>278</v>
      </c>
      <c r="I1" s="233"/>
      <c r="J1" s="233"/>
    </row>
    <row r="2" spans="1:10" s="76" customFormat="1">
      <c r="A2" s="239"/>
      <c r="B2" s="10"/>
      <c r="C2" s="10"/>
      <c r="D2" s="10"/>
      <c r="H2" s="233"/>
      <c r="I2" s="233"/>
      <c r="J2" s="233"/>
    </row>
    <row r="3" spans="1:10" ht="15">
      <c r="A3" s="279" t="s">
        <v>211</v>
      </c>
      <c r="B3" s="279"/>
      <c r="C3" s="279"/>
      <c r="D3" s="279"/>
      <c r="E3" s="279"/>
      <c r="F3" s="279"/>
      <c r="G3" s="279"/>
      <c r="H3" s="279"/>
      <c r="I3" s="279"/>
      <c r="J3" s="279"/>
    </row>
    <row r="4" spans="1:10">
      <c r="A4" s="95" t="s">
        <v>193</v>
      </c>
      <c r="B4" s="23"/>
      <c r="C4" s="23"/>
      <c r="D4" s="23"/>
      <c r="E4" s="23"/>
      <c r="F4" s="23"/>
      <c r="G4" s="23"/>
      <c r="H4" s="23"/>
      <c r="I4" s="23"/>
      <c r="J4" s="23"/>
    </row>
    <row r="5" spans="1:10" ht="21.6" customHeight="1">
      <c r="A5" s="278" t="s">
        <v>107</v>
      </c>
      <c r="B5" s="237" t="s">
        <v>12</v>
      </c>
      <c r="C5" s="237"/>
      <c r="D5" s="237"/>
      <c r="E5" s="237" t="s">
        <v>13</v>
      </c>
      <c r="F5" s="237"/>
      <c r="G5" s="237"/>
      <c r="H5" s="237" t="s">
        <v>14</v>
      </c>
      <c r="I5" s="237"/>
      <c r="J5" s="238"/>
    </row>
    <row r="6" spans="1:10" ht="15">
      <c r="A6" s="237"/>
      <c r="B6" s="43" t="s">
        <v>15</v>
      </c>
      <c r="C6" s="43" t="s">
        <v>16</v>
      </c>
      <c r="D6" s="43" t="s">
        <v>14</v>
      </c>
      <c r="E6" s="43" t="s">
        <v>15</v>
      </c>
      <c r="F6" s="43" t="s">
        <v>16</v>
      </c>
      <c r="G6" s="43" t="s">
        <v>14</v>
      </c>
      <c r="H6" s="43" t="s">
        <v>15</v>
      </c>
      <c r="I6" s="43" t="s">
        <v>16</v>
      </c>
      <c r="J6" s="44" t="s">
        <v>14</v>
      </c>
    </row>
    <row r="7" spans="1:10" ht="15">
      <c r="A7" s="105" t="s">
        <v>109</v>
      </c>
      <c r="B7" s="126">
        <v>7.6398351693454378</v>
      </c>
      <c r="C7" s="126">
        <v>5.3057420508871562</v>
      </c>
      <c r="D7" s="127">
        <v>6.9496539003988582</v>
      </c>
      <c r="E7" s="126">
        <v>2.4571876613674166</v>
      </c>
      <c r="F7" s="126">
        <v>0.29980739646045573</v>
      </c>
      <c r="G7" s="126">
        <v>2.1550807575212154</v>
      </c>
      <c r="H7" s="126">
        <v>4.5353279200931951</v>
      </c>
      <c r="I7" s="126">
        <v>3.4693041902216524</v>
      </c>
      <c r="J7" s="126">
        <v>4.3114179427433754</v>
      </c>
    </row>
    <row r="8" spans="1:10" ht="15">
      <c r="A8" s="106" t="s">
        <v>110</v>
      </c>
      <c r="B8" s="128">
        <v>21.710680021165814</v>
      </c>
      <c r="C8" s="128">
        <v>32.862432621041485</v>
      </c>
      <c r="D8" s="129">
        <v>25.008205171081155</v>
      </c>
      <c r="E8" s="128">
        <v>14.894474075190789</v>
      </c>
      <c r="F8" s="128">
        <v>11.224910057781063</v>
      </c>
      <c r="G8" s="128">
        <v>14.380609810370098</v>
      </c>
      <c r="H8" s="128">
        <v>17.627639309039218</v>
      </c>
      <c r="I8" s="128">
        <v>24.924661078011574</v>
      </c>
      <c r="J8" s="128">
        <v>19.160321868749804</v>
      </c>
    </row>
    <row r="9" spans="1:10" ht="15">
      <c r="A9" s="105" t="s">
        <v>111</v>
      </c>
      <c r="B9" s="126">
        <v>27.014382901661062</v>
      </c>
      <c r="C9" s="126">
        <v>11.586975005614914</v>
      </c>
      <c r="D9" s="127">
        <v>22.452564920173394</v>
      </c>
      <c r="E9" s="126">
        <v>10.095307602840137</v>
      </c>
      <c r="F9" s="126">
        <v>2.3034552694286439</v>
      </c>
      <c r="G9" s="126">
        <v>9.0041822124930349</v>
      </c>
      <c r="H9" s="126">
        <v>16.879525797260655</v>
      </c>
      <c r="I9" s="126">
        <v>8.1812958865932579</v>
      </c>
      <c r="J9" s="126">
        <v>15.052530386458916</v>
      </c>
    </row>
    <row r="10" spans="1:10" ht="15">
      <c r="A10" s="106" t="s">
        <v>112</v>
      </c>
      <c r="B10" s="128">
        <v>12.560191856213921</v>
      </c>
      <c r="C10" s="128">
        <v>21.871290146629448</v>
      </c>
      <c r="D10" s="129">
        <v>15.313443464962956</v>
      </c>
      <c r="E10" s="128">
        <v>1.5050274425875425</v>
      </c>
      <c r="F10" s="128">
        <v>1.1239532698474226</v>
      </c>
      <c r="G10" s="128">
        <v>1.4516640460946044</v>
      </c>
      <c r="H10" s="128">
        <v>5.9379320920787038</v>
      </c>
      <c r="I10" s="128">
        <v>14.260085131236053</v>
      </c>
      <c r="J10" s="128">
        <v>7.6859354866410392</v>
      </c>
    </row>
    <row r="11" spans="1:10" ht="15">
      <c r="A11" s="105" t="s">
        <v>113</v>
      </c>
      <c r="B11" s="126">
        <v>15.006699560392653</v>
      </c>
      <c r="C11" s="126">
        <v>11.587576603458787</v>
      </c>
      <c r="D11" s="127">
        <v>13.995679647588272</v>
      </c>
      <c r="E11" s="126">
        <v>7.3334230357116432</v>
      </c>
      <c r="F11" s="126">
        <v>43.934026798368492</v>
      </c>
      <c r="G11" s="126">
        <v>12.45875734116601</v>
      </c>
      <c r="H11" s="126">
        <v>10.410256804114375</v>
      </c>
      <c r="I11" s="126">
        <v>23.453941208025572</v>
      </c>
      <c r="J11" s="126">
        <v>13.149981068779567</v>
      </c>
    </row>
    <row r="12" spans="1:10" ht="25.95" customHeight="1">
      <c r="A12" s="106" t="s">
        <v>114</v>
      </c>
      <c r="B12" s="128">
        <v>0.98180236907232032</v>
      </c>
      <c r="C12" s="128">
        <v>0.44202401578592743</v>
      </c>
      <c r="D12" s="129">
        <v>0.82219223789333307</v>
      </c>
      <c r="E12" s="128">
        <v>2.452157753138585</v>
      </c>
      <c r="F12" s="128">
        <v>0.13134419273505679</v>
      </c>
      <c r="G12" s="128">
        <v>2.1271646072649601</v>
      </c>
      <c r="H12" s="128">
        <v>1.8625740097798871</v>
      </c>
      <c r="I12" s="128">
        <v>0.32805045660433657</v>
      </c>
      <c r="J12" s="128">
        <v>1.5402592953825756</v>
      </c>
    </row>
    <row r="13" spans="1:10" ht="15">
      <c r="A13" s="105" t="s">
        <v>115</v>
      </c>
      <c r="B13" s="126">
        <v>1.7268785184268429</v>
      </c>
      <c r="C13" s="126">
        <v>1.576086084640806</v>
      </c>
      <c r="D13" s="127">
        <v>1.682289846074845</v>
      </c>
      <c r="E13" s="126">
        <v>8.951123240500765</v>
      </c>
      <c r="F13" s="126">
        <v>0.63136928484038823</v>
      </c>
      <c r="G13" s="126">
        <v>7.7860735971013728</v>
      </c>
      <c r="H13" s="126">
        <v>6.0543424402016006</v>
      </c>
      <c r="I13" s="126">
        <v>1.2295147011677772</v>
      </c>
      <c r="J13" s="126">
        <v>5.0409249716298374</v>
      </c>
    </row>
    <row r="14" spans="1:10" ht="15">
      <c r="A14" s="106" t="s">
        <v>116</v>
      </c>
      <c r="B14" s="128">
        <v>3.5704047393233256</v>
      </c>
      <c r="C14" s="128">
        <v>0.37008294028940869</v>
      </c>
      <c r="D14" s="129">
        <v>2.6240833852920047</v>
      </c>
      <c r="E14" s="128">
        <v>25.19755774708015</v>
      </c>
      <c r="F14" s="128">
        <v>0.19364183355800862</v>
      </c>
      <c r="G14" s="128">
        <v>21.696155725591513</v>
      </c>
      <c r="H14" s="128">
        <v>16.525492498989124</v>
      </c>
      <c r="I14" s="128">
        <v>0.30535514199648939</v>
      </c>
      <c r="J14" s="128">
        <v>13.118579044395728</v>
      </c>
    </row>
    <row r="15" spans="1:10" ht="15">
      <c r="A15" s="105" t="s">
        <v>117</v>
      </c>
      <c r="B15" s="126">
        <v>3.517911168417645</v>
      </c>
      <c r="C15" s="126">
        <v>2.8545316360252833</v>
      </c>
      <c r="D15" s="127">
        <v>3.3217527016285526</v>
      </c>
      <c r="E15" s="126">
        <v>26.932298421496448</v>
      </c>
      <c r="F15" s="126">
        <v>39.903629010626943</v>
      </c>
      <c r="G15" s="126">
        <v>28.748727628155908</v>
      </c>
      <c r="H15" s="126">
        <v>17.54358720601914</v>
      </c>
      <c r="I15" s="126">
        <v>16.446072440904892</v>
      </c>
      <c r="J15" s="126">
        <v>17.31306278211402</v>
      </c>
    </row>
    <row r="16" spans="1:10" ht="15">
      <c r="A16" s="106" t="s">
        <v>326</v>
      </c>
      <c r="B16" s="128">
        <v>6.271213695980979</v>
      </c>
      <c r="C16" s="128">
        <v>11.543258895626785</v>
      </c>
      <c r="D16" s="129">
        <v>7.83013472490663</v>
      </c>
      <c r="E16" s="128">
        <v>0.18144302008652285</v>
      </c>
      <c r="F16" s="128">
        <v>0.25386288635352872</v>
      </c>
      <c r="G16" s="128">
        <v>0.19158427424128108</v>
      </c>
      <c r="H16" s="128">
        <v>2.6233219224241036</v>
      </c>
      <c r="I16" s="128">
        <v>7.4017197652383961</v>
      </c>
      <c r="J16" s="128">
        <v>3.6269871531051372</v>
      </c>
    </row>
    <row r="17" spans="1:10" ht="15">
      <c r="A17" s="24" t="s">
        <v>108</v>
      </c>
      <c r="B17" s="25">
        <v>100</v>
      </c>
      <c r="C17" s="25">
        <v>100</v>
      </c>
      <c r="D17" s="25">
        <v>100</v>
      </c>
      <c r="E17" s="25">
        <v>100</v>
      </c>
      <c r="F17" s="25">
        <v>100</v>
      </c>
      <c r="G17" s="25">
        <v>100</v>
      </c>
      <c r="H17" s="25">
        <v>100</v>
      </c>
      <c r="I17" s="25">
        <v>100</v>
      </c>
      <c r="J17" s="25">
        <v>100</v>
      </c>
    </row>
    <row r="18" spans="1:10" ht="16.8">
      <c r="A18" s="246" t="s">
        <v>63</v>
      </c>
      <c r="B18" s="246"/>
      <c r="C18" s="246"/>
      <c r="D18" s="246"/>
      <c r="E18" s="7"/>
      <c r="F18" s="7"/>
      <c r="G18" s="7"/>
      <c r="H18" s="7"/>
      <c r="I18" s="7"/>
      <c r="J18" s="7"/>
    </row>
    <row r="19" spans="1:10" ht="16.8">
      <c r="A19" s="26" t="s">
        <v>273</v>
      </c>
      <c r="B19" s="26"/>
      <c r="C19" s="26"/>
      <c r="D19" s="26"/>
      <c r="E19" s="26"/>
      <c r="F19" s="26"/>
      <c r="G19" s="26"/>
      <c r="H19" s="26"/>
      <c r="I19" s="26"/>
      <c r="J19" s="26"/>
    </row>
    <row r="20" spans="1:10">
      <c r="B20" s="27"/>
      <c r="C20" s="27"/>
      <c r="D20" s="27"/>
      <c r="E20" s="27"/>
      <c r="F20" s="27"/>
      <c r="G20" s="27"/>
      <c r="H20" s="27"/>
      <c r="I20" s="27"/>
      <c r="J20" s="27"/>
    </row>
    <row r="22" spans="1:10">
      <c r="B22" s="27"/>
      <c r="C22" s="27"/>
      <c r="D22" s="27"/>
      <c r="E22" s="27"/>
      <c r="F22" s="27"/>
      <c r="G22" s="27"/>
      <c r="H22" s="27"/>
      <c r="I22" s="27"/>
      <c r="J22" s="27"/>
    </row>
  </sheetData>
  <mergeCells count="8">
    <mergeCell ref="A18:D18"/>
    <mergeCell ref="A1:A2"/>
    <mergeCell ref="H1:J2"/>
    <mergeCell ref="A5:A6"/>
    <mergeCell ref="A3:J3"/>
    <mergeCell ref="B5:D5"/>
    <mergeCell ref="E5:G5"/>
    <mergeCell ref="H5:J5"/>
  </mergeCells>
  <pageMargins left="0.7" right="0.7" top="0.75" bottom="0.75" header="0.3" footer="0.3"/>
  <pageSetup paperSize="9" scale="36" orientation="portrait" horizontalDpi="300" verticalDpi="300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Worksheet____23">
    <tabColor rgb="FFC1C9D9"/>
  </sheetPr>
  <dimension ref="A1:S33"/>
  <sheetViews>
    <sheetView showGridLines="0" rightToLeft="1" view="pageBreakPreview" zoomScale="50" zoomScaleNormal="70" zoomScaleSheetLayoutView="50" workbookViewId="0">
      <selection activeCell="A13" sqref="A13"/>
    </sheetView>
  </sheetViews>
  <sheetFormatPr defaultColWidth="8.296875" defaultRowHeight="13.8"/>
  <cols>
    <col min="1" max="1" width="65.19921875" style="7" customWidth="1"/>
    <col min="2" max="2" width="12.296875" style="7" customWidth="1"/>
    <col min="3" max="13" width="14.296875" style="7" customWidth="1"/>
    <col min="14" max="14" width="13.09765625" style="7" customWidth="1"/>
    <col min="15" max="15" width="30.296875" style="7" customWidth="1"/>
    <col min="16" max="16" width="0.296875" style="7" customWidth="1"/>
    <col min="17" max="17" width="10.296875" style="7" customWidth="1"/>
    <col min="18" max="18" width="11" style="7" customWidth="1"/>
    <col min="19" max="19" width="10.296875" style="7" customWidth="1"/>
    <col min="20" max="20" width="11.296875" style="7" customWidth="1"/>
    <col min="21" max="16384" width="8.296875" style="7"/>
  </cols>
  <sheetData>
    <row r="1" spans="1:19" s="76" customFormat="1">
      <c r="A1" s="239"/>
      <c r="B1" s="10"/>
      <c r="C1" s="10"/>
      <c r="D1" s="10"/>
      <c r="H1" s="233" t="s">
        <v>278</v>
      </c>
      <c r="I1" s="233"/>
      <c r="J1" s="233"/>
    </row>
    <row r="2" spans="1:19" s="76" customFormat="1">
      <c r="A2" s="239"/>
      <c r="B2" s="10"/>
      <c r="C2" s="10"/>
      <c r="D2" s="10"/>
      <c r="H2" s="233"/>
      <c r="I2" s="233"/>
      <c r="J2" s="233"/>
    </row>
    <row r="3" spans="1:19" ht="15">
      <c r="A3" s="266" t="s">
        <v>212</v>
      </c>
      <c r="B3" s="266"/>
      <c r="C3" s="266"/>
      <c r="D3" s="266"/>
      <c r="E3" s="266"/>
      <c r="F3" s="266"/>
      <c r="G3" s="266"/>
      <c r="H3" s="266"/>
      <c r="I3" s="266"/>
      <c r="J3" s="266"/>
      <c r="K3" s="8"/>
      <c r="L3" s="8"/>
      <c r="M3" s="8"/>
      <c r="N3" s="8"/>
      <c r="O3" s="8"/>
      <c r="P3" s="8"/>
      <c r="Q3" s="8"/>
      <c r="R3" s="8"/>
      <c r="S3" s="8"/>
    </row>
    <row r="4" spans="1:19" ht="15">
      <c r="A4" s="95" t="s">
        <v>200</v>
      </c>
      <c r="B4" s="28"/>
      <c r="C4" s="28"/>
      <c r="D4" s="28"/>
      <c r="E4" s="28"/>
      <c r="F4" s="28"/>
      <c r="G4" s="28"/>
      <c r="H4" s="28"/>
      <c r="I4" s="28"/>
      <c r="J4" s="28"/>
      <c r="K4" s="8"/>
      <c r="L4" s="8"/>
      <c r="M4" s="8"/>
      <c r="N4" s="8"/>
      <c r="O4" s="8"/>
      <c r="P4" s="8"/>
      <c r="Q4" s="8"/>
      <c r="R4" s="8"/>
      <c r="S4" s="8"/>
    </row>
    <row r="5" spans="1:19" ht="18.600000000000001" customHeight="1">
      <c r="A5" s="280" t="s">
        <v>118</v>
      </c>
      <c r="B5" s="281" t="s">
        <v>12</v>
      </c>
      <c r="C5" s="281"/>
      <c r="D5" s="281"/>
      <c r="E5" s="281" t="s">
        <v>13</v>
      </c>
      <c r="F5" s="281"/>
      <c r="G5" s="281"/>
      <c r="H5" s="281" t="s">
        <v>14</v>
      </c>
      <c r="I5" s="281"/>
      <c r="J5" s="281"/>
    </row>
    <row r="6" spans="1:19" ht="15">
      <c r="A6" s="280"/>
      <c r="B6" s="74" t="s">
        <v>15</v>
      </c>
      <c r="C6" s="74" t="s">
        <v>16</v>
      </c>
      <c r="D6" s="74" t="s">
        <v>14</v>
      </c>
      <c r="E6" s="74" t="s">
        <v>15</v>
      </c>
      <c r="F6" s="74" t="s">
        <v>16</v>
      </c>
      <c r="G6" s="74" t="s">
        <v>14</v>
      </c>
      <c r="H6" s="74" t="s">
        <v>15</v>
      </c>
      <c r="I6" s="74" t="s">
        <v>16</v>
      </c>
      <c r="J6" s="74" t="s">
        <v>14</v>
      </c>
    </row>
    <row r="7" spans="1:19" ht="15">
      <c r="A7" s="107" t="s">
        <v>229</v>
      </c>
      <c r="B7" s="130">
        <f ca="1">#REF!/B$29*100</f>
        <v>2.4771956056945634</v>
      </c>
      <c r="C7" s="130">
        <f t="shared" ref="C7" ca="1" si="0">#REF!/C$29*100</f>
        <v>0.7759609522892803</v>
      </c>
      <c r="D7" s="130">
        <f t="shared" ref="D7" ca="1" si="1">#REF!/D$29*100</f>
        <v>1.9741478555522249</v>
      </c>
      <c r="E7" s="130">
        <f t="shared" ref="E7" ca="1" si="2">#REF!/E$29*100</f>
        <v>3.9779529400658959</v>
      </c>
      <c r="F7" s="130">
        <f t="shared" ref="F7" ca="1" si="3">#REF!/F$29*100</f>
        <v>0.17356814929283523</v>
      </c>
      <c r="G7" s="130">
        <f t="shared" ref="G7" ca="1" si="4">#REF!/G$29*100</f>
        <v>3.445209163330925</v>
      </c>
      <c r="H7" s="130">
        <f t="shared" ref="H7" ca="1" si="5">#REF!/H$29*100</f>
        <v>3.3761786094107467</v>
      </c>
      <c r="I7" s="130">
        <f t="shared" ref="I7" ca="1" si="6">#REF!/I$29*100</f>
        <v>0.55497186098405615</v>
      </c>
      <c r="J7" s="130">
        <f t="shared" ref="J7" ca="1" si="7">#REF!/J$29*100</f>
        <v>2.7836061164743087</v>
      </c>
    </row>
    <row r="8" spans="1:19" ht="15">
      <c r="A8" s="109" t="s">
        <v>119</v>
      </c>
      <c r="B8" s="123">
        <f t="shared" ref="B8" ca="1" si="8">#REF!/B$29*100</f>
        <v>1.9211299883099724</v>
      </c>
      <c r="C8" s="123">
        <f t="shared" ref="C8" ca="1" si="9">#REF!/C$29*100</f>
        <v>0.39675377803445955</v>
      </c>
      <c r="D8" s="123">
        <f t="shared" ref="D8" ca="1" si="10">#REF!/D$29*100</f>
        <v>1.4703785170683865</v>
      </c>
      <c r="E8" s="123">
        <f t="shared" ref="E8" ca="1" si="11">#REF!/E$29*100</f>
        <v>1.3769268106084569</v>
      </c>
      <c r="F8" s="123">
        <f t="shared" ref="F8" ca="1" si="12">#REF!/F$29*100</f>
        <v>0.1801440113797024</v>
      </c>
      <c r="G8" s="123">
        <f t="shared" ref="G8" ca="1" si="13">#REF!/G$29*100</f>
        <v>1.2093363528979424</v>
      </c>
      <c r="H8" s="123">
        <f t="shared" ref="H8" ca="1" si="14">#REF!/H$29*100</f>
        <v>1.5951416382167585</v>
      </c>
      <c r="I8" s="123">
        <f t="shared" ref="I8" ca="1" si="15">#REF!/I$29*100</f>
        <v>0.31729002072732931</v>
      </c>
      <c r="J8" s="123">
        <f t="shared" ref="J8" ca="1" si="16">#REF!/J$29*100</f>
        <v>1.3267388637654174</v>
      </c>
    </row>
    <row r="9" spans="1:19" ht="15">
      <c r="A9" s="107" t="s">
        <v>230</v>
      </c>
      <c r="B9" s="130">
        <f t="shared" ref="B9" ca="1" si="17">#REF!/B$29*100</f>
        <v>6.2567958547338289</v>
      </c>
      <c r="C9" s="130">
        <f t="shared" ref="C9" ca="1" si="18">#REF!/C$29*100</f>
        <v>8.1176605063047447</v>
      </c>
      <c r="D9" s="130">
        <f t="shared" ref="D9" ca="1" si="19">#REF!/D$29*100</f>
        <v>6.8070455069016838</v>
      </c>
      <c r="E9" s="130">
        <f t="shared" ref="E9" ca="1" si="20">#REF!/E$29*100</f>
        <v>11.954274330067651</v>
      </c>
      <c r="F9" s="130">
        <f t="shared" ref="F9" ca="1" si="21">#REF!/F$29*100</f>
        <v>1.2034692863978294</v>
      </c>
      <c r="G9" s="130">
        <f t="shared" ref="G9" ca="1" si="22">#REF!/G$29*100</f>
        <v>10.448794522715616</v>
      </c>
      <c r="H9" s="130">
        <f t="shared" ref="H9" ca="1" si="23">#REF!/H$29*100</f>
        <v>9.6696969254518876</v>
      </c>
      <c r="I9" s="130">
        <f t="shared" ref="I9" ca="1" si="24">#REF!/I$29*100</f>
        <v>5.5811746333040251</v>
      </c>
      <c r="J9" s="130">
        <f t="shared" ref="J9" ca="1" si="25">#REF!/J$29*100</f>
        <v>8.8109346782555917</v>
      </c>
    </row>
    <row r="10" spans="1:19" ht="23.4" customHeight="1">
      <c r="A10" s="109" t="s">
        <v>120</v>
      </c>
      <c r="B10" s="123">
        <f t="shared" ref="B10" ca="1" si="26">#REF!/B$29*100</f>
        <v>0.9792134720308614</v>
      </c>
      <c r="C10" s="123">
        <f t="shared" ref="C10" ca="1" si="27">#REF!/C$29*100</f>
        <v>0.14037283023710978</v>
      </c>
      <c r="D10" s="123">
        <f t="shared" ref="D10" ca="1" si="28">#REF!/D$29*100</f>
        <v>0.73117191189825415</v>
      </c>
      <c r="E10" s="123">
        <f t="shared" ref="E10" ca="1" si="29">#REF!/E$29*100</f>
        <v>0.27984324157155749</v>
      </c>
      <c r="F10" s="123">
        <f t="shared" ref="F10" ca="1" si="30">#REF!/F$29*100</f>
        <v>4.5511887601212032E-2</v>
      </c>
      <c r="G10" s="123">
        <f t="shared" ref="G10" ca="1" si="31">#REF!/G$29*100</f>
        <v>0.24702885044467737</v>
      </c>
      <c r="H10" s="123">
        <f t="shared" ref="H10" ca="1" si="32">#REF!/H$29*100</f>
        <v>0.56027702168770444</v>
      </c>
      <c r="I10" s="123">
        <f t="shared" ref="I10" ca="1" si="33">#REF!/I$29*100</f>
        <v>0.1055728900499297</v>
      </c>
      <c r="J10" s="123">
        <f t="shared" ref="J10" ca="1" si="34">#REF!/J$29*100</f>
        <v>0.46476996217022792</v>
      </c>
    </row>
    <row r="11" spans="1:19" ht="15">
      <c r="A11" s="107" t="s">
        <v>231</v>
      </c>
      <c r="B11" s="130">
        <f t="shared" ref="B11" ca="1" si="35">#REF!/B$29*100</f>
        <v>0.85197865401769457</v>
      </c>
      <c r="C11" s="130">
        <f t="shared" ref="C11" ca="1" si="36">#REF!/C$29*100</f>
        <v>0.19842702217088584</v>
      </c>
      <c r="D11" s="130">
        <f t="shared" ref="D11" ca="1" si="37">#REF!/D$29*100</f>
        <v>0.65872625503539572</v>
      </c>
      <c r="E11" s="130">
        <f t="shared" ref="E11" ca="1" si="38">#REF!/E$29*100</f>
        <v>0.51654480528126268</v>
      </c>
      <c r="F11" s="130">
        <f t="shared" ref="F11" ca="1" si="39">#REF!/F$29*100</f>
        <v>0</v>
      </c>
      <c r="G11" s="130">
        <f t="shared" ref="G11" ca="1" si="40">#REF!/G$29*100</f>
        <v>0.4442108943988014</v>
      </c>
      <c r="H11" s="130">
        <f t="shared" ref="H11" ca="1" si="41">#REF!/H$29*100</f>
        <v>0.65104721628364115</v>
      </c>
      <c r="I11" s="130">
        <f t="shared" ref="I11" ca="1" si="42">#REF!/I$29*100</f>
        <v>0.12563364366134147</v>
      </c>
      <c r="J11" s="130">
        <f t="shared" ref="J11" ca="1" si="43">#REF!/J$29*100</f>
        <v>0.5406881896986292</v>
      </c>
    </row>
    <row r="12" spans="1:19" ht="15">
      <c r="A12" s="109" t="s">
        <v>232</v>
      </c>
      <c r="B12" s="123">
        <f t="shared" ref="B12" ca="1" si="44">#REF!/B$29*100</f>
        <v>5.0382672659437118</v>
      </c>
      <c r="C12" s="123">
        <f t="shared" ref="C12" ca="1" si="45">#REF!/C$29*100</f>
        <v>7.0166361857092436</v>
      </c>
      <c r="D12" s="123">
        <f t="shared" ref="D12" ca="1" si="46">#REF!/D$29*100</f>
        <v>5.6232624234591695</v>
      </c>
      <c r="E12" s="123">
        <f t="shared" ref="E12" ca="1" si="47">#REF!/E$29*100</f>
        <v>12.329108163456519</v>
      </c>
      <c r="F12" s="123">
        <f t="shared" ref="F12" ca="1" si="48">#REF!/F$29*100</f>
        <v>0.28007981019985428</v>
      </c>
      <c r="G12" s="123">
        <f t="shared" ref="G12" ca="1" si="49">#REF!/G$29*100</f>
        <v>10.641832763116078</v>
      </c>
      <c r="H12" s="123">
        <f t="shared" ref="H12" ca="1" si="50">#REF!/H$29*100</f>
        <v>9.4056235996766873</v>
      </c>
      <c r="I12" s="123">
        <f t="shared" ref="I12" ca="1" si="51">#REF!/I$29*100</f>
        <v>4.5453160362236265</v>
      </c>
      <c r="J12" s="123">
        <f t="shared" ref="J12" ca="1" si="52">#REF!/J$29*100</f>
        <v>8.3847538704661826</v>
      </c>
    </row>
    <row r="13" spans="1:19" ht="28.2" customHeight="1">
      <c r="A13" s="107" t="s">
        <v>233</v>
      </c>
      <c r="B13" s="130">
        <f t="shared" ref="B13" ca="1" si="53">#REF!/B$29*100</f>
        <v>9.6944933107530993</v>
      </c>
      <c r="C13" s="130">
        <f t="shared" ref="C13" ca="1" si="54">#REF!/C$29*100</f>
        <v>17.963912150672183</v>
      </c>
      <c r="D13" s="130">
        <f t="shared" ref="D13" ca="1" si="55">#REF!/D$29*100</f>
        <v>12.139724798413697</v>
      </c>
      <c r="E13" s="130">
        <f t="shared" ref="E13" ca="1" si="56">#REF!/E$29*100</f>
        <v>18.513176034812037</v>
      </c>
      <c r="F13" s="130">
        <f t="shared" ref="F13" ca="1" si="57">#REF!/F$29*100</f>
        <v>1.6463016832476454</v>
      </c>
      <c r="G13" s="130">
        <f t="shared" ref="G13" ca="1" si="58">#REF!/G$29*100</f>
        <v>16.151237682634807</v>
      </c>
      <c r="H13" s="130">
        <f t="shared" ref="H13" ca="1" si="59">#REF!/H$29*100</f>
        <v>14.977056788888952</v>
      </c>
      <c r="I13" s="130">
        <f t="shared" ref="I13" ca="1" si="60">#REF!/I$29*100</f>
        <v>11.977761765854185</v>
      </c>
      <c r="J13" s="130">
        <f t="shared" ref="J13" ca="1" si="61">#REF!/J$29*100</f>
        <v>14.347078241643979</v>
      </c>
    </row>
    <row r="14" spans="1:19" ht="15">
      <c r="A14" s="109" t="s">
        <v>121</v>
      </c>
      <c r="B14" s="123">
        <f t="shared" ref="B14" ca="1" si="62">#REF!/B$29*100</f>
        <v>3.5631011029543318</v>
      </c>
      <c r="C14" s="123">
        <f t="shared" ref="C14" ca="1" si="63">#REF!/C$29*100</f>
        <v>1.264759200436359</v>
      </c>
      <c r="D14" s="123">
        <f t="shared" ref="D14" ca="1" si="64">#REF!/D$29*100</f>
        <v>2.8834913143779799</v>
      </c>
      <c r="E14" s="123">
        <f t="shared" ref="E14" ca="1" si="65">#REF!/E$29*100</f>
        <v>3.0502941510057351</v>
      </c>
      <c r="F14" s="123">
        <f t="shared" ref="F14" ca="1" si="66">#REF!/F$29*100</f>
        <v>5.3818239710938943E-2</v>
      </c>
      <c r="G14" s="123">
        <f t="shared" ref="G14" ca="1" si="67">#REF!/G$29*100</f>
        <v>2.6306852045736444</v>
      </c>
      <c r="H14" s="123">
        <f t="shared" ref="H14" ca="1" si="68">#REF!/H$29*100</f>
        <v>3.2559197063147445</v>
      </c>
      <c r="I14" s="123">
        <f t="shared" ref="I14" ca="1" si="69">#REF!/I$29*100</f>
        <v>0.82052291274524425</v>
      </c>
      <c r="J14" s="123">
        <f t="shared" ref="J14" ca="1" si="70">#REF!/J$29*100</f>
        <v>2.7443835879286351</v>
      </c>
    </row>
    <row r="15" spans="1:19" ht="15">
      <c r="A15" s="107" t="s">
        <v>234</v>
      </c>
      <c r="B15" s="130">
        <f t="shared" ref="B15" ca="1" si="71">#REF!/B$29*100</f>
        <v>2.3967503659184963</v>
      </c>
      <c r="C15" s="130">
        <f t="shared" ref="C15" ca="1" si="72">#REF!/C$29*100</f>
        <v>4.8616124426476723</v>
      </c>
      <c r="D15" s="130">
        <f t="shared" ref="D15" ca="1" si="73">#REF!/D$29*100</f>
        <v>3.1255994518619588</v>
      </c>
      <c r="E15" s="130">
        <f t="shared" ref="E15" ca="1" si="74">#REF!/E$29*100</f>
        <v>4.9812435144828253</v>
      </c>
      <c r="F15" s="130">
        <f t="shared" ref="F15" ca="1" si="75">#REF!/F$29*100</f>
        <v>0.54242209766539595</v>
      </c>
      <c r="G15" s="130">
        <f t="shared" ref="G15" ca="1" si="76">#REF!/G$29*100</f>
        <v>4.3596569463778492</v>
      </c>
      <c r="H15" s="130">
        <f t="shared" ref="H15" ca="1" si="77">#REF!/H$29*100</f>
        <v>3.9449123242630377</v>
      </c>
      <c r="I15" s="130">
        <f t="shared" ref="I15" ca="1" si="78">#REF!/I$29*100</f>
        <v>3.2771082042768769</v>
      </c>
      <c r="J15" s="130">
        <f t="shared" ref="J15" ca="1" si="79">#REF!/J$29*100</f>
        <v>3.8046452727985867</v>
      </c>
    </row>
    <row r="16" spans="1:19" ht="15">
      <c r="A16" s="109" t="s">
        <v>235</v>
      </c>
      <c r="B16" s="123">
        <f t="shared" ref="B16" ca="1" si="80">#REF!/B$29*100</f>
        <v>1.2150977740115991</v>
      </c>
      <c r="C16" s="123">
        <f t="shared" ref="C16" ca="1" si="81">#REF!/C$29*100</f>
        <v>1.1286476882600185</v>
      </c>
      <c r="D16" s="123">
        <f t="shared" ref="D16" ca="1" si="82">#REF!/D$29*100</f>
        <v>1.1895348564858506</v>
      </c>
      <c r="E16" s="123">
        <f t="shared" ref="E16" ca="1" si="83">#REF!/E$29*100</f>
        <v>1.3234435287130972</v>
      </c>
      <c r="F16" s="123">
        <f t="shared" ref="F16" ca="1" si="84">#REF!/F$29*100</f>
        <v>0.19848720562201599</v>
      </c>
      <c r="G16" s="123">
        <f t="shared" ref="G16" ca="1" si="85">#REF!/G$29*100</f>
        <v>1.1659112302771006</v>
      </c>
      <c r="H16" s="123">
        <f t="shared" ref="H16" ca="1" si="86">#REF!/H$29*100</f>
        <v>1.2799990007260771</v>
      </c>
      <c r="I16" s="123">
        <f t="shared" ref="I16" ca="1" si="87">#REF!/I$29*100</f>
        <v>0.78741632094666436</v>
      </c>
      <c r="J16" s="123">
        <f t="shared" ref="J16" ca="1" si="88">#REF!/J$29*100</f>
        <v>1.1765358473442922</v>
      </c>
    </row>
    <row r="17" spans="1:10" ht="15">
      <c r="A17" s="107" t="s">
        <v>122</v>
      </c>
      <c r="B17" s="130">
        <f t="shared" ref="B17" ca="1" si="89">#REF!/B$29*100</f>
        <v>2.0584678191678569</v>
      </c>
      <c r="C17" s="130">
        <f t="shared" ref="C17" ca="1" si="90">#REF!/C$29*100</f>
        <v>1.4840416145281869</v>
      </c>
      <c r="D17" s="130">
        <f t="shared" ref="D17" ca="1" si="91">#REF!/D$29*100</f>
        <v>1.8886124677685758</v>
      </c>
      <c r="E17" s="130">
        <f t="shared" ref="E17" ca="1" si="92">#REF!/E$29*100</f>
        <v>0.78882205044138509</v>
      </c>
      <c r="F17" s="130">
        <f t="shared" ref="F17" ca="1" si="93">#REF!/F$29*100</f>
        <v>9.9503176314436947E-2</v>
      </c>
      <c r="G17" s="130">
        <f t="shared" ref="G17" ca="1" si="94">#REF!/G$29*100</f>
        <v>0.69229387030888423</v>
      </c>
      <c r="H17" s="130">
        <f t="shared" ref="H17" ca="1" si="95">#REF!/H$29*100</f>
        <v>1.2979251646797518</v>
      </c>
      <c r="I17" s="130">
        <f t="shared" ref="I17" ca="1" si="96">#REF!/I$29*100</f>
        <v>0.97612072002869443</v>
      </c>
      <c r="J17" s="130">
        <f t="shared" ref="J17" ca="1" si="97">#REF!/J$29*100</f>
        <v>1.2303326487780912</v>
      </c>
    </row>
    <row r="18" spans="1:10" ht="15">
      <c r="A18" s="109" t="s">
        <v>236</v>
      </c>
      <c r="B18" s="123">
        <f t="shared" ref="B18" ca="1" si="98">#REF!/B$29*100</f>
        <v>0.95336659750312447</v>
      </c>
      <c r="C18" s="123">
        <f t="shared" ref="C18" ca="1" si="99">#REF!/C$29*100</f>
        <v>0.6740402509064074</v>
      </c>
      <c r="D18" s="123">
        <f t="shared" ref="D18" ca="1" si="100">#REF!/D$29*100</f>
        <v>0.87077100145780773</v>
      </c>
      <c r="E18" s="123">
        <f t="shared" ref="E18" ca="1" si="101">#REF!/E$29*100</f>
        <v>1.1300245366531667</v>
      </c>
      <c r="F18" s="123">
        <f t="shared" ref="F18" ca="1" si="102">#REF!/F$29*100</f>
        <v>0.13999664284935565</v>
      </c>
      <c r="G18" s="123">
        <f t="shared" ref="G18" ca="1" si="103">#REF!/G$29*100</f>
        <v>0.99138682563686442</v>
      </c>
      <c r="H18" s="123">
        <f t="shared" ref="H18" ca="1" si="104">#REF!/H$29*100</f>
        <v>1.0591881591441623</v>
      </c>
      <c r="I18" s="123">
        <f t="shared" ref="I18" ca="1" si="105">#REF!/I$29*100</f>
        <v>0.47812520830489807</v>
      </c>
      <c r="J18" s="123">
        <f t="shared" ref="J18" ca="1" si="106">#REF!/J$29*100</f>
        <v>0.93714041431870976</v>
      </c>
    </row>
    <row r="19" spans="1:10" ht="15">
      <c r="A19" s="107" t="s">
        <v>237</v>
      </c>
      <c r="B19" s="130">
        <f t="shared" ref="B19" ca="1" si="107">#REF!/B$29*100</f>
        <v>1.5529804098371351</v>
      </c>
      <c r="C19" s="130">
        <f t="shared" ref="C19" ca="1" si="108">#REF!/C$29*100</f>
        <v>1.8245961273141462</v>
      </c>
      <c r="D19" s="130">
        <f t="shared" ref="D19" ca="1" si="109">#REF!/D$29*100</f>
        <v>1.6332960061051809</v>
      </c>
      <c r="E19" s="130">
        <f t="shared" ref="E19" ca="1" si="110">#REF!/E$29*100</f>
        <v>2.7405814263946193</v>
      </c>
      <c r="F19" s="130">
        <f t="shared" ref="F19" ca="1" si="111">#REF!/F$29*100</f>
        <v>0.43712177977437872</v>
      </c>
      <c r="G19" s="130">
        <f t="shared" ref="G19" ca="1" si="112">#REF!/G$29*100</f>
        <v>2.4180184210242537</v>
      </c>
      <c r="H19" s="130">
        <f t="shared" ref="H19" ca="1" si="113">#REF!/H$29*100</f>
        <v>2.2643766526737372</v>
      </c>
      <c r="I19" s="130">
        <f t="shared" ref="I19" ca="1" si="114">#REF!/I$29*100</f>
        <v>1.3155981881838352</v>
      </c>
      <c r="J19" s="130">
        <f t="shared" ref="J19" ca="1" si="115">#REF!/J$29*100</f>
        <v>2.065093129670426</v>
      </c>
    </row>
    <row r="20" spans="1:10" ht="15">
      <c r="A20" s="109" t="s">
        <v>123</v>
      </c>
      <c r="B20" s="123">
        <f t="shared" ref="B20" ca="1" si="116">#REF!/B$29*100</f>
        <v>3.0572769265287856</v>
      </c>
      <c r="C20" s="123">
        <f t="shared" ref="C20" ca="1" si="117">#REF!/C$29*100</f>
        <v>3.2165932717297139</v>
      </c>
      <c r="D20" s="123">
        <f t="shared" ref="D20" ca="1" si="118">#REF!/D$29*100</f>
        <v>3.1043860827253207</v>
      </c>
      <c r="E20" s="123">
        <f t="shared" ref="E20" ca="1" si="119">#REF!/E$29*100</f>
        <v>2.529987481586943</v>
      </c>
      <c r="F20" s="123">
        <f t="shared" ref="F20" ca="1" si="120">#REF!/F$29*100</f>
        <v>0.42440267810635934</v>
      </c>
      <c r="G20" s="123">
        <f t="shared" ref="G20" ca="1" si="121">#REF!/G$29*100</f>
        <v>2.2351337109687326</v>
      </c>
      <c r="H20" s="123">
        <f t="shared" ref="H20" ca="1" si="122">#REF!/H$29*100</f>
        <v>2.741420233254503</v>
      </c>
      <c r="I20" s="123">
        <f t="shared" ref="I20" ca="1" si="123">#REF!/I$29*100</f>
        <v>2.1922721660217812</v>
      </c>
      <c r="J20" s="123">
        <f t="shared" ref="J20" ca="1" si="124">#REF!/J$29*100</f>
        <v>2.626075961030288</v>
      </c>
    </row>
    <row r="21" spans="1:10" ht="15">
      <c r="A21" s="107" t="s">
        <v>238</v>
      </c>
      <c r="B21" s="130">
        <f t="shared" ref="B21" ca="1" si="125">#REF!/B$29*100</f>
        <v>36.747372900941222</v>
      </c>
      <c r="C21" s="130">
        <f t="shared" ref="C21" ca="1" si="126">#REF!/C$29*100</f>
        <v>6.5717545801649182</v>
      </c>
      <c r="D21" s="130">
        <f t="shared" ref="D21" ca="1" si="127">#REF!/D$29*100</f>
        <v>27.824572701077095</v>
      </c>
      <c r="E21" s="130">
        <f t="shared" ref="E21" ca="1" si="128">#REF!/E$29*100</f>
        <v>0.51715064856932924</v>
      </c>
      <c r="F21" s="130">
        <f t="shared" ref="F21" ca="1" si="129">#REF!/F$29*100</f>
        <v>0.42033602655263891</v>
      </c>
      <c r="G21" s="130">
        <f t="shared" ref="G21" ca="1" si="130">#REF!/G$29*100</f>
        <v>0.50359329561664345</v>
      </c>
      <c r="H21" s="130">
        <f t="shared" ref="H21" ca="1" si="131">#REF!/H$29*100</f>
        <v>15.044760973086868</v>
      </c>
      <c r="I21" s="130">
        <f t="shared" ref="I21" ca="1" si="132">#REF!/I$29*100</f>
        <v>4.3150934951736746</v>
      </c>
      <c r="J21" s="130">
        <f t="shared" ref="J21" ca="1" si="133">#REF!/J$29*100</f>
        <v>12.79107793149065</v>
      </c>
    </row>
    <row r="22" spans="1:10" ht="15">
      <c r="A22" s="109" t="s">
        <v>39</v>
      </c>
      <c r="B22" s="123">
        <f t="shared" ref="B22" ca="1" si="134">#REF!/B$29*100</f>
        <v>11.116513416590578</v>
      </c>
      <c r="C22" s="123">
        <f t="shared" ref="C22" ca="1" si="135">#REF!/C$29*100</f>
        <v>29.214543828408253</v>
      </c>
      <c r="D22" s="123">
        <f t="shared" ref="D22" ca="1" si="136">#REF!/D$29*100</f>
        <v>16.468022958468936</v>
      </c>
      <c r="E22" s="123">
        <f t="shared" ref="E22" ca="1" si="137">#REF!/E$29*100</f>
        <v>2.9462440886250105</v>
      </c>
      <c r="F22" s="123">
        <f t="shared" ref="F22" ca="1" si="138">#REF!/F$29*100</f>
        <v>5.3280922558840986</v>
      </c>
      <c r="G22" s="123">
        <f t="shared" ref="G22" ca="1" si="139">#REF!/G$29*100</f>
        <v>3.2797841635702234</v>
      </c>
      <c r="H22" s="123">
        <f t="shared" ref="H22" ca="1" si="140">#REF!/H$29*100</f>
        <v>6.2223622481063803</v>
      </c>
      <c r="I22" s="123">
        <f t="shared" ref="I22" ca="1" si="141">#REF!/I$29*100</f>
        <v>20.451747856641791</v>
      </c>
      <c r="J22" s="123">
        <f t="shared" ref="J22" ca="1" si="142">#REF!/J$29*100</f>
        <v>9.2111338110930223</v>
      </c>
    </row>
    <row r="23" spans="1:10" ht="15">
      <c r="A23" s="107" t="s">
        <v>239</v>
      </c>
      <c r="B23" s="130">
        <f t="shared" ref="B23" ca="1" si="143">#REF!/B$29*100</f>
        <v>5.9475173740249012</v>
      </c>
      <c r="C23" s="130">
        <f t="shared" ref="C23" ca="1" si="144">#REF!/C$29*100</f>
        <v>10.0875425129143</v>
      </c>
      <c r="D23" s="130">
        <f t="shared" ref="D23" ca="1" si="145">#REF!/D$29*100</f>
        <v>7.1717049530177972</v>
      </c>
      <c r="E23" s="130">
        <f t="shared" ref="E23" ca="1" si="146">#REF!/E$29*100</f>
        <v>4.6713898960837863</v>
      </c>
      <c r="F23" s="130">
        <f t="shared" ref="F23" ca="1" si="147">#REF!/F$29*100</f>
        <v>7.4463850928667474</v>
      </c>
      <c r="G23" s="130">
        <f t="shared" ref="G23" ca="1" si="148">#REF!/G$29*100</f>
        <v>5.0599839797162023</v>
      </c>
      <c r="H23" s="130">
        <f t="shared" ref="H23" ca="1" si="149">#REF!/H$29*100</f>
        <v>5.183092048910745</v>
      </c>
      <c r="I23" s="130">
        <f t="shared" ref="I23" ca="1" si="150">#REF!/I$29*100</f>
        <v>9.1186282507467222</v>
      </c>
      <c r="J23" s="130">
        <f t="shared" ref="J23" ca="1" si="151">#REF!/J$29*100</f>
        <v>6.009720759998328</v>
      </c>
    </row>
    <row r="24" spans="1:10" ht="15">
      <c r="A24" s="109" t="s">
        <v>124</v>
      </c>
      <c r="B24" s="123">
        <f t="shared" ref="B24" ca="1" si="152">#REF!/B$29*100</f>
        <v>0.21757259119968647</v>
      </c>
      <c r="C24" s="123">
        <f t="shared" ref="C24" ca="1" si="153">#REF!/C$29*100</f>
        <v>0.46232794301665225</v>
      </c>
      <c r="D24" s="123">
        <f t="shared" ref="D24" ca="1" si="154">#REF!/D$29*100</f>
        <v>0.28994569318204394</v>
      </c>
      <c r="E24" s="123">
        <f t="shared" ref="E24" ca="1" si="155">#REF!/E$29*100</f>
        <v>0.40719713647465428</v>
      </c>
      <c r="F24" s="123">
        <f t="shared" ref="F24" ca="1" si="156">#REF!/F$29*100</f>
        <v>5.6933121752086542E-2</v>
      </c>
      <c r="G24" s="123">
        <f t="shared" ref="G24" ca="1" si="157">#REF!/G$29*100</f>
        <v>0.35814821416000681</v>
      </c>
      <c r="H24" s="123">
        <f t="shared" ref="H24" ca="1" si="158">#REF!/H$29*100</f>
        <v>0.33116140358487833</v>
      </c>
      <c r="I24" s="123">
        <f t="shared" ref="I24" ca="1" si="159">#REF!/I$29*100</f>
        <v>0.31360798367207016</v>
      </c>
      <c r="J24" s="123">
        <f t="shared" ref="J24" ca="1" si="160">#REF!/J$29*100</f>
        <v>0.32747444451919</v>
      </c>
    </row>
    <row r="25" spans="1:10" ht="15">
      <c r="A25" s="107" t="s">
        <v>125</v>
      </c>
      <c r="B25" s="130">
        <f t="shared" ref="B25" ca="1" si="161">#REF!/B$29*100</f>
        <v>2.5451173191318648</v>
      </c>
      <c r="C25" s="130">
        <f t="shared" ref="C25" ca="1" si="162">#REF!/C$29*100</f>
        <v>2.6247713928193281</v>
      </c>
      <c r="D25" s="130">
        <f t="shared" ref="D25" ca="1" si="163">#REF!/D$29*100</f>
        <v>2.5686706851992351</v>
      </c>
      <c r="E25" s="130">
        <f t="shared" ref="E25" ca="1" si="164">#REF!/E$29*100</f>
        <v>1.2384282170806948</v>
      </c>
      <c r="F25" s="130">
        <f t="shared" ref="F25" ca="1" si="165">#REF!/F$29*100</f>
        <v>1.5130539514874426</v>
      </c>
      <c r="G25" s="130">
        <f t="shared" ref="G25" ca="1" si="166">#REF!/G$29*100</f>
        <v>1.2768851973765121</v>
      </c>
      <c r="H25" s="130">
        <f t="shared" ref="H25" ca="1" si="167">#REF!/H$29*100</f>
        <v>1.7623849832760874</v>
      </c>
      <c r="I25" s="130">
        <f t="shared" ref="I25" ca="1" si="168">#REF!/I$29*100</f>
        <v>2.2169354659522669</v>
      </c>
      <c r="J25" s="130">
        <f t="shared" ref="J25" ca="1" si="169">#REF!/J$29*100</f>
        <v>1.8578597700265078</v>
      </c>
    </row>
    <row r="26" spans="1:10" ht="15">
      <c r="A26" s="109" t="s">
        <v>240</v>
      </c>
      <c r="B26" s="123">
        <f t="shared" ref="B26" ca="1" si="170">#REF!/B$29*100</f>
        <v>4.7484160370174389E-2</v>
      </c>
      <c r="C26" s="123">
        <f t="shared" ref="C26" ca="1" si="171">#REF!/C$29*100</f>
        <v>0.50574325408284404</v>
      </c>
      <c r="D26" s="123">
        <f t="shared" ref="D26" ca="1" si="172">#REF!/D$29*100</f>
        <v>0.18298939805916203</v>
      </c>
      <c r="E26" s="123">
        <f t="shared" ref="E26" ca="1" si="173">#REF!/E$29*100</f>
        <v>24.375865175916463</v>
      </c>
      <c r="F26" s="123">
        <f t="shared" ref="F26" ca="1" si="174">#REF!/F$29*100</f>
        <v>79.708706614452012</v>
      </c>
      <c r="G26" s="123">
        <f t="shared" ref="G26" ca="1" si="175">#REF!/G$29*100</f>
        <v>32.124352394385411</v>
      </c>
      <c r="H26" s="123">
        <f t="shared" ref="H26" ca="1" si="176">#REF!/H$29*100</f>
        <v>14.620660342826913</v>
      </c>
      <c r="I26" s="123">
        <f t="shared" ref="I26" ca="1" si="177">#REF!/I$29*100</f>
        <v>29.561520173436641</v>
      </c>
      <c r="J26" s="123">
        <f t="shared" ref="J26" ca="1" si="178">#REF!/J$29*100</f>
        <v>17.758871521917445</v>
      </c>
    </row>
    <row r="27" spans="1:10" ht="28.2" customHeight="1">
      <c r="A27" s="107" t="s">
        <v>241</v>
      </c>
      <c r="B27" s="130">
        <f t="shared" ref="B27" ca="1" si="179">#REF!/B$29*100</f>
        <v>1.7638176591403428E-2</v>
      </c>
      <c r="C27" s="130">
        <f t="shared" ref="C27" ca="1" si="180">#REF!/C$29*100</f>
        <v>0</v>
      </c>
      <c r="D27" s="130">
        <f t="shared" ref="D27" ca="1" si="181">#REF!/D$29*100</f>
        <v>1.242264384102218E-2</v>
      </c>
      <c r="E27" s="130">
        <f t="shared" ref="E27" ca="1" si="182">#REF!/E$29*100</f>
        <v>9.5103306847649435E-2</v>
      </c>
      <c r="F27" s="130">
        <f t="shared" ref="F27" ca="1" si="183">#REF!/F$29*100</f>
        <v>0.10166628884301168</v>
      </c>
      <c r="G27" s="130">
        <f t="shared" ref="G27" ca="1" si="184">#REF!/G$29*100</f>
        <v>9.6022348429177368E-2</v>
      </c>
      <c r="H27" s="130">
        <f t="shared" ref="H27" ca="1" si="185">#REF!/H$29*100</f>
        <v>6.4041305122637657E-2</v>
      </c>
      <c r="I27" s="130">
        <f t="shared" ref="I27" ca="1" si="186">#REF!/I$29*100</f>
        <v>3.7296496033874742E-2</v>
      </c>
      <c r="J27" s="130">
        <f t="shared" ref="J27" ca="1" si="187">#REF!/J$29*100</f>
        <v>5.8423766385472982E-2</v>
      </c>
    </row>
    <row r="28" spans="1:10" ht="15">
      <c r="A28" s="154" t="s">
        <v>326</v>
      </c>
      <c r="B28" s="123">
        <f t="shared" ref="B28" ca="1" si="188">#REF!/B$29*100</f>
        <v>1.3446689137451069</v>
      </c>
      <c r="C28" s="123">
        <f t="shared" ref="C28" ca="1" si="189">#REF!/C$29*100</f>
        <v>1.4693024673532904</v>
      </c>
      <c r="D28" s="123">
        <f t="shared" ref="D28" ca="1" si="190">#REF!/D$29*100</f>
        <v>1.3815225180432231</v>
      </c>
      <c r="E28" s="123">
        <f t="shared" ref="E28" ca="1" si="191">#REF!/E$29*100</f>
        <v>0.25639851526126289</v>
      </c>
      <c r="F28" s="123">
        <f t="shared" ref="F28" ca="1" si="192">#REF!/F$29*100</f>
        <v>0</v>
      </c>
      <c r="G28" s="123">
        <f t="shared" ref="G28" ca="1" si="193">#REF!/G$29*100</f>
        <v>0.22049396803964288</v>
      </c>
      <c r="H28" s="123">
        <f t="shared" ref="H28" ca="1" si="194">#REF!/H$29*100</f>
        <v>0.69277365441309835</v>
      </c>
      <c r="I28" s="123">
        <f t="shared" ref="I28" ca="1" si="195">#REF!/I$29*100</f>
        <v>0.93028570703046887</v>
      </c>
      <c r="J28" s="123">
        <f t="shared" ref="J28" ca="1" si="196">#REF!/J$29*100</f>
        <v>0.74266121022601927</v>
      </c>
    </row>
    <row r="29" spans="1:10" ht="15">
      <c r="A29" s="108" t="s">
        <v>108</v>
      </c>
      <c r="B29" s="29">
        <f t="shared" ref="B29" ca="1" si="197">#REF!/B$29*100</f>
        <v>100</v>
      </c>
      <c r="C29" s="29">
        <f t="shared" ref="C29" ca="1" si="198">#REF!/C$29*100</f>
        <v>100</v>
      </c>
      <c r="D29" s="29">
        <f t="shared" ref="D29" ca="1" si="199">#REF!/D$29*100</f>
        <v>100</v>
      </c>
      <c r="E29" s="29">
        <f t="shared" ref="E29" ca="1" si="200">#REF!/E$29*100</f>
        <v>100</v>
      </c>
      <c r="F29" s="29">
        <f t="shared" ref="F29" ca="1" si="201">#REF!/F$29*100</f>
        <v>100</v>
      </c>
      <c r="G29" s="29">
        <f t="shared" ref="G29" ca="1" si="202">#REF!/G$29*100</f>
        <v>100</v>
      </c>
      <c r="H29" s="29">
        <f t="shared" ref="H29" ca="1" si="203">#REF!/H$29*100</f>
        <v>100</v>
      </c>
      <c r="I29" s="29">
        <f t="shared" ref="I29" ca="1" si="204">#REF!/I$29*100</f>
        <v>100</v>
      </c>
      <c r="J29" s="29">
        <f t="shared" ref="J29" ca="1" si="205">#REF!/J$29*100</f>
        <v>100</v>
      </c>
    </row>
    <row r="30" spans="1:10" ht="3" customHeight="1">
      <c r="A30" s="39"/>
    </row>
    <row r="31" spans="1:10" ht="17.100000000000001" customHeight="1">
      <c r="A31" s="246" t="s">
        <v>63</v>
      </c>
      <c r="B31" s="246"/>
      <c r="C31" s="246"/>
      <c r="D31" s="246"/>
      <c r="E31" s="39"/>
      <c r="F31" s="39"/>
      <c r="G31" s="39"/>
      <c r="H31" s="39"/>
      <c r="I31" s="39"/>
      <c r="J31" s="39"/>
    </row>
    <row r="32" spans="1:10" ht="15.6" customHeight="1">
      <c r="A32" s="246" t="s">
        <v>277</v>
      </c>
      <c r="B32" s="246"/>
      <c r="C32" s="246"/>
      <c r="D32" s="246"/>
    </row>
    <row r="33" ht="12.6" customHeight="1"/>
  </sheetData>
  <mergeCells count="9">
    <mergeCell ref="A32:D32"/>
    <mergeCell ref="A31:D31"/>
    <mergeCell ref="A1:A2"/>
    <mergeCell ref="H1:J2"/>
    <mergeCell ref="A3:J3"/>
    <mergeCell ref="A5:A6"/>
    <mergeCell ref="B5:D5"/>
    <mergeCell ref="E5:G5"/>
    <mergeCell ref="H5:J5"/>
  </mergeCells>
  <pageMargins left="0.78740157480314998" right="0.78740157480314998" top="0.78740157480314998" bottom="0.78740157480314998" header="0.78740157480314998" footer="0.78740157480314998"/>
  <pageSetup paperSize="9" scale="35" orientation="portrait" horizontalDpi="300" verticalDpi="300" r:id="rId1"/>
  <headerFooter alignWithMargins="0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Worksheet____24">
    <tabColor rgb="FFC1C9D9"/>
  </sheetPr>
  <dimension ref="A1:N15"/>
  <sheetViews>
    <sheetView showGridLines="0" rightToLeft="1" view="pageBreakPreview" zoomScale="70" zoomScaleNormal="40" zoomScaleSheetLayoutView="70" workbookViewId="0">
      <selection activeCell="G23" sqref="G23"/>
    </sheetView>
  </sheetViews>
  <sheetFormatPr defaultColWidth="8.296875" defaultRowHeight="13.8"/>
  <cols>
    <col min="1" max="1" width="21" style="11" customWidth="1"/>
    <col min="2" max="2" width="12.296875" style="11" customWidth="1"/>
    <col min="3" max="3" width="11.296875" style="11" bestFit="1" customWidth="1"/>
    <col min="4" max="4" width="13.296875" style="11" customWidth="1"/>
    <col min="5" max="5" width="12" style="11" customWidth="1"/>
    <col min="6" max="8" width="12.296875" style="11" customWidth="1"/>
    <col min="9" max="9" width="11.296875" style="11" bestFit="1" customWidth="1"/>
    <col min="10" max="10" width="9.296875" style="11" customWidth="1"/>
    <col min="11" max="16384" width="8.296875" style="11"/>
  </cols>
  <sheetData>
    <row r="1" spans="1:14" s="76" customFormat="1">
      <c r="A1" s="239"/>
      <c r="B1" s="10"/>
      <c r="C1" s="10"/>
      <c r="D1" s="10"/>
      <c r="H1" s="233" t="s">
        <v>278</v>
      </c>
      <c r="I1" s="233"/>
      <c r="J1" s="233"/>
    </row>
    <row r="2" spans="1:14" s="76" customFormat="1">
      <c r="A2" s="239"/>
      <c r="B2" s="10"/>
      <c r="C2" s="10"/>
      <c r="D2" s="10"/>
      <c r="H2" s="233"/>
      <c r="I2" s="233"/>
      <c r="J2" s="233"/>
    </row>
    <row r="3" spans="1:14" ht="15">
      <c r="A3" s="284" t="s">
        <v>263</v>
      </c>
      <c r="B3" s="284"/>
      <c r="C3" s="284"/>
      <c r="D3" s="284"/>
      <c r="E3" s="284"/>
      <c r="F3" s="284"/>
      <c r="G3" s="284"/>
      <c r="H3" s="284"/>
      <c r="I3" s="284"/>
      <c r="J3" s="284"/>
    </row>
    <row r="4" spans="1:14">
      <c r="A4" s="95" t="s">
        <v>201</v>
      </c>
      <c r="B4" s="31"/>
      <c r="C4" s="31"/>
      <c r="D4" s="31"/>
      <c r="E4" s="31"/>
      <c r="F4" s="31"/>
      <c r="G4" s="31"/>
      <c r="H4" s="31"/>
      <c r="I4" s="31"/>
      <c r="J4" s="31"/>
    </row>
    <row r="5" spans="1:14" ht="21.6" customHeight="1">
      <c r="A5" s="237" t="s">
        <v>126</v>
      </c>
      <c r="B5" s="237" t="s">
        <v>12</v>
      </c>
      <c r="C5" s="237"/>
      <c r="D5" s="237"/>
      <c r="E5" s="237" t="s">
        <v>13</v>
      </c>
      <c r="F5" s="237"/>
      <c r="G5" s="237"/>
      <c r="H5" s="237" t="s">
        <v>14</v>
      </c>
      <c r="I5" s="237"/>
      <c r="J5" s="238"/>
    </row>
    <row r="6" spans="1:14" ht="15">
      <c r="A6" s="281"/>
      <c r="B6" s="43" t="s">
        <v>15</v>
      </c>
      <c r="C6" s="43" t="s">
        <v>16</v>
      </c>
      <c r="D6" s="43" t="s">
        <v>14</v>
      </c>
      <c r="E6" s="43" t="s">
        <v>15</v>
      </c>
      <c r="F6" s="43" t="s">
        <v>16</v>
      </c>
      <c r="G6" s="43" t="s">
        <v>14</v>
      </c>
      <c r="H6" s="43" t="s">
        <v>15</v>
      </c>
      <c r="I6" s="43" t="s">
        <v>16</v>
      </c>
      <c r="J6" s="44" t="s">
        <v>14</v>
      </c>
    </row>
    <row r="7" spans="1:14" ht="15">
      <c r="A7" s="110" t="s">
        <v>242</v>
      </c>
      <c r="B7" s="130">
        <v>59.219378083786808</v>
      </c>
      <c r="C7" s="130">
        <v>39.311310841595279</v>
      </c>
      <c r="D7" s="130">
        <v>53.332648457264774</v>
      </c>
      <c r="E7" s="130">
        <v>5.5725465636357354</v>
      </c>
      <c r="F7" s="130">
        <v>6.4498824132029471</v>
      </c>
      <c r="G7" s="130">
        <v>5.6954035404318297</v>
      </c>
      <c r="H7" s="130">
        <v>27.083876470500361</v>
      </c>
      <c r="I7" s="130">
        <v>27.256025367965641</v>
      </c>
      <c r="J7" s="130">
        <v>27.120035004923317</v>
      </c>
      <c r="L7" s="140"/>
      <c r="N7" s="140"/>
    </row>
    <row r="8" spans="1:14" ht="15">
      <c r="A8" s="111" t="s">
        <v>243</v>
      </c>
      <c r="B8" s="131">
        <v>40.168737152861532</v>
      </c>
      <c r="C8" s="131">
        <v>59.191412391311324</v>
      </c>
      <c r="D8" s="131">
        <v>45.793660182283766</v>
      </c>
      <c r="E8" s="131">
        <v>69.195700766955341</v>
      </c>
      <c r="F8" s="131">
        <v>13.015880706939784</v>
      </c>
      <c r="G8" s="131">
        <v>61.328607620212402</v>
      </c>
      <c r="H8" s="131">
        <v>57.556456233701134</v>
      </c>
      <c r="I8" s="131">
        <v>42.25181959288097</v>
      </c>
      <c r="J8" s="123">
        <v>54.341836570397575</v>
      </c>
      <c r="L8" s="140"/>
      <c r="N8" s="140"/>
    </row>
    <row r="9" spans="1:14" ht="15">
      <c r="A9" s="110" t="s">
        <v>331</v>
      </c>
      <c r="B9" s="130">
        <v>0.5420266391191183</v>
      </c>
      <c r="C9" s="130">
        <v>1.4079896204318672</v>
      </c>
      <c r="D9" s="130">
        <v>0.79808815807769806</v>
      </c>
      <c r="E9" s="130">
        <v>25.130605019059409</v>
      </c>
      <c r="F9" s="130">
        <v>80.534236879857275</v>
      </c>
      <c r="G9" s="130">
        <v>32.889005313882819</v>
      </c>
      <c r="H9" s="130">
        <v>15.271066133281705</v>
      </c>
      <c r="I9" s="130">
        <v>30.435623073675654</v>
      </c>
      <c r="J9" s="130">
        <v>18.456263147097548</v>
      </c>
      <c r="L9" s="140"/>
      <c r="N9" s="140"/>
    </row>
    <row r="10" spans="1:14" ht="15">
      <c r="A10" s="111" t="s">
        <v>326</v>
      </c>
      <c r="B10" s="131">
        <v>6.985812423253937E-2</v>
      </c>
      <c r="C10" s="131">
        <v>8.9287146661533034E-2</v>
      </c>
      <c r="D10" s="131">
        <v>7.5603202373762668E-2</v>
      </c>
      <c r="E10" s="131">
        <v>0.10114765034952226</v>
      </c>
      <c r="F10" s="131">
        <v>0</v>
      </c>
      <c r="G10" s="131">
        <v>8.6983525472941872E-2</v>
      </c>
      <c r="H10" s="131">
        <v>8.8601162516796284E-2</v>
      </c>
      <c r="I10" s="131">
        <v>5.6531965477728437E-2</v>
      </c>
      <c r="J10" s="123">
        <v>8.1865277581561424E-2</v>
      </c>
      <c r="L10" s="140"/>
      <c r="N10" s="140"/>
    </row>
    <row r="11" spans="1:14" ht="15">
      <c r="A11" s="12" t="s">
        <v>14</v>
      </c>
      <c r="B11" s="121">
        <v>100</v>
      </c>
      <c r="C11" s="121">
        <v>100</v>
      </c>
      <c r="D11" s="121">
        <v>100</v>
      </c>
      <c r="E11" s="121">
        <v>100</v>
      </c>
      <c r="F11" s="121">
        <v>100</v>
      </c>
      <c r="G11" s="121">
        <v>100</v>
      </c>
      <c r="H11" s="121">
        <v>100</v>
      </c>
      <c r="I11" s="121">
        <v>100</v>
      </c>
      <c r="J11" s="121">
        <v>100</v>
      </c>
      <c r="K11" s="30"/>
    </row>
    <row r="12" spans="1:14" ht="16.95" customHeight="1">
      <c r="A12" s="283" t="s">
        <v>63</v>
      </c>
      <c r="B12" s="283"/>
      <c r="C12" s="283"/>
      <c r="D12" s="283"/>
      <c r="E12" s="283"/>
      <c r="F12" s="283"/>
      <c r="G12" s="283"/>
      <c r="H12" s="283"/>
      <c r="I12" s="283"/>
      <c r="J12" s="283"/>
    </row>
    <row r="13" spans="1:14" ht="16.95" customHeight="1">
      <c r="A13" s="282" t="s">
        <v>274</v>
      </c>
      <c r="B13" s="282"/>
      <c r="C13" s="282"/>
      <c r="D13" s="282"/>
      <c r="E13" s="282"/>
      <c r="F13" s="282"/>
      <c r="G13" s="282"/>
      <c r="H13" s="282"/>
      <c r="I13" s="282"/>
      <c r="J13" s="282"/>
    </row>
    <row r="14" spans="1:14" ht="14.4" customHeight="1">
      <c r="A14" s="282" t="s">
        <v>275</v>
      </c>
      <c r="B14" s="282"/>
      <c r="C14" s="282"/>
      <c r="D14" s="282"/>
      <c r="E14" s="282"/>
      <c r="F14" s="282"/>
      <c r="G14" s="282"/>
      <c r="H14" s="282"/>
      <c r="I14" s="282"/>
      <c r="J14" s="282"/>
    </row>
    <row r="15" spans="1:14" ht="14.4" customHeight="1">
      <c r="A15" s="282" t="s">
        <v>276</v>
      </c>
      <c r="B15" s="282"/>
      <c r="C15" s="282"/>
      <c r="D15" s="282"/>
      <c r="E15" s="282"/>
      <c r="F15" s="282"/>
      <c r="G15" s="282"/>
      <c r="H15" s="282"/>
      <c r="I15" s="282"/>
      <c r="J15" s="282"/>
    </row>
  </sheetData>
  <mergeCells count="11">
    <mergeCell ref="A15:J15"/>
    <mergeCell ref="A12:J12"/>
    <mergeCell ref="A13:J13"/>
    <mergeCell ref="A14:J14"/>
    <mergeCell ref="A1:A2"/>
    <mergeCell ref="H1:J2"/>
    <mergeCell ref="A3:J3"/>
    <mergeCell ref="A5:A6"/>
    <mergeCell ref="B5:D5"/>
    <mergeCell ref="E5:G5"/>
    <mergeCell ref="H5:J5"/>
  </mergeCells>
  <pageMargins left="0.70866141732283461" right="0.70866141732283461" top="0.74803149606299213" bottom="0.74803149606299213" header="0.31496062992125984" footer="0.31496062992125984"/>
  <pageSetup paperSize="9" scale="58" orientation="landscape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Sheet1">
    <tabColor rgb="FFC1C9D9"/>
  </sheetPr>
  <dimension ref="A2:J29"/>
  <sheetViews>
    <sheetView showGridLines="0" rightToLeft="1" view="pageBreakPreview" zoomScale="85" zoomScaleNormal="100" zoomScaleSheetLayoutView="85" workbookViewId="0"/>
  </sheetViews>
  <sheetFormatPr defaultRowHeight="13.8"/>
  <cols>
    <col min="1" max="1" width="25" customWidth="1"/>
  </cols>
  <sheetData>
    <row r="2" spans="1:10">
      <c r="A2" s="239"/>
      <c r="B2" s="239"/>
      <c r="C2" s="239"/>
      <c r="D2" s="76"/>
      <c r="E2" s="76"/>
      <c r="F2" s="76"/>
      <c r="G2" s="76"/>
      <c r="H2" s="287" t="s">
        <v>278</v>
      </c>
      <c r="I2" s="287"/>
      <c r="J2" s="287"/>
    </row>
    <row r="3" spans="1:10" ht="45.75" customHeight="1">
      <c r="A3" s="239"/>
      <c r="B3" s="239"/>
      <c r="C3" s="239"/>
      <c r="D3" s="76"/>
      <c r="E3" s="76"/>
      <c r="F3" s="76"/>
      <c r="G3" s="76"/>
      <c r="H3" s="287"/>
      <c r="I3" s="287"/>
      <c r="J3" s="287"/>
    </row>
    <row r="4" spans="1:10" ht="20.25" customHeight="1">
      <c r="A4" s="240" t="s">
        <v>325</v>
      </c>
      <c r="B4" s="241"/>
      <c r="C4" s="241"/>
      <c r="D4" s="241"/>
      <c r="E4" s="241"/>
      <c r="F4" s="241"/>
      <c r="G4" s="241"/>
      <c r="H4" s="241"/>
      <c r="I4" s="241"/>
      <c r="J4" s="241"/>
    </row>
    <row r="5" spans="1:10" ht="18" customHeight="1">
      <c r="A5" s="94" t="s">
        <v>202</v>
      </c>
      <c r="B5" s="242" t="s">
        <v>0</v>
      </c>
      <c r="C5" s="243"/>
      <c r="D5" s="243"/>
      <c r="E5" s="242" t="s">
        <v>0</v>
      </c>
      <c r="F5" s="243"/>
      <c r="G5" s="243"/>
      <c r="H5" s="242" t="s">
        <v>0</v>
      </c>
      <c r="I5" s="243"/>
      <c r="J5" s="243"/>
    </row>
    <row r="6" spans="1:10" ht="21" customHeight="1">
      <c r="A6" s="235" t="s">
        <v>66</v>
      </c>
      <c r="B6" s="285" t="s">
        <v>12</v>
      </c>
      <c r="C6" s="285"/>
      <c r="D6" s="285"/>
      <c r="E6" s="285" t="s">
        <v>13</v>
      </c>
      <c r="F6" s="285"/>
      <c r="G6" s="285"/>
      <c r="H6" s="285" t="s">
        <v>14</v>
      </c>
      <c r="I6" s="285"/>
      <c r="J6" s="286"/>
    </row>
    <row r="7" spans="1:10" ht="21" customHeight="1">
      <c r="A7" s="236"/>
      <c r="B7" s="141" t="s">
        <v>15</v>
      </c>
      <c r="C7" s="141" t="s">
        <v>16</v>
      </c>
      <c r="D7" s="141" t="s">
        <v>14</v>
      </c>
      <c r="E7" s="141" t="s">
        <v>15</v>
      </c>
      <c r="F7" s="141" t="s">
        <v>16</v>
      </c>
      <c r="G7" s="141" t="s">
        <v>14</v>
      </c>
      <c r="H7" s="141" t="s">
        <v>15</v>
      </c>
      <c r="I7" s="141" t="s">
        <v>16</v>
      </c>
      <c r="J7" s="142" t="s">
        <v>14</v>
      </c>
    </row>
    <row r="8" spans="1:10" ht="21" customHeight="1">
      <c r="A8" s="89" t="s">
        <v>68</v>
      </c>
      <c r="B8" s="19">
        <v>57.464708958782438</v>
      </c>
      <c r="C8" s="19">
        <v>11.679478006725411</v>
      </c>
      <c r="D8" s="19">
        <v>35.166070243215927</v>
      </c>
      <c r="E8" s="19">
        <v>93.574226495525735</v>
      </c>
      <c r="F8" s="19">
        <v>28.536138852860148</v>
      </c>
      <c r="G8" s="19">
        <v>75.08699096115042</v>
      </c>
      <c r="H8" s="19">
        <v>75.570907420625559</v>
      </c>
      <c r="I8" s="19">
        <v>16.6710042848744</v>
      </c>
      <c r="J8" s="19">
        <v>51.887823796288735</v>
      </c>
    </row>
    <row r="9" spans="1:10" ht="21" customHeight="1">
      <c r="A9" s="90" t="s">
        <v>69</v>
      </c>
      <c r="B9" s="18">
        <v>57.52941145798529</v>
      </c>
      <c r="C9" s="18">
        <v>11.677413980268417</v>
      </c>
      <c r="D9" s="18">
        <v>35.107230938221804</v>
      </c>
      <c r="E9" s="18">
        <v>93.401973493811354</v>
      </c>
      <c r="F9" s="18">
        <v>20.915344906894731</v>
      </c>
      <c r="G9" s="18">
        <v>72.778825503375216</v>
      </c>
      <c r="H9" s="18">
        <v>75.579283459331478</v>
      </c>
      <c r="I9" s="18">
        <v>14.4134648871533</v>
      </c>
      <c r="J9" s="18">
        <v>50.918450250082515</v>
      </c>
    </row>
    <row r="10" spans="1:10" ht="21" customHeight="1">
      <c r="A10" s="89" t="s">
        <v>70</v>
      </c>
      <c r="B10" s="19">
        <v>58.006798595949896</v>
      </c>
      <c r="C10" s="19">
        <v>11.965171732226642</v>
      </c>
      <c r="D10" s="19">
        <v>35.446501984781271</v>
      </c>
      <c r="E10" s="19">
        <v>93.412545238786407</v>
      </c>
      <c r="F10" s="19">
        <v>24.515543424511797</v>
      </c>
      <c r="G10" s="19">
        <v>73.795835412592183</v>
      </c>
      <c r="H10" s="19">
        <v>75.898346657439021</v>
      </c>
      <c r="I10" s="19">
        <v>15.69738428419921</v>
      </c>
      <c r="J10" s="19">
        <v>51.607785963549254</v>
      </c>
    </row>
    <row r="11" spans="1:10" ht="21" customHeight="1">
      <c r="A11" s="90" t="s">
        <v>71</v>
      </c>
      <c r="B11" s="54">
        <v>58.697544967787373</v>
      </c>
      <c r="C11" s="18">
        <v>13.413808999897148</v>
      </c>
      <c r="D11" s="18">
        <v>36.487830427617055</v>
      </c>
      <c r="E11" s="18">
        <v>93.688517170360981</v>
      </c>
      <c r="F11" s="18">
        <v>23.621274051433765</v>
      </c>
      <c r="G11" s="18">
        <v>73.699538552107484</v>
      </c>
      <c r="H11" s="18">
        <v>76.467723360732748</v>
      </c>
      <c r="I11" s="18">
        <v>16.472777385327291</v>
      </c>
      <c r="J11" s="18">
        <v>52.26019708819328</v>
      </c>
    </row>
    <row r="12" spans="1:10" ht="21" customHeight="1">
      <c r="A12" s="89" t="s">
        <v>72</v>
      </c>
      <c r="B12" s="19">
        <v>58.678383305492808</v>
      </c>
      <c r="C12" s="19">
        <v>13.450666496190886</v>
      </c>
      <c r="D12" s="19">
        <v>36.486695052848653</v>
      </c>
      <c r="E12" s="19">
        <v>92.951796837918394</v>
      </c>
      <c r="F12" s="19">
        <v>23.823771117817039</v>
      </c>
      <c r="G12" s="19">
        <v>73.264284291507408</v>
      </c>
      <c r="H12" s="19">
        <v>76.12752250938388</v>
      </c>
      <c r="I12" s="19">
        <v>16.56329811335025</v>
      </c>
      <c r="J12" s="19">
        <v>52.11077018038727</v>
      </c>
    </row>
    <row r="13" spans="1:10" ht="21" customHeight="1">
      <c r="A13" s="90" t="s">
        <v>73</v>
      </c>
      <c r="B13" s="18">
        <v>58.711229489859981</v>
      </c>
      <c r="C13" s="18">
        <v>13.520617948027592</v>
      </c>
      <c r="D13" s="18">
        <v>36.558492514496407</v>
      </c>
      <c r="E13" s="18">
        <v>93.385330845031987</v>
      </c>
      <c r="F13" s="18">
        <v>28.293497228444497</v>
      </c>
      <c r="G13" s="18">
        <v>74.90435152327845</v>
      </c>
      <c r="H13" s="18">
        <v>76.363838569750982</v>
      </c>
      <c r="I13" s="18">
        <v>17.945634268997697</v>
      </c>
      <c r="J13" s="18">
        <v>52.84520890800961</v>
      </c>
    </row>
    <row r="14" spans="1:10" ht="21" customHeight="1">
      <c r="A14" s="89" t="s">
        <v>74</v>
      </c>
      <c r="B14" s="19">
        <v>58.753140878585533</v>
      </c>
      <c r="C14" s="19">
        <v>13.599005412414067</v>
      </c>
      <c r="D14" s="19">
        <v>36.627224083327533</v>
      </c>
      <c r="E14" s="19">
        <v>93.355612161435815</v>
      </c>
      <c r="F14" s="19">
        <v>28.789133164736729</v>
      </c>
      <c r="G14" s="19">
        <v>75.051514475821207</v>
      </c>
      <c r="H14" s="19">
        <v>76.411019646441432</v>
      </c>
      <c r="I14" s="19">
        <v>18.16018448051009</v>
      </c>
      <c r="J14" s="19">
        <v>52.990598655329933</v>
      </c>
    </row>
    <row r="15" spans="1:10" ht="21" customHeight="1">
      <c r="A15" s="90" t="s">
        <v>75</v>
      </c>
      <c r="B15" s="18">
        <v>58.834995447878512</v>
      </c>
      <c r="C15" s="18">
        <v>13.633481222472327</v>
      </c>
      <c r="D15" s="18">
        <v>36.626366047569945</v>
      </c>
      <c r="E15" s="18">
        <v>93.216904289239352</v>
      </c>
      <c r="F15" s="18">
        <v>24.770092297170752</v>
      </c>
      <c r="G15" s="18">
        <v>73.834854448047849</v>
      </c>
      <c r="H15" s="18">
        <v>76.417520810640667</v>
      </c>
      <c r="I15" s="18">
        <v>16.971591848467867</v>
      </c>
      <c r="J15" s="18">
        <v>52.483765072325419</v>
      </c>
    </row>
    <row r="16" spans="1:10" ht="21" customHeight="1">
      <c r="A16" s="89" t="s">
        <v>76</v>
      </c>
      <c r="B16" s="19">
        <v>59.181410164149476</v>
      </c>
      <c r="C16" s="19">
        <v>14.000832225334117</v>
      </c>
      <c r="D16" s="19">
        <v>37.009021982349871</v>
      </c>
      <c r="E16" s="19">
        <v>93.721831034217956</v>
      </c>
      <c r="F16" s="19">
        <v>26.678706802045888</v>
      </c>
      <c r="G16" s="19">
        <v>74.805321903800575</v>
      </c>
      <c r="H16" s="19">
        <v>76.898506573243893</v>
      </c>
      <c r="I16" s="19">
        <v>17.810224429297563</v>
      </c>
      <c r="J16" s="19">
        <v>53.171619837576813</v>
      </c>
    </row>
    <row r="17" spans="1:10" ht="21" customHeight="1">
      <c r="A17" s="90" t="s">
        <v>77</v>
      </c>
      <c r="B17" s="18">
        <v>62.059736743010816</v>
      </c>
      <c r="C17" s="18">
        <v>15.976911491532311</v>
      </c>
      <c r="D17" s="18">
        <v>39.449976295336626</v>
      </c>
      <c r="E17" s="18">
        <v>93.941007075586711</v>
      </c>
      <c r="F17" s="18">
        <v>26.624008327137162</v>
      </c>
      <c r="G17" s="18">
        <v>74.9850534540209</v>
      </c>
      <c r="H17" s="18">
        <v>78.432602760489644</v>
      </c>
      <c r="I17" s="18">
        <v>19.176491026315468</v>
      </c>
      <c r="J17" s="18">
        <v>54.662387172416082</v>
      </c>
    </row>
    <row r="18" spans="1:10" ht="21" customHeight="1">
      <c r="A18" s="89" t="s">
        <v>78</v>
      </c>
      <c r="B18" s="19">
        <v>63.123352670178924</v>
      </c>
      <c r="C18" s="19">
        <v>16.03850936391213</v>
      </c>
      <c r="D18" s="19">
        <v>40.031479249635872</v>
      </c>
      <c r="E18" s="19">
        <v>94.289604596629701</v>
      </c>
      <c r="F18" s="19">
        <v>27.361973268271917</v>
      </c>
      <c r="G18" s="19">
        <v>75.331453444970265</v>
      </c>
      <c r="H18" s="19">
        <v>79.126089612191905</v>
      </c>
      <c r="I18" s="19">
        <v>19.462036676207909</v>
      </c>
      <c r="J18" s="19">
        <v>55.163551868830197</v>
      </c>
    </row>
    <row r="19" spans="1:10" ht="21" customHeight="1">
      <c r="A19" s="90" t="s">
        <v>79</v>
      </c>
      <c r="B19" s="18">
        <v>63.26117088399441</v>
      </c>
      <c r="C19" s="18">
        <v>17.963074501886457</v>
      </c>
      <c r="D19" s="18">
        <v>41.045230218934449</v>
      </c>
      <c r="E19" s="18">
        <v>93.37345360886772</v>
      </c>
      <c r="F19" s="18">
        <v>28.422142451230322</v>
      </c>
      <c r="G19" s="18">
        <v>74.967790450795718</v>
      </c>
      <c r="H19" s="18">
        <v>78.632116204492647</v>
      </c>
      <c r="I19" s="18">
        <v>21.099907509681604</v>
      </c>
      <c r="J19" s="18">
        <v>55.488052323415275</v>
      </c>
    </row>
    <row r="20" spans="1:10" ht="21" customHeight="1">
      <c r="A20" s="89" t="s">
        <v>80</v>
      </c>
      <c r="B20" s="19">
        <v>62.106192728621288</v>
      </c>
      <c r="C20" s="19">
        <v>18.591009624884499</v>
      </c>
      <c r="D20" s="19">
        <v>40.756762816412326</v>
      </c>
      <c r="E20" s="19">
        <v>94.025863403565097</v>
      </c>
      <c r="F20" s="19">
        <v>23.735350947977821</v>
      </c>
      <c r="G20" s="19">
        <v>74.11524055784912</v>
      </c>
      <c r="H20" s="19">
        <v>78.376632189298917</v>
      </c>
      <c r="I20" s="19">
        <v>20.129358737032749</v>
      </c>
      <c r="J20" s="19">
        <v>54.93160753282416</v>
      </c>
    </row>
    <row r="21" spans="1:10" ht="21" customHeight="1">
      <c r="A21" s="90" t="s">
        <v>81</v>
      </c>
      <c r="B21" s="18">
        <v>60.330989136852374</v>
      </c>
      <c r="C21" s="18">
        <v>21.499622123047438</v>
      </c>
      <c r="D21" s="18">
        <v>41.283694051464899</v>
      </c>
      <c r="E21" s="18">
        <v>89.625244175002123</v>
      </c>
      <c r="F21" s="18">
        <v>25.930368188055187</v>
      </c>
      <c r="G21" s="18">
        <v>71.565614757338409</v>
      </c>
      <c r="H21" s="18">
        <v>75.170123584826925</v>
      </c>
      <c r="I21" s="18">
        <v>22.814438926098607</v>
      </c>
      <c r="J21" s="18">
        <v>54.06163285597512</v>
      </c>
    </row>
    <row r="22" spans="1:10" ht="21" customHeight="1">
      <c r="A22" s="89" t="s">
        <v>82</v>
      </c>
      <c r="B22" s="19">
        <v>60.752997748857084</v>
      </c>
      <c r="C22" s="19">
        <v>21.835662459965128</v>
      </c>
      <c r="D22" s="19">
        <v>41.662945187565548</v>
      </c>
      <c r="E22" s="19">
        <v>90.616437017017887</v>
      </c>
      <c r="F22" s="19">
        <v>24.491206693656732</v>
      </c>
      <c r="G22" s="19">
        <v>71.872640478893388</v>
      </c>
      <c r="H22" s="19">
        <v>75.8658413958821</v>
      </c>
      <c r="I22" s="19">
        <v>22.622370140583264</v>
      </c>
      <c r="J22" s="19">
        <v>54.395000620731459</v>
      </c>
    </row>
    <row r="23" spans="1:10" ht="21" customHeight="1">
      <c r="A23" s="90" t="s">
        <v>83</v>
      </c>
      <c r="B23" s="18">
        <v>63.617046532011791</v>
      </c>
      <c r="C23" s="18">
        <v>25.116589301175697</v>
      </c>
      <c r="D23" s="18">
        <v>44.727034383417887</v>
      </c>
      <c r="E23" s="18">
        <v>90.789351014898102</v>
      </c>
      <c r="F23" s="18">
        <v>26.646456957089388</v>
      </c>
      <c r="G23" s="18">
        <v>72.603372852446896</v>
      </c>
      <c r="H23" s="18">
        <v>77.348689548068549</v>
      </c>
      <c r="I23" s="18">
        <v>25.568860563872775</v>
      </c>
      <c r="J23" s="18">
        <v>56.455425259423329</v>
      </c>
    </row>
    <row r="24" spans="1:10" ht="21" customHeight="1">
      <c r="A24" s="89" t="s">
        <v>67</v>
      </c>
      <c r="B24" s="19">
        <v>61.430427237675914</v>
      </c>
      <c r="C24" s="19">
        <v>25.425528687565858</v>
      </c>
      <c r="D24" s="19">
        <v>43.767310032807707</v>
      </c>
      <c r="E24" s="19">
        <v>91.81156298597935</v>
      </c>
      <c r="F24" s="19">
        <v>34.890773164909042</v>
      </c>
      <c r="G24" s="19">
        <v>75.67606396035238</v>
      </c>
      <c r="H24" s="19">
        <v>76.770964912996803</v>
      </c>
      <c r="I24" s="19">
        <v>28.220476145863405</v>
      </c>
      <c r="J24" s="19">
        <v>57.179752650348739</v>
      </c>
    </row>
    <row r="25" spans="1:10" ht="21" customHeight="1">
      <c r="A25" s="90" t="s">
        <v>288</v>
      </c>
      <c r="B25" s="18">
        <v>61.763509287069439</v>
      </c>
      <c r="C25" s="18">
        <v>25.175184222395696</v>
      </c>
      <c r="D25" s="18">
        <v>43.813702045648114</v>
      </c>
      <c r="E25" s="18">
        <v>90.714409270872878</v>
      </c>
      <c r="F25" s="18">
        <v>34.828760708379612</v>
      </c>
      <c r="G25" s="18">
        <v>74.873592901385351</v>
      </c>
      <c r="H25" s="18">
        <v>76.359875601361225</v>
      </c>
      <c r="I25" s="18">
        <v>28.019317452290892</v>
      </c>
      <c r="J25" s="18">
        <v>56.845914118519147</v>
      </c>
    </row>
    <row r="26" spans="1:10" ht="21" customHeight="1">
      <c r="A26" s="89" t="s">
        <v>280</v>
      </c>
      <c r="B26" s="19">
        <v>61.158661214502729</v>
      </c>
      <c r="C26" s="19">
        <v>26.655747904891314</v>
      </c>
      <c r="D26" s="19">
        <v>44.229881301307053</v>
      </c>
      <c r="E26" s="19">
        <v>90.049649744291074</v>
      </c>
      <c r="F26" s="19">
        <v>37.075870122079344</v>
      </c>
      <c r="G26" s="19">
        <v>75.036375875439404</v>
      </c>
      <c r="H26" s="19">
        <v>75.708825181896728</v>
      </c>
      <c r="I26" s="19">
        <v>29.719975106550432</v>
      </c>
      <c r="J26" s="19">
        <v>57.137854265154864</v>
      </c>
    </row>
    <row r="27" spans="1:10" ht="16.8">
      <c r="A27" s="147" t="s">
        <v>63</v>
      </c>
      <c r="B27" s="148"/>
      <c r="C27" s="148"/>
      <c r="D27" s="87"/>
      <c r="E27" s="87"/>
    </row>
    <row r="28" spans="1:10" ht="16.8">
      <c r="A28" s="147" t="s">
        <v>65</v>
      </c>
      <c r="B28" s="147"/>
      <c r="C28" s="147"/>
      <c r="D28" s="147"/>
      <c r="E28" s="147"/>
      <c r="J28" s="146"/>
    </row>
    <row r="29" spans="1:10" ht="16.8">
      <c r="A29" s="147" t="s">
        <v>279</v>
      </c>
      <c r="B29" s="147"/>
      <c r="C29" s="147"/>
      <c r="D29" s="147"/>
      <c r="E29" s="147"/>
      <c r="J29" s="146"/>
    </row>
  </sheetData>
  <mergeCells count="10">
    <mergeCell ref="A6:A7"/>
    <mergeCell ref="B6:D6"/>
    <mergeCell ref="E6:G6"/>
    <mergeCell ref="H6:J6"/>
    <mergeCell ref="A2:C3"/>
    <mergeCell ref="H2:J3"/>
    <mergeCell ref="A4:J4"/>
    <mergeCell ref="B5:D5"/>
    <mergeCell ref="E5:G5"/>
    <mergeCell ref="H5:J5"/>
  </mergeCells>
  <pageMargins left="0" right="0" top="0" bottom="0" header="0" footer="0"/>
  <pageSetup paperSize="9" scale="64"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2">
    <tabColor rgb="FFC1C9D9"/>
  </sheetPr>
  <dimension ref="A1:L16"/>
  <sheetViews>
    <sheetView showGridLines="0" rightToLeft="1" view="pageBreakPreview" zoomScale="60" zoomScaleNormal="100" workbookViewId="0">
      <selection activeCell="E41" sqref="E41"/>
    </sheetView>
  </sheetViews>
  <sheetFormatPr defaultRowHeight="13.8"/>
  <cols>
    <col min="1" max="1" width="39.09765625" customWidth="1"/>
    <col min="2" max="2" width="13.8984375" customWidth="1"/>
    <col min="3" max="3" width="14.796875" bestFit="1" customWidth="1"/>
    <col min="4" max="4" width="13" bestFit="1" customWidth="1"/>
    <col min="5" max="5" width="12.8984375" bestFit="1" customWidth="1"/>
    <col min="6" max="6" width="14.09765625" bestFit="1" customWidth="1"/>
    <col min="7" max="10" width="14.796875" bestFit="1" customWidth="1"/>
    <col min="11" max="11" width="14.3984375" bestFit="1" customWidth="1"/>
  </cols>
  <sheetData>
    <row r="1" spans="1:12">
      <c r="J1" s="287" t="s">
        <v>278</v>
      </c>
      <c r="K1" s="287"/>
      <c r="L1" s="287"/>
    </row>
    <row r="2" spans="1:12">
      <c r="J2" s="287"/>
      <c r="K2" s="287"/>
      <c r="L2" s="287"/>
    </row>
    <row r="4" spans="1:12" ht="25.2" customHeight="1">
      <c r="B4" s="240" t="s">
        <v>323</v>
      </c>
      <c r="C4" s="240"/>
      <c r="D4" s="240"/>
      <c r="E4" s="240"/>
      <c r="F4" s="240"/>
      <c r="G4" s="240"/>
      <c r="H4" s="240"/>
      <c r="I4" s="240"/>
      <c r="J4" s="240"/>
      <c r="K4" s="149"/>
      <c r="L4" s="149"/>
    </row>
    <row r="5" spans="1:12" ht="15">
      <c r="A5" s="94" t="s">
        <v>321</v>
      </c>
      <c r="C5" s="143"/>
      <c r="D5" s="144"/>
      <c r="E5" s="144"/>
      <c r="F5" s="144"/>
      <c r="G5" s="144"/>
      <c r="H5" s="144"/>
      <c r="I5" s="144"/>
      <c r="J5" s="144"/>
      <c r="K5" s="144"/>
      <c r="L5" s="144"/>
    </row>
    <row r="6" spans="1:12" ht="30.75" customHeight="1">
      <c r="A6" s="244" t="s">
        <v>286</v>
      </c>
      <c r="B6" s="250" t="s">
        <v>85</v>
      </c>
      <c r="C6" s="252" t="s">
        <v>12</v>
      </c>
      <c r="D6" s="253"/>
      <c r="E6" s="254"/>
      <c r="F6" s="252" t="s">
        <v>13</v>
      </c>
      <c r="G6" s="253"/>
      <c r="H6" s="254"/>
      <c r="I6" s="252" t="s">
        <v>14</v>
      </c>
      <c r="J6" s="253"/>
      <c r="K6" s="253"/>
    </row>
    <row r="7" spans="1:12" ht="30.75" customHeight="1">
      <c r="A7" s="245"/>
      <c r="B7" s="251"/>
      <c r="C7" s="187" t="s">
        <v>15</v>
      </c>
      <c r="D7" s="187" t="s">
        <v>16</v>
      </c>
      <c r="E7" s="187" t="s">
        <v>14</v>
      </c>
      <c r="F7" s="187" t="s">
        <v>15</v>
      </c>
      <c r="G7" s="187" t="s">
        <v>16</v>
      </c>
      <c r="H7" s="187" t="s">
        <v>14</v>
      </c>
      <c r="I7" s="187" t="s">
        <v>15</v>
      </c>
      <c r="J7" s="187" t="s">
        <v>16</v>
      </c>
      <c r="K7" s="187" t="s">
        <v>14</v>
      </c>
    </row>
    <row r="8" spans="1:12" ht="27" customHeight="1">
      <c r="A8" s="186" t="s">
        <v>283</v>
      </c>
      <c r="B8" s="186" t="s">
        <v>268</v>
      </c>
      <c r="C8" s="211">
        <v>29.003715979663909</v>
      </c>
      <c r="D8" s="211">
        <v>11.300410108404257</v>
      </c>
      <c r="E8" s="211">
        <v>20.433086758450273</v>
      </c>
      <c r="F8" s="211">
        <v>25.880443270656571</v>
      </c>
      <c r="G8" s="211">
        <v>9.8673101654014914</v>
      </c>
      <c r="H8" s="211">
        <v>18.625858802255202</v>
      </c>
      <c r="I8" s="211">
        <v>28.337650119174722</v>
      </c>
      <c r="J8" s="211">
        <v>11.02374088713794</v>
      </c>
      <c r="K8" s="211">
        <v>20.065123803430236</v>
      </c>
    </row>
    <row r="9" spans="1:12" ht="27" customHeight="1">
      <c r="A9" s="247" t="s">
        <v>329</v>
      </c>
      <c r="B9" s="188" t="s">
        <v>269</v>
      </c>
      <c r="C9" s="167">
        <v>81.794251386674077</v>
      </c>
      <c r="D9" s="167">
        <v>33.034580206797699</v>
      </c>
      <c r="E9" s="167">
        <v>57.615016234669646</v>
      </c>
      <c r="F9" s="167">
        <v>93.885215119601597</v>
      </c>
      <c r="G9" s="167">
        <v>42.216250210713312</v>
      </c>
      <c r="H9" s="167">
        <v>76.423192661086532</v>
      </c>
      <c r="I9" s="167">
        <v>87.553727911712542</v>
      </c>
      <c r="J9" s="167">
        <v>35.978990906501423</v>
      </c>
      <c r="K9" s="167">
        <v>65.311599050025492</v>
      </c>
    </row>
    <row r="10" spans="1:12" ht="27" customHeight="1">
      <c r="A10" s="248"/>
      <c r="B10" s="188" t="s">
        <v>270</v>
      </c>
      <c r="C10" s="167">
        <v>88.63840290789129</v>
      </c>
      <c r="D10" s="167">
        <v>44.276405927361402</v>
      </c>
      <c r="E10" s="167">
        <v>66.765781053393226</v>
      </c>
      <c r="F10" s="167">
        <v>96.222999151511431</v>
      </c>
      <c r="G10" s="167">
        <v>45.496369405295006</v>
      </c>
      <c r="H10" s="167">
        <v>82.084813365960414</v>
      </c>
      <c r="I10" s="167">
        <v>93.623604672179852</v>
      </c>
      <c r="J10" s="167">
        <v>44.803982623691411</v>
      </c>
      <c r="K10" s="167">
        <v>75.560342723199454</v>
      </c>
    </row>
    <row r="11" spans="1:12" ht="27" customHeight="1">
      <c r="A11" s="249"/>
      <c r="B11" s="188" t="s">
        <v>271</v>
      </c>
      <c r="C11" s="167">
        <v>71.202231704554038</v>
      </c>
      <c r="D11" s="167">
        <v>34.588312685012603</v>
      </c>
      <c r="E11" s="167">
        <v>53.392045922844581</v>
      </c>
      <c r="F11" s="167">
        <v>96.547194190960369</v>
      </c>
      <c r="G11" s="167">
        <v>41.467895419209185</v>
      </c>
      <c r="H11" s="167">
        <v>86.367385418435092</v>
      </c>
      <c r="I11" s="167">
        <v>87.03189333046015</v>
      </c>
      <c r="J11" s="167">
        <v>36.547651634389474</v>
      </c>
      <c r="K11" s="167">
        <v>70.266765490619022</v>
      </c>
    </row>
    <row r="12" spans="1:12" ht="27" customHeight="1">
      <c r="A12" s="186" t="s">
        <v>287</v>
      </c>
      <c r="B12" s="186" t="s">
        <v>284</v>
      </c>
      <c r="C12" s="211">
        <v>36.971054168592794</v>
      </c>
      <c r="D12" s="211">
        <v>11.166963038831998</v>
      </c>
      <c r="E12" s="211">
        <v>24.222166929566129</v>
      </c>
      <c r="F12" s="211">
        <v>90.108531306052797</v>
      </c>
      <c r="G12" s="211">
        <v>19.802245936486806</v>
      </c>
      <c r="H12" s="211">
        <v>76.859316027834737</v>
      </c>
      <c r="I12" s="211">
        <v>59.573922080125556</v>
      </c>
      <c r="J12" s="211">
        <v>12.459446300393846</v>
      </c>
      <c r="K12" s="211">
        <v>40.84293346570049</v>
      </c>
    </row>
    <row r="13" spans="1:12" ht="27" customHeight="1">
      <c r="A13" s="189" t="s">
        <v>132</v>
      </c>
      <c r="B13" s="189" t="s">
        <v>285</v>
      </c>
      <c r="C13" s="168">
        <v>61.158661214502729</v>
      </c>
      <c r="D13" s="168">
        <v>26.655747904891314</v>
      </c>
      <c r="E13" s="168">
        <v>44.229881301307053</v>
      </c>
      <c r="F13" s="168">
        <v>90.049649744291074</v>
      </c>
      <c r="G13" s="168">
        <v>37.075870122079344</v>
      </c>
      <c r="H13" s="168">
        <v>75.036375875439404</v>
      </c>
      <c r="I13" s="168">
        <v>75.708825181896728</v>
      </c>
      <c r="J13" s="168">
        <v>29.719975106550432</v>
      </c>
      <c r="K13" s="168">
        <v>57.137854265154864</v>
      </c>
    </row>
    <row r="14" spans="1:12" ht="27" customHeight="1">
      <c r="A14" s="276" t="s">
        <v>63</v>
      </c>
      <c r="B14" s="276"/>
      <c r="C14" s="276"/>
      <c r="D14" s="276"/>
      <c r="E14" s="185"/>
      <c r="F14" s="185"/>
      <c r="G14" s="185"/>
      <c r="H14" s="185"/>
      <c r="I14" s="185"/>
      <c r="J14" s="185"/>
      <c r="K14" s="185"/>
    </row>
    <row r="15" spans="1:12" ht="27" customHeight="1"/>
    <row r="16" spans="1:12" ht="34.950000000000003" customHeight="1"/>
  </sheetData>
  <mergeCells count="9">
    <mergeCell ref="A6:A7"/>
    <mergeCell ref="B4:J4"/>
    <mergeCell ref="J1:L2"/>
    <mergeCell ref="A9:A11"/>
    <mergeCell ref="A14:D14"/>
    <mergeCell ref="B6:B7"/>
    <mergeCell ref="C6:E6"/>
    <mergeCell ref="F6:H6"/>
    <mergeCell ref="I6:K6"/>
  </mergeCells>
  <pageMargins left="0.7" right="0.7" top="0.75" bottom="0.75" header="0.3" footer="0.3"/>
  <pageSetup paperSize="9" scale="44"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Sheet3">
    <tabColor rgb="FFC1C9D9"/>
  </sheetPr>
  <dimension ref="A2:J20"/>
  <sheetViews>
    <sheetView showGridLines="0" rightToLeft="1" view="pageBreakPreview" zoomScale="90" zoomScaleNormal="100" zoomScaleSheetLayoutView="90" workbookViewId="0">
      <selection activeCell="B31" sqref="B31"/>
    </sheetView>
  </sheetViews>
  <sheetFormatPr defaultRowHeight="13.8"/>
  <cols>
    <col min="1" max="1" width="20.8984375" customWidth="1"/>
  </cols>
  <sheetData>
    <row r="2" spans="1:10">
      <c r="A2" s="239"/>
      <c r="B2" s="10"/>
      <c r="C2" s="10"/>
      <c r="D2" s="10"/>
      <c r="E2" s="76"/>
      <c r="F2" s="76"/>
      <c r="G2" s="76"/>
      <c r="H2" s="287" t="s">
        <v>278</v>
      </c>
      <c r="I2" s="287"/>
      <c r="J2" s="287"/>
    </row>
    <row r="3" spans="1:10">
      <c r="A3" s="239"/>
      <c r="B3" s="10"/>
      <c r="C3" s="10"/>
      <c r="D3" s="10"/>
      <c r="E3" s="76"/>
      <c r="F3" s="76"/>
      <c r="G3" s="76"/>
      <c r="H3" s="287"/>
      <c r="I3" s="287"/>
      <c r="J3" s="287"/>
    </row>
    <row r="4" spans="1:10" ht="24.75" customHeight="1">
      <c r="A4" s="261" t="s">
        <v>324</v>
      </c>
      <c r="B4" s="262"/>
      <c r="C4" s="262"/>
      <c r="D4" s="262"/>
      <c r="E4" s="262"/>
      <c r="F4" s="262"/>
      <c r="G4" s="262"/>
      <c r="H4" s="262"/>
      <c r="I4" s="262"/>
      <c r="J4" s="262"/>
    </row>
    <row r="5" spans="1:10" ht="14.4">
      <c r="A5" s="94" t="s">
        <v>320</v>
      </c>
      <c r="B5" s="242" t="s">
        <v>0</v>
      </c>
      <c r="C5" s="243"/>
      <c r="D5" s="243"/>
      <c r="E5" s="242" t="s">
        <v>0</v>
      </c>
      <c r="F5" s="243"/>
      <c r="G5" s="243"/>
      <c r="H5" s="242" t="s">
        <v>0</v>
      </c>
      <c r="I5" s="243"/>
      <c r="J5" s="243"/>
    </row>
    <row r="6" spans="1:10" ht="15">
      <c r="A6" s="265" t="s">
        <v>56</v>
      </c>
      <c r="B6" s="237" t="s">
        <v>12</v>
      </c>
      <c r="C6" s="237"/>
      <c r="D6" s="237"/>
      <c r="E6" s="237" t="s">
        <v>13</v>
      </c>
      <c r="F6" s="237"/>
      <c r="G6" s="237"/>
      <c r="H6" s="237" t="s">
        <v>14</v>
      </c>
      <c r="I6" s="237"/>
      <c r="J6" s="238"/>
    </row>
    <row r="7" spans="1:10" ht="15">
      <c r="A7" s="260"/>
      <c r="B7" s="141" t="s">
        <v>15</v>
      </c>
      <c r="C7" s="141" t="s">
        <v>16</v>
      </c>
      <c r="D7" s="141" t="s">
        <v>14</v>
      </c>
      <c r="E7" s="141" t="s">
        <v>15</v>
      </c>
      <c r="F7" s="141" t="s">
        <v>16</v>
      </c>
      <c r="G7" s="141" t="s">
        <v>14</v>
      </c>
      <c r="H7" s="141" t="s">
        <v>15</v>
      </c>
      <c r="I7" s="141" t="s">
        <v>16</v>
      </c>
      <c r="J7" s="142" t="s">
        <v>14</v>
      </c>
    </row>
    <row r="8" spans="1:10" ht="21.75" customHeight="1">
      <c r="A8" s="60" t="s">
        <v>27</v>
      </c>
      <c r="B8" s="18">
        <v>25.0471305936573</v>
      </c>
      <c r="C8" s="18">
        <v>9.3642133392717959</v>
      </c>
      <c r="D8" s="18">
        <v>13.021687785260605</v>
      </c>
      <c r="E8" s="18">
        <v>92.238180165231782</v>
      </c>
      <c r="F8" s="18">
        <v>56.244212197380605</v>
      </c>
      <c r="G8" s="18">
        <v>80.129442423423257</v>
      </c>
      <c r="H8" s="18">
        <v>74.343771214047166</v>
      </c>
      <c r="I8" s="18">
        <v>23.340561646507002</v>
      </c>
      <c r="J8" s="18">
        <v>46.033038217009825</v>
      </c>
    </row>
    <row r="9" spans="1:10" ht="21.75" customHeight="1">
      <c r="A9" s="61" t="s">
        <v>28</v>
      </c>
      <c r="B9" s="19">
        <v>32.769289533995419</v>
      </c>
      <c r="C9" s="19">
        <v>12.436676974392828</v>
      </c>
      <c r="D9" s="19">
        <v>17.861055205971518</v>
      </c>
      <c r="E9" s="19">
        <v>91.840686141001584</v>
      </c>
      <c r="F9" s="19">
        <v>55.523460152886393</v>
      </c>
      <c r="G9" s="19">
        <v>80.554901378550042</v>
      </c>
      <c r="H9" s="19">
        <v>79.678019355016289</v>
      </c>
      <c r="I9" s="19">
        <v>29.133486271722433</v>
      </c>
      <c r="J9" s="19">
        <v>55.405167867815088</v>
      </c>
    </row>
    <row r="10" spans="1:10" ht="21.75" customHeight="1">
      <c r="A10" s="60" t="s">
        <v>25</v>
      </c>
      <c r="B10" s="18">
        <v>41.840470067018344</v>
      </c>
      <c r="C10" s="18">
        <v>16.983770992121997</v>
      </c>
      <c r="D10" s="18">
        <v>28.424695733593492</v>
      </c>
      <c r="E10" s="18">
        <v>90.740312358120477</v>
      </c>
      <c r="F10" s="18">
        <v>45.645320882311367</v>
      </c>
      <c r="G10" s="18">
        <v>77.228791739215197</v>
      </c>
      <c r="H10" s="18">
        <v>73.137581583706847</v>
      </c>
      <c r="I10" s="18">
        <v>28.260516456625908</v>
      </c>
      <c r="J10" s="18">
        <v>54.722354642443669</v>
      </c>
    </row>
    <row r="11" spans="1:10" ht="21.75" customHeight="1">
      <c r="A11" s="61" t="s">
        <v>59</v>
      </c>
      <c r="B11" s="19">
        <v>29.861537321300535</v>
      </c>
      <c r="C11" s="19">
        <v>11.506040970290005</v>
      </c>
      <c r="D11" s="19">
        <v>21.208187692051716</v>
      </c>
      <c r="E11" s="19">
        <v>79.622676326046587</v>
      </c>
      <c r="F11" s="19">
        <v>32.843515823241361</v>
      </c>
      <c r="G11" s="19">
        <v>65.6400873891385</v>
      </c>
      <c r="H11" s="19">
        <v>53.713960401534543</v>
      </c>
      <c r="I11" s="19">
        <v>18.0266242725396</v>
      </c>
      <c r="J11" s="19">
        <v>39.41240999567647</v>
      </c>
    </row>
    <row r="12" spans="1:10" ht="21.75" customHeight="1">
      <c r="A12" s="60" t="s">
        <v>29</v>
      </c>
      <c r="B12" s="18">
        <v>61.682451647907179</v>
      </c>
      <c r="C12" s="18">
        <v>20.137141235845224</v>
      </c>
      <c r="D12" s="18">
        <v>44.271426971668241</v>
      </c>
      <c r="E12" s="18">
        <v>86.702511331895025</v>
      </c>
      <c r="F12" s="18">
        <v>34.341030875946416</v>
      </c>
      <c r="G12" s="18">
        <v>69.852579601616185</v>
      </c>
      <c r="H12" s="18">
        <v>71.553628009618294</v>
      </c>
      <c r="I12" s="18">
        <v>24.39833372952998</v>
      </c>
      <c r="J12" s="18">
        <v>53.434828321306682</v>
      </c>
    </row>
    <row r="13" spans="1:10" ht="21.75" customHeight="1">
      <c r="A13" s="61" t="s">
        <v>30</v>
      </c>
      <c r="B13" s="19">
        <v>77.019520855868805</v>
      </c>
      <c r="C13" s="19">
        <v>53.2996948074735</v>
      </c>
      <c r="D13" s="19">
        <v>69.896179958995717</v>
      </c>
      <c r="E13" s="19">
        <v>96.391208925196608</v>
      </c>
      <c r="F13" s="19">
        <v>27.573818497329249</v>
      </c>
      <c r="G13" s="19">
        <v>83.758480123039561</v>
      </c>
      <c r="H13" s="19">
        <v>85.313171281735393</v>
      </c>
      <c r="I13" s="19">
        <v>46.052551176290862</v>
      </c>
      <c r="J13" s="19">
        <v>75.314123750848651</v>
      </c>
    </row>
    <row r="14" spans="1:10" ht="21.75" customHeight="1">
      <c r="A14" s="60" t="s">
        <v>31</v>
      </c>
      <c r="B14" s="18">
        <v>78.874430845064538</v>
      </c>
      <c r="C14" s="18">
        <v>55.096071693618299</v>
      </c>
      <c r="D14" s="18">
        <v>71.857453351565127</v>
      </c>
      <c r="E14" s="18">
        <v>94.377965557004856</v>
      </c>
      <c r="F14" s="18">
        <v>21.296613068764966</v>
      </c>
      <c r="G14" s="18">
        <v>87.105285556217552</v>
      </c>
      <c r="H14" s="18">
        <v>85.207229440371634</v>
      </c>
      <c r="I14" s="18">
        <v>49.88474461833853</v>
      </c>
      <c r="J14" s="18">
        <v>77.207686555218146</v>
      </c>
    </row>
    <row r="15" spans="1:10" ht="21.75" customHeight="1">
      <c r="A15" s="61" t="s">
        <v>32</v>
      </c>
      <c r="B15" s="19">
        <v>83.961943809721348</v>
      </c>
      <c r="C15" s="19">
        <v>45.568558937046319</v>
      </c>
      <c r="D15" s="19">
        <v>62.934330223897575</v>
      </c>
      <c r="E15" s="19">
        <v>95.653235557939112</v>
      </c>
      <c r="F15" s="19">
        <v>21.823339512075435</v>
      </c>
      <c r="G15" s="19">
        <v>77.26234939229461</v>
      </c>
      <c r="H15" s="19">
        <v>89.895734597156391</v>
      </c>
      <c r="I15" s="19">
        <v>40.340280262582901</v>
      </c>
      <c r="J15" s="19">
        <v>68.422266144410571</v>
      </c>
    </row>
    <row r="16" spans="1:10" ht="21.75" customHeight="1">
      <c r="A16" s="60" t="s">
        <v>33</v>
      </c>
      <c r="B16" s="18">
        <v>87.960431216147967</v>
      </c>
      <c r="C16" s="18">
        <v>77.453253334886696</v>
      </c>
      <c r="D16" s="18">
        <v>84.466004370534549</v>
      </c>
      <c r="E16" s="18">
        <v>92.375942379153727</v>
      </c>
      <c r="F16" s="18">
        <v>35.286495824935216</v>
      </c>
      <c r="G16" s="18">
        <v>80.778763736330689</v>
      </c>
      <c r="H16" s="18">
        <v>90.852366281934692</v>
      </c>
      <c r="I16" s="18">
        <v>56.679295690567244</v>
      </c>
      <c r="J16" s="18">
        <v>82.202513730365695</v>
      </c>
    </row>
    <row r="17" spans="1:10" ht="21.75" customHeight="1">
      <c r="A17" s="61" t="s">
        <v>26</v>
      </c>
      <c r="B17" s="19">
        <v>89.362938618464554</v>
      </c>
      <c r="C17" s="19">
        <v>84.470998257406023</v>
      </c>
      <c r="D17" s="19">
        <v>87.95902037550367</v>
      </c>
      <c r="E17" s="19">
        <v>95.660143543140393</v>
      </c>
      <c r="F17" s="19">
        <v>76.379614295635449</v>
      </c>
      <c r="G17" s="19">
        <v>91.907950138792145</v>
      </c>
      <c r="H17" s="19">
        <v>94.126061209644746</v>
      </c>
      <c r="I17" s="19">
        <v>79.204839803209154</v>
      </c>
      <c r="J17" s="19">
        <v>90.854550998627843</v>
      </c>
    </row>
    <row r="18" spans="1:10" ht="21.75" customHeight="1">
      <c r="A18" s="62" t="s">
        <v>14</v>
      </c>
      <c r="B18" s="21">
        <v>61.158661214502729</v>
      </c>
      <c r="C18" s="21">
        <v>26.655747904891314</v>
      </c>
      <c r="D18" s="21">
        <v>44.229881301307053</v>
      </c>
      <c r="E18" s="21">
        <v>90.049649744291074</v>
      </c>
      <c r="F18" s="21">
        <v>37.075870122079344</v>
      </c>
      <c r="G18" s="21">
        <v>75.036375875439404</v>
      </c>
      <c r="H18" s="21">
        <v>75.708825181896728</v>
      </c>
      <c r="I18" s="21">
        <v>29.719975106550432</v>
      </c>
      <c r="J18" s="21">
        <v>57.137854265154864</v>
      </c>
    </row>
    <row r="19" spans="1:10" ht="16.8">
      <c r="A19" s="288" t="s">
        <v>63</v>
      </c>
      <c r="B19" s="288"/>
      <c r="C19" s="288"/>
      <c r="D19" s="288"/>
      <c r="E19" s="16"/>
      <c r="F19" s="145"/>
      <c r="G19" s="145"/>
      <c r="H19" s="145"/>
      <c r="I19" s="17"/>
      <c r="J19" s="145"/>
    </row>
    <row r="20" spans="1:10" ht="16.8">
      <c r="A20" s="289" t="s">
        <v>272</v>
      </c>
      <c r="B20" s="289"/>
      <c r="C20" s="289"/>
      <c r="D20" s="289"/>
      <c r="E20" s="289"/>
      <c r="F20" s="289"/>
      <c r="G20" s="289"/>
      <c r="H20" s="289"/>
      <c r="I20" s="289"/>
      <c r="J20" s="289"/>
    </row>
  </sheetData>
  <mergeCells count="12">
    <mergeCell ref="H6:J6"/>
    <mergeCell ref="A19:D19"/>
    <mergeCell ref="A20:J20"/>
    <mergeCell ref="A2:A3"/>
    <mergeCell ref="H2:J3"/>
    <mergeCell ref="A4:J4"/>
    <mergeCell ref="B5:D5"/>
    <mergeCell ref="E5:G5"/>
    <mergeCell ref="H5:J5"/>
    <mergeCell ref="A6:A7"/>
    <mergeCell ref="B6:D6"/>
    <mergeCell ref="E6:G6"/>
  </mergeCells>
  <pageMargins left="0.7" right="0.7" top="0.75" bottom="0.75" header="0.3" footer="0.3"/>
  <pageSetup paperSize="9" scale="79"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Worksheet____25">
    <tabColor rgb="FFC1C9D9"/>
  </sheetPr>
  <dimension ref="A1:J27"/>
  <sheetViews>
    <sheetView showGridLines="0" rightToLeft="1" view="pageBreakPreview" zoomScaleNormal="100" zoomScaleSheetLayoutView="100" workbookViewId="0">
      <selection activeCell="E32" sqref="E32"/>
    </sheetView>
  </sheetViews>
  <sheetFormatPr defaultRowHeight="13.8"/>
  <cols>
    <col min="1" max="1" width="20.296875" customWidth="1"/>
    <col min="10" max="10" width="11.8984375" customWidth="1"/>
  </cols>
  <sheetData>
    <row r="1" spans="1:10">
      <c r="A1" s="239"/>
      <c r="B1" s="239"/>
      <c r="C1" s="239"/>
      <c r="D1" s="38"/>
      <c r="E1" s="38"/>
      <c r="F1" s="38"/>
      <c r="G1" s="38"/>
      <c r="H1" s="233" t="s">
        <v>278</v>
      </c>
      <c r="I1" s="233"/>
      <c r="J1" s="233"/>
    </row>
    <row r="2" spans="1:10">
      <c r="A2" s="239"/>
      <c r="B2" s="239"/>
      <c r="C2" s="239"/>
      <c r="D2" s="38"/>
      <c r="E2" s="38"/>
      <c r="F2" s="38"/>
      <c r="G2" s="38"/>
      <c r="H2" s="233"/>
      <c r="I2" s="233"/>
      <c r="J2" s="233"/>
    </row>
    <row r="3" spans="1:10" ht="14.4">
      <c r="A3" s="240" t="s">
        <v>18</v>
      </c>
      <c r="B3" s="241"/>
      <c r="C3" s="241"/>
      <c r="D3" s="241"/>
      <c r="E3" s="241"/>
      <c r="F3" s="241"/>
      <c r="G3" s="241"/>
      <c r="H3" s="241"/>
      <c r="I3" s="241"/>
      <c r="J3" s="241"/>
    </row>
    <row r="4" spans="1:10" ht="14.4">
      <c r="A4" s="94" t="s">
        <v>319</v>
      </c>
      <c r="B4" s="242" t="s">
        <v>0</v>
      </c>
      <c r="C4" s="243"/>
      <c r="D4" s="243"/>
      <c r="E4" s="242" t="s">
        <v>0</v>
      </c>
      <c r="F4" s="243"/>
      <c r="G4" s="243"/>
      <c r="H4" s="242" t="s">
        <v>0</v>
      </c>
      <c r="I4" s="243"/>
      <c r="J4" s="243"/>
    </row>
    <row r="5" spans="1:10" ht="15">
      <c r="A5" s="235" t="s">
        <v>66</v>
      </c>
      <c r="B5" s="237" t="s">
        <v>12</v>
      </c>
      <c r="C5" s="237"/>
      <c r="D5" s="237"/>
      <c r="E5" s="237" t="s">
        <v>13</v>
      </c>
      <c r="F5" s="237"/>
      <c r="G5" s="237"/>
      <c r="H5" s="237" t="s">
        <v>14</v>
      </c>
      <c r="I5" s="237"/>
      <c r="J5" s="238"/>
    </row>
    <row r="6" spans="1:10" ht="24" customHeight="1">
      <c r="A6" s="236"/>
      <c r="B6" s="70" t="s">
        <v>15</v>
      </c>
      <c r="C6" s="70" t="s">
        <v>16</v>
      </c>
      <c r="D6" s="70" t="s">
        <v>14</v>
      </c>
      <c r="E6" s="70" t="s">
        <v>15</v>
      </c>
      <c r="F6" s="70" t="s">
        <v>16</v>
      </c>
      <c r="G6" s="70" t="s">
        <v>14</v>
      </c>
      <c r="H6" s="70" t="s">
        <v>15</v>
      </c>
      <c r="I6" s="70" t="s">
        <v>16</v>
      </c>
      <c r="J6" s="71" t="s">
        <v>14</v>
      </c>
    </row>
    <row r="7" spans="1:10" ht="15">
      <c r="A7" s="89" t="s">
        <v>68</v>
      </c>
      <c r="B7" s="19">
        <v>61.926520580214607</v>
      </c>
      <c r="C7" s="19">
        <v>17.437391561209022</v>
      </c>
      <c r="D7" s="19">
        <v>40.259118360406411</v>
      </c>
      <c r="E7" s="19">
        <v>94.050343749419625</v>
      </c>
      <c r="F7" s="19">
        <v>29.162614865970788</v>
      </c>
      <c r="G7" s="19">
        <v>75.605848060218861</v>
      </c>
      <c r="H7" s="19">
        <v>78.034194050593456</v>
      </c>
      <c r="I7" s="19">
        <v>20.909417294959464</v>
      </c>
      <c r="J7" s="19">
        <v>55.064871642589829</v>
      </c>
    </row>
    <row r="8" spans="1:10" ht="15">
      <c r="A8" s="90" t="s">
        <v>69</v>
      </c>
      <c r="B8" s="18">
        <v>62.10914221332019</v>
      </c>
      <c r="C8" s="18">
        <v>17.449504975480696</v>
      </c>
      <c r="D8" s="18">
        <v>40.270040250954594</v>
      </c>
      <c r="E8" s="18">
        <v>94.01929324056421</v>
      </c>
      <c r="F8" s="18">
        <v>21.620832410515018</v>
      </c>
      <c r="G8" s="18">
        <v>73.421229831012965</v>
      </c>
      <c r="H8" s="18">
        <v>78.16526167894834</v>
      </c>
      <c r="I8" s="18">
        <v>18.68495091052705</v>
      </c>
      <c r="J8" s="18">
        <v>54.183991464058487</v>
      </c>
    </row>
    <row r="9" spans="1:10" ht="15">
      <c r="A9" s="89" t="s">
        <v>70</v>
      </c>
      <c r="B9" s="19">
        <v>62.643864591544506</v>
      </c>
      <c r="C9" s="19">
        <v>17.776692785012251</v>
      </c>
      <c r="D9" s="19">
        <v>40.659048393462513</v>
      </c>
      <c r="E9" s="19">
        <v>93.808372032071091</v>
      </c>
      <c r="F9" s="19">
        <v>24.916364833495351</v>
      </c>
      <c r="G9" s="19">
        <v>74.193084298628051</v>
      </c>
      <c r="H9" s="19">
        <v>78.392191785701556</v>
      </c>
      <c r="I9" s="19">
        <v>19.899878798116262</v>
      </c>
      <c r="J9" s="19">
        <v>54.791056143682184</v>
      </c>
    </row>
    <row r="10" spans="1:10" ht="15">
      <c r="A10" s="90" t="s">
        <v>71</v>
      </c>
      <c r="B10" s="18">
        <v>63.435067817307477</v>
      </c>
      <c r="C10" s="18">
        <v>19.446168893779998</v>
      </c>
      <c r="D10" s="18">
        <v>41.860414861979145</v>
      </c>
      <c r="E10" s="18">
        <v>94.15213310506914</v>
      </c>
      <c r="F10" s="18">
        <v>24.221405287723314</v>
      </c>
      <c r="G10" s="18">
        <v>74.202099952955109</v>
      </c>
      <c r="H10" s="18">
        <v>79.034740976178071</v>
      </c>
      <c r="I10" s="18">
        <v>20.877209518291277</v>
      </c>
      <c r="J10" s="18">
        <v>55.568598156581672</v>
      </c>
    </row>
    <row r="11" spans="1:10" ht="15">
      <c r="A11" s="89" t="s">
        <v>72</v>
      </c>
      <c r="B11" s="19">
        <v>63.484280774230115</v>
      </c>
      <c r="C11" s="19">
        <v>19.47877689660908</v>
      </c>
      <c r="D11" s="19">
        <v>41.89229045620808</v>
      </c>
      <c r="E11" s="19">
        <v>93.601809035746271</v>
      </c>
      <c r="F11" s="19">
        <v>24.452707537636716</v>
      </c>
      <c r="G11" s="19">
        <v>73.908294153240206</v>
      </c>
      <c r="H11" s="19">
        <v>78.817592777574262</v>
      </c>
      <c r="I11" s="19">
        <v>20.971291851345292</v>
      </c>
      <c r="J11" s="19">
        <v>55.493520373697535</v>
      </c>
    </row>
    <row r="12" spans="1:10" ht="15">
      <c r="A12" s="90" t="s">
        <v>73</v>
      </c>
      <c r="B12" s="18">
        <v>63.507355236890504</v>
      </c>
      <c r="C12" s="18">
        <v>19.621859673621813</v>
      </c>
      <c r="D12" s="18">
        <v>41.994394755117916</v>
      </c>
      <c r="E12" s="18">
        <v>93.878175804205611</v>
      </c>
      <c r="F12" s="18">
        <v>29.025963297377604</v>
      </c>
      <c r="G12" s="18">
        <v>75.465230097860797</v>
      </c>
      <c r="H12" s="18">
        <v>78.969161079202792</v>
      </c>
      <c r="I12" s="18">
        <v>22.438731810008697</v>
      </c>
      <c r="J12" s="18">
        <v>56.210532214872956</v>
      </c>
    </row>
    <row r="13" spans="1:10" ht="15">
      <c r="A13" s="89" t="s">
        <v>74</v>
      </c>
      <c r="B13" s="19">
        <v>63.489758963443776</v>
      </c>
      <c r="C13" s="19">
        <v>19.674506032904805</v>
      </c>
      <c r="D13" s="19">
        <v>42.019906187044519</v>
      </c>
      <c r="E13" s="19">
        <v>93.920203885032933</v>
      </c>
      <c r="F13" s="19">
        <v>29.698957608356459</v>
      </c>
      <c r="G13" s="19">
        <v>75.713977006836629</v>
      </c>
      <c r="H13" s="19">
        <v>79.018624022964929</v>
      </c>
      <c r="I13" s="19">
        <v>22.684574114004448</v>
      </c>
      <c r="J13" s="19">
        <v>56.368868680507831</v>
      </c>
    </row>
    <row r="14" spans="1:10" ht="15">
      <c r="A14" s="90" t="s">
        <v>75</v>
      </c>
      <c r="B14" s="18">
        <v>63.011382402715753</v>
      </c>
      <c r="C14" s="18">
        <v>20.20089462530818</v>
      </c>
      <c r="D14" s="18">
        <v>41.977523829887367</v>
      </c>
      <c r="E14" s="18">
        <v>93.758637434201532</v>
      </c>
      <c r="F14" s="18">
        <v>25.921096547642325</v>
      </c>
      <c r="G14" s="18">
        <v>74.549114590105944</v>
      </c>
      <c r="H14" s="18">
        <v>78.735186276457199</v>
      </c>
      <c r="I14" s="18">
        <v>21.915479672025437</v>
      </c>
      <c r="J14" s="18">
        <v>55.858784094929213</v>
      </c>
    </row>
    <row r="15" spans="1:10" ht="15">
      <c r="A15" s="89" t="s">
        <v>76</v>
      </c>
      <c r="B15" s="19">
        <v>63.330444895877179</v>
      </c>
      <c r="C15" s="19">
        <v>20.488995431166977</v>
      </c>
      <c r="D15" s="19">
        <v>42.305985025335481</v>
      </c>
      <c r="E15" s="19">
        <v>94.097355279063706</v>
      </c>
      <c r="F15" s="19">
        <v>27.35010145613445</v>
      </c>
      <c r="G15" s="19">
        <v>75.264327271609517</v>
      </c>
      <c r="H15" s="19">
        <v>79.111964163387</v>
      </c>
      <c r="I15" s="19">
        <v>22.550590507212974</v>
      </c>
      <c r="J15" s="19">
        <v>56.399756976783635</v>
      </c>
    </row>
    <row r="16" spans="1:10" ht="15">
      <c r="A16" s="90" t="s">
        <v>77</v>
      </c>
      <c r="B16" s="18">
        <v>65.990949648118246</v>
      </c>
      <c r="C16" s="18">
        <v>23.175440874489922</v>
      </c>
      <c r="D16" s="18">
        <v>44.984242886232586</v>
      </c>
      <c r="E16" s="18">
        <v>94.136222086564047</v>
      </c>
      <c r="F16" s="18">
        <v>26.862475545059784</v>
      </c>
      <c r="G16" s="18">
        <v>75.192447956718439</v>
      </c>
      <c r="H16" s="18">
        <v>80.445165865131827</v>
      </c>
      <c r="I16" s="18">
        <v>24.283438750168219</v>
      </c>
      <c r="J16" s="18">
        <v>57.916243155690296</v>
      </c>
    </row>
    <row r="17" spans="1:10" ht="15">
      <c r="A17" s="89" t="s">
        <v>78</v>
      </c>
      <c r="B17" s="19">
        <v>66.981835166576843</v>
      </c>
      <c r="C17" s="19">
        <v>23.191198097107463</v>
      </c>
      <c r="D17" s="19">
        <v>45.505543069018991</v>
      </c>
      <c r="E17" s="19">
        <v>94.511087070336956</v>
      </c>
      <c r="F17" s="19">
        <v>27.64203607546451</v>
      </c>
      <c r="G17" s="19">
        <v>75.569529585518652</v>
      </c>
      <c r="H17" s="19">
        <v>81.117104863617129</v>
      </c>
      <c r="I17" s="19">
        <v>24.536861006461717</v>
      </c>
      <c r="J17" s="19">
        <v>58.393100002425477</v>
      </c>
    </row>
    <row r="18" spans="1:10" ht="15">
      <c r="A18" s="90" t="s">
        <v>79</v>
      </c>
      <c r="B18" s="18">
        <v>66.551143524571046</v>
      </c>
      <c r="C18" s="18">
        <v>25.976530899171298</v>
      </c>
      <c r="D18" s="18">
        <v>46.651782213888822</v>
      </c>
      <c r="E18" s="18">
        <v>93.609658152603558</v>
      </c>
      <c r="F18" s="18">
        <v>28.800075855763851</v>
      </c>
      <c r="G18" s="18">
        <v>75.244157596719646</v>
      </c>
      <c r="H18" s="18">
        <v>80.363279675173672</v>
      </c>
      <c r="I18" s="18">
        <v>26.823354828581632</v>
      </c>
      <c r="J18" s="18">
        <v>58.825232224035787</v>
      </c>
    </row>
    <row r="19" spans="1:10" ht="15">
      <c r="A19" s="89" t="s">
        <v>80</v>
      </c>
      <c r="B19" s="19">
        <v>65.762091234255251</v>
      </c>
      <c r="C19" s="19">
        <v>25.890998351247795</v>
      </c>
      <c r="D19" s="19">
        <v>46.200525768709873</v>
      </c>
      <c r="E19" s="19">
        <v>94.397008854648149</v>
      </c>
      <c r="F19" s="19">
        <v>24.216332648914257</v>
      </c>
      <c r="G19" s="19">
        <v>74.517498431778733</v>
      </c>
      <c r="H19" s="19">
        <v>80.358190872896458</v>
      </c>
      <c r="I19" s="19">
        <v>25.390211110563538</v>
      </c>
      <c r="J19" s="19">
        <v>58.23310991265862</v>
      </c>
    </row>
    <row r="20" spans="1:10" ht="15">
      <c r="A20" s="90" t="s">
        <v>81</v>
      </c>
      <c r="B20" s="18">
        <v>65.642678962298504</v>
      </c>
      <c r="C20" s="18">
        <v>31.358832418225504</v>
      </c>
      <c r="D20" s="18">
        <v>48.826002342210757</v>
      </c>
      <c r="E20" s="18">
        <v>91.76791662079718</v>
      </c>
      <c r="F20" s="18">
        <v>28.655890083771148</v>
      </c>
      <c r="G20" s="18">
        <v>73.873544532059228</v>
      </c>
      <c r="H20" s="18">
        <v>78.876533641138494</v>
      </c>
      <c r="I20" s="18">
        <v>30.556738606737184</v>
      </c>
      <c r="J20" s="18">
        <v>59.395211753131427</v>
      </c>
    </row>
    <row r="21" spans="1:10" ht="15">
      <c r="A21" s="89" t="s">
        <v>82</v>
      </c>
      <c r="B21" s="19">
        <v>65.989844326279297</v>
      </c>
      <c r="C21" s="19">
        <v>31.290113913690163</v>
      </c>
      <c r="D21" s="19">
        <v>48.968646124457777</v>
      </c>
      <c r="E21" s="19">
        <v>92.396023191447512</v>
      </c>
      <c r="F21" s="19">
        <v>26.928711276616298</v>
      </c>
      <c r="G21" s="19">
        <v>73.838719595999621</v>
      </c>
      <c r="H21" s="19">
        <v>79.353089226545649</v>
      </c>
      <c r="I21" s="19">
        <v>29.998043945763325</v>
      </c>
      <c r="J21" s="19">
        <v>59.450286240751119</v>
      </c>
    </row>
    <row r="22" spans="1:10" ht="15">
      <c r="A22" s="90" t="s">
        <v>83</v>
      </c>
      <c r="B22" s="18">
        <v>68.515166751989398</v>
      </c>
      <c r="C22" s="18">
        <v>33.205006309490898</v>
      </c>
      <c r="D22" s="18">
        <v>51.1904540679704</v>
      </c>
      <c r="E22" s="18">
        <v>92.3835486456653</v>
      </c>
      <c r="F22" s="18">
        <v>29.321235439356499</v>
      </c>
      <c r="G22" s="18">
        <v>74.503939880117699</v>
      </c>
      <c r="H22" s="18">
        <v>80.5771580248053</v>
      </c>
      <c r="I22" s="18">
        <v>32.056856043896403</v>
      </c>
      <c r="J22" s="18">
        <v>60.999119384287098</v>
      </c>
    </row>
    <row r="23" spans="1:10" ht="15">
      <c r="A23" s="89" t="s">
        <v>67</v>
      </c>
      <c r="B23" s="19">
        <v>66.164391298787194</v>
      </c>
      <c r="C23" s="19">
        <v>32.276014381029903</v>
      </c>
      <c r="D23" s="19">
        <v>49.5395875224892</v>
      </c>
      <c r="E23" s="19">
        <v>93.027930796031001</v>
      </c>
      <c r="F23" s="19">
        <v>36.902996324943103</v>
      </c>
      <c r="G23" s="19">
        <v>77.118035161793202</v>
      </c>
      <c r="H23" s="19">
        <v>79.728767007583798</v>
      </c>
      <c r="I23" s="19">
        <v>33.642294085128903</v>
      </c>
      <c r="J23" s="19">
        <v>61.131840459816203</v>
      </c>
    </row>
    <row r="24" spans="1:10" ht="15">
      <c r="A24" s="90" t="s">
        <v>248</v>
      </c>
      <c r="B24" s="18">
        <v>65.747605212959002</v>
      </c>
      <c r="C24" s="18">
        <v>32.38849195629416</v>
      </c>
      <c r="D24" s="18">
        <v>49.382011771787461</v>
      </c>
      <c r="E24" s="18">
        <v>92.343642225588042</v>
      </c>
      <c r="F24" s="18">
        <v>37.151920431795538</v>
      </c>
      <c r="G24" s="18">
        <v>76.699519762310942</v>
      </c>
      <c r="H24" s="18">
        <v>79.156704721505449</v>
      </c>
      <c r="I24" s="18">
        <v>33.791891539347411</v>
      </c>
      <c r="J24" s="18">
        <v>60.843982423532076</v>
      </c>
    </row>
    <row r="25" spans="1:10" ht="15">
      <c r="A25" s="89" t="s">
        <v>280</v>
      </c>
      <c r="B25" s="19">
        <v>64.976712106229144</v>
      </c>
      <c r="C25" s="19">
        <v>34.126057175967752</v>
      </c>
      <c r="D25" s="19">
        <v>49.839904880537453</v>
      </c>
      <c r="E25" s="19">
        <v>91.439672572795118</v>
      </c>
      <c r="F25" s="19">
        <v>40.054054314159828</v>
      </c>
      <c r="G25" s="19">
        <v>76.876498766075031</v>
      </c>
      <c r="H25" s="19">
        <v>78.304065493746506</v>
      </c>
      <c r="I25" s="19">
        <v>35.869292975279471</v>
      </c>
      <c r="J25" s="19">
        <v>61.168283124587674</v>
      </c>
    </row>
    <row r="26" spans="1:10" ht="16.8">
      <c r="A26" s="88" t="s">
        <v>65</v>
      </c>
      <c r="B26" s="88"/>
      <c r="C26" s="88"/>
      <c r="D26" s="88"/>
      <c r="E26" s="88"/>
      <c r="J26" s="72"/>
    </row>
    <row r="27" spans="1:10" ht="16.8">
      <c r="A27" s="88" t="s">
        <v>279</v>
      </c>
      <c r="B27" s="88"/>
      <c r="C27" s="88"/>
      <c r="D27" s="88"/>
      <c r="E27" s="88"/>
      <c r="J27" s="72"/>
    </row>
  </sheetData>
  <mergeCells count="10">
    <mergeCell ref="A5:A6"/>
    <mergeCell ref="B5:D5"/>
    <mergeCell ref="E5:G5"/>
    <mergeCell ref="H5:J5"/>
    <mergeCell ref="H1:J2"/>
    <mergeCell ref="A1:C2"/>
    <mergeCell ref="A3:J3"/>
    <mergeCell ref="B4:D4"/>
    <mergeCell ref="E4:G4"/>
    <mergeCell ref="H4:J4"/>
  </mergeCells>
  <pageMargins left="0.7" right="0.7" top="0.75" bottom="0.75" header="0.3" footer="0.3"/>
  <pageSetup paperSize="9" scale="77" orientation="portrait" horizontalDpi="4294967293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Worksheet____26">
    <tabColor rgb="FFC1C9D9"/>
  </sheetPr>
  <dimension ref="A1:K17"/>
  <sheetViews>
    <sheetView showGridLines="0" rightToLeft="1" view="pageBreakPreview" zoomScale="70" zoomScaleNormal="85" zoomScaleSheetLayoutView="70" workbookViewId="0">
      <selection activeCell="C43" sqref="C43"/>
    </sheetView>
  </sheetViews>
  <sheetFormatPr defaultColWidth="9" defaultRowHeight="14.4"/>
  <cols>
    <col min="1" max="1" width="44.3984375" style="15" customWidth="1"/>
    <col min="2" max="4" width="10.296875" style="15" customWidth="1"/>
    <col min="5" max="5" width="9.19921875" style="15" customWidth="1"/>
    <col min="6" max="6" width="10.296875" style="15" customWidth="1"/>
    <col min="7" max="7" width="11" style="15" customWidth="1"/>
    <col min="8" max="9" width="10.296875" style="15" customWidth="1"/>
    <col min="10" max="10" width="10" style="15" customWidth="1"/>
    <col min="11" max="11" width="15.69921875" style="15" customWidth="1"/>
    <col min="12" max="16384" width="9" style="15"/>
  </cols>
  <sheetData>
    <row r="1" spans="1:11" s="76" customFormat="1" ht="13.8">
      <c r="A1" s="239"/>
      <c r="B1" s="10"/>
      <c r="C1" s="10"/>
      <c r="D1" s="10"/>
      <c r="H1" s="233" t="s">
        <v>278</v>
      </c>
      <c r="I1" s="233"/>
      <c r="J1" s="233"/>
    </row>
    <row r="2" spans="1:11" s="76" customFormat="1" ht="13.8">
      <c r="A2" s="239"/>
      <c r="B2" s="10"/>
      <c r="C2" s="10"/>
      <c r="D2" s="10"/>
      <c r="H2" s="233"/>
      <c r="I2" s="233"/>
      <c r="J2" s="233"/>
    </row>
    <row r="3" spans="1:11">
      <c r="A3" s="266" t="s">
        <v>182</v>
      </c>
      <c r="B3" s="267"/>
      <c r="C3" s="267"/>
      <c r="D3" s="267"/>
      <c r="E3" s="267"/>
      <c r="F3" s="267"/>
      <c r="G3" s="267"/>
      <c r="H3" s="267"/>
      <c r="I3" s="267"/>
      <c r="J3" s="267"/>
    </row>
    <row r="4" spans="1:11" s="76" customFormat="1" ht="16.350000000000001" customHeight="1">
      <c r="A4" s="95" t="s">
        <v>106</v>
      </c>
    </row>
    <row r="5" spans="1:11" ht="16.2" customHeight="1"/>
    <row r="6" spans="1:11" ht="15">
      <c r="A6" s="244" t="s">
        <v>286</v>
      </c>
      <c r="B6" s="250" t="s">
        <v>85</v>
      </c>
      <c r="C6" s="252" t="s">
        <v>12</v>
      </c>
      <c r="D6" s="253"/>
      <c r="E6" s="254"/>
      <c r="F6" s="252" t="s">
        <v>13</v>
      </c>
      <c r="G6" s="253"/>
      <c r="H6" s="254"/>
      <c r="I6" s="252" t="s">
        <v>14</v>
      </c>
      <c r="J6" s="253"/>
      <c r="K6" s="253"/>
    </row>
    <row r="7" spans="1:11" ht="15">
      <c r="A7" s="245"/>
      <c r="B7" s="251"/>
      <c r="C7" s="192" t="s">
        <v>15</v>
      </c>
      <c r="D7" s="192" t="s">
        <v>16</v>
      </c>
      <c r="E7" s="192" t="s">
        <v>14</v>
      </c>
      <c r="F7" s="192" t="s">
        <v>15</v>
      </c>
      <c r="G7" s="192" t="s">
        <v>16</v>
      </c>
      <c r="H7" s="192" t="s">
        <v>14</v>
      </c>
      <c r="I7" s="192" t="s">
        <v>15</v>
      </c>
      <c r="J7" s="192" t="s">
        <v>16</v>
      </c>
      <c r="K7" s="192" t="s">
        <v>14</v>
      </c>
    </row>
    <row r="8" spans="1:11" ht="15">
      <c r="A8" s="191" t="s">
        <v>283</v>
      </c>
      <c r="B8" s="191" t="s">
        <v>268</v>
      </c>
      <c r="C8" s="211">
        <v>34.08555125121773</v>
      </c>
      <c r="D8" s="211">
        <v>14.645548440792277</v>
      </c>
      <c r="E8" s="211">
        <v>24.674142028604976</v>
      </c>
      <c r="F8" s="211">
        <v>32.237674496143754</v>
      </c>
      <c r="G8" s="211">
        <v>12.462844515818755</v>
      </c>
      <c r="H8" s="211">
        <v>23.278892133092992</v>
      </c>
      <c r="I8" s="211">
        <v>33.691474993516401</v>
      </c>
      <c r="J8" s="211">
        <v>14.224163318194311</v>
      </c>
      <c r="K8" s="211">
        <v>24.390060392536832</v>
      </c>
    </row>
    <row r="9" spans="1:11" ht="15">
      <c r="A9" s="247" t="s">
        <v>329</v>
      </c>
      <c r="B9" s="193" t="s">
        <v>269</v>
      </c>
      <c r="C9" s="167">
        <v>88.153131770918534</v>
      </c>
      <c r="D9" s="167">
        <v>49.744589031662386</v>
      </c>
      <c r="E9" s="167">
        <v>69.106875627961472</v>
      </c>
      <c r="F9" s="167">
        <v>95.456054879273097</v>
      </c>
      <c r="G9" s="167">
        <v>47.068815726345001</v>
      </c>
      <c r="H9" s="167">
        <v>79.103123128387168</v>
      </c>
      <c r="I9" s="167">
        <v>91.631846547986598</v>
      </c>
      <c r="J9" s="167">
        <v>48.886512500181929</v>
      </c>
      <c r="K9" s="167">
        <v>73.19748733775802</v>
      </c>
    </row>
    <row r="10" spans="1:11" ht="15">
      <c r="A10" s="248"/>
      <c r="B10" s="193" t="s">
        <v>270</v>
      </c>
      <c r="C10" s="167">
        <v>91.535053696262082</v>
      </c>
      <c r="D10" s="167">
        <v>53.188076738808917</v>
      </c>
      <c r="E10" s="167">
        <v>72.628129226165669</v>
      </c>
      <c r="F10" s="167">
        <v>97.080040754711831</v>
      </c>
      <c r="G10" s="167">
        <v>48.059479317867961</v>
      </c>
      <c r="H10" s="167">
        <v>83.417358877885377</v>
      </c>
      <c r="I10" s="167">
        <v>95.179661580299808</v>
      </c>
      <c r="J10" s="167">
        <v>50.970200111280981</v>
      </c>
      <c r="K10" s="167">
        <v>78.822159214855589</v>
      </c>
    </row>
    <row r="11" spans="1:11" ht="15">
      <c r="A11" s="249"/>
      <c r="B11" s="193" t="s">
        <v>271</v>
      </c>
      <c r="C11" s="167">
        <v>72.734782116154378</v>
      </c>
      <c r="D11" s="167">
        <v>37.343393367952075</v>
      </c>
      <c r="E11" s="167">
        <v>55.519274310454335</v>
      </c>
      <c r="F11" s="167">
        <v>97.218223160685483</v>
      </c>
      <c r="G11" s="167">
        <v>43.001917214382615</v>
      </c>
      <c r="H11" s="167">
        <v>87.197913549025159</v>
      </c>
      <c r="I11" s="167">
        <v>88.026364708972068</v>
      </c>
      <c r="J11" s="167">
        <v>38.954968749287168</v>
      </c>
      <c r="K11" s="167">
        <v>71.730423660745672</v>
      </c>
    </row>
    <row r="12" spans="1:11" ht="15">
      <c r="A12" s="191" t="s">
        <v>287</v>
      </c>
      <c r="B12" s="191" t="s">
        <v>284</v>
      </c>
      <c r="C12" s="211">
        <v>37.200251341827659</v>
      </c>
      <c r="D12" s="211">
        <v>11.655740895768336</v>
      </c>
      <c r="E12" s="211">
        <v>24.579613722184902</v>
      </c>
      <c r="F12" s="211">
        <v>91.09063554447016</v>
      </c>
      <c r="G12" s="211">
        <v>20.06258991261031</v>
      </c>
      <c r="H12" s="211">
        <v>77.705404587936457</v>
      </c>
      <c r="I12" s="211">
        <v>60.123380204025366</v>
      </c>
      <c r="J12" s="211">
        <v>12.914033387806652</v>
      </c>
      <c r="K12" s="211">
        <v>41.354674342939532</v>
      </c>
    </row>
    <row r="13" spans="1:11" ht="15">
      <c r="A13" s="194" t="s">
        <v>132</v>
      </c>
      <c r="B13" s="194" t="s">
        <v>285</v>
      </c>
      <c r="C13" s="168">
        <v>64.976712106229144</v>
      </c>
      <c r="D13" s="168">
        <v>34.126057175967752</v>
      </c>
      <c r="E13" s="168">
        <v>49.839904880537453</v>
      </c>
      <c r="F13" s="168">
        <v>91.439672572795118</v>
      </c>
      <c r="G13" s="168">
        <v>40.054054314159828</v>
      </c>
      <c r="H13" s="168">
        <v>76.876498766075031</v>
      </c>
      <c r="I13" s="168">
        <v>78.304065493746506</v>
      </c>
      <c r="J13" s="168">
        <v>35.869292975279471</v>
      </c>
      <c r="K13" s="168">
        <v>61.168283124587674</v>
      </c>
    </row>
    <row r="14" spans="1:11" ht="16.8">
      <c r="A14" s="276" t="s">
        <v>63</v>
      </c>
      <c r="B14" s="276"/>
      <c r="C14" s="276"/>
      <c r="D14" s="276"/>
      <c r="E14" s="190"/>
      <c r="F14" s="190"/>
      <c r="G14" s="190"/>
      <c r="H14" s="190"/>
      <c r="I14" s="190"/>
      <c r="J14" s="190"/>
      <c r="K14" s="190"/>
    </row>
    <row r="15" spans="1:11" ht="29.4" customHeight="1">
      <c r="A15"/>
      <c r="B15"/>
      <c r="C15"/>
      <c r="D15"/>
      <c r="E15"/>
      <c r="F15"/>
      <c r="G15"/>
      <c r="H15"/>
      <c r="I15"/>
      <c r="J15"/>
      <c r="K15"/>
    </row>
    <row r="16" spans="1:11" ht="32.4" customHeight="1">
      <c r="A16"/>
      <c r="B16"/>
      <c r="C16"/>
      <c r="D16"/>
      <c r="E16"/>
      <c r="F16"/>
      <c r="G16"/>
      <c r="H16"/>
      <c r="I16"/>
      <c r="J16"/>
      <c r="K16"/>
    </row>
    <row r="17" spans="1:11">
      <c r="A17"/>
      <c r="B17"/>
      <c r="C17"/>
      <c r="D17"/>
      <c r="E17"/>
      <c r="F17"/>
      <c r="G17"/>
      <c r="H17"/>
      <c r="I17"/>
      <c r="J17"/>
      <c r="K17"/>
    </row>
  </sheetData>
  <mergeCells count="10">
    <mergeCell ref="I6:K6"/>
    <mergeCell ref="A6:A7"/>
    <mergeCell ref="A3:J3"/>
    <mergeCell ref="A1:A2"/>
    <mergeCell ref="H1:J2"/>
    <mergeCell ref="A9:A11"/>
    <mergeCell ref="A14:D14"/>
    <mergeCell ref="B6:B7"/>
    <mergeCell ref="C6:E6"/>
    <mergeCell ref="F6:H6"/>
  </mergeCells>
  <pageMargins left="0.78740157480314998" right="0.78740157480314998" top="0.78740157480314998" bottom="0.78740157480314998" header="0.78740157480314998" footer="0.78740157480314998"/>
  <pageSetup paperSize="9" scale="51" orientation="portrait" horizontalDpi="300" verticalDpi="300" r:id="rId1"/>
  <headerFooter alignWithMargins="0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Worksheet____27">
    <tabColor rgb="FFC1C9D9"/>
  </sheetPr>
  <dimension ref="A1:J21"/>
  <sheetViews>
    <sheetView showGridLines="0" rightToLeft="1" view="pageBreakPreview" zoomScale="70" zoomScaleNormal="85" zoomScaleSheetLayoutView="70" workbookViewId="0">
      <selection activeCell="E51" sqref="E51"/>
    </sheetView>
  </sheetViews>
  <sheetFormatPr defaultColWidth="9" defaultRowHeight="14.4"/>
  <cols>
    <col min="1" max="1" width="36.296875" style="15" customWidth="1"/>
    <col min="2" max="4" width="10.296875" style="15" customWidth="1"/>
    <col min="5" max="5" width="9.19921875" style="15" customWidth="1"/>
    <col min="6" max="6" width="10.296875" style="15" customWidth="1"/>
    <col min="7" max="7" width="11" style="15" customWidth="1"/>
    <col min="8" max="9" width="10.296875" style="15" customWidth="1"/>
    <col min="10" max="10" width="10" style="15" customWidth="1"/>
    <col min="11" max="11" width="28.296875" style="15" customWidth="1"/>
    <col min="12" max="16384" width="9" style="15"/>
  </cols>
  <sheetData>
    <row r="1" spans="1:10" s="76" customFormat="1" ht="13.8">
      <c r="A1" s="239"/>
      <c r="B1" s="10"/>
      <c r="C1" s="10"/>
      <c r="D1" s="10"/>
      <c r="H1" s="233" t="s">
        <v>278</v>
      </c>
      <c r="I1" s="233"/>
      <c r="J1" s="233"/>
    </row>
    <row r="2" spans="1:10" s="76" customFormat="1" ht="13.8">
      <c r="A2" s="239"/>
      <c r="B2" s="10"/>
      <c r="C2" s="10"/>
      <c r="D2" s="10"/>
      <c r="H2" s="233"/>
      <c r="I2" s="233"/>
      <c r="J2" s="233"/>
    </row>
    <row r="3" spans="1:10">
      <c r="A3" s="266" t="s">
        <v>183</v>
      </c>
      <c r="B3" s="267"/>
      <c r="C3" s="267"/>
      <c r="D3" s="267"/>
      <c r="E3" s="267"/>
      <c r="F3" s="267"/>
      <c r="G3" s="267"/>
      <c r="H3" s="267"/>
      <c r="I3" s="267"/>
      <c r="J3" s="267"/>
    </row>
    <row r="4" spans="1:10" ht="17.100000000000001" customHeight="1">
      <c r="A4" s="95" t="s">
        <v>318</v>
      </c>
      <c r="B4" s="242" t="s">
        <v>0</v>
      </c>
      <c r="C4" s="243"/>
      <c r="D4" s="243"/>
      <c r="E4" s="242" t="s">
        <v>0</v>
      </c>
      <c r="F4" s="243"/>
      <c r="G4" s="243"/>
      <c r="H4" s="242" t="s">
        <v>0</v>
      </c>
      <c r="I4" s="243"/>
      <c r="J4" s="243"/>
    </row>
    <row r="5" spans="1:10" ht="21" customHeight="1">
      <c r="A5" s="265" t="s">
        <v>56</v>
      </c>
      <c r="B5" s="237" t="s">
        <v>12</v>
      </c>
      <c r="C5" s="237"/>
      <c r="D5" s="237"/>
      <c r="E5" s="237" t="s">
        <v>13</v>
      </c>
      <c r="F5" s="237"/>
      <c r="G5" s="237"/>
      <c r="H5" s="237" t="s">
        <v>14</v>
      </c>
      <c r="I5" s="237"/>
      <c r="J5" s="238"/>
    </row>
    <row r="6" spans="1:10" ht="15">
      <c r="A6" s="260"/>
      <c r="B6" s="43" t="s">
        <v>15</v>
      </c>
      <c r="C6" s="43" t="s">
        <v>16</v>
      </c>
      <c r="D6" s="43" t="s">
        <v>14</v>
      </c>
      <c r="E6" s="43" t="s">
        <v>15</v>
      </c>
      <c r="F6" s="43" t="s">
        <v>16</v>
      </c>
      <c r="G6" s="43" t="s">
        <v>14</v>
      </c>
      <c r="H6" s="43" t="s">
        <v>15</v>
      </c>
      <c r="I6" s="43" t="s">
        <v>16</v>
      </c>
      <c r="J6" s="44" t="s">
        <v>14</v>
      </c>
    </row>
    <row r="7" spans="1:10" ht="21.75" customHeight="1">
      <c r="A7" s="60" t="s">
        <v>27</v>
      </c>
      <c r="B7" s="18">
        <v>25.981530965912008</v>
      </c>
      <c r="C7" s="18">
        <v>10.582985680049367</v>
      </c>
      <c r="D7" s="18">
        <v>14.174140627493536</v>
      </c>
      <c r="E7" s="18">
        <v>92.837182614397918</v>
      </c>
      <c r="F7" s="18">
        <v>57.011509458923136</v>
      </c>
      <c r="G7" s="18">
        <v>80.785060963046348</v>
      </c>
      <c r="H7" s="18">
        <v>75.032097280501532</v>
      </c>
      <c r="I7" s="18">
        <v>24.424735584700908</v>
      </c>
      <c r="J7" s="18">
        <v>46.941090522249674</v>
      </c>
    </row>
    <row r="8" spans="1:10" ht="21.75" customHeight="1">
      <c r="A8" s="61" t="s">
        <v>28</v>
      </c>
      <c r="B8" s="19">
        <v>36.650114591291057</v>
      </c>
      <c r="C8" s="19">
        <v>14.968208192905042</v>
      </c>
      <c r="D8" s="19">
        <v>20.752553944921406</v>
      </c>
      <c r="E8" s="19">
        <v>93.672409268053542</v>
      </c>
      <c r="F8" s="19">
        <v>55.640980581671208</v>
      </c>
      <c r="G8" s="19">
        <v>81.853926256617143</v>
      </c>
      <c r="H8" s="19">
        <v>81.931647929028983</v>
      </c>
      <c r="I8" s="19">
        <v>30.729550165352222</v>
      </c>
      <c r="J8" s="19">
        <v>57.34301610206559</v>
      </c>
    </row>
    <row r="9" spans="1:10" ht="15">
      <c r="A9" s="60" t="s">
        <v>25</v>
      </c>
      <c r="B9" s="18">
        <v>45.30248703407576</v>
      </c>
      <c r="C9" s="18">
        <v>20.389082859483949</v>
      </c>
      <c r="D9" s="18">
        <v>31.856107557997959</v>
      </c>
      <c r="E9" s="18">
        <v>91.776962748736096</v>
      </c>
      <c r="F9" s="18">
        <v>47.935911041905527</v>
      </c>
      <c r="G9" s="18">
        <v>78.641151992255516</v>
      </c>
      <c r="H9" s="18">
        <v>75.047303805929062</v>
      </c>
      <c r="I9" s="18">
        <v>31.227246565136173</v>
      </c>
      <c r="J9" s="18">
        <v>57.065818243465486</v>
      </c>
    </row>
    <row r="10" spans="1:10" ht="21.75" customHeight="1">
      <c r="A10" s="61" t="s">
        <v>228</v>
      </c>
      <c r="B10" s="19">
        <v>31.360585062486003</v>
      </c>
      <c r="C10" s="19">
        <v>14.128120856753377</v>
      </c>
      <c r="D10" s="19">
        <v>23.236667577818775</v>
      </c>
      <c r="E10" s="19">
        <v>80.975610638584641</v>
      </c>
      <c r="F10" s="19">
        <v>34.558442881026536</v>
      </c>
      <c r="G10" s="19">
        <v>67.101223638191215</v>
      </c>
      <c r="H10" s="19">
        <v>55.142970370524537</v>
      </c>
      <c r="I10" s="19">
        <v>20.371484589769391</v>
      </c>
      <c r="J10" s="19">
        <v>41.20844315385127</v>
      </c>
    </row>
    <row r="11" spans="1:10" ht="21.75" customHeight="1">
      <c r="A11" s="60" t="s">
        <v>29</v>
      </c>
      <c r="B11" s="18">
        <v>66.483312736100018</v>
      </c>
      <c r="C11" s="18">
        <v>25.295581436475256</v>
      </c>
      <c r="D11" s="18">
        <v>49.22214417330931</v>
      </c>
      <c r="E11" s="18">
        <v>88.994762612465067</v>
      </c>
      <c r="F11" s="18">
        <v>37.237953483732227</v>
      </c>
      <c r="G11" s="18">
        <v>72.339414199810605</v>
      </c>
      <c r="H11" s="18">
        <v>75.364766045727038</v>
      </c>
      <c r="I11" s="18">
        <v>28.878314576057683</v>
      </c>
      <c r="J11" s="18">
        <v>57.502960383006005</v>
      </c>
    </row>
    <row r="12" spans="1:10" ht="21.75" customHeight="1">
      <c r="A12" s="61" t="s">
        <v>30</v>
      </c>
      <c r="B12" s="19">
        <v>83.183401110913337</v>
      </c>
      <c r="C12" s="19">
        <v>60.81625708482651</v>
      </c>
      <c r="D12" s="19">
        <v>76.466286429625271</v>
      </c>
      <c r="E12" s="19">
        <v>98.04578430774859</v>
      </c>
      <c r="F12" s="19">
        <v>33.132236110734524</v>
      </c>
      <c r="G12" s="19">
        <v>86.129679310739576</v>
      </c>
      <c r="H12" s="19">
        <v>89.546471292958771</v>
      </c>
      <c r="I12" s="19">
        <v>53.017491597922394</v>
      </c>
      <c r="J12" s="19">
        <v>80.243128573346127</v>
      </c>
    </row>
    <row r="13" spans="1:10" ht="21.75" customHeight="1">
      <c r="A13" s="60" t="s">
        <v>31</v>
      </c>
      <c r="B13" s="18">
        <v>83.652982580726004</v>
      </c>
      <c r="C13" s="18">
        <v>62.378312306281927</v>
      </c>
      <c r="D13" s="18">
        <v>77.374841959390693</v>
      </c>
      <c r="E13" s="18">
        <v>95.43507438703945</v>
      </c>
      <c r="F13" s="18">
        <v>21.546356483065342</v>
      </c>
      <c r="G13" s="18">
        <v>88.082049536130739</v>
      </c>
      <c r="H13" s="18">
        <v>88.465666644530899</v>
      </c>
      <c r="I13" s="18">
        <v>56.082688483429081</v>
      </c>
      <c r="J13" s="18">
        <v>81.131838805014468</v>
      </c>
    </row>
    <row r="14" spans="1:10" ht="21.75" customHeight="1">
      <c r="A14" s="61" t="s">
        <v>32</v>
      </c>
      <c r="B14" s="19">
        <v>87.903157693945175</v>
      </c>
      <c r="C14" s="19">
        <v>62.313438855584337</v>
      </c>
      <c r="D14" s="19">
        <v>73.887964157678155</v>
      </c>
      <c r="E14" s="19">
        <v>96.815201048517338</v>
      </c>
      <c r="F14" s="19">
        <v>28.105826223298507</v>
      </c>
      <c r="G14" s="19">
        <v>79.699826943991638</v>
      </c>
      <c r="H14" s="19">
        <v>92.42637051708283</v>
      </c>
      <c r="I14" s="19">
        <v>54.781525655337923</v>
      </c>
      <c r="J14" s="19">
        <v>76.114031150975663</v>
      </c>
    </row>
    <row r="15" spans="1:10" ht="21.75" customHeight="1">
      <c r="A15" s="60" t="s">
        <v>33</v>
      </c>
      <c r="B15" s="18">
        <v>89.509279738994636</v>
      </c>
      <c r="C15" s="18">
        <v>85.501252402865973</v>
      </c>
      <c r="D15" s="18">
        <v>88.176309223067733</v>
      </c>
      <c r="E15" s="18">
        <v>92.837459666936823</v>
      </c>
      <c r="F15" s="18">
        <v>39.492753623188406</v>
      </c>
      <c r="G15" s="18">
        <v>82.00098947886633</v>
      </c>
      <c r="H15" s="18">
        <v>91.689068190103811</v>
      </c>
      <c r="I15" s="18">
        <v>62.834614952685484</v>
      </c>
      <c r="J15" s="18">
        <v>84.385458603938602</v>
      </c>
    </row>
    <row r="16" spans="1:10" ht="21.75" customHeight="1">
      <c r="A16" s="61" t="s">
        <v>26</v>
      </c>
      <c r="B16" s="19">
        <v>89.362938618464554</v>
      </c>
      <c r="C16" s="19">
        <v>86.377893950709478</v>
      </c>
      <c r="D16" s="19">
        <v>88.506272683108051</v>
      </c>
      <c r="E16" s="19">
        <v>97.007796767697627</v>
      </c>
      <c r="F16" s="19">
        <v>78.217319301244729</v>
      </c>
      <c r="G16" s="19">
        <v>93.350972584652808</v>
      </c>
      <c r="H16" s="19">
        <v>95.145408300258254</v>
      </c>
      <c r="I16" s="19">
        <v>81.066703753281303</v>
      </c>
      <c r="J16" s="19">
        <v>92.058621741119069</v>
      </c>
    </row>
    <row r="17" spans="1:10" ht="15">
      <c r="A17" s="62" t="s">
        <v>14</v>
      </c>
      <c r="B17" s="21">
        <v>64.976712106229144</v>
      </c>
      <c r="C17" s="21">
        <v>34.126057175967752</v>
      </c>
      <c r="D17" s="21">
        <v>49.839904880537453</v>
      </c>
      <c r="E17" s="21">
        <v>91.439672572795118</v>
      </c>
      <c r="F17" s="21">
        <v>40.054054314159828</v>
      </c>
      <c r="G17" s="21">
        <v>76.876498766075031</v>
      </c>
      <c r="H17" s="21">
        <v>78.304065493746506</v>
      </c>
      <c r="I17" s="21">
        <v>35.869292975279471</v>
      </c>
      <c r="J17" s="21">
        <v>61.168283124587674</v>
      </c>
    </row>
    <row r="18" spans="1:10" ht="13.5" customHeight="1">
      <c r="A18" s="246" t="s">
        <v>63</v>
      </c>
      <c r="B18" s="246"/>
      <c r="C18" s="246"/>
      <c r="D18" s="246"/>
      <c r="E18" s="16"/>
      <c r="I18" s="17"/>
    </row>
    <row r="19" spans="1:10" ht="17.100000000000001" customHeight="1">
      <c r="A19" s="246" t="s">
        <v>272</v>
      </c>
      <c r="B19" s="246"/>
      <c r="C19" s="246"/>
      <c r="D19" s="246"/>
      <c r="E19" s="16"/>
      <c r="H19" s="17"/>
      <c r="I19" s="17"/>
      <c r="J19" s="17"/>
    </row>
    <row r="20" spans="1:10" ht="0" hidden="1" customHeight="1"/>
    <row r="21" spans="1:10" ht="0" hidden="1" customHeight="1"/>
  </sheetData>
  <mergeCells count="12">
    <mergeCell ref="A19:D19"/>
    <mergeCell ref="A18:D18"/>
    <mergeCell ref="A1:A2"/>
    <mergeCell ref="H1:J2"/>
    <mergeCell ref="A5:A6"/>
    <mergeCell ref="B5:D5"/>
    <mergeCell ref="E5:G5"/>
    <mergeCell ref="H5:J5"/>
    <mergeCell ref="A3:J3"/>
    <mergeCell ref="B4:D4"/>
    <mergeCell ref="E4:G4"/>
    <mergeCell ref="H4:J4"/>
  </mergeCells>
  <pageMargins left="0.78740157480314998" right="0.78740157480314998" top="0.78740157480314998" bottom="0.78740157480314998" header="0.78740157480314998" footer="0.78740157480314998"/>
  <pageSetup paperSize="9" scale="53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Worksheet____21">
    <tabColor rgb="FFC1C9D9"/>
  </sheetPr>
  <dimension ref="A1:J28"/>
  <sheetViews>
    <sheetView showGridLines="0" rightToLeft="1" view="pageBreakPreview" zoomScale="70" zoomScaleNormal="100" zoomScaleSheetLayoutView="70" workbookViewId="0">
      <selection activeCell="N38" sqref="N38"/>
    </sheetView>
  </sheetViews>
  <sheetFormatPr defaultRowHeight="13.8"/>
  <cols>
    <col min="1" max="1" width="19.296875" customWidth="1"/>
  </cols>
  <sheetData>
    <row r="1" spans="1:10" ht="14.4" customHeight="1">
      <c r="A1" s="239"/>
      <c r="B1" s="239"/>
      <c r="C1" s="239"/>
      <c r="D1" s="76"/>
      <c r="E1" s="38"/>
      <c r="F1" s="38"/>
      <c r="G1" s="38"/>
      <c r="H1" s="233" t="s">
        <v>278</v>
      </c>
      <c r="I1" s="233"/>
      <c r="J1" s="233"/>
    </row>
    <row r="2" spans="1:10" ht="14.4" customHeight="1">
      <c r="A2" s="239"/>
      <c r="B2" s="239"/>
      <c r="C2" s="239"/>
      <c r="D2" s="38"/>
      <c r="E2" s="38"/>
      <c r="F2" s="38"/>
      <c r="G2" s="38"/>
      <c r="H2" s="233"/>
      <c r="I2" s="233"/>
      <c r="J2" s="233"/>
    </row>
    <row r="3" spans="1:10" ht="14.4">
      <c r="A3" s="240" t="s">
        <v>17</v>
      </c>
      <c r="B3" s="241"/>
      <c r="C3" s="241"/>
      <c r="D3" s="241"/>
      <c r="E3" s="241"/>
      <c r="F3" s="241"/>
      <c r="G3" s="241"/>
      <c r="H3" s="241"/>
      <c r="I3" s="241"/>
      <c r="J3" s="241"/>
    </row>
    <row r="4" spans="1:10" ht="14.4">
      <c r="A4" s="94" t="s">
        <v>150</v>
      </c>
      <c r="B4" s="242" t="s">
        <v>0</v>
      </c>
      <c r="C4" s="243"/>
      <c r="D4" s="243"/>
      <c r="E4" s="242" t="s">
        <v>0</v>
      </c>
      <c r="F4" s="243"/>
      <c r="G4" s="243"/>
      <c r="H4" s="242" t="s">
        <v>0</v>
      </c>
      <c r="I4" s="243"/>
      <c r="J4" s="243"/>
    </row>
    <row r="5" spans="1:10" ht="15">
      <c r="A5" s="235" t="s">
        <v>66</v>
      </c>
      <c r="B5" s="237" t="s">
        <v>12</v>
      </c>
      <c r="C5" s="237"/>
      <c r="D5" s="237"/>
      <c r="E5" s="237" t="s">
        <v>13</v>
      </c>
      <c r="F5" s="237"/>
      <c r="G5" s="237"/>
      <c r="H5" s="237" t="s">
        <v>14</v>
      </c>
      <c r="I5" s="237"/>
      <c r="J5" s="238"/>
    </row>
    <row r="6" spans="1:10" ht="22.95" customHeight="1">
      <c r="A6" s="236"/>
      <c r="B6" s="43" t="s">
        <v>15</v>
      </c>
      <c r="C6" s="43" t="s">
        <v>16</v>
      </c>
      <c r="D6" s="43" t="s">
        <v>14</v>
      </c>
      <c r="E6" s="43" t="s">
        <v>15</v>
      </c>
      <c r="F6" s="43" t="s">
        <v>16</v>
      </c>
      <c r="G6" s="43" t="s">
        <v>14</v>
      </c>
      <c r="H6" s="43" t="s">
        <v>15</v>
      </c>
      <c r="I6" s="43" t="s">
        <v>16</v>
      </c>
      <c r="J6" s="44" t="s">
        <v>14</v>
      </c>
    </row>
    <row r="7" spans="1:10" ht="15">
      <c r="A7" s="89" t="s">
        <v>68</v>
      </c>
      <c r="B7" s="19">
        <v>7.2050093879450179</v>
      </c>
      <c r="C7" s="19">
        <v>33.020498130537973</v>
      </c>
      <c r="D7" s="19">
        <v>12.650669772737336</v>
      </c>
      <c r="E7" s="19">
        <v>0.50623659086500317</v>
      </c>
      <c r="F7" s="19">
        <v>2.1482161870253353</v>
      </c>
      <c r="G7" s="19">
        <v>0.68626582781688117</v>
      </c>
      <c r="H7" s="19">
        <v>3.1566759417939698</v>
      </c>
      <c r="I7" s="19">
        <v>20.270354502450907</v>
      </c>
      <c r="J7" s="19">
        <v>5.769645422806752</v>
      </c>
    </row>
    <row r="8" spans="1:10" ht="15">
      <c r="A8" s="90" t="s">
        <v>69</v>
      </c>
      <c r="B8" s="18">
        <v>7.3736821861189865</v>
      </c>
      <c r="C8" s="18">
        <v>33.078823744988625</v>
      </c>
      <c r="D8" s="18">
        <v>12.820472193618954</v>
      </c>
      <c r="E8" s="18">
        <v>0.65658837189227637</v>
      </c>
      <c r="F8" s="18">
        <v>3.2629988070079228</v>
      </c>
      <c r="G8" s="18">
        <v>0.87495718760950658</v>
      </c>
      <c r="H8" s="18">
        <v>3.3083471660830046</v>
      </c>
      <c r="I8" s="18">
        <v>22.860568613895609</v>
      </c>
      <c r="J8" s="18">
        <v>6.0267638572586266</v>
      </c>
    </row>
    <row r="9" spans="1:10" ht="15">
      <c r="A9" s="89" t="s">
        <v>70</v>
      </c>
      <c r="B9" s="19">
        <v>7.4022668074991556</v>
      </c>
      <c r="C9" s="19">
        <v>32.691801130103215</v>
      </c>
      <c r="D9" s="19">
        <v>12.820138725920991</v>
      </c>
      <c r="E9" s="19">
        <v>0.42195252375701486</v>
      </c>
      <c r="F9" s="19">
        <v>1.6086672821740224</v>
      </c>
      <c r="G9" s="19">
        <v>0.53542576075815751</v>
      </c>
      <c r="H9" s="19">
        <v>3.1812417429020114</v>
      </c>
      <c r="I9" s="19">
        <v>21.118191505341546</v>
      </c>
      <c r="J9" s="19">
        <v>5.8098354077812147</v>
      </c>
    </row>
    <row r="10" spans="1:10" ht="15">
      <c r="A10" s="90" t="s">
        <v>71</v>
      </c>
      <c r="B10" s="18">
        <v>7.4683026479362038</v>
      </c>
      <c r="C10" s="18">
        <v>31.020814057684881</v>
      </c>
      <c r="D10" s="18">
        <v>12.834522667958279</v>
      </c>
      <c r="E10" s="18">
        <v>0.49241150403973094</v>
      </c>
      <c r="F10" s="18">
        <v>2.4776895855573127</v>
      </c>
      <c r="G10" s="18">
        <v>0.67728730206593624</v>
      </c>
      <c r="H10" s="18">
        <v>3.2479610659052485</v>
      </c>
      <c r="I10" s="18">
        <v>21.09684308674062</v>
      </c>
      <c r="J10" s="18">
        <v>5.953724186213849</v>
      </c>
    </row>
    <row r="11" spans="1:10" ht="15">
      <c r="A11" s="89" t="s">
        <v>72</v>
      </c>
      <c r="B11" s="19">
        <v>7.570216453784175</v>
      </c>
      <c r="C11" s="19">
        <v>30.947068352467166</v>
      </c>
      <c r="D11" s="19">
        <v>12.903556584021455</v>
      </c>
      <c r="E11" s="19">
        <v>0.69444405457980241</v>
      </c>
      <c r="F11" s="19">
        <v>2.5720522721324128</v>
      </c>
      <c r="G11" s="19">
        <v>0.87136344994989934</v>
      </c>
      <c r="H11" s="19">
        <v>3.4130327676738945</v>
      </c>
      <c r="I11" s="19">
        <v>21.019180741182019</v>
      </c>
      <c r="J11" s="19">
        <v>6.0957570731331883</v>
      </c>
    </row>
    <row r="12" spans="1:10" ht="15">
      <c r="A12" s="90" t="s">
        <v>73</v>
      </c>
      <c r="B12" s="18">
        <v>7.5520791712083772</v>
      </c>
      <c r="C12" s="18">
        <v>31.094105385924681</v>
      </c>
      <c r="D12" s="18">
        <v>12.944351912487148</v>
      </c>
      <c r="E12" s="18">
        <v>0.52498352780256718</v>
      </c>
      <c r="F12" s="18">
        <v>2.5234858234637123</v>
      </c>
      <c r="G12" s="18">
        <v>0.74322780683902823</v>
      </c>
      <c r="H12" s="18">
        <v>3.2991644761665597</v>
      </c>
      <c r="I12" s="18">
        <v>20.02384795653591</v>
      </c>
      <c r="J12" s="18">
        <v>5.9869977640469738</v>
      </c>
    </row>
    <row r="13" spans="1:10" ht="15">
      <c r="A13" s="89" t="s">
        <v>74</v>
      </c>
      <c r="B13" s="19">
        <v>7.4604442703672929</v>
      </c>
      <c r="C13" s="19">
        <v>30.880066876035993</v>
      </c>
      <c r="D13" s="19">
        <v>12.833636704737931</v>
      </c>
      <c r="E13" s="19">
        <v>0.6011397976608257</v>
      </c>
      <c r="F13" s="19">
        <v>3.063489485448232</v>
      </c>
      <c r="G13" s="19">
        <v>0.87495408008433295</v>
      </c>
      <c r="H13" s="19">
        <v>3.2999870711057326</v>
      </c>
      <c r="I13" s="19">
        <v>19.944785433292317</v>
      </c>
      <c r="J13" s="19">
        <v>5.9931485308416255</v>
      </c>
    </row>
    <row r="14" spans="1:10" ht="15">
      <c r="A14" s="90" t="s">
        <v>75</v>
      </c>
      <c r="B14" s="18">
        <v>6.627988143705986</v>
      </c>
      <c r="C14" s="18">
        <v>32.510507701020508</v>
      </c>
      <c r="D14" s="18">
        <v>12.747673740840026</v>
      </c>
      <c r="E14" s="18">
        <v>0.57779545414399769</v>
      </c>
      <c r="F14" s="18">
        <v>4.4404149660723533</v>
      </c>
      <c r="G14" s="18">
        <v>0.95810680782101798</v>
      </c>
      <c r="H14" s="18">
        <v>2.943620985004948</v>
      </c>
      <c r="I14" s="18">
        <v>22.558884850092152</v>
      </c>
      <c r="J14" s="18">
        <v>6.0420560119391746</v>
      </c>
    </row>
    <row r="15" spans="1:10" ht="15">
      <c r="A15" s="89" t="s">
        <v>76</v>
      </c>
      <c r="B15" s="19">
        <v>6.551406260526381</v>
      </c>
      <c r="C15" s="19">
        <v>31.666575492341359</v>
      </c>
      <c r="D15" s="19">
        <v>12.520599720851436</v>
      </c>
      <c r="E15" s="19">
        <v>0.39908055197945502</v>
      </c>
      <c r="F15" s="19">
        <v>2.4548159543955683</v>
      </c>
      <c r="G15" s="19">
        <v>0.60985779644652527</v>
      </c>
      <c r="H15" s="19">
        <v>2.7978797057442937</v>
      </c>
      <c r="I15" s="19">
        <v>21.021028590799748</v>
      </c>
      <c r="J15" s="19">
        <v>5.7236720727992729</v>
      </c>
    </row>
    <row r="16" spans="1:10" ht="15">
      <c r="A16" s="90" t="s">
        <v>77</v>
      </c>
      <c r="B16" s="18">
        <v>5.9572000798135614</v>
      </c>
      <c r="C16" s="18">
        <v>31.061024564504841</v>
      </c>
      <c r="D16" s="18">
        <v>12.302678084173593</v>
      </c>
      <c r="E16" s="18">
        <v>0.20737502169762195</v>
      </c>
      <c r="F16" s="18">
        <v>0.88773358777978106</v>
      </c>
      <c r="G16" s="18">
        <v>0.27581826145214766</v>
      </c>
      <c r="H16" s="18">
        <v>2.5017825285068058</v>
      </c>
      <c r="I16" s="18">
        <v>21.030578808849192</v>
      </c>
      <c r="J16" s="18">
        <v>5.6182096869218645</v>
      </c>
    </row>
    <row r="17" spans="1:10" ht="15">
      <c r="A17" s="89" t="s">
        <v>78</v>
      </c>
      <c r="B17" s="19">
        <v>5.760490865623904</v>
      </c>
      <c r="C17" s="19">
        <v>30.842256201017292</v>
      </c>
      <c r="D17" s="19">
        <v>12.029443997801581</v>
      </c>
      <c r="E17" s="19">
        <v>0.23434549381747541</v>
      </c>
      <c r="F17" s="19">
        <v>1.0131772002178279</v>
      </c>
      <c r="G17" s="19">
        <v>0.31504250701861469</v>
      </c>
      <c r="H17" s="19">
        <v>2.4544949610476499</v>
      </c>
      <c r="I17" s="19">
        <v>20.682451308328993</v>
      </c>
      <c r="J17" s="19">
        <v>5.5307016299205536</v>
      </c>
    </row>
    <row r="18" spans="1:10" ht="15">
      <c r="A18" s="90" t="s">
        <v>79</v>
      </c>
      <c r="B18" s="18">
        <v>4.9435253345601211</v>
      </c>
      <c r="C18" s="18">
        <v>30.848832079962175</v>
      </c>
      <c r="D18" s="18">
        <v>12.017873120579797</v>
      </c>
      <c r="E18" s="18">
        <v>0.25232924507723198</v>
      </c>
      <c r="F18" s="18">
        <v>1.3122653093911836</v>
      </c>
      <c r="G18" s="18">
        <v>0.36729382685784684</v>
      </c>
      <c r="H18" s="18">
        <v>2.1541722509065599</v>
      </c>
      <c r="I18" s="18">
        <v>21.337552127526592</v>
      </c>
      <c r="J18" s="18">
        <v>5.6730416089321469</v>
      </c>
    </row>
    <row r="19" spans="1:10" ht="15">
      <c r="A19" s="89" t="s">
        <v>80</v>
      </c>
      <c r="B19" s="19">
        <v>5.5592795743235373</v>
      </c>
      <c r="C19" s="19">
        <v>28.195083972153896</v>
      </c>
      <c r="D19" s="19">
        <v>11.782902600611601</v>
      </c>
      <c r="E19" s="19">
        <v>0.39317501220249423</v>
      </c>
      <c r="F19" s="19">
        <v>1.9861872064183235</v>
      </c>
      <c r="G19" s="19">
        <v>0.53981666373015402</v>
      </c>
      <c r="H19" s="19">
        <v>2.4659075348420916</v>
      </c>
      <c r="I19" s="19">
        <v>20.720002486871895</v>
      </c>
      <c r="J19" s="19">
        <v>5.6694591526817826</v>
      </c>
    </row>
    <row r="20" spans="1:10" ht="15">
      <c r="A20" s="90" t="s">
        <v>81</v>
      </c>
      <c r="B20" s="18">
        <v>8.0918236571314637</v>
      </c>
      <c r="C20" s="18">
        <v>31.439978898729571</v>
      </c>
      <c r="D20" s="18">
        <v>15.447318905781945</v>
      </c>
      <c r="E20" s="18">
        <v>2.3348818679724501</v>
      </c>
      <c r="F20" s="18">
        <v>9.511210043548834</v>
      </c>
      <c r="G20" s="18">
        <v>3.1241627694190939</v>
      </c>
      <c r="H20" s="18">
        <v>4.6990022066315351</v>
      </c>
      <c r="I20" s="18">
        <v>25.337454301918015</v>
      </c>
      <c r="J20" s="18">
        <v>8.9798129171163552</v>
      </c>
    </row>
    <row r="21" spans="1:10" ht="15">
      <c r="A21" s="89" t="s">
        <v>82</v>
      </c>
      <c r="B21" s="19">
        <v>7.9358371441660385</v>
      </c>
      <c r="C21" s="19">
        <v>30.215458722214787</v>
      </c>
      <c r="D21" s="19">
        <v>14.919140133717807</v>
      </c>
      <c r="E21" s="19">
        <v>1.9260419582586028</v>
      </c>
      <c r="F21" s="19">
        <v>9.0516941487511318</v>
      </c>
      <c r="G21" s="19">
        <v>2.6626668607790274</v>
      </c>
      <c r="H21" s="19">
        <v>4.3945961835307816</v>
      </c>
      <c r="I21" s="19">
        <v>24.587182479348758</v>
      </c>
      <c r="J21" s="19">
        <v>8.5033831452848911</v>
      </c>
    </row>
    <row r="22" spans="1:10" ht="15">
      <c r="A22" s="90" t="s">
        <v>83</v>
      </c>
      <c r="B22" s="18">
        <v>7.1489575989908696</v>
      </c>
      <c r="C22" s="18">
        <v>24.359028674550601</v>
      </c>
      <c r="D22" s="18">
        <v>12.6262206542853</v>
      </c>
      <c r="E22" s="18">
        <v>1.7256293508292799</v>
      </c>
      <c r="F22" s="18">
        <v>9.1223253119713696</v>
      </c>
      <c r="G22" s="18">
        <v>2.5509617756174499</v>
      </c>
      <c r="H22" s="18">
        <v>4.0066795055527802</v>
      </c>
      <c r="I22" s="18">
        <v>20.239026157585101</v>
      </c>
      <c r="J22" s="18">
        <v>7.4487864263073904</v>
      </c>
    </row>
    <row r="23" spans="1:10" ht="15">
      <c r="A23" s="89" t="s">
        <v>67</v>
      </c>
      <c r="B23" s="19">
        <v>7.1548516780476703</v>
      </c>
      <c r="C23" s="19">
        <v>21.2246952569533</v>
      </c>
      <c r="D23" s="19">
        <v>11.6518481044297</v>
      </c>
      <c r="E23" s="19">
        <v>1.3075296845187301</v>
      </c>
      <c r="F23" s="19">
        <v>5.4527365266380503</v>
      </c>
      <c r="G23" s="19">
        <v>1.86982357423335</v>
      </c>
      <c r="H23" s="19">
        <v>3.70983047349229</v>
      </c>
      <c r="I23" s="19">
        <v>16.116076762024701</v>
      </c>
      <c r="J23" s="19">
        <v>6.4648598500240899</v>
      </c>
    </row>
    <row r="24" spans="1:10" ht="15">
      <c r="A24" s="90" t="s">
        <v>248</v>
      </c>
      <c r="B24" s="18">
        <v>6.0596821937238774</v>
      </c>
      <c r="C24" s="18">
        <v>22.271205907432439</v>
      </c>
      <c r="D24" s="18">
        <v>11.27598800930299</v>
      </c>
      <c r="E24" s="18">
        <v>1.7643152419037946</v>
      </c>
      <c r="F24" s="18">
        <v>6.2531349561884468</v>
      </c>
      <c r="G24" s="18">
        <v>2.3806235900616852</v>
      </c>
      <c r="H24" s="18">
        <v>3.5332813941462202</v>
      </c>
      <c r="I24" s="18">
        <v>17.082719623241296</v>
      </c>
      <c r="J24" s="18">
        <v>6.5710167969982027</v>
      </c>
    </row>
    <row r="25" spans="1:10" ht="15">
      <c r="A25" s="89" t="s">
        <v>280</v>
      </c>
      <c r="B25" s="19">
        <v>5.8760296850421776</v>
      </c>
      <c r="C25" s="19">
        <v>21.890338026911518</v>
      </c>
      <c r="D25" s="19">
        <v>11.256088053693535</v>
      </c>
      <c r="E25" s="19">
        <v>1.5201528935894362</v>
      </c>
      <c r="F25" s="19">
        <v>7.4354125770175541</v>
      </c>
      <c r="G25" s="19">
        <v>2.3936091265483816</v>
      </c>
      <c r="H25" s="19">
        <v>3.3143110711883152</v>
      </c>
      <c r="I25" s="19">
        <v>17.143682962937248</v>
      </c>
      <c r="J25" s="19">
        <v>6.5890828605138747</v>
      </c>
    </row>
    <row r="26" spans="1:10" ht="16.8">
      <c r="A26" s="88" t="s">
        <v>63</v>
      </c>
      <c r="B26" s="86"/>
      <c r="C26" s="86"/>
      <c r="D26" s="87"/>
      <c r="E26" s="87"/>
    </row>
    <row r="27" spans="1:10" ht="16.8">
      <c r="A27" s="88" t="s">
        <v>65</v>
      </c>
      <c r="B27" s="88"/>
      <c r="C27" s="88"/>
      <c r="D27" s="88"/>
      <c r="E27" s="88"/>
      <c r="J27" s="41"/>
    </row>
    <row r="28" spans="1:10" ht="16.8">
      <c r="A28" s="88" t="s">
        <v>279</v>
      </c>
      <c r="B28" s="88"/>
      <c r="C28" s="88"/>
      <c r="D28" s="88"/>
      <c r="E28" s="88"/>
      <c r="J28" s="41"/>
    </row>
  </sheetData>
  <mergeCells count="10">
    <mergeCell ref="A5:A6"/>
    <mergeCell ref="B5:D5"/>
    <mergeCell ref="E5:G5"/>
    <mergeCell ref="H5:J5"/>
    <mergeCell ref="H1:J2"/>
    <mergeCell ref="A1:C2"/>
    <mergeCell ref="A3:J3"/>
    <mergeCell ref="B4:D4"/>
    <mergeCell ref="E4:G4"/>
    <mergeCell ref="H4:J4"/>
  </mergeCells>
  <pageMargins left="0.7" right="0.7" top="0.75" bottom="0.75" header="0.3" footer="0.3"/>
  <pageSetup paperSize="9" scale="80" orientation="portrait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Worksheet____28">
    <tabColor rgb="FFC1C9D9"/>
  </sheetPr>
  <dimension ref="A1:J24"/>
  <sheetViews>
    <sheetView showGridLines="0" rightToLeft="1" view="pageBreakPreview" zoomScale="70" zoomScaleNormal="85" zoomScaleSheetLayoutView="70" workbookViewId="0">
      <selection activeCell="E55" sqref="E55"/>
    </sheetView>
  </sheetViews>
  <sheetFormatPr defaultColWidth="9" defaultRowHeight="14.4"/>
  <cols>
    <col min="1" max="1" width="19.296875" style="15" customWidth="1"/>
    <col min="2" max="4" width="10.296875" style="15" customWidth="1"/>
    <col min="5" max="5" width="9.19921875" style="15" customWidth="1"/>
    <col min="6" max="6" width="10.296875" style="15" customWidth="1"/>
    <col min="7" max="7" width="11" style="15" customWidth="1"/>
    <col min="8" max="9" width="10.296875" style="15" customWidth="1"/>
    <col min="10" max="10" width="10" style="15" customWidth="1"/>
    <col min="11" max="11" width="28.296875" style="15" customWidth="1"/>
    <col min="12" max="16384" width="9" style="15"/>
  </cols>
  <sheetData>
    <row r="1" spans="1:10" s="76" customFormat="1" ht="13.8">
      <c r="A1" s="239"/>
      <c r="B1" s="10"/>
      <c r="C1" s="10"/>
      <c r="D1" s="10"/>
      <c r="H1" s="233" t="s">
        <v>278</v>
      </c>
      <c r="I1" s="233"/>
      <c r="J1" s="233"/>
    </row>
    <row r="2" spans="1:10" s="76" customFormat="1" ht="13.8">
      <c r="A2" s="239"/>
      <c r="B2" s="10"/>
      <c r="C2" s="10"/>
      <c r="D2" s="10"/>
      <c r="H2" s="233"/>
      <c r="I2" s="233"/>
      <c r="J2" s="233"/>
    </row>
    <row r="3" spans="1:10">
      <c r="A3" s="266" t="s">
        <v>184</v>
      </c>
      <c r="B3" s="267"/>
      <c r="C3" s="267"/>
      <c r="D3" s="267"/>
      <c r="E3" s="267"/>
      <c r="F3" s="267"/>
      <c r="G3" s="267"/>
      <c r="H3" s="267"/>
      <c r="I3" s="267"/>
      <c r="J3" s="267"/>
    </row>
    <row r="4" spans="1:10" ht="17.100000000000001" customHeight="1">
      <c r="A4" s="95" t="s">
        <v>317</v>
      </c>
      <c r="B4" s="263" t="s">
        <v>0</v>
      </c>
      <c r="C4" s="264"/>
      <c r="D4" s="264"/>
      <c r="E4" s="263" t="s">
        <v>0</v>
      </c>
      <c r="F4" s="264"/>
      <c r="G4" s="264"/>
      <c r="H4" s="263" t="s">
        <v>0</v>
      </c>
      <c r="I4" s="264"/>
      <c r="J4" s="264"/>
    </row>
    <row r="5" spans="1:10" ht="21" customHeight="1">
      <c r="A5" s="290" t="s">
        <v>55</v>
      </c>
      <c r="B5" s="292" t="s">
        <v>12</v>
      </c>
      <c r="C5" s="281"/>
      <c r="D5" s="281"/>
      <c r="E5" s="281" t="s">
        <v>13</v>
      </c>
      <c r="F5" s="281"/>
      <c r="G5" s="281"/>
      <c r="H5" s="281" t="s">
        <v>14</v>
      </c>
      <c r="I5" s="281"/>
      <c r="J5" s="281"/>
    </row>
    <row r="6" spans="1:10" ht="15">
      <c r="A6" s="291"/>
      <c r="B6" s="75" t="s">
        <v>15</v>
      </c>
      <c r="C6" s="70" t="s">
        <v>16</v>
      </c>
      <c r="D6" s="70" t="s">
        <v>14</v>
      </c>
      <c r="E6" s="70" t="s">
        <v>15</v>
      </c>
      <c r="F6" s="70" t="s">
        <v>16</v>
      </c>
      <c r="G6" s="70" t="s">
        <v>14</v>
      </c>
      <c r="H6" s="70" t="s">
        <v>15</v>
      </c>
      <c r="I6" s="70" t="s">
        <v>16</v>
      </c>
      <c r="J6" s="70" t="s">
        <v>14</v>
      </c>
    </row>
    <row r="7" spans="1:10" ht="21.75" customHeight="1">
      <c r="A7" s="98" t="s">
        <v>41</v>
      </c>
      <c r="B7" s="18">
        <v>69.463766117085527</v>
      </c>
      <c r="C7" s="18">
        <v>41.674916919045238</v>
      </c>
      <c r="D7" s="18">
        <v>56.170343403180603</v>
      </c>
      <c r="E7" s="18">
        <v>91.954456257354479</v>
      </c>
      <c r="F7" s="18">
        <v>45.50322285946303</v>
      </c>
      <c r="G7" s="18">
        <v>78.95344707789701</v>
      </c>
      <c r="H7" s="18">
        <v>82.184835467041623</v>
      </c>
      <c r="I7" s="18">
        <v>43.036286563566222</v>
      </c>
      <c r="J7" s="18">
        <v>67.228928773621178</v>
      </c>
    </row>
    <row r="8" spans="1:10" ht="21.75" customHeight="1">
      <c r="A8" s="64" t="s">
        <v>42</v>
      </c>
      <c r="B8" s="19">
        <v>64.471029301184416</v>
      </c>
      <c r="C8" s="19">
        <v>35.318977731502635</v>
      </c>
      <c r="D8" s="19">
        <v>50.12686623150384</v>
      </c>
      <c r="E8" s="19">
        <v>88.438479808764299</v>
      </c>
      <c r="F8" s="19">
        <v>28.375223835515957</v>
      </c>
      <c r="G8" s="19">
        <v>68.613075063015629</v>
      </c>
      <c r="H8" s="19">
        <v>78.110984071674437</v>
      </c>
      <c r="I8" s="19">
        <v>32.528748426946692</v>
      </c>
      <c r="J8" s="19">
        <v>59.3765259115277</v>
      </c>
    </row>
    <row r="9" spans="1:10" ht="19.95" customHeight="1">
      <c r="A9" s="63" t="s">
        <v>43</v>
      </c>
      <c r="B9" s="18">
        <v>60.150779868528517</v>
      </c>
      <c r="C9" s="18">
        <v>30.400930320067733</v>
      </c>
      <c r="D9" s="18">
        <v>45.347425494767727</v>
      </c>
      <c r="E9" s="18">
        <v>88.722051982843212</v>
      </c>
      <c r="F9" s="18">
        <v>37.324563524689268</v>
      </c>
      <c r="G9" s="18">
        <v>73.248467923583277</v>
      </c>
      <c r="H9" s="18">
        <v>74.082339330026699</v>
      </c>
      <c r="I9" s="18">
        <v>32.427592396759266</v>
      </c>
      <c r="J9" s="18">
        <v>56.680525409996044</v>
      </c>
    </row>
    <row r="10" spans="1:10" ht="21.75" customHeight="1">
      <c r="A10" s="64" t="s">
        <v>44</v>
      </c>
      <c r="B10" s="19">
        <v>67.332731828512919</v>
      </c>
      <c r="C10" s="19">
        <v>30.467588077947688</v>
      </c>
      <c r="D10" s="19">
        <v>49.167918245400699</v>
      </c>
      <c r="E10" s="19">
        <v>94.679943652506566</v>
      </c>
      <c r="F10" s="19">
        <v>54.577596240419879</v>
      </c>
      <c r="G10" s="19">
        <v>85.562506552965431</v>
      </c>
      <c r="H10" s="19">
        <v>79.645180951605127</v>
      </c>
      <c r="I10" s="19">
        <v>35.25989105004016</v>
      </c>
      <c r="J10" s="19">
        <v>61.893560024475377</v>
      </c>
    </row>
    <row r="11" spans="1:10" ht="21.75" customHeight="1">
      <c r="A11" s="63" t="s">
        <v>45</v>
      </c>
      <c r="B11" s="18">
        <v>68.478188576622642</v>
      </c>
      <c r="C11" s="18">
        <v>32.684673103275884</v>
      </c>
      <c r="D11" s="18">
        <v>51.329412076683489</v>
      </c>
      <c r="E11" s="18">
        <v>95.218800648298213</v>
      </c>
      <c r="F11" s="18">
        <v>50.145472766815949</v>
      </c>
      <c r="G11" s="18">
        <v>84.843344346524802</v>
      </c>
      <c r="H11" s="18">
        <v>82.153444224548494</v>
      </c>
      <c r="I11" s="18">
        <v>37.11778787551804</v>
      </c>
      <c r="J11" s="18">
        <v>65.224407405357994</v>
      </c>
    </row>
    <row r="12" spans="1:10" ht="21.75" customHeight="1">
      <c r="A12" s="64" t="s">
        <v>46</v>
      </c>
      <c r="B12" s="19">
        <v>58.993270406170048</v>
      </c>
      <c r="C12" s="19">
        <v>29.391869139996558</v>
      </c>
      <c r="D12" s="19">
        <v>43.813329670000762</v>
      </c>
      <c r="E12" s="19">
        <v>93.369096355318575</v>
      </c>
      <c r="F12" s="19">
        <v>59.519248900842605</v>
      </c>
      <c r="G12" s="19">
        <v>85.575152077439526</v>
      </c>
      <c r="H12" s="19">
        <v>70.910456900854726</v>
      </c>
      <c r="I12" s="19">
        <v>33.339575579293431</v>
      </c>
      <c r="J12" s="19">
        <v>54.312657236633846</v>
      </c>
    </row>
    <row r="13" spans="1:10" ht="21.75" customHeight="1">
      <c r="A13" s="63" t="s">
        <v>47</v>
      </c>
      <c r="B13" s="18">
        <v>60.565693294129083</v>
      </c>
      <c r="C13" s="18">
        <v>28.954078583551794</v>
      </c>
      <c r="D13" s="18">
        <v>45.257682631310871</v>
      </c>
      <c r="E13" s="18">
        <v>95.331768971541777</v>
      </c>
      <c r="F13" s="18">
        <v>46.089520372111934</v>
      </c>
      <c r="G13" s="18">
        <v>84.332916997842617</v>
      </c>
      <c r="H13" s="18">
        <v>72.334360268735381</v>
      </c>
      <c r="I13" s="18">
        <v>31.276068844136297</v>
      </c>
      <c r="J13" s="18">
        <v>55.168679764764164</v>
      </c>
    </row>
    <row r="14" spans="1:10" ht="21.75" customHeight="1">
      <c r="A14" s="64" t="s">
        <v>48</v>
      </c>
      <c r="B14" s="19">
        <v>57.359175032714738</v>
      </c>
      <c r="C14" s="19">
        <v>29.741714263511675</v>
      </c>
      <c r="D14" s="19">
        <v>43.277805155279964</v>
      </c>
      <c r="E14" s="19">
        <v>96.027770600835112</v>
      </c>
      <c r="F14" s="19">
        <v>73.589333333333329</v>
      </c>
      <c r="G14" s="19">
        <v>90.684708825714523</v>
      </c>
      <c r="H14" s="19">
        <v>71.953344699376544</v>
      </c>
      <c r="I14" s="19">
        <v>36.497313020756302</v>
      </c>
      <c r="J14" s="19">
        <v>56.578633249124351</v>
      </c>
    </row>
    <row r="15" spans="1:10" ht="21.75" customHeight="1">
      <c r="A15" s="63" t="s">
        <v>49</v>
      </c>
      <c r="B15" s="18">
        <v>60.22562387692544</v>
      </c>
      <c r="C15" s="18">
        <v>30.591667862438417</v>
      </c>
      <c r="D15" s="18">
        <v>45.375403879157439</v>
      </c>
      <c r="E15" s="18">
        <v>90.531753486019795</v>
      </c>
      <c r="F15" s="18">
        <v>62.639991301511365</v>
      </c>
      <c r="G15" s="18">
        <v>83.576018872529076</v>
      </c>
      <c r="H15" s="18">
        <v>70.749728722770357</v>
      </c>
      <c r="I15" s="18">
        <v>35.387093362835458</v>
      </c>
      <c r="J15" s="18">
        <v>55.354157812721347</v>
      </c>
    </row>
    <row r="16" spans="1:10" ht="21.75" customHeight="1">
      <c r="A16" s="64" t="s">
        <v>50</v>
      </c>
      <c r="B16" s="19">
        <v>60.479838971495361</v>
      </c>
      <c r="C16" s="19">
        <v>29.346574711036645</v>
      </c>
      <c r="D16" s="19">
        <v>44.98552382236322</v>
      </c>
      <c r="E16" s="19">
        <v>90.06042254363723</v>
      </c>
      <c r="F16" s="19">
        <v>32.167794779670437</v>
      </c>
      <c r="G16" s="19">
        <v>72.641897935152599</v>
      </c>
      <c r="H16" s="19">
        <v>69.941987213928954</v>
      </c>
      <c r="I16" s="19">
        <v>29.825169243718207</v>
      </c>
      <c r="J16" s="19">
        <v>51.970853455484232</v>
      </c>
    </row>
    <row r="17" spans="1:10" ht="21.75" customHeight="1">
      <c r="A17" s="63" t="s">
        <v>51</v>
      </c>
      <c r="B17" s="18">
        <v>68.14946619217082</v>
      </c>
      <c r="C17" s="18">
        <v>32.250675588727319</v>
      </c>
      <c r="D17" s="18">
        <v>50.247067279307956</v>
      </c>
      <c r="E17" s="18">
        <v>86.22156070593239</v>
      </c>
      <c r="F17" s="18">
        <v>38.146829078502378</v>
      </c>
      <c r="G17" s="18">
        <v>74.068666021062825</v>
      </c>
      <c r="H17" s="18">
        <v>75.14892215263589</v>
      </c>
      <c r="I17" s="18">
        <v>33.293968744869808</v>
      </c>
      <c r="J17" s="18">
        <v>57.341291299410592</v>
      </c>
    </row>
    <row r="18" spans="1:10" ht="21.75" customHeight="1">
      <c r="A18" s="64" t="s">
        <v>52</v>
      </c>
      <c r="B18" s="19">
        <v>58.827375303174101</v>
      </c>
      <c r="C18" s="19">
        <v>26.71263734888494</v>
      </c>
      <c r="D18" s="19">
        <v>41.836143509337646</v>
      </c>
      <c r="E18" s="19">
        <v>95.570696073611018</v>
      </c>
      <c r="F18" s="19">
        <v>57.697773567029842</v>
      </c>
      <c r="G18" s="19">
        <v>86.908283222276395</v>
      </c>
      <c r="H18" s="19">
        <v>71.082322072810754</v>
      </c>
      <c r="I18" s="19">
        <v>30.327986646179017</v>
      </c>
      <c r="J18" s="19">
        <v>52.384925143019437</v>
      </c>
    </row>
    <row r="19" spans="1:10" ht="21.75" customHeight="1">
      <c r="A19" s="63" t="s">
        <v>53</v>
      </c>
      <c r="B19" s="18">
        <v>61.798255254322079</v>
      </c>
      <c r="C19" s="18">
        <v>32.232222723566615</v>
      </c>
      <c r="D19" s="18">
        <v>47.336467053348095</v>
      </c>
      <c r="E19" s="18">
        <v>93.292933021615184</v>
      </c>
      <c r="F19" s="18">
        <v>58.853073721146245</v>
      </c>
      <c r="G19" s="18">
        <v>85.384657919474222</v>
      </c>
      <c r="H19" s="18">
        <v>75.183798695214477</v>
      </c>
      <c r="I19" s="18">
        <v>37.212026049576565</v>
      </c>
      <c r="J19" s="18">
        <v>59.851789876292358</v>
      </c>
    </row>
    <row r="20" spans="1:10" ht="15">
      <c r="A20" s="62" t="s">
        <v>54</v>
      </c>
      <c r="B20" s="21">
        <v>64.976712106229144</v>
      </c>
      <c r="C20" s="21">
        <v>34.126057175967752</v>
      </c>
      <c r="D20" s="21">
        <v>49.839904880537453</v>
      </c>
      <c r="E20" s="21">
        <v>91.439672572795118</v>
      </c>
      <c r="F20" s="21">
        <v>40.054054314159828</v>
      </c>
      <c r="G20" s="21">
        <v>76.876498766075031</v>
      </c>
      <c r="H20" s="21">
        <v>78.304065493746506</v>
      </c>
      <c r="I20" s="21">
        <v>35.869292975279471</v>
      </c>
      <c r="J20" s="21">
        <v>61.168283124587674</v>
      </c>
    </row>
    <row r="21" spans="1:10" ht="13.5" customHeight="1">
      <c r="A21" s="246" t="s">
        <v>63</v>
      </c>
      <c r="B21" s="246"/>
      <c r="C21" s="246"/>
      <c r="D21" s="246"/>
      <c r="E21" s="16"/>
      <c r="I21" s="17"/>
    </row>
    <row r="22" spans="1:10" ht="17.100000000000001" customHeight="1">
      <c r="A22" s="16"/>
      <c r="B22" s="16"/>
      <c r="C22" s="16"/>
      <c r="D22" s="16"/>
      <c r="E22" s="16"/>
      <c r="H22" s="17"/>
      <c r="I22" s="17"/>
      <c r="J22" s="17"/>
    </row>
    <row r="23" spans="1:10" ht="0" hidden="1" customHeight="1"/>
    <row r="24" spans="1:10" ht="0" hidden="1" customHeight="1"/>
  </sheetData>
  <mergeCells count="11">
    <mergeCell ref="A21:D21"/>
    <mergeCell ref="A1:A2"/>
    <mergeCell ref="H1:J2"/>
    <mergeCell ref="A5:A6"/>
    <mergeCell ref="B5:D5"/>
    <mergeCell ref="E5:G5"/>
    <mergeCell ref="H5:J5"/>
    <mergeCell ref="A3:J3"/>
    <mergeCell ref="B4:D4"/>
    <mergeCell ref="E4:G4"/>
    <mergeCell ref="H4:J4"/>
  </mergeCells>
  <pageMargins left="0.78740157480314998" right="0.78740157480314998" top="0.78740157480314998" bottom="0.78740157480314998" header="0.78740157480314998" footer="0.78740157480314998"/>
  <pageSetup paperSize="9" scale="68" orientation="portrait" horizontalDpi="300" verticalDpi="300" r:id="rId1"/>
  <headerFooter alignWithMargins="0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Worksheet____311">
    <tabColor rgb="FFC1C9D9"/>
  </sheetPr>
  <dimension ref="A1:J27"/>
  <sheetViews>
    <sheetView showGridLines="0" rightToLeft="1" view="pageBreakPreview" zoomScale="80" zoomScaleNormal="100" zoomScaleSheetLayoutView="80" workbookViewId="0">
      <selection activeCell="C44" sqref="C44"/>
    </sheetView>
  </sheetViews>
  <sheetFormatPr defaultRowHeight="13.8"/>
  <cols>
    <col min="1" max="1" width="17.09765625" customWidth="1"/>
    <col min="4" max="4" width="9.296875" customWidth="1"/>
    <col min="7" max="7" width="9.296875" customWidth="1"/>
    <col min="10" max="10" width="9.296875" customWidth="1"/>
  </cols>
  <sheetData>
    <row r="1" spans="1:10">
      <c r="A1" s="239"/>
      <c r="B1" s="239"/>
      <c r="C1" s="239"/>
      <c r="D1" s="38"/>
      <c r="E1" s="38"/>
      <c r="F1" s="38"/>
      <c r="G1" s="38"/>
      <c r="H1" s="233" t="s">
        <v>278</v>
      </c>
      <c r="I1" s="233"/>
      <c r="J1" s="233"/>
    </row>
    <row r="2" spans="1:10">
      <c r="A2" s="239"/>
      <c r="B2" s="239"/>
      <c r="C2" s="239"/>
      <c r="D2" s="38"/>
      <c r="E2" s="38"/>
      <c r="F2" s="38"/>
      <c r="G2" s="38"/>
      <c r="H2" s="233"/>
      <c r="I2" s="233"/>
      <c r="J2" s="233"/>
    </row>
    <row r="3" spans="1:10" ht="14.4">
      <c r="A3" s="240" t="s">
        <v>213</v>
      </c>
      <c r="B3" s="241"/>
      <c r="C3" s="241"/>
      <c r="D3" s="241"/>
      <c r="E3" s="241"/>
      <c r="F3" s="241"/>
      <c r="G3" s="241"/>
      <c r="H3" s="241"/>
      <c r="I3" s="241"/>
      <c r="J3" s="241"/>
    </row>
    <row r="4" spans="1:10" ht="14.4">
      <c r="A4" s="94" t="s">
        <v>316</v>
      </c>
      <c r="B4" s="242" t="s">
        <v>0</v>
      </c>
      <c r="C4" s="243"/>
      <c r="D4" s="243"/>
      <c r="E4" s="242" t="s">
        <v>0</v>
      </c>
      <c r="F4" s="243"/>
      <c r="G4" s="243"/>
      <c r="H4" s="242" t="s">
        <v>0</v>
      </c>
      <c r="I4" s="243"/>
      <c r="J4" s="243"/>
    </row>
    <row r="5" spans="1:10" ht="15">
      <c r="A5" s="235" t="s">
        <v>66</v>
      </c>
      <c r="B5" s="237" t="s">
        <v>12</v>
      </c>
      <c r="C5" s="237"/>
      <c r="D5" s="237"/>
      <c r="E5" s="237" t="s">
        <v>13</v>
      </c>
      <c r="F5" s="237"/>
      <c r="G5" s="237"/>
      <c r="H5" s="237" t="s">
        <v>14</v>
      </c>
      <c r="I5" s="237"/>
      <c r="J5" s="238"/>
    </row>
    <row r="6" spans="1:10" ht="15">
      <c r="A6" s="236"/>
      <c r="B6" s="70" t="s">
        <v>15</v>
      </c>
      <c r="C6" s="70" t="s">
        <v>16</v>
      </c>
      <c r="D6" s="70" t="s">
        <v>14</v>
      </c>
      <c r="E6" s="70" t="s">
        <v>15</v>
      </c>
      <c r="F6" s="70" t="s">
        <v>16</v>
      </c>
      <c r="G6" s="70" t="s">
        <v>14</v>
      </c>
      <c r="H6" s="70" t="s">
        <v>15</v>
      </c>
      <c r="I6" s="70" t="s">
        <v>16</v>
      </c>
      <c r="J6" s="71" t="s">
        <v>14</v>
      </c>
    </row>
    <row r="7" spans="1:10" ht="15">
      <c r="A7" s="89" t="s">
        <v>68</v>
      </c>
      <c r="B7" s="19">
        <v>78.905453082484058</v>
      </c>
      <c r="C7" s="19">
        <v>21.094546917515938</v>
      </c>
      <c r="D7" s="116">
        <v>100</v>
      </c>
      <c r="E7" s="19">
        <v>89.035842018203809</v>
      </c>
      <c r="F7" s="19">
        <v>10.964157981796193</v>
      </c>
      <c r="G7" s="116">
        <v>100</v>
      </c>
      <c r="H7" s="19">
        <v>84.731690081992056</v>
      </c>
      <c r="I7" s="19">
        <v>15.268309918007947</v>
      </c>
      <c r="J7" s="116">
        <v>100</v>
      </c>
    </row>
    <row r="8" spans="1:10" ht="15">
      <c r="A8" s="90" t="s">
        <v>69</v>
      </c>
      <c r="B8" s="18">
        <v>78.810503746786267</v>
      </c>
      <c r="C8" s="18">
        <v>21.189496253213733</v>
      </c>
      <c r="D8" s="117">
        <v>100</v>
      </c>
      <c r="E8" s="18">
        <v>91.621856144558393</v>
      </c>
      <c r="F8" s="18">
        <v>8.3781438554416034</v>
      </c>
      <c r="G8" s="117">
        <v>100</v>
      </c>
      <c r="H8" s="18">
        <v>86.096635114166304</v>
      </c>
      <c r="I8" s="18">
        <v>13.903364885833694</v>
      </c>
      <c r="J8" s="117">
        <v>100</v>
      </c>
    </row>
    <row r="9" spans="1:10" ht="15">
      <c r="A9" s="89" t="s">
        <v>70</v>
      </c>
      <c r="B9" s="19">
        <v>78.576624427681594</v>
      </c>
      <c r="C9" s="19">
        <v>21.423375572318403</v>
      </c>
      <c r="D9" s="116">
        <v>100</v>
      </c>
      <c r="E9" s="19">
        <v>90.438036082697081</v>
      </c>
      <c r="F9" s="19">
        <v>9.5619639173029132</v>
      </c>
      <c r="G9" s="116">
        <v>100</v>
      </c>
      <c r="H9" s="19">
        <v>85.345369755210271</v>
      </c>
      <c r="I9" s="19">
        <v>14.654630244789727</v>
      </c>
      <c r="J9" s="116">
        <v>100</v>
      </c>
    </row>
    <row r="10" spans="1:10" ht="15">
      <c r="A10" s="90" t="s">
        <v>71</v>
      </c>
      <c r="B10" s="54">
        <v>77.215932829137998</v>
      </c>
      <c r="C10" s="18">
        <v>22.784067170861995</v>
      </c>
      <c r="D10" s="117">
        <v>100</v>
      </c>
      <c r="E10" s="18">
        <v>90.687662360887842</v>
      </c>
      <c r="F10" s="18">
        <v>9.3123376391121511</v>
      </c>
      <c r="G10" s="117">
        <v>100</v>
      </c>
      <c r="H10" s="18">
        <v>84.840713736859783</v>
      </c>
      <c r="I10" s="18">
        <v>15.159286263140217</v>
      </c>
      <c r="J10" s="117">
        <v>100</v>
      </c>
    </row>
    <row r="11" spans="1:10" ht="15">
      <c r="A11" s="89" t="s">
        <v>72</v>
      </c>
      <c r="B11" s="19">
        <v>77.185379137651339</v>
      </c>
      <c r="C11" s="19">
        <v>22.814620862348669</v>
      </c>
      <c r="D11" s="116">
        <v>100</v>
      </c>
      <c r="E11" s="19">
        <v>90.577406206673686</v>
      </c>
      <c r="F11" s="19">
        <v>9.422593793326314</v>
      </c>
      <c r="G11" s="116">
        <v>100</v>
      </c>
      <c r="H11" s="19">
        <v>84.7625709525106</v>
      </c>
      <c r="I11" s="19">
        <v>15.237429047489407</v>
      </c>
      <c r="J11" s="116">
        <v>100</v>
      </c>
    </row>
    <row r="12" spans="1:10" ht="15">
      <c r="A12" s="90" t="s">
        <v>73</v>
      </c>
      <c r="B12" s="18">
        <v>77.095120479017993</v>
      </c>
      <c r="C12" s="18">
        <v>22.904879520982011</v>
      </c>
      <c r="D12" s="117">
        <v>100</v>
      </c>
      <c r="E12" s="18">
        <v>89.079608289153285</v>
      </c>
      <c r="F12" s="18">
        <v>10.920391710846715</v>
      </c>
      <c r="G12" s="117">
        <v>100</v>
      </c>
      <c r="H12" s="18">
        <v>83.928943761265998</v>
      </c>
      <c r="I12" s="18">
        <v>16.071056238734005</v>
      </c>
      <c r="J12" s="117">
        <v>100</v>
      </c>
    </row>
    <row r="13" spans="1:10" ht="15">
      <c r="A13" s="89" t="s">
        <v>74</v>
      </c>
      <c r="B13" s="19">
        <v>77.056878648975072</v>
      </c>
      <c r="C13" s="19">
        <v>22.943121351024935</v>
      </c>
      <c r="D13" s="116">
        <v>100</v>
      </c>
      <c r="E13" s="19">
        <v>88.879959504470364</v>
      </c>
      <c r="F13" s="19">
        <v>11.120040495529643</v>
      </c>
      <c r="G13" s="116">
        <v>100</v>
      </c>
      <c r="H13" s="19">
        <v>83.819801230790631</v>
      </c>
      <c r="I13" s="19">
        <v>16.180198769209362</v>
      </c>
      <c r="J13" s="116">
        <v>100</v>
      </c>
    </row>
    <row r="14" spans="1:10" ht="15">
      <c r="A14" s="90" t="s">
        <v>75</v>
      </c>
      <c r="B14" s="18">
        <v>76.355912400326616</v>
      </c>
      <c r="C14" s="18">
        <v>23.644087599673377</v>
      </c>
      <c r="D14" s="117">
        <v>100</v>
      </c>
      <c r="E14" s="18">
        <v>90.154056010369104</v>
      </c>
      <c r="F14" s="18">
        <v>9.8459439896308982</v>
      </c>
      <c r="G14" s="117">
        <v>100</v>
      </c>
      <c r="H14" s="18">
        <v>84.203959486626815</v>
      </c>
      <c r="I14" s="18">
        <v>15.796040513373191</v>
      </c>
      <c r="J14" s="117">
        <v>100</v>
      </c>
    </row>
    <row r="15" spans="1:10" ht="15">
      <c r="A15" s="89" t="s">
        <v>76</v>
      </c>
      <c r="B15" s="19">
        <v>76.232716549791363</v>
      </c>
      <c r="C15" s="19">
        <v>23.767283450208645</v>
      </c>
      <c r="D15" s="116">
        <v>100</v>
      </c>
      <c r="E15" s="19">
        <v>89.746868968674519</v>
      </c>
      <c r="F15" s="19">
        <v>10.253131031325475</v>
      </c>
      <c r="G15" s="116">
        <v>100</v>
      </c>
      <c r="H15" s="19">
        <v>83.944638846394</v>
      </c>
      <c r="I15" s="19">
        <v>16.055361153606011</v>
      </c>
      <c r="J15" s="116">
        <v>100</v>
      </c>
    </row>
    <row r="16" spans="1:10" ht="15">
      <c r="A16" s="90" t="s">
        <v>77</v>
      </c>
      <c r="B16" s="18">
        <v>74.723062582637141</v>
      </c>
      <c r="C16" s="18">
        <v>25.276937417362866</v>
      </c>
      <c r="D16" s="117">
        <v>100</v>
      </c>
      <c r="E16" s="18">
        <v>89.940122287479127</v>
      </c>
      <c r="F16" s="18">
        <v>10.059877712520873</v>
      </c>
      <c r="G16" s="117">
        <v>100</v>
      </c>
      <c r="H16" s="18">
        <v>83.180628081483391</v>
      </c>
      <c r="I16" s="18">
        <v>16.819371918516616</v>
      </c>
      <c r="J16" s="117">
        <v>100</v>
      </c>
    </row>
    <row r="17" spans="1:10" ht="15">
      <c r="A17" s="89" t="s">
        <v>78</v>
      </c>
      <c r="B17" s="19">
        <v>75.005933400822343</v>
      </c>
      <c r="C17" s="19">
        <v>24.994066599177653</v>
      </c>
      <c r="D17" s="116">
        <v>100</v>
      </c>
      <c r="E17" s="19">
        <v>89.638709808809764</v>
      </c>
      <c r="F17" s="19">
        <v>10.361290191190237</v>
      </c>
      <c r="G17" s="116">
        <v>100</v>
      </c>
      <c r="H17" s="19">
        <v>83.123688633741367</v>
      </c>
      <c r="I17" s="19">
        <v>16.876311366258637</v>
      </c>
      <c r="J17" s="116">
        <v>100</v>
      </c>
    </row>
    <row r="18" spans="1:10" ht="15">
      <c r="A18" s="90" t="s">
        <v>79</v>
      </c>
      <c r="B18" s="18">
        <v>72.691511219895872</v>
      </c>
      <c r="C18" s="18">
        <v>27.308488780104124</v>
      </c>
      <c r="D18" s="117">
        <v>100</v>
      </c>
      <c r="E18" s="18">
        <v>89.153630520627075</v>
      </c>
      <c r="F18" s="18">
        <v>10.846369479372914</v>
      </c>
      <c r="G18" s="117">
        <v>100</v>
      </c>
      <c r="H18" s="18">
        <v>81.656676869990733</v>
      </c>
      <c r="I18" s="18">
        <v>18.343323130009271</v>
      </c>
      <c r="J18" s="117">
        <v>100</v>
      </c>
    </row>
    <row r="19" spans="1:10" ht="15">
      <c r="A19" s="89" t="s">
        <v>80</v>
      </c>
      <c r="B19" s="19">
        <v>72.50540375368945</v>
      </c>
      <c r="C19" s="19">
        <v>27.494596246310554</v>
      </c>
      <c r="D19" s="116">
        <v>100</v>
      </c>
      <c r="E19" s="19">
        <v>90.794693721736067</v>
      </c>
      <c r="F19" s="19">
        <v>9.205306278263933</v>
      </c>
      <c r="G19" s="116">
        <v>100</v>
      </c>
      <c r="H19" s="19">
        <v>82.450230338680996</v>
      </c>
      <c r="I19" s="19">
        <v>17.549769661319008</v>
      </c>
      <c r="J19" s="116">
        <v>100</v>
      </c>
    </row>
    <row r="20" spans="1:10" ht="15">
      <c r="A20" s="90" t="s">
        <v>81</v>
      </c>
      <c r="B20" s="18">
        <v>68.496460758725789</v>
      </c>
      <c r="C20" s="18">
        <v>31.503539241274208</v>
      </c>
      <c r="D20" s="117">
        <v>100</v>
      </c>
      <c r="E20" s="18">
        <v>89.001605248031296</v>
      </c>
      <c r="F20" s="18">
        <v>10.998394751968695</v>
      </c>
      <c r="G20" s="117">
        <v>100</v>
      </c>
      <c r="H20" s="18">
        <v>79.258082482539976</v>
      </c>
      <c r="I20" s="18">
        <v>20.741917517460017</v>
      </c>
      <c r="J20" s="117">
        <v>100</v>
      </c>
    </row>
    <row r="21" spans="1:10" ht="15">
      <c r="A21" s="89" t="s">
        <v>82</v>
      </c>
      <c r="B21" s="19">
        <v>68.656096940029954</v>
      </c>
      <c r="C21" s="19">
        <v>31.343903059970053</v>
      </c>
      <c r="D21" s="116">
        <v>100</v>
      </c>
      <c r="E21" s="19">
        <v>89.662351138843505</v>
      </c>
      <c r="F21" s="19">
        <v>10.337648861156506</v>
      </c>
      <c r="G21" s="116">
        <v>100</v>
      </c>
      <c r="H21" s="19">
        <v>79.652002464859748</v>
      </c>
      <c r="I21" s="19">
        <v>20.347997535140252</v>
      </c>
      <c r="J21" s="116">
        <v>100</v>
      </c>
    </row>
    <row r="22" spans="1:10" ht="15">
      <c r="A22" s="90" t="s">
        <v>83</v>
      </c>
      <c r="B22" s="18">
        <v>68.174082307696992</v>
      </c>
      <c r="C22" s="18">
        <v>31.825917692303008</v>
      </c>
      <c r="D22" s="117">
        <v>100</v>
      </c>
      <c r="E22" s="18">
        <v>88.841877114809293</v>
      </c>
      <c r="F22" s="18">
        <v>11.158122885190714</v>
      </c>
      <c r="G22" s="117">
        <v>100</v>
      </c>
      <c r="H22" s="18">
        <v>78.794767050371945</v>
      </c>
      <c r="I22" s="18">
        <v>21.205232949628066</v>
      </c>
      <c r="J22" s="117">
        <v>100</v>
      </c>
    </row>
    <row r="23" spans="1:10" ht="15">
      <c r="A23" s="89" t="s">
        <v>67</v>
      </c>
      <c r="B23" s="19">
        <v>68.038049597621665</v>
      </c>
      <c r="C23" s="19">
        <v>31.961950402378342</v>
      </c>
      <c r="D23" s="116">
        <v>100</v>
      </c>
      <c r="E23" s="19">
        <v>86.435082466786071</v>
      </c>
      <c r="F23" s="19">
        <v>13.564917533213933</v>
      </c>
      <c r="G23" s="116">
        <v>100</v>
      </c>
      <c r="H23" s="19">
        <v>77.793207450037556</v>
      </c>
      <c r="I23" s="19">
        <v>22.20679254996244</v>
      </c>
      <c r="J23" s="116">
        <v>100</v>
      </c>
    </row>
    <row r="24" spans="1:10" ht="15">
      <c r="A24" s="90" t="s">
        <v>248</v>
      </c>
      <c r="B24" s="18">
        <v>67.82346984960968</v>
      </c>
      <c r="C24" s="18">
        <v>32.176530150390327</v>
      </c>
      <c r="D24" s="117">
        <v>100</v>
      </c>
      <c r="E24" s="18">
        <v>86.270147001078499</v>
      </c>
      <c r="F24" s="18">
        <v>13.729852998921505</v>
      </c>
      <c r="G24" s="117">
        <v>100</v>
      </c>
      <c r="H24" s="18">
        <v>77.580359041535971</v>
      </c>
      <c r="I24" s="18">
        <v>22.419640958464022</v>
      </c>
      <c r="J24" s="117">
        <v>100</v>
      </c>
    </row>
    <row r="25" spans="1:10" ht="15">
      <c r="A25" s="89" t="s">
        <v>280</v>
      </c>
      <c r="B25" s="19">
        <v>66.404678529979236</v>
      </c>
      <c r="C25" s="19">
        <v>33.595321470020764</v>
      </c>
      <c r="D25" s="116">
        <v>100</v>
      </c>
      <c r="E25" s="19">
        <v>85.233848052250778</v>
      </c>
      <c r="F25" s="19">
        <v>14.766151947749224</v>
      </c>
      <c r="G25" s="116">
        <v>100</v>
      </c>
      <c r="H25" s="19">
        <v>76.320169744806719</v>
      </c>
      <c r="I25" s="19">
        <v>23.679830255193281</v>
      </c>
      <c r="J25" s="116">
        <v>100</v>
      </c>
    </row>
    <row r="26" spans="1:10" ht="16.8">
      <c r="A26" s="88" t="s">
        <v>65</v>
      </c>
      <c r="B26" s="88"/>
      <c r="C26" s="88"/>
      <c r="D26" s="88"/>
      <c r="E26" s="88"/>
      <c r="J26" s="72"/>
    </row>
    <row r="27" spans="1:10" ht="16.8">
      <c r="A27" s="88" t="s">
        <v>279</v>
      </c>
      <c r="B27" s="88"/>
      <c r="C27" s="88"/>
      <c r="D27" s="88"/>
      <c r="E27" s="88"/>
      <c r="J27" s="72"/>
    </row>
  </sheetData>
  <mergeCells count="10">
    <mergeCell ref="A5:A6"/>
    <mergeCell ref="B5:D5"/>
    <mergeCell ref="E5:G5"/>
    <mergeCell ref="H5:J5"/>
    <mergeCell ref="H1:J2"/>
    <mergeCell ref="A1:C2"/>
    <mergeCell ref="A3:J3"/>
    <mergeCell ref="B4:D4"/>
    <mergeCell ref="E4:G4"/>
    <mergeCell ref="H4:J4"/>
  </mergeCells>
  <pageMargins left="0.7" right="0.7" top="0.75" bottom="0.75" header="0.3" footer="0.3"/>
  <pageSetup paperSize="9" scale="80" orientation="portrait" horizontalDpi="4294967293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Worksheet____32">
    <tabColor rgb="FFC1C9D9"/>
  </sheetPr>
  <dimension ref="A1:K18"/>
  <sheetViews>
    <sheetView showGridLines="0" rightToLeft="1" view="pageBreakPreview" zoomScale="77" zoomScaleNormal="70" workbookViewId="0">
      <selection activeCell="D32" sqref="D32"/>
    </sheetView>
  </sheetViews>
  <sheetFormatPr defaultColWidth="9" defaultRowHeight="14.4"/>
  <cols>
    <col min="1" max="1" width="39.69921875" style="15" customWidth="1"/>
    <col min="2" max="3" width="9.19921875" style="15" bestFit="1" customWidth="1"/>
    <col min="4" max="4" width="9.296875" style="15" bestFit="1" customWidth="1"/>
    <col min="5" max="5" width="9.09765625" style="15" bestFit="1" customWidth="1"/>
    <col min="6" max="6" width="8.296875" style="15" bestFit="1" customWidth="1"/>
    <col min="7" max="7" width="9.19921875" style="15" bestFit="1" customWidth="1"/>
    <col min="8" max="9" width="9.296875" style="15" bestFit="1" customWidth="1"/>
    <col min="10" max="10" width="11.09765625" style="15" bestFit="1" customWidth="1"/>
    <col min="11" max="16384" width="9" style="15"/>
  </cols>
  <sheetData>
    <row r="1" spans="1:11" s="76" customFormat="1" ht="13.8">
      <c r="A1" s="239"/>
      <c r="B1" s="10"/>
      <c r="C1" s="10"/>
      <c r="D1" s="10"/>
      <c r="H1" s="233" t="s">
        <v>278</v>
      </c>
      <c r="I1" s="233"/>
      <c r="J1" s="233"/>
    </row>
    <row r="2" spans="1:11" s="76" customFormat="1" ht="13.8">
      <c r="A2" s="239"/>
      <c r="B2" s="10"/>
      <c r="C2" s="10"/>
      <c r="D2" s="10"/>
      <c r="H2" s="233"/>
      <c r="I2" s="233"/>
      <c r="J2" s="233"/>
    </row>
    <row r="3" spans="1:11">
      <c r="A3" s="240" t="s">
        <v>214</v>
      </c>
      <c r="B3" s="241"/>
      <c r="C3" s="241"/>
      <c r="D3" s="241"/>
      <c r="E3" s="241"/>
      <c r="F3" s="241"/>
      <c r="G3" s="241"/>
      <c r="H3" s="241"/>
      <c r="I3" s="241"/>
      <c r="J3" s="241"/>
    </row>
    <row r="4" spans="1:11" s="76" customFormat="1" ht="16.350000000000001" customHeight="1">
      <c r="A4" s="95" t="s">
        <v>315</v>
      </c>
    </row>
    <row r="6" spans="1:11" ht="15">
      <c r="A6" s="244" t="s">
        <v>286</v>
      </c>
      <c r="B6" s="250" t="s">
        <v>85</v>
      </c>
      <c r="C6" s="252" t="s">
        <v>12</v>
      </c>
      <c r="D6" s="253"/>
      <c r="E6" s="254"/>
      <c r="F6" s="252" t="s">
        <v>13</v>
      </c>
      <c r="G6" s="253"/>
      <c r="H6" s="254"/>
      <c r="I6" s="252" t="s">
        <v>14</v>
      </c>
      <c r="J6" s="253"/>
      <c r="K6" s="253"/>
    </row>
    <row r="7" spans="1:11" ht="15">
      <c r="A7" s="245"/>
      <c r="B7" s="251"/>
      <c r="C7" s="197" t="s">
        <v>15</v>
      </c>
      <c r="D7" s="197" t="s">
        <v>16</v>
      </c>
      <c r="E7" s="197" t="s">
        <v>14</v>
      </c>
      <c r="F7" s="197" t="s">
        <v>15</v>
      </c>
      <c r="G7" s="197" t="s">
        <v>16</v>
      </c>
      <c r="H7" s="197" t="s">
        <v>14</v>
      </c>
      <c r="I7" s="197" t="s">
        <v>15</v>
      </c>
      <c r="J7" s="197" t="s">
        <v>16</v>
      </c>
      <c r="K7" s="197" t="s">
        <v>14</v>
      </c>
    </row>
    <row r="8" spans="1:11" ht="15">
      <c r="A8" s="196" t="s">
        <v>283</v>
      </c>
      <c r="B8" s="196" t="s">
        <v>268</v>
      </c>
      <c r="C8" s="211">
        <v>14.196102748600342</v>
      </c>
      <c r="D8" s="211">
        <v>11.314593480366934</v>
      </c>
      <c r="E8" s="211">
        <v>13.228050446748885</v>
      </c>
      <c r="F8" s="211">
        <v>2.5489850014652213</v>
      </c>
      <c r="G8" s="211">
        <v>4.7113558693522792</v>
      </c>
      <c r="H8" s="211">
        <v>2.8682839694912876</v>
      </c>
      <c r="I8" s="211">
        <v>7.3463593423749325</v>
      </c>
      <c r="J8" s="211">
        <v>9.1462466871859291</v>
      </c>
      <c r="K8" s="211">
        <v>7.7725696104108817</v>
      </c>
    </row>
    <row r="9" spans="1:11" ht="15">
      <c r="A9" s="247" t="s">
        <v>329</v>
      </c>
      <c r="B9" s="198" t="s">
        <v>269</v>
      </c>
      <c r="C9" s="167">
        <v>34.804285550136107</v>
      </c>
      <c r="D9" s="167">
        <v>38.186836208766721</v>
      </c>
      <c r="E9" s="167">
        <v>35.94066431778937</v>
      </c>
      <c r="F9" s="167">
        <v>24.010712208398825</v>
      </c>
      <c r="G9" s="167">
        <v>34.88669919965016</v>
      </c>
      <c r="H9" s="167">
        <v>25.616676973344436</v>
      </c>
      <c r="I9" s="167">
        <v>28.456516992085689</v>
      </c>
      <c r="J9" s="167">
        <v>37.103149399005488</v>
      </c>
      <c r="K9" s="167">
        <v>30.504024868834833</v>
      </c>
    </row>
    <row r="10" spans="1:11" ht="15">
      <c r="A10" s="248"/>
      <c r="B10" s="198" t="s">
        <v>270</v>
      </c>
      <c r="C10" s="167">
        <v>27.748540908064328</v>
      </c>
      <c r="D10" s="167">
        <v>30.996333949693426</v>
      </c>
      <c r="E10" s="167">
        <v>28.839647421080588</v>
      </c>
      <c r="F10" s="167">
        <v>39.529608563994636</v>
      </c>
      <c r="G10" s="167">
        <v>43.648179250171594</v>
      </c>
      <c r="H10" s="167">
        <v>40.137762969590987</v>
      </c>
      <c r="I10" s="167">
        <v>34.677061100483044</v>
      </c>
      <c r="J10" s="167">
        <v>35.150900209637321</v>
      </c>
      <c r="K10" s="167">
        <v>34.789265397213498</v>
      </c>
    </row>
    <row r="11" spans="1:11" ht="15">
      <c r="A11" s="249"/>
      <c r="B11" s="198" t="s">
        <v>271</v>
      </c>
      <c r="C11" s="167">
        <v>15.263805406861794</v>
      </c>
      <c r="D11" s="167">
        <v>14.671641405301012</v>
      </c>
      <c r="E11" s="167">
        <v>15.06486600690771</v>
      </c>
      <c r="F11" s="167">
        <v>23.770962650185151</v>
      </c>
      <c r="G11" s="167">
        <v>13.760362780408769</v>
      </c>
      <c r="H11" s="167">
        <v>22.292782262532786</v>
      </c>
      <c r="I11" s="167">
        <v>20.266918236858743</v>
      </c>
      <c r="J11" s="167">
        <v>14.372399094122713</v>
      </c>
      <c r="K11" s="167">
        <v>18.871106109498978</v>
      </c>
    </row>
    <row r="12" spans="1:11" ht="15">
      <c r="A12" s="196" t="s">
        <v>287</v>
      </c>
      <c r="B12" s="196" t="s">
        <v>284</v>
      </c>
      <c r="C12" s="211">
        <v>7.9872653863374321</v>
      </c>
      <c r="D12" s="211">
        <v>4.8305949558719066</v>
      </c>
      <c r="E12" s="211">
        <v>6.9267718074734503</v>
      </c>
      <c r="F12" s="211">
        <v>10.139731575956167</v>
      </c>
      <c r="G12" s="211">
        <v>2.9934029004171943</v>
      </c>
      <c r="H12" s="211">
        <v>9.084493825040509</v>
      </c>
      <c r="I12" s="211">
        <v>9.2531443281975889</v>
      </c>
      <c r="J12" s="211">
        <v>4.227304610048547</v>
      </c>
      <c r="K12" s="211">
        <v>8.0630340140418113</v>
      </c>
    </row>
    <row r="13" spans="1:11" ht="15">
      <c r="A13" s="199" t="s">
        <v>132</v>
      </c>
      <c r="B13" s="199" t="s">
        <v>285</v>
      </c>
      <c r="C13" s="215">
        <v>100</v>
      </c>
      <c r="D13" s="215">
        <v>100</v>
      </c>
      <c r="E13" s="215">
        <v>100</v>
      </c>
      <c r="F13" s="215">
        <v>100</v>
      </c>
      <c r="G13" s="215">
        <v>100</v>
      </c>
      <c r="H13" s="215">
        <v>100</v>
      </c>
      <c r="I13" s="215">
        <v>100</v>
      </c>
      <c r="J13" s="215">
        <v>100</v>
      </c>
      <c r="K13" s="215">
        <v>100</v>
      </c>
    </row>
    <row r="14" spans="1:11" ht="16.8">
      <c r="A14" s="276" t="s">
        <v>63</v>
      </c>
      <c r="B14" s="276"/>
      <c r="C14" s="276"/>
      <c r="D14" s="276"/>
      <c r="E14" s="195"/>
      <c r="F14" s="195"/>
      <c r="G14" s="195"/>
      <c r="H14" s="195"/>
      <c r="I14" s="195"/>
      <c r="J14" s="195"/>
      <c r="K14" s="195"/>
    </row>
    <row r="15" spans="1:11" s="150" customFormat="1">
      <c r="A15"/>
      <c r="B15"/>
      <c r="C15"/>
      <c r="D15"/>
      <c r="E15"/>
      <c r="F15"/>
      <c r="G15"/>
      <c r="H15"/>
      <c r="I15"/>
      <c r="J15"/>
      <c r="K15"/>
    </row>
    <row r="16" spans="1:11" ht="22.95" customHeight="1">
      <c r="A16"/>
      <c r="B16"/>
      <c r="C16"/>
      <c r="D16"/>
      <c r="E16"/>
      <c r="F16"/>
      <c r="G16"/>
      <c r="H16"/>
      <c r="I16"/>
      <c r="J16"/>
      <c r="K16"/>
    </row>
    <row r="17" spans="1:11" ht="33" customHeight="1">
      <c r="A17"/>
      <c r="B17"/>
      <c r="C17"/>
      <c r="D17"/>
      <c r="E17"/>
      <c r="F17"/>
      <c r="G17"/>
      <c r="H17"/>
      <c r="I17"/>
      <c r="J17"/>
      <c r="K17"/>
    </row>
    <row r="18" spans="1:11">
      <c r="A18"/>
      <c r="B18"/>
      <c r="C18"/>
      <c r="D18"/>
      <c r="E18"/>
      <c r="F18"/>
      <c r="G18"/>
      <c r="H18"/>
      <c r="I18"/>
      <c r="J18"/>
      <c r="K18"/>
    </row>
  </sheetData>
  <mergeCells count="10">
    <mergeCell ref="A1:A2"/>
    <mergeCell ref="H1:J2"/>
    <mergeCell ref="A9:A11"/>
    <mergeCell ref="A14:D14"/>
    <mergeCell ref="B6:B7"/>
    <mergeCell ref="C6:E6"/>
    <mergeCell ref="F6:H6"/>
    <mergeCell ref="I6:K6"/>
    <mergeCell ref="A6:A7"/>
    <mergeCell ref="A3:J3"/>
  </mergeCells>
  <pageMargins left="0.78740157480314998" right="0.78740157480314998" top="0.78740157480314998" bottom="0.78740157480314998" header="0.78740157480314998" footer="0.78740157480314998"/>
  <pageSetup paperSize="9" scale="54" orientation="portrait" horizontalDpi="300" verticalDpi="300" r:id="rId1"/>
  <headerFooter alignWithMargins="0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Worksheet____33">
    <tabColor rgb="FFC1C9D9"/>
  </sheetPr>
  <dimension ref="A1:J21"/>
  <sheetViews>
    <sheetView showGridLines="0" rightToLeft="1" view="pageBreakPreview" zoomScale="70" zoomScaleNormal="85" zoomScaleSheetLayoutView="70" workbookViewId="0">
      <selection activeCell="C55" sqref="C55"/>
    </sheetView>
  </sheetViews>
  <sheetFormatPr defaultColWidth="9" defaultRowHeight="14.4"/>
  <cols>
    <col min="1" max="1" width="38.296875" style="15" customWidth="1"/>
    <col min="2" max="4" width="10.296875" style="15" customWidth="1"/>
    <col min="5" max="5" width="9.19921875" style="15" customWidth="1"/>
    <col min="6" max="6" width="10.296875" style="15" customWidth="1"/>
    <col min="7" max="7" width="11" style="15" customWidth="1"/>
    <col min="8" max="9" width="10.296875" style="15" customWidth="1"/>
    <col min="10" max="10" width="10" style="15" customWidth="1"/>
    <col min="11" max="11" width="28.296875" style="15" customWidth="1"/>
    <col min="12" max="16384" width="9" style="15"/>
  </cols>
  <sheetData>
    <row r="1" spans="1:10" s="76" customFormat="1" ht="13.8">
      <c r="A1" s="239"/>
      <c r="B1" s="10"/>
      <c r="C1" s="10"/>
      <c r="D1" s="10"/>
      <c r="H1" s="233" t="s">
        <v>278</v>
      </c>
      <c r="I1" s="233"/>
      <c r="J1" s="233"/>
    </row>
    <row r="2" spans="1:10" s="76" customFormat="1" ht="13.8">
      <c r="A2" s="239"/>
      <c r="B2" s="10"/>
      <c r="C2" s="10"/>
      <c r="D2" s="10"/>
      <c r="H2" s="233"/>
      <c r="I2" s="233"/>
      <c r="J2" s="233"/>
    </row>
    <row r="3" spans="1:10">
      <c r="A3" s="266" t="s">
        <v>215</v>
      </c>
      <c r="B3" s="267"/>
      <c r="C3" s="267"/>
      <c r="D3" s="267"/>
      <c r="E3" s="267"/>
      <c r="F3" s="267"/>
      <c r="G3" s="267"/>
      <c r="H3" s="267"/>
      <c r="I3" s="267"/>
      <c r="J3" s="267"/>
    </row>
    <row r="4" spans="1:10" ht="17.100000000000001" customHeight="1">
      <c r="A4" s="95" t="s">
        <v>314</v>
      </c>
      <c r="B4" s="263" t="s">
        <v>0</v>
      </c>
      <c r="C4" s="264"/>
      <c r="D4" s="264"/>
      <c r="E4" s="263" t="s">
        <v>0</v>
      </c>
      <c r="F4" s="264"/>
      <c r="G4" s="264"/>
      <c r="H4" s="263" t="s">
        <v>0</v>
      </c>
      <c r="I4" s="264"/>
      <c r="J4" s="264"/>
    </row>
    <row r="5" spans="1:10" ht="21" customHeight="1">
      <c r="A5" s="265" t="s">
        <v>56</v>
      </c>
      <c r="B5" s="237" t="s">
        <v>12</v>
      </c>
      <c r="C5" s="237"/>
      <c r="D5" s="237"/>
      <c r="E5" s="237" t="s">
        <v>13</v>
      </c>
      <c r="F5" s="237"/>
      <c r="G5" s="237"/>
      <c r="H5" s="237" t="s">
        <v>14</v>
      </c>
      <c r="I5" s="237"/>
      <c r="J5" s="238"/>
    </row>
    <row r="6" spans="1:10" ht="15">
      <c r="A6" s="260"/>
      <c r="B6" s="43" t="s">
        <v>15</v>
      </c>
      <c r="C6" s="43" t="s">
        <v>16</v>
      </c>
      <c r="D6" s="43" t="s">
        <v>14</v>
      </c>
      <c r="E6" s="43" t="s">
        <v>15</v>
      </c>
      <c r="F6" s="43" t="s">
        <v>16</v>
      </c>
      <c r="G6" s="43" t="s">
        <v>14</v>
      </c>
      <c r="H6" s="43" t="s">
        <v>15</v>
      </c>
      <c r="I6" s="43" t="s">
        <v>16</v>
      </c>
      <c r="J6" s="44" t="s">
        <v>14</v>
      </c>
    </row>
    <row r="7" spans="1:10" ht="21.75" customHeight="1">
      <c r="A7" s="56" t="s">
        <v>27</v>
      </c>
      <c r="B7" s="18">
        <v>1.5044000586410338</v>
      </c>
      <c r="C7" s="18">
        <v>3.9824145495441519</v>
      </c>
      <c r="D7" s="18">
        <v>2.3368969929336347</v>
      </c>
      <c r="E7" s="18">
        <v>10.371697147703154</v>
      </c>
      <c r="F7" s="18">
        <v>18.638227937519371</v>
      </c>
      <c r="G7" s="18">
        <v>11.592345644934891</v>
      </c>
      <c r="H7" s="18">
        <v>6.7193134033425697</v>
      </c>
      <c r="I7" s="18">
        <v>8.7950364531185361</v>
      </c>
      <c r="J7" s="18">
        <v>7.2108410980974398</v>
      </c>
    </row>
    <row r="8" spans="1:10" ht="21.75" customHeight="1">
      <c r="A8" s="57" t="s">
        <v>28</v>
      </c>
      <c r="B8" s="19">
        <v>0.38017616083492156</v>
      </c>
      <c r="C8" s="19">
        <v>0.84348134590488621</v>
      </c>
      <c r="D8" s="19">
        <v>0.53582502714645086</v>
      </c>
      <c r="E8" s="19">
        <v>2.6246742103346921</v>
      </c>
      <c r="F8" s="19">
        <v>4.0574124664919085</v>
      </c>
      <c r="G8" s="19">
        <v>2.8362345182523989</v>
      </c>
      <c r="H8" s="19">
        <v>1.7001796199420895</v>
      </c>
      <c r="I8" s="19">
        <v>1.8988601841894377</v>
      </c>
      <c r="J8" s="19">
        <v>1.7472268403059217</v>
      </c>
    </row>
    <row r="9" spans="1:10" ht="15">
      <c r="A9" s="56" t="s">
        <v>25</v>
      </c>
      <c r="B9" s="18">
        <v>5.2589516726562406</v>
      </c>
      <c r="C9" s="18">
        <v>5.4859180906777691</v>
      </c>
      <c r="D9" s="18">
        <v>5.3352017704195642</v>
      </c>
      <c r="E9" s="18">
        <v>13.26674347976663</v>
      </c>
      <c r="F9" s="18">
        <v>17.111212025830966</v>
      </c>
      <c r="G9" s="18">
        <v>13.834423546861915</v>
      </c>
      <c r="H9" s="18">
        <v>9.9683845400857987</v>
      </c>
      <c r="I9" s="18">
        <v>9.3033892024287521</v>
      </c>
      <c r="J9" s="18">
        <v>9.8109147729236614</v>
      </c>
    </row>
    <row r="10" spans="1:10" ht="21.75" customHeight="1">
      <c r="A10" s="57" t="s">
        <v>59</v>
      </c>
      <c r="B10" s="19">
        <v>7.4606253194549552</v>
      </c>
      <c r="C10" s="19">
        <v>5.9253193990528263</v>
      </c>
      <c r="D10" s="19">
        <v>6.944834359947599</v>
      </c>
      <c r="E10" s="19">
        <v>12.421133370629867</v>
      </c>
      <c r="F10" s="19">
        <v>13.045630272493772</v>
      </c>
      <c r="G10" s="19">
        <v>12.513347532068078</v>
      </c>
      <c r="H10" s="19">
        <v>10.377931390600423</v>
      </c>
      <c r="I10" s="19">
        <v>8.2634608015556967</v>
      </c>
      <c r="J10" s="19">
        <v>9.877228344318647</v>
      </c>
    </row>
    <row r="11" spans="1:10" ht="21.75" customHeight="1">
      <c r="A11" s="56" t="s">
        <v>29</v>
      </c>
      <c r="B11" s="18">
        <v>37.578957378270331</v>
      </c>
      <c r="C11" s="18">
        <v>20.388557474599619</v>
      </c>
      <c r="D11" s="18">
        <v>31.803787268650012</v>
      </c>
      <c r="E11" s="18">
        <v>22.956946368471996</v>
      </c>
      <c r="F11" s="18">
        <v>26.309268376290166</v>
      </c>
      <c r="G11" s="18">
        <v>23.451955329924264</v>
      </c>
      <c r="H11" s="18">
        <v>28.979660481425835</v>
      </c>
      <c r="I11" s="18">
        <v>22.33277866627953</v>
      </c>
      <c r="J11" s="18">
        <v>27.405690150335882</v>
      </c>
    </row>
    <row r="12" spans="1:10" ht="21.75" customHeight="1">
      <c r="A12" s="57" t="s">
        <v>30</v>
      </c>
      <c r="B12" s="19">
        <v>7.2213263175411972</v>
      </c>
      <c r="C12" s="19">
        <v>4.4790660774044895</v>
      </c>
      <c r="D12" s="19">
        <v>6.3000551743227069</v>
      </c>
      <c r="E12" s="19">
        <v>4.4629437843549917</v>
      </c>
      <c r="F12" s="19">
        <v>1.957345109920958</v>
      </c>
      <c r="G12" s="19">
        <v>4.0929632768872724</v>
      </c>
      <c r="H12" s="19">
        <v>5.599104152474907</v>
      </c>
      <c r="I12" s="19">
        <v>3.6509926541462874</v>
      </c>
      <c r="J12" s="19">
        <v>5.1377946564887873</v>
      </c>
    </row>
    <row r="13" spans="1:10" ht="21.75" customHeight="1">
      <c r="A13" s="56" t="s">
        <v>31</v>
      </c>
      <c r="B13" s="18">
        <v>6.3477135940217835</v>
      </c>
      <c r="C13" s="18">
        <v>3.9167843389714228</v>
      </c>
      <c r="D13" s="18">
        <v>5.5310350960788348</v>
      </c>
      <c r="E13" s="18">
        <v>3.5023915292466992</v>
      </c>
      <c r="F13" s="18">
        <v>0.50441341717264188</v>
      </c>
      <c r="G13" s="18">
        <v>3.0597055258575803</v>
      </c>
      <c r="H13" s="18">
        <v>4.6743617420947476</v>
      </c>
      <c r="I13" s="18">
        <v>2.7962425712355294</v>
      </c>
      <c r="J13" s="18">
        <v>4.2296263104450418</v>
      </c>
    </row>
    <row r="14" spans="1:10" ht="21.75" customHeight="1">
      <c r="A14" s="57" t="s">
        <v>32</v>
      </c>
      <c r="B14" s="19">
        <v>30.309806920434418</v>
      </c>
      <c r="C14" s="19">
        <v>51.425225026256008</v>
      </c>
      <c r="D14" s="19">
        <v>37.403599512824151</v>
      </c>
      <c r="E14" s="19">
        <v>24.096266683538907</v>
      </c>
      <c r="F14" s="19">
        <v>13.39474714855848</v>
      </c>
      <c r="G14" s="19">
        <v>22.516064048285635</v>
      </c>
      <c r="H14" s="19">
        <v>26.655584717910518</v>
      </c>
      <c r="I14" s="19">
        <v>38.936917076880952</v>
      </c>
      <c r="J14" s="19">
        <v>29.563783373590844</v>
      </c>
    </row>
    <row r="15" spans="1:10" ht="21.75" customHeight="1">
      <c r="A15" s="56" t="s">
        <v>33</v>
      </c>
      <c r="B15" s="18">
        <v>3.0546035192544663</v>
      </c>
      <c r="C15" s="18">
        <v>2.8738670369526278</v>
      </c>
      <c r="D15" s="18">
        <v>2.9938845170115567</v>
      </c>
      <c r="E15" s="18">
        <v>4.2117610624184145</v>
      </c>
      <c r="F15" s="18">
        <v>2.6364371016972097</v>
      </c>
      <c r="G15" s="18">
        <v>3.9791463327090195</v>
      </c>
      <c r="H15" s="18">
        <v>3.7351351686576746</v>
      </c>
      <c r="I15" s="18">
        <v>2.7959006712023649</v>
      </c>
      <c r="J15" s="18">
        <v>3.5127260339620396</v>
      </c>
    </row>
    <row r="16" spans="1:10" ht="21.75" customHeight="1">
      <c r="A16" s="57" t="s">
        <v>26</v>
      </c>
      <c r="B16" s="19">
        <v>0.88343905889065422</v>
      </c>
      <c r="C16" s="19">
        <v>0.67936666063620577</v>
      </c>
      <c r="D16" s="19">
        <v>0.81488028066549134</v>
      </c>
      <c r="E16" s="19">
        <v>2.085442363534646</v>
      </c>
      <c r="F16" s="19">
        <v>2.3453061440245273</v>
      </c>
      <c r="G16" s="19">
        <v>2.1238142442189472</v>
      </c>
      <c r="H16" s="19">
        <v>1.5903447834654343</v>
      </c>
      <c r="I16" s="19">
        <v>1.2264217189629067</v>
      </c>
      <c r="J16" s="19">
        <v>1.5041684195317382</v>
      </c>
    </row>
    <row r="17" spans="1:10" ht="15">
      <c r="A17" s="62" t="s">
        <v>14</v>
      </c>
      <c r="B17" s="125">
        <v>100</v>
      </c>
      <c r="C17" s="125">
        <v>100</v>
      </c>
      <c r="D17" s="125">
        <v>100</v>
      </c>
      <c r="E17" s="125">
        <v>100</v>
      </c>
      <c r="F17" s="125">
        <v>100</v>
      </c>
      <c r="G17" s="125">
        <v>100</v>
      </c>
      <c r="H17" s="125">
        <v>100</v>
      </c>
      <c r="I17" s="125">
        <v>100</v>
      </c>
      <c r="J17" s="125">
        <v>100</v>
      </c>
    </row>
    <row r="18" spans="1:10" ht="13.5" customHeight="1">
      <c r="A18" s="246" t="s">
        <v>63</v>
      </c>
      <c r="B18" s="246"/>
      <c r="C18" s="246"/>
      <c r="D18" s="246"/>
      <c r="E18" s="16"/>
      <c r="I18" s="17"/>
    </row>
    <row r="19" spans="1:10" ht="17.100000000000001" customHeight="1">
      <c r="A19" s="246" t="s">
        <v>272</v>
      </c>
      <c r="B19" s="246"/>
      <c r="C19" s="246"/>
      <c r="D19" s="246"/>
      <c r="E19" s="16"/>
      <c r="H19" s="17"/>
      <c r="I19" s="17"/>
      <c r="J19" s="17"/>
    </row>
    <row r="20" spans="1:10" ht="0" hidden="1" customHeight="1"/>
    <row r="21" spans="1:10" ht="0" hidden="1" customHeight="1"/>
  </sheetData>
  <mergeCells count="12">
    <mergeCell ref="A19:D19"/>
    <mergeCell ref="A18:D18"/>
    <mergeCell ref="A1:A2"/>
    <mergeCell ref="H1:J2"/>
    <mergeCell ref="A5:A6"/>
    <mergeCell ref="B5:D5"/>
    <mergeCell ref="E5:G5"/>
    <mergeCell ref="H5:J5"/>
    <mergeCell ref="A3:J3"/>
    <mergeCell ref="B4:D4"/>
    <mergeCell ref="E4:G4"/>
    <mergeCell ref="H4:J4"/>
  </mergeCells>
  <pageMargins left="0.78740157480314998" right="0.78740157480314998" top="0.78740157480314998" bottom="0.78740157480314998" header="0.78740157480314998" footer="0.78740157480314998"/>
  <pageSetup paperSize="9" scale="53" orientation="portrait" horizontalDpi="300" verticalDpi="300" r:id="rId1"/>
  <headerFooter alignWithMargins="0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Worksheet____35">
    <tabColor rgb="FFC1C9D9"/>
  </sheetPr>
  <dimension ref="A1:J27"/>
  <sheetViews>
    <sheetView showGridLines="0" rightToLeft="1" view="pageBreakPreview" zoomScale="80" zoomScaleNormal="100" zoomScaleSheetLayoutView="80" workbookViewId="0">
      <selection sqref="A1:C2"/>
    </sheetView>
  </sheetViews>
  <sheetFormatPr defaultRowHeight="13.8"/>
  <cols>
    <col min="1" max="1" width="20.19921875" customWidth="1"/>
    <col min="4" max="4" width="9.296875" customWidth="1"/>
    <col min="7" max="7" width="10.09765625" customWidth="1"/>
    <col min="10" max="10" width="10.296875" customWidth="1"/>
  </cols>
  <sheetData>
    <row r="1" spans="1:10">
      <c r="A1" s="239"/>
      <c r="B1" s="239"/>
      <c r="C1" s="239"/>
      <c r="D1" s="38"/>
      <c r="E1" s="38"/>
      <c r="F1" s="38"/>
      <c r="G1" s="38"/>
      <c r="H1" s="233" t="s">
        <v>278</v>
      </c>
      <c r="I1" s="233"/>
      <c r="J1" s="233"/>
    </row>
    <row r="2" spans="1:10">
      <c r="A2" s="239"/>
      <c r="B2" s="239"/>
      <c r="C2" s="239"/>
      <c r="D2" s="38"/>
      <c r="E2" s="38"/>
      <c r="F2" s="38"/>
      <c r="G2" s="38"/>
      <c r="H2" s="233"/>
      <c r="I2" s="233"/>
      <c r="J2" s="233"/>
    </row>
    <row r="3" spans="1:10" ht="25.2" customHeight="1">
      <c r="A3" s="240" t="s">
        <v>257</v>
      </c>
      <c r="B3" s="293"/>
      <c r="C3" s="293"/>
      <c r="D3" s="293"/>
      <c r="E3" s="293"/>
      <c r="F3" s="293"/>
      <c r="G3" s="293"/>
      <c r="H3" s="293"/>
      <c r="I3" s="293"/>
      <c r="J3" s="293"/>
    </row>
    <row r="4" spans="1:10" ht="14.4" customHeight="1">
      <c r="A4" s="94" t="s">
        <v>313</v>
      </c>
      <c r="B4" s="242" t="s">
        <v>0</v>
      </c>
      <c r="C4" s="243"/>
      <c r="D4" s="243"/>
      <c r="E4" s="242" t="s">
        <v>0</v>
      </c>
      <c r="F4" s="243"/>
      <c r="G4" s="243"/>
      <c r="H4" s="242" t="s">
        <v>0</v>
      </c>
      <c r="I4" s="243"/>
      <c r="J4" s="243"/>
    </row>
    <row r="5" spans="1:10" ht="15">
      <c r="A5" s="235" t="s">
        <v>66</v>
      </c>
      <c r="B5" s="237" t="s">
        <v>12</v>
      </c>
      <c r="C5" s="237"/>
      <c r="D5" s="237"/>
      <c r="E5" s="237" t="s">
        <v>13</v>
      </c>
      <c r="F5" s="237"/>
      <c r="G5" s="237"/>
      <c r="H5" s="237" t="s">
        <v>14</v>
      </c>
      <c r="I5" s="237"/>
      <c r="J5" s="238"/>
    </row>
    <row r="6" spans="1:10" ht="15">
      <c r="A6" s="236"/>
      <c r="B6" s="70" t="s">
        <v>15</v>
      </c>
      <c r="C6" s="70" t="s">
        <v>16</v>
      </c>
      <c r="D6" s="70" t="s">
        <v>14</v>
      </c>
      <c r="E6" s="70" t="s">
        <v>15</v>
      </c>
      <c r="F6" s="70" t="s">
        <v>16</v>
      </c>
      <c r="G6" s="70" t="s">
        <v>14</v>
      </c>
      <c r="H6" s="70" t="s">
        <v>15</v>
      </c>
      <c r="I6" s="70" t="s">
        <v>16</v>
      </c>
      <c r="J6" s="71" t="s">
        <v>14</v>
      </c>
    </row>
    <row r="7" spans="1:10" ht="15">
      <c r="A7" s="89" t="s">
        <v>68</v>
      </c>
      <c r="B7" s="19">
        <v>32.692304744073844</v>
      </c>
      <c r="C7" s="19">
        <v>67.307695255926163</v>
      </c>
      <c r="D7" s="116">
        <v>100</v>
      </c>
      <c r="E7" s="19">
        <v>17.456855706474158</v>
      </c>
      <c r="F7" s="19">
        <v>82.543144293525842</v>
      </c>
      <c r="G7" s="116">
        <v>100</v>
      </c>
      <c r="H7" s="19">
        <v>29.227839043038589</v>
      </c>
      <c r="I7" s="19">
        <v>70.7721609569614</v>
      </c>
      <c r="J7" s="116">
        <v>100</v>
      </c>
    </row>
    <row r="8" spans="1:10" ht="15">
      <c r="A8" s="90" t="s">
        <v>69</v>
      </c>
      <c r="B8" s="18">
        <v>32.415509408712595</v>
      </c>
      <c r="C8" s="18">
        <v>67.584490591287405</v>
      </c>
      <c r="D8" s="117">
        <v>100</v>
      </c>
      <c r="E8" s="18">
        <v>16.099833535395977</v>
      </c>
      <c r="F8" s="18">
        <v>83.900166464604027</v>
      </c>
      <c r="G8" s="117">
        <v>100</v>
      </c>
      <c r="H8" s="18">
        <v>28.442916536713003</v>
      </c>
      <c r="I8" s="18">
        <v>71.557083463287</v>
      </c>
      <c r="J8" s="117">
        <v>100</v>
      </c>
    </row>
    <row r="9" spans="1:10" ht="15">
      <c r="A9" s="89" t="s">
        <v>70</v>
      </c>
      <c r="B9" s="19">
        <v>32.105502399282138</v>
      </c>
      <c r="C9" s="19">
        <v>67.89449760071787</v>
      </c>
      <c r="D9" s="116">
        <v>100</v>
      </c>
      <c r="E9" s="19">
        <v>17.160964753954993</v>
      </c>
      <c r="F9" s="19">
        <v>82.839035246045015</v>
      </c>
      <c r="G9" s="116">
        <v>100</v>
      </c>
      <c r="H9" s="19">
        <v>28.510391704111992</v>
      </c>
      <c r="I9" s="19">
        <v>71.489608295888004</v>
      </c>
      <c r="J9" s="116">
        <v>100</v>
      </c>
    </row>
    <row r="10" spans="1:10" ht="15">
      <c r="A10" s="90" t="s">
        <v>71</v>
      </c>
      <c r="B10" s="18">
        <v>32.046004243611101</v>
      </c>
      <c r="C10" s="18">
        <v>67.953995756388892</v>
      </c>
      <c r="D10" s="117">
        <v>100</v>
      </c>
      <c r="E10" s="18">
        <v>16.201206698347377</v>
      </c>
      <c r="F10" s="18">
        <v>83.798793301652623</v>
      </c>
      <c r="G10" s="117">
        <v>100</v>
      </c>
      <c r="H10" s="18">
        <v>28.146599702202629</v>
      </c>
      <c r="I10" s="18">
        <v>71.853400297797364</v>
      </c>
      <c r="J10" s="117">
        <v>100</v>
      </c>
    </row>
    <row r="11" spans="1:10" ht="15">
      <c r="A11" s="89" t="s">
        <v>72</v>
      </c>
      <c r="B11" s="19">
        <v>32.007300416410835</v>
      </c>
      <c r="C11" s="19">
        <v>67.992699583589157</v>
      </c>
      <c r="D11" s="116">
        <v>100</v>
      </c>
      <c r="E11" s="19">
        <v>17.538140326440718</v>
      </c>
      <c r="F11" s="19">
        <v>82.461859673559275</v>
      </c>
      <c r="G11" s="116">
        <v>100</v>
      </c>
      <c r="H11" s="19">
        <v>28.403725026351541</v>
      </c>
      <c r="I11" s="19">
        <v>71.596274973648462</v>
      </c>
      <c r="J11" s="116">
        <v>100</v>
      </c>
    </row>
    <row r="12" spans="1:10" ht="15">
      <c r="A12" s="90" t="s">
        <v>73</v>
      </c>
      <c r="B12" s="18">
        <v>32.072260278208873</v>
      </c>
      <c r="C12" s="18">
        <v>67.927739721791127</v>
      </c>
      <c r="D12" s="117">
        <v>100</v>
      </c>
      <c r="E12" s="18">
        <v>17.867320239033809</v>
      </c>
      <c r="F12" s="18">
        <v>82.132679760966184</v>
      </c>
      <c r="G12" s="117">
        <v>100</v>
      </c>
      <c r="H12" s="18">
        <v>28.691870419337651</v>
      </c>
      <c r="I12" s="18">
        <v>71.308129580662353</v>
      </c>
      <c r="J12" s="117">
        <v>100</v>
      </c>
    </row>
    <row r="13" spans="1:10" ht="15">
      <c r="A13" s="89" t="s">
        <v>74</v>
      </c>
      <c r="B13" s="19">
        <v>32.114310317784657</v>
      </c>
      <c r="C13" s="19">
        <v>67.885689682215343</v>
      </c>
      <c r="D13" s="116">
        <v>100</v>
      </c>
      <c r="E13" s="19">
        <v>17.937152227296597</v>
      </c>
      <c r="F13" s="19">
        <v>82.062847772703407</v>
      </c>
      <c r="G13" s="116">
        <v>100</v>
      </c>
      <c r="H13" s="19">
        <v>28.753715710795646</v>
      </c>
      <c r="I13" s="19">
        <v>71.246284289204354</v>
      </c>
      <c r="J13" s="116">
        <v>100</v>
      </c>
    </row>
    <row r="14" spans="1:10" ht="15">
      <c r="A14" s="90" t="s">
        <v>75</v>
      </c>
      <c r="B14" s="18">
        <v>32.42741441454276</v>
      </c>
      <c r="C14" s="18">
        <v>67.572585585457233</v>
      </c>
      <c r="D14" s="117">
        <v>100</v>
      </c>
      <c r="E14" s="18">
        <v>17.578952355269202</v>
      </c>
      <c r="F14" s="18">
        <v>82.421047644730805</v>
      </c>
      <c r="G14" s="117">
        <v>100</v>
      </c>
      <c r="H14" s="18">
        <v>28.778782902100968</v>
      </c>
      <c r="I14" s="18">
        <v>71.221217097899029</v>
      </c>
      <c r="J14" s="117">
        <v>100</v>
      </c>
    </row>
    <row r="15" spans="1:10" ht="15">
      <c r="A15" s="89" t="s">
        <v>76</v>
      </c>
      <c r="B15" s="19">
        <v>32.367230935488777</v>
      </c>
      <c r="C15" s="19">
        <v>67.632769064511223</v>
      </c>
      <c r="D15" s="116">
        <v>100</v>
      </c>
      <c r="E15" s="19">
        <v>17.129866989117293</v>
      </c>
      <c r="F15" s="19">
        <v>82.870133010882711</v>
      </c>
      <c r="G15" s="116">
        <v>100</v>
      </c>
      <c r="H15" s="19">
        <v>28.670596218755378</v>
      </c>
      <c r="I15" s="19">
        <v>71.329403781244622</v>
      </c>
      <c r="J15" s="116">
        <v>100</v>
      </c>
    </row>
    <row r="16" spans="1:10" ht="15">
      <c r="A16" s="90" t="s">
        <v>77</v>
      </c>
      <c r="B16" s="18">
        <v>31.487495024338624</v>
      </c>
      <c r="C16" s="18">
        <v>68.512504975661372</v>
      </c>
      <c r="D16" s="117">
        <v>100</v>
      </c>
      <c r="E16" s="18">
        <v>16.981049767465933</v>
      </c>
      <c r="F16" s="18">
        <v>83.018950232534067</v>
      </c>
      <c r="G16" s="117">
        <v>100</v>
      </c>
      <c r="H16" s="18">
        <v>27.826735541314996</v>
      </c>
      <c r="I16" s="18">
        <v>72.173264458685011</v>
      </c>
      <c r="J16" s="117">
        <v>100</v>
      </c>
    </row>
    <row r="17" spans="1:10" ht="15">
      <c r="A17" s="89" t="s">
        <v>78</v>
      </c>
      <c r="B17" s="19">
        <v>30.874752281552496</v>
      </c>
      <c r="C17" s="19">
        <v>69.125247718447497</v>
      </c>
      <c r="D17" s="116">
        <v>100</v>
      </c>
      <c r="E17" s="19">
        <v>16.103269805354699</v>
      </c>
      <c r="F17" s="19">
        <v>83.896730194645301</v>
      </c>
      <c r="G17" s="116">
        <v>100</v>
      </c>
      <c r="H17" s="19">
        <v>27.156707785367434</v>
      </c>
      <c r="I17" s="19">
        <v>72.843292214632569</v>
      </c>
      <c r="J17" s="116">
        <v>100</v>
      </c>
    </row>
    <row r="18" spans="1:10" ht="15">
      <c r="A18" s="90" t="s">
        <v>79</v>
      </c>
      <c r="B18" s="18">
        <v>31.949037170709886</v>
      </c>
      <c r="C18" s="18">
        <v>68.050962829290114</v>
      </c>
      <c r="D18" s="117">
        <v>100</v>
      </c>
      <c r="E18" s="18">
        <v>18.498543711926672</v>
      </c>
      <c r="F18" s="18">
        <v>81.501456288073328</v>
      </c>
      <c r="G18" s="117">
        <v>100</v>
      </c>
      <c r="H18" s="18">
        <v>28.505948493385631</v>
      </c>
      <c r="I18" s="18">
        <v>71.494051506614369</v>
      </c>
      <c r="J18" s="117">
        <v>100</v>
      </c>
    </row>
    <row r="19" spans="1:10" ht="15">
      <c r="A19" s="89" t="s">
        <v>80</v>
      </c>
      <c r="B19" s="19">
        <v>32.416854878660239</v>
      </c>
      <c r="C19" s="19">
        <v>67.583145121339754</v>
      </c>
      <c r="D19" s="116">
        <v>100</v>
      </c>
      <c r="E19" s="19">
        <v>15.759352816578886</v>
      </c>
      <c r="F19" s="19">
        <v>84.240647183421117</v>
      </c>
      <c r="G19" s="116">
        <v>100</v>
      </c>
      <c r="H19" s="19">
        <v>28.098365242015351</v>
      </c>
      <c r="I19" s="19">
        <v>71.901634757984652</v>
      </c>
      <c r="J19" s="116">
        <v>100</v>
      </c>
    </row>
    <row r="20" spans="1:10" ht="15">
      <c r="A20" s="90" t="s">
        <v>81</v>
      </c>
      <c r="B20" s="18">
        <v>34.20605193163874</v>
      </c>
      <c r="C20" s="18">
        <v>65.79394806836126</v>
      </c>
      <c r="D20" s="117">
        <v>100</v>
      </c>
      <c r="E20" s="18">
        <v>22.574865517982186</v>
      </c>
      <c r="F20" s="18">
        <v>77.42513448201781</v>
      </c>
      <c r="G20" s="117">
        <v>100</v>
      </c>
      <c r="H20" s="18">
        <v>31.048106320322354</v>
      </c>
      <c r="I20" s="18">
        <v>68.951893679677639</v>
      </c>
      <c r="J20" s="117">
        <v>100</v>
      </c>
    </row>
    <row r="21" spans="1:10" ht="15">
      <c r="A21" s="89" t="s">
        <v>82</v>
      </c>
      <c r="B21" s="19">
        <v>33.954053830080525</v>
      </c>
      <c r="C21" s="19">
        <v>66.045946169919475</v>
      </c>
      <c r="D21" s="116">
        <v>100</v>
      </c>
      <c r="E21" s="19">
        <v>20.826811614492915</v>
      </c>
      <c r="F21" s="19">
        <v>79.173188385507089</v>
      </c>
      <c r="G21" s="116">
        <v>100</v>
      </c>
      <c r="H21" s="19">
        <v>30.384640201727542</v>
      </c>
      <c r="I21" s="19">
        <v>69.615359798272465</v>
      </c>
      <c r="J21" s="116">
        <v>100</v>
      </c>
    </row>
    <row r="22" spans="1:10" ht="15">
      <c r="A22" s="90" t="s">
        <v>83</v>
      </c>
      <c r="B22" s="18">
        <v>32.856265058094891</v>
      </c>
      <c r="C22" s="18">
        <v>67.143734941905109</v>
      </c>
      <c r="D22" s="117">
        <v>100</v>
      </c>
      <c r="E22" s="18">
        <v>21.403358371971251</v>
      </c>
      <c r="F22" s="18">
        <v>78.596641628028749</v>
      </c>
      <c r="G22" s="117">
        <v>100</v>
      </c>
      <c r="H22" s="18">
        <v>29.706217678789244</v>
      </c>
      <c r="I22" s="18">
        <v>70.293782321210756</v>
      </c>
      <c r="J22" s="117">
        <v>100</v>
      </c>
    </row>
    <row r="23" spans="1:10" ht="15">
      <c r="A23" s="89" t="s">
        <v>67</v>
      </c>
      <c r="B23" s="19">
        <v>34.158840300980216</v>
      </c>
      <c r="C23" s="19">
        <v>65.841159699019784</v>
      </c>
      <c r="D23" s="116">
        <v>100</v>
      </c>
      <c r="E23" s="19">
        <v>21.832376935634006</v>
      </c>
      <c r="F23" s="19">
        <v>78.167623064365998</v>
      </c>
      <c r="G23" s="116">
        <v>100</v>
      </c>
      <c r="H23" s="19">
        <v>31.108587331287303</v>
      </c>
      <c r="I23" s="19">
        <v>68.89141266871269</v>
      </c>
      <c r="J23" s="116">
        <v>100</v>
      </c>
    </row>
    <row r="24" spans="1:10" ht="15">
      <c r="A24" s="90" t="s">
        <v>248</v>
      </c>
      <c r="B24" s="18">
        <v>34.471081160665882</v>
      </c>
      <c r="C24" s="18">
        <v>65.528918839334111</v>
      </c>
      <c r="D24" s="117">
        <v>100</v>
      </c>
      <c r="E24" s="18">
        <v>23.545262137554062</v>
      </c>
      <c r="F24" s="18">
        <v>76.454737862445938</v>
      </c>
      <c r="G24" s="117">
        <v>100</v>
      </c>
      <c r="H24" s="18">
        <v>31.743117547052869</v>
      </c>
      <c r="I24" s="18">
        <v>68.256882452947139</v>
      </c>
      <c r="J24" s="117">
        <v>100</v>
      </c>
    </row>
    <row r="25" spans="1:10" ht="15">
      <c r="A25" s="89" t="s">
        <v>280</v>
      </c>
      <c r="B25" s="19">
        <v>35.564500569658605</v>
      </c>
      <c r="C25" s="19">
        <v>64.435499430341395</v>
      </c>
      <c r="D25" s="116">
        <v>100</v>
      </c>
      <c r="E25" s="19">
        <v>26.528201811379802</v>
      </c>
      <c r="F25" s="19">
        <v>73.471798188620198</v>
      </c>
      <c r="G25" s="19">
        <v>100</v>
      </c>
      <c r="H25" s="19">
        <v>33.309880619736319</v>
      </c>
      <c r="I25" s="19">
        <v>66.690119380263681</v>
      </c>
      <c r="J25" s="116">
        <v>100</v>
      </c>
    </row>
    <row r="26" spans="1:10" ht="16.8">
      <c r="A26" s="88" t="s">
        <v>65</v>
      </c>
      <c r="B26" s="88"/>
      <c r="C26" s="88"/>
      <c r="D26" s="88"/>
      <c r="E26" s="88"/>
      <c r="J26" s="72"/>
    </row>
    <row r="27" spans="1:10" ht="16.8">
      <c r="A27" s="88" t="s">
        <v>279</v>
      </c>
      <c r="B27" s="88"/>
      <c r="C27" s="88"/>
      <c r="D27" s="88"/>
      <c r="E27" s="88"/>
      <c r="J27" s="72"/>
    </row>
  </sheetData>
  <mergeCells count="10">
    <mergeCell ref="A5:A6"/>
    <mergeCell ref="B5:D5"/>
    <mergeCell ref="E5:G5"/>
    <mergeCell ref="H5:J5"/>
    <mergeCell ref="H1:J2"/>
    <mergeCell ref="A1:C2"/>
    <mergeCell ref="A3:J3"/>
    <mergeCell ref="B4:D4"/>
    <mergeCell ref="E4:G4"/>
    <mergeCell ref="H4:J4"/>
  </mergeCells>
  <pageMargins left="0.7" right="0.7" top="0.75" bottom="0.75" header="0.3" footer="0.3"/>
  <pageSetup paperSize="9" scale="77" orientation="portrait" horizontalDpi="4294967293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>
    <tabColor rgb="FFC1C9D9"/>
  </sheetPr>
  <dimension ref="A1:K18"/>
  <sheetViews>
    <sheetView showGridLines="0" rightToLeft="1" view="pageBreakPreview" zoomScale="77" zoomScaleNormal="70" workbookViewId="0">
      <selection activeCell="B42" sqref="B42"/>
    </sheetView>
  </sheetViews>
  <sheetFormatPr defaultColWidth="9" defaultRowHeight="14.4"/>
  <cols>
    <col min="1" max="1" width="43.296875" style="151" customWidth="1"/>
    <col min="2" max="3" width="9.19921875" style="151" bestFit="1" customWidth="1"/>
    <col min="4" max="4" width="9.296875" style="151" bestFit="1" customWidth="1"/>
    <col min="5" max="5" width="9.09765625" style="151" bestFit="1" customWidth="1"/>
    <col min="6" max="6" width="8.296875" style="151" bestFit="1" customWidth="1"/>
    <col min="7" max="7" width="9.19921875" style="151" bestFit="1" customWidth="1"/>
    <col min="8" max="9" width="9.296875" style="151" bestFit="1" customWidth="1"/>
    <col min="10" max="10" width="11.09765625" style="151" bestFit="1" customWidth="1"/>
    <col min="11" max="11" width="11.8984375" style="151" customWidth="1"/>
    <col min="12" max="16384" width="9" style="151"/>
  </cols>
  <sheetData>
    <row r="1" spans="1:11" s="76" customFormat="1" ht="13.8">
      <c r="A1" s="239"/>
      <c r="B1" s="10"/>
      <c r="C1" s="10"/>
      <c r="D1" s="10"/>
      <c r="H1" s="294" t="s">
        <v>278</v>
      </c>
      <c r="I1" s="294"/>
      <c r="J1" s="294"/>
    </row>
    <row r="2" spans="1:11" s="76" customFormat="1" ht="13.8">
      <c r="A2" s="239"/>
      <c r="B2" s="10"/>
      <c r="C2" s="10"/>
      <c r="D2" s="10"/>
      <c r="H2" s="294"/>
      <c r="I2" s="294"/>
      <c r="J2" s="294"/>
    </row>
    <row r="3" spans="1:11">
      <c r="A3" s="240" t="s">
        <v>255</v>
      </c>
      <c r="B3" s="241"/>
      <c r="C3" s="241"/>
      <c r="D3" s="241"/>
      <c r="E3" s="241"/>
      <c r="F3" s="241"/>
      <c r="G3" s="241"/>
      <c r="H3" s="241"/>
      <c r="I3" s="241"/>
      <c r="J3" s="241"/>
    </row>
    <row r="4" spans="1:11" s="76" customFormat="1" ht="16.350000000000001" customHeight="1">
      <c r="A4" s="95" t="s">
        <v>312</v>
      </c>
    </row>
    <row r="6" spans="1:11" ht="15">
      <c r="A6" s="244" t="s">
        <v>286</v>
      </c>
      <c r="B6" s="250" t="s">
        <v>85</v>
      </c>
      <c r="C6" s="252" t="s">
        <v>12</v>
      </c>
      <c r="D6" s="253"/>
      <c r="E6" s="254"/>
      <c r="F6" s="252" t="s">
        <v>13</v>
      </c>
      <c r="G6" s="253"/>
      <c r="H6" s="254"/>
      <c r="I6" s="252" t="s">
        <v>14</v>
      </c>
      <c r="J6" s="253"/>
      <c r="K6" s="253"/>
    </row>
    <row r="7" spans="1:11" ht="15">
      <c r="A7" s="245"/>
      <c r="B7" s="251"/>
      <c r="C7" s="202" t="s">
        <v>15</v>
      </c>
      <c r="D7" s="202" t="s">
        <v>16</v>
      </c>
      <c r="E7" s="202" t="s">
        <v>14</v>
      </c>
      <c r="F7" s="202" t="s">
        <v>15</v>
      </c>
      <c r="G7" s="202" t="s">
        <v>16</v>
      </c>
      <c r="H7" s="202" t="s">
        <v>14</v>
      </c>
      <c r="I7" s="202" t="s">
        <v>15</v>
      </c>
      <c r="J7" s="202" t="s">
        <v>16</v>
      </c>
      <c r="K7" s="202" t="s">
        <v>14</v>
      </c>
    </row>
    <row r="8" spans="1:11" ht="15">
      <c r="A8" s="201" t="s">
        <v>283</v>
      </c>
      <c r="B8" s="201" t="s">
        <v>268</v>
      </c>
      <c r="C8" s="211">
        <v>50.930771396458482</v>
      </c>
      <c r="D8" s="211">
        <v>34.16110789010196</v>
      </c>
      <c r="E8" s="211">
        <v>40.125154963349956</v>
      </c>
      <c r="F8" s="211">
        <v>57.231636157217402</v>
      </c>
      <c r="G8" s="211">
        <v>22.110971735835811</v>
      </c>
      <c r="H8" s="211">
        <v>31.427852471037387</v>
      </c>
      <c r="I8" s="211">
        <v>52.182809825935372</v>
      </c>
      <c r="J8" s="211">
        <v>30.848775642834212</v>
      </c>
      <c r="K8" s="211">
        <v>37.95511696059895</v>
      </c>
    </row>
    <row r="9" spans="1:11" ht="15">
      <c r="A9" s="247" t="s">
        <v>329</v>
      </c>
      <c r="B9" s="203" t="s">
        <v>269</v>
      </c>
      <c r="C9" s="167">
        <v>8.6775945197544502</v>
      </c>
      <c r="D9" s="167">
        <v>19.985872640351584</v>
      </c>
      <c r="E9" s="167">
        <v>15.964140003733238</v>
      </c>
      <c r="F9" s="167">
        <v>12.208967125086518</v>
      </c>
      <c r="G9" s="167">
        <v>26.213492478016288</v>
      </c>
      <c r="H9" s="167">
        <v>22.498343729665226</v>
      </c>
      <c r="I9" s="167">
        <v>9.3793099792281645</v>
      </c>
      <c r="J9" s="167">
        <v>21.69771603763288</v>
      </c>
      <c r="K9" s="167">
        <v>17.594469685323901</v>
      </c>
    </row>
    <row r="10" spans="1:11" ht="15">
      <c r="A10" s="248"/>
      <c r="B10" s="203" t="s">
        <v>270</v>
      </c>
      <c r="C10" s="167">
        <v>4.7607758731586909</v>
      </c>
      <c r="D10" s="167">
        <v>14.132694937885464</v>
      </c>
      <c r="E10" s="167">
        <v>10.799618728722768</v>
      </c>
      <c r="F10" s="167">
        <v>12.700290050970123</v>
      </c>
      <c r="G10" s="167">
        <v>31.519552020275537</v>
      </c>
      <c r="H10" s="167">
        <v>26.527140225645944</v>
      </c>
      <c r="I10" s="167">
        <v>6.3384286620116317</v>
      </c>
      <c r="J10" s="167">
        <v>18.911980968794506</v>
      </c>
      <c r="K10" s="167">
        <v>14.723745705745028</v>
      </c>
    </row>
    <row r="11" spans="1:11" ht="15">
      <c r="A11" s="249"/>
      <c r="B11" s="203" t="s">
        <v>271</v>
      </c>
      <c r="C11" s="167">
        <v>10.615255918028605</v>
      </c>
      <c r="D11" s="167">
        <v>12.752761874467739</v>
      </c>
      <c r="E11" s="167">
        <v>11.992568556413456</v>
      </c>
      <c r="F11" s="167">
        <v>7.2655026092730353</v>
      </c>
      <c r="G11" s="167">
        <v>12.186780231353444</v>
      </c>
      <c r="H11" s="167">
        <v>10.88125377206968</v>
      </c>
      <c r="I11" s="167">
        <v>9.9496298442951669</v>
      </c>
      <c r="J11" s="167">
        <v>12.597185271527419</v>
      </c>
      <c r="K11" s="167">
        <v>11.715287719375006</v>
      </c>
    </row>
    <row r="12" spans="1:11" ht="15">
      <c r="A12" s="201" t="s">
        <v>287</v>
      </c>
      <c r="B12" s="201" t="s">
        <v>284</v>
      </c>
      <c r="C12" s="211">
        <v>25.01560229259977</v>
      </c>
      <c r="D12" s="211">
        <v>18.967562657193248</v>
      </c>
      <c r="E12" s="211">
        <v>21.118517747780579</v>
      </c>
      <c r="F12" s="211">
        <v>10.593604057452916</v>
      </c>
      <c r="G12" s="211">
        <v>7.9692035345189272</v>
      </c>
      <c r="H12" s="211">
        <v>8.6654098015817631</v>
      </c>
      <c r="I12" s="211">
        <v>22.149821688529663</v>
      </c>
      <c r="J12" s="211">
        <v>15.94434207921098</v>
      </c>
      <c r="K12" s="211">
        <v>18.011379928957112</v>
      </c>
    </row>
    <row r="13" spans="1:11" ht="15">
      <c r="A13" s="204" t="s">
        <v>132</v>
      </c>
      <c r="B13" s="204" t="s">
        <v>285</v>
      </c>
      <c r="C13" s="215">
        <v>100</v>
      </c>
      <c r="D13" s="215">
        <v>100</v>
      </c>
      <c r="E13" s="215">
        <v>100</v>
      </c>
      <c r="F13" s="215">
        <v>100</v>
      </c>
      <c r="G13" s="215">
        <v>100</v>
      </c>
      <c r="H13" s="215">
        <v>100</v>
      </c>
      <c r="I13" s="215">
        <v>100</v>
      </c>
      <c r="J13" s="215">
        <v>100</v>
      </c>
      <c r="K13" s="215">
        <v>100</v>
      </c>
    </row>
    <row r="14" spans="1:11" ht="16.8">
      <c r="A14" s="276" t="s">
        <v>63</v>
      </c>
      <c r="B14" s="276"/>
      <c r="C14" s="276"/>
      <c r="D14" s="276"/>
      <c r="E14" s="200"/>
      <c r="F14" s="200"/>
      <c r="G14" s="200"/>
      <c r="H14" s="200"/>
      <c r="I14" s="200"/>
      <c r="J14" s="200"/>
      <c r="K14" s="200"/>
    </row>
    <row r="15" spans="1:11">
      <c r="A15"/>
      <c r="B15"/>
      <c r="C15"/>
      <c r="D15"/>
      <c r="E15"/>
      <c r="F15"/>
      <c r="G15"/>
      <c r="H15"/>
      <c r="I15"/>
      <c r="J15"/>
      <c r="K15"/>
    </row>
    <row r="16" spans="1:11" ht="25.2" customHeight="1">
      <c r="A16"/>
      <c r="B16"/>
      <c r="C16"/>
      <c r="D16"/>
      <c r="E16"/>
      <c r="F16"/>
      <c r="G16"/>
      <c r="H16"/>
      <c r="I16"/>
      <c r="J16"/>
      <c r="K16"/>
    </row>
    <row r="17" spans="1:11" ht="25.95" customHeight="1">
      <c r="A17"/>
      <c r="B17"/>
      <c r="C17"/>
      <c r="D17"/>
      <c r="E17"/>
      <c r="F17"/>
      <c r="G17"/>
      <c r="H17"/>
      <c r="I17"/>
      <c r="J17"/>
      <c r="K17"/>
    </row>
    <row r="18" spans="1:11">
      <c r="A18"/>
      <c r="B18"/>
      <c r="C18"/>
      <c r="D18"/>
      <c r="E18"/>
      <c r="F18"/>
      <c r="G18"/>
      <c r="H18"/>
      <c r="I18"/>
      <c r="J18"/>
      <c r="K18"/>
    </row>
  </sheetData>
  <mergeCells count="10">
    <mergeCell ref="I6:K6"/>
    <mergeCell ref="A6:A7"/>
    <mergeCell ref="A1:A2"/>
    <mergeCell ref="H1:J2"/>
    <mergeCell ref="A3:J3"/>
    <mergeCell ref="A9:A11"/>
    <mergeCell ref="A14:D14"/>
    <mergeCell ref="B6:B7"/>
    <mergeCell ref="C6:E6"/>
    <mergeCell ref="F6:H6"/>
  </mergeCells>
  <pageMargins left="0.78740157480314998" right="0.78740157480314998" top="0.78740157480314998" bottom="0.78740157480314998" header="0.78740157480314998" footer="0.78740157480314998"/>
  <pageSetup paperSize="9" scale="54" orientation="portrait" horizontalDpi="300" verticalDpi="300" r:id="rId1"/>
  <headerFooter alignWithMargins="0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Worksheet____37">
    <tabColor rgb="FFC1C9D9"/>
  </sheetPr>
  <dimension ref="A1:J21"/>
  <sheetViews>
    <sheetView showGridLines="0" rightToLeft="1" view="pageBreakPreview" zoomScale="90" zoomScaleNormal="85" zoomScaleSheetLayoutView="90" workbookViewId="0">
      <selection activeCell="E36" sqref="E36"/>
    </sheetView>
  </sheetViews>
  <sheetFormatPr defaultColWidth="9" defaultRowHeight="14.4"/>
  <cols>
    <col min="1" max="1" width="24.8984375" style="15" bestFit="1" customWidth="1"/>
    <col min="2" max="4" width="10.296875" style="15" customWidth="1"/>
    <col min="5" max="5" width="9.19921875" style="15" customWidth="1"/>
    <col min="6" max="6" width="10.296875" style="15" customWidth="1"/>
    <col min="7" max="7" width="11" style="15" customWidth="1"/>
    <col min="8" max="9" width="10.296875" style="15" customWidth="1"/>
    <col min="10" max="10" width="10" style="15" customWidth="1"/>
    <col min="11" max="11" width="28.296875" style="15" customWidth="1"/>
    <col min="12" max="16384" width="9" style="15"/>
  </cols>
  <sheetData>
    <row r="1" spans="1:10" s="76" customFormat="1" ht="13.8">
      <c r="A1" s="239"/>
      <c r="B1" s="10"/>
      <c r="C1" s="10"/>
      <c r="D1" s="10"/>
      <c r="H1" s="233" t="s">
        <v>278</v>
      </c>
      <c r="I1" s="233"/>
      <c r="J1" s="233"/>
    </row>
    <row r="2" spans="1:10" s="76" customFormat="1" ht="13.8">
      <c r="A2" s="239"/>
      <c r="B2" s="10"/>
      <c r="C2" s="10"/>
      <c r="D2" s="10"/>
      <c r="H2" s="233"/>
      <c r="I2" s="233"/>
      <c r="J2" s="233"/>
    </row>
    <row r="3" spans="1:10">
      <c r="A3" s="266" t="s">
        <v>258</v>
      </c>
      <c r="B3" s="267"/>
      <c r="C3" s="267"/>
      <c r="D3" s="267"/>
      <c r="E3" s="267"/>
      <c r="F3" s="267"/>
      <c r="G3" s="267"/>
      <c r="H3" s="267"/>
      <c r="I3" s="267"/>
      <c r="J3" s="267"/>
    </row>
    <row r="4" spans="1:10" ht="17.100000000000001" customHeight="1">
      <c r="A4" s="95" t="s">
        <v>311</v>
      </c>
      <c r="B4" s="263" t="s">
        <v>0</v>
      </c>
      <c r="C4" s="264"/>
      <c r="D4" s="264"/>
      <c r="E4" s="263" t="s">
        <v>0</v>
      </c>
      <c r="F4" s="264"/>
      <c r="G4" s="264"/>
      <c r="H4" s="263" t="s">
        <v>0</v>
      </c>
      <c r="I4" s="264"/>
      <c r="J4" s="264"/>
    </row>
    <row r="5" spans="1:10" ht="21" customHeight="1">
      <c r="A5" s="265" t="s">
        <v>56</v>
      </c>
      <c r="B5" s="237" t="s">
        <v>12</v>
      </c>
      <c r="C5" s="237"/>
      <c r="D5" s="237"/>
      <c r="E5" s="237" t="s">
        <v>13</v>
      </c>
      <c r="F5" s="237"/>
      <c r="G5" s="237"/>
      <c r="H5" s="237" t="s">
        <v>14</v>
      </c>
      <c r="I5" s="237"/>
      <c r="J5" s="238"/>
    </row>
    <row r="6" spans="1:10" ht="15">
      <c r="A6" s="260"/>
      <c r="B6" s="43" t="s">
        <v>15</v>
      </c>
      <c r="C6" s="43" t="s">
        <v>16</v>
      </c>
      <c r="D6" s="43" t="s">
        <v>14</v>
      </c>
      <c r="E6" s="43" t="s">
        <v>15</v>
      </c>
      <c r="F6" s="43" t="s">
        <v>16</v>
      </c>
      <c r="G6" s="43" t="s">
        <v>14</v>
      </c>
      <c r="H6" s="43" t="s">
        <v>15</v>
      </c>
      <c r="I6" s="43" t="s">
        <v>16</v>
      </c>
      <c r="J6" s="44" t="s">
        <v>14</v>
      </c>
    </row>
    <row r="7" spans="1:10" ht="21.75" customHeight="1">
      <c r="A7" s="56" t="s">
        <v>27</v>
      </c>
      <c r="B7" s="18">
        <v>7.9513252576307893</v>
      </c>
      <c r="C7" s="18">
        <v>17.431344156194555</v>
      </c>
      <c r="D7" s="18">
        <v>14.0598227810111</v>
      </c>
      <c r="E7" s="18">
        <v>8.5478332140226385</v>
      </c>
      <c r="F7" s="18">
        <v>9.3903318748876199</v>
      </c>
      <c r="G7" s="18">
        <v>9.1668321298751856</v>
      </c>
      <c r="H7" s="18">
        <v>8.0698567470769067</v>
      </c>
      <c r="I7" s="18">
        <v>15.221036825300253</v>
      </c>
      <c r="J7" s="18">
        <v>12.838987278341691</v>
      </c>
    </row>
    <row r="8" spans="1:10" ht="21.75" customHeight="1">
      <c r="A8" s="57" t="s">
        <v>28</v>
      </c>
      <c r="B8" s="19">
        <v>1.2191473393037371</v>
      </c>
      <c r="C8" s="19">
        <v>2.4823296429900181</v>
      </c>
      <c r="D8" s="19">
        <v>2.033085165399684</v>
      </c>
      <c r="E8" s="19">
        <v>1.8938534983229807</v>
      </c>
      <c r="F8" s="19">
        <v>2.161339486775522</v>
      </c>
      <c r="G8" s="19">
        <v>2.0903802639416678</v>
      </c>
      <c r="H8" s="19">
        <v>1.3532175140768725</v>
      </c>
      <c r="I8" s="19">
        <v>2.3940961133540588</v>
      </c>
      <c r="J8" s="19">
        <v>2.0473806945384445</v>
      </c>
    </row>
    <row r="9" spans="1:10" ht="15">
      <c r="A9" s="56" t="s">
        <v>25</v>
      </c>
      <c r="B9" s="18">
        <v>11.780006571707696</v>
      </c>
      <c r="C9" s="18">
        <v>11.09677322504251</v>
      </c>
      <c r="D9" s="18">
        <v>11.339761752509347</v>
      </c>
      <c r="E9" s="18">
        <v>12.697177598045972</v>
      </c>
      <c r="F9" s="18">
        <v>12.417801885419253</v>
      </c>
      <c r="G9" s="18">
        <v>12.491915238276849</v>
      </c>
      <c r="H9" s="18">
        <v>11.962256693711579</v>
      </c>
      <c r="I9" s="18">
        <v>11.45989657695432</v>
      </c>
      <c r="J9" s="18">
        <v>11.627232132127329</v>
      </c>
    </row>
    <row r="10" spans="1:10" ht="21.75" customHeight="1">
      <c r="A10" s="57" t="s">
        <v>59</v>
      </c>
      <c r="B10" s="19">
        <v>30.294616859885164</v>
      </c>
      <c r="C10" s="19">
        <v>18.657385562098103</v>
      </c>
      <c r="D10" s="19">
        <v>22.796108753292071</v>
      </c>
      <c r="E10" s="19">
        <v>31.17180888353349</v>
      </c>
      <c r="F10" s="19">
        <v>16.506355369848706</v>
      </c>
      <c r="G10" s="19">
        <v>20.396836474513098</v>
      </c>
      <c r="H10" s="19">
        <v>30.468922794917809</v>
      </c>
      <c r="I10" s="19">
        <v>18.066112021333026</v>
      </c>
      <c r="J10" s="19">
        <v>22.19747348350591</v>
      </c>
    </row>
    <row r="11" spans="1:10" ht="21.75" customHeight="1">
      <c r="A11" s="56" t="s">
        <v>29</v>
      </c>
      <c r="B11" s="18">
        <v>35.147462798915299</v>
      </c>
      <c r="C11" s="18">
        <v>31.193246618988518</v>
      </c>
      <c r="D11" s="18">
        <v>32.599543854824105</v>
      </c>
      <c r="E11" s="18">
        <v>30.324480627944787</v>
      </c>
      <c r="F11" s="18">
        <v>29.628299697750681</v>
      </c>
      <c r="G11" s="18">
        <v>29.812983979884915</v>
      </c>
      <c r="H11" s="18">
        <v>34.189092916047095</v>
      </c>
      <c r="I11" s="18">
        <v>30.76307520132837</v>
      </c>
      <c r="J11" s="18">
        <v>31.904277612112196</v>
      </c>
    </row>
    <row r="12" spans="1:10" ht="21.75" customHeight="1">
      <c r="A12" s="57" t="s">
        <v>30</v>
      </c>
      <c r="B12" s="19">
        <v>2.7084403808650102</v>
      </c>
      <c r="C12" s="19">
        <v>1.4950170830694427</v>
      </c>
      <c r="D12" s="19">
        <v>1.9265650187263177</v>
      </c>
      <c r="E12" s="19">
        <v>0.95018741412964702</v>
      </c>
      <c r="F12" s="19">
        <v>2.6394906285587072</v>
      </c>
      <c r="G12" s="19">
        <v>2.19134886262884</v>
      </c>
      <c r="H12" s="19">
        <v>2.3590597217522324</v>
      </c>
      <c r="I12" s="19">
        <v>1.8096090994863561</v>
      </c>
      <c r="J12" s="19">
        <v>1.9926304458275181</v>
      </c>
    </row>
    <row r="13" spans="1:10" ht="21.75" customHeight="1">
      <c r="A13" s="56" t="s">
        <v>31</v>
      </c>
      <c r="B13" s="18">
        <v>2.301310592578381</v>
      </c>
      <c r="C13" s="18">
        <v>1.2237896297390254</v>
      </c>
      <c r="D13" s="18">
        <v>1.6070045787062188</v>
      </c>
      <c r="E13" s="18">
        <v>1.7895122193419684</v>
      </c>
      <c r="F13" s="18">
        <v>1.2271921637797434</v>
      </c>
      <c r="G13" s="18">
        <v>1.3763655629451534</v>
      </c>
      <c r="H13" s="18">
        <v>2.1996116582628051</v>
      </c>
      <c r="I13" s="18">
        <v>1.2247249157043631</v>
      </c>
      <c r="J13" s="18">
        <v>1.5494585258282165</v>
      </c>
    </row>
    <row r="14" spans="1:10" ht="21.75" customHeight="1">
      <c r="A14" s="57" t="s">
        <v>32</v>
      </c>
      <c r="B14" s="19">
        <v>7.7384063388310738</v>
      </c>
      <c r="C14" s="19">
        <v>16.112148190403701</v>
      </c>
      <c r="D14" s="19">
        <v>13.134068721899414</v>
      </c>
      <c r="E14" s="19">
        <v>8.4670576500387575</v>
      </c>
      <c r="F14" s="19">
        <v>22.893833857060901</v>
      </c>
      <c r="G14" s="19">
        <v>19.066669549985942</v>
      </c>
      <c r="H14" s="19">
        <v>7.8831958999405964</v>
      </c>
      <c r="I14" s="19">
        <v>17.976292780716019</v>
      </c>
      <c r="J14" s="19">
        <v>14.614294258895393</v>
      </c>
    </row>
    <row r="15" spans="1:10" ht="21.75" customHeight="1">
      <c r="A15" s="56" t="s">
        <v>33</v>
      </c>
      <c r="B15" s="18">
        <v>0.66419088238039892</v>
      </c>
      <c r="C15" s="18">
        <v>0.25246265195939011</v>
      </c>
      <c r="D15" s="18">
        <v>0.39889174081291512</v>
      </c>
      <c r="E15" s="18">
        <v>3.4709778586027458</v>
      </c>
      <c r="F15" s="18">
        <v>2.6989451241962139</v>
      </c>
      <c r="G15" s="18">
        <v>2.9037515260294926</v>
      </c>
      <c r="H15" s="18">
        <v>1.2219246683000227</v>
      </c>
      <c r="I15" s="18">
        <v>0.92494989039581355</v>
      </c>
      <c r="J15" s="18">
        <v>1.0238718343864328</v>
      </c>
    </row>
    <row r="16" spans="1:10" ht="21.75" customHeight="1">
      <c r="A16" s="57" t="s">
        <v>26</v>
      </c>
      <c r="B16" s="19">
        <v>0.19509297790244912</v>
      </c>
      <c r="C16" s="19">
        <v>5.5503239514736145E-2</v>
      </c>
      <c r="D16" s="19">
        <v>0.10514763281881928</v>
      </c>
      <c r="E16" s="19">
        <v>0.68711103601700874</v>
      </c>
      <c r="F16" s="19">
        <v>0.43640991172264981</v>
      </c>
      <c r="G16" s="19">
        <v>0.5029164119188555</v>
      </c>
      <c r="H16" s="19">
        <v>0.29286138591408595</v>
      </c>
      <c r="I16" s="19">
        <v>0.16020657542742103</v>
      </c>
      <c r="J16" s="19">
        <v>0.20439373443686656</v>
      </c>
    </row>
    <row r="17" spans="1:10" ht="15">
      <c r="A17" s="62" t="s">
        <v>14</v>
      </c>
      <c r="B17" s="125">
        <v>100</v>
      </c>
      <c r="C17" s="125">
        <v>100</v>
      </c>
      <c r="D17" s="125">
        <v>100</v>
      </c>
      <c r="E17" s="125">
        <v>100</v>
      </c>
      <c r="F17" s="125">
        <v>100</v>
      </c>
      <c r="G17" s="125">
        <v>100</v>
      </c>
      <c r="H17" s="125">
        <v>100</v>
      </c>
      <c r="I17" s="125">
        <v>100</v>
      </c>
      <c r="J17" s="125">
        <v>100</v>
      </c>
    </row>
    <row r="18" spans="1:10" ht="13.5" customHeight="1">
      <c r="A18" s="246" t="s">
        <v>63</v>
      </c>
      <c r="B18" s="246"/>
      <c r="C18" s="246"/>
      <c r="D18" s="246"/>
      <c r="E18" s="16"/>
      <c r="I18" s="17"/>
    </row>
    <row r="19" spans="1:10" ht="17.100000000000001" customHeight="1">
      <c r="A19" s="255" t="s">
        <v>272</v>
      </c>
      <c r="B19" s="255"/>
      <c r="C19" s="255"/>
      <c r="D19" s="255"/>
      <c r="E19" s="255"/>
      <c r="F19" s="255"/>
      <c r="G19" s="255"/>
      <c r="H19" s="255"/>
      <c r="I19" s="255"/>
      <c r="J19" s="255"/>
    </row>
    <row r="20" spans="1:10" ht="0" hidden="1" customHeight="1"/>
    <row r="21" spans="1:10" ht="0" hidden="1" customHeight="1"/>
  </sheetData>
  <mergeCells count="12">
    <mergeCell ref="A19:J19"/>
    <mergeCell ref="A18:D18"/>
    <mergeCell ref="A1:A2"/>
    <mergeCell ref="H1:J2"/>
    <mergeCell ref="A5:A6"/>
    <mergeCell ref="B5:D5"/>
    <mergeCell ref="E5:G5"/>
    <mergeCell ref="H5:J5"/>
    <mergeCell ref="A3:J3"/>
    <mergeCell ref="B4:D4"/>
    <mergeCell ref="E4:G4"/>
    <mergeCell ref="H4:J4"/>
  </mergeCells>
  <pageMargins left="0.78740157480314998" right="0.78740157480314998" top="0.78740157480314998" bottom="0.78740157480314998" header="0.78740157480314998" footer="0.78740157480314998"/>
  <pageSetup paperSize="9" scale="53" orientation="portrait" horizontalDpi="300" verticalDpi="300" r:id="rId1"/>
  <headerFooter alignWithMargins="0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 codeName="Worksheet____39">
    <tabColor rgb="FFC1C9D9"/>
  </sheetPr>
  <dimension ref="A1:J13"/>
  <sheetViews>
    <sheetView showGridLines="0" rightToLeft="1" view="pageBreakPreview" zoomScale="60" zoomScaleNormal="100" workbookViewId="0">
      <selection activeCell="H35" sqref="H35"/>
    </sheetView>
  </sheetViews>
  <sheetFormatPr defaultRowHeight="13.8"/>
  <cols>
    <col min="1" max="1" width="88.296875" customWidth="1"/>
    <col min="2" max="2" width="9.8984375" customWidth="1"/>
    <col min="3" max="3" width="11.796875" customWidth="1"/>
    <col min="4" max="4" width="10.8984375" customWidth="1"/>
    <col min="6" max="6" width="9.296875" customWidth="1"/>
    <col min="7" max="7" width="11.296875" customWidth="1"/>
    <col min="9" max="10" width="10.296875" customWidth="1"/>
  </cols>
  <sheetData>
    <row r="1" spans="1:10" s="76" customFormat="1">
      <c r="A1" s="239"/>
      <c r="B1" s="10"/>
      <c r="C1" s="10"/>
      <c r="D1" s="10"/>
      <c r="H1" s="233" t="s">
        <v>278</v>
      </c>
      <c r="I1" s="233"/>
      <c r="J1" s="233"/>
    </row>
    <row r="2" spans="1:10" s="76" customFormat="1">
      <c r="A2" s="239"/>
      <c r="B2" s="10"/>
      <c r="C2" s="10"/>
      <c r="D2" s="10"/>
      <c r="H2" s="233"/>
      <c r="I2" s="233"/>
      <c r="J2" s="233"/>
    </row>
    <row r="3" spans="1:10" s="15" customFormat="1" ht="14.4">
      <c r="A3" s="266" t="s">
        <v>259</v>
      </c>
      <c r="B3" s="267"/>
      <c r="C3" s="267"/>
      <c r="D3" s="267"/>
      <c r="E3" s="267"/>
      <c r="F3" s="267"/>
      <c r="G3" s="267"/>
      <c r="H3" s="267"/>
      <c r="I3" s="267"/>
      <c r="J3" s="267"/>
    </row>
    <row r="4" spans="1:10" s="15" customFormat="1" ht="17.100000000000001" customHeight="1">
      <c r="A4" s="95" t="s">
        <v>310</v>
      </c>
      <c r="B4" s="263" t="s">
        <v>0</v>
      </c>
      <c r="C4" s="264"/>
      <c r="D4" s="264"/>
      <c r="E4" s="263" t="s">
        <v>0</v>
      </c>
      <c r="F4" s="264"/>
      <c r="G4" s="264"/>
      <c r="H4" s="263" t="s">
        <v>0</v>
      </c>
      <c r="I4" s="264"/>
      <c r="J4" s="264"/>
    </row>
    <row r="5" spans="1:10" s="15" customFormat="1" ht="21" customHeight="1">
      <c r="A5" s="265" t="s">
        <v>130</v>
      </c>
      <c r="B5" s="237" t="s">
        <v>12</v>
      </c>
      <c r="C5" s="237"/>
      <c r="D5" s="237"/>
      <c r="E5" s="237" t="s">
        <v>13</v>
      </c>
      <c r="F5" s="237"/>
      <c r="G5" s="237"/>
      <c r="H5" s="237" t="s">
        <v>14</v>
      </c>
      <c r="I5" s="237"/>
      <c r="J5" s="238"/>
    </row>
    <row r="6" spans="1:10" s="15" customFormat="1" ht="25.95" customHeight="1">
      <c r="A6" s="260"/>
      <c r="B6" s="43" t="s">
        <v>15</v>
      </c>
      <c r="C6" s="43" t="s">
        <v>16</v>
      </c>
      <c r="D6" s="43" t="s">
        <v>14</v>
      </c>
      <c r="E6" s="43" t="s">
        <v>15</v>
      </c>
      <c r="F6" s="43" t="s">
        <v>16</v>
      </c>
      <c r="G6" s="43" t="s">
        <v>14</v>
      </c>
      <c r="H6" s="43" t="s">
        <v>15</v>
      </c>
      <c r="I6" s="43" t="s">
        <v>16</v>
      </c>
      <c r="J6" s="44" t="s">
        <v>14</v>
      </c>
    </row>
    <row r="7" spans="1:10" s="15" customFormat="1" ht="21" customHeight="1">
      <c r="A7" s="58" t="s">
        <v>244</v>
      </c>
      <c r="B7" s="18">
        <v>0.65276022749576035</v>
      </c>
      <c r="C7" s="18">
        <v>0.71523308317655432</v>
      </c>
      <c r="D7" s="18">
        <v>0.69301492406207632</v>
      </c>
      <c r="E7" s="18">
        <v>1.2675094003488911</v>
      </c>
      <c r="F7" s="18">
        <v>0.23551686345694448</v>
      </c>
      <c r="G7" s="18">
        <v>0.5092859263220183</v>
      </c>
      <c r="H7" s="18">
        <v>0.77491641051603266</v>
      </c>
      <c r="I7" s="18">
        <v>0.58336905410895812</v>
      </c>
      <c r="J7" s="18">
        <v>0.64717324985841551</v>
      </c>
    </row>
    <row r="8" spans="1:10" s="15" customFormat="1" ht="21" customHeight="1">
      <c r="A8" s="59" t="s">
        <v>245</v>
      </c>
      <c r="B8" s="19">
        <v>24.719471146601276</v>
      </c>
      <c r="C8" s="19">
        <v>24.806357392986875</v>
      </c>
      <c r="D8" s="19">
        <v>24.775456733396112</v>
      </c>
      <c r="E8" s="19">
        <v>29.601057641146035</v>
      </c>
      <c r="F8" s="19">
        <v>17.104646334049715</v>
      </c>
      <c r="G8" s="19">
        <v>20.41971954477631</v>
      </c>
      <c r="H8" s="19">
        <v>25.689486235014193</v>
      </c>
      <c r="I8" s="19">
        <v>22.689316923645407</v>
      </c>
      <c r="J8" s="19">
        <v>23.688669739652315</v>
      </c>
    </row>
    <row r="9" spans="1:10" s="15" customFormat="1" ht="21" customHeight="1">
      <c r="A9" s="58" t="s">
        <v>246</v>
      </c>
      <c r="B9" s="18">
        <v>2.3388369547559242</v>
      </c>
      <c r="C9" s="18">
        <v>2.8358382145484216</v>
      </c>
      <c r="D9" s="18">
        <v>2.6590821986783082</v>
      </c>
      <c r="E9" s="18">
        <v>4.1985507826336983</v>
      </c>
      <c r="F9" s="18">
        <v>4.2038770110710582</v>
      </c>
      <c r="G9" s="18">
        <v>4.2024640584422599</v>
      </c>
      <c r="H9" s="18">
        <v>2.7083787984142371</v>
      </c>
      <c r="I9" s="18">
        <v>3.2118836768755021</v>
      </c>
      <c r="J9" s="18">
        <v>3.0441668029455067</v>
      </c>
    </row>
    <row r="10" spans="1:10" s="15" customFormat="1" ht="21" customHeight="1">
      <c r="A10" s="59" t="s">
        <v>247</v>
      </c>
      <c r="B10" s="19">
        <v>60.879594406550538</v>
      </c>
      <c r="C10" s="19">
        <v>65.843781101390377</v>
      </c>
      <c r="D10" s="19">
        <v>64.078292896025147</v>
      </c>
      <c r="E10" s="19">
        <v>64.563834186293647</v>
      </c>
      <c r="F10" s="19">
        <v>78.267428568982197</v>
      </c>
      <c r="G10" s="19">
        <v>74.632111395729666</v>
      </c>
      <c r="H10" s="19">
        <v>61.61168594680607</v>
      </c>
      <c r="I10" s="19">
        <v>69.258783853954441</v>
      </c>
      <c r="J10" s="19">
        <v>66.711544670208966</v>
      </c>
    </row>
    <row r="11" spans="1:10" s="134" customFormat="1" ht="21" customHeight="1">
      <c r="A11" s="58" t="s">
        <v>327</v>
      </c>
      <c r="B11" s="18">
        <v>11.409337264596505</v>
      </c>
      <c r="C11" s="18">
        <v>5.7987902078977704</v>
      </c>
      <c r="D11" s="18">
        <v>7.7941532478383566</v>
      </c>
      <c r="E11" s="18">
        <v>0.36904798957772911</v>
      </c>
      <c r="F11" s="18">
        <v>0.18853122244008527</v>
      </c>
      <c r="G11" s="18">
        <v>0.23641907472973797</v>
      </c>
      <c r="H11" s="18">
        <v>9.2155326092494612</v>
      </c>
      <c r="I11" s="18">
        <v>4.2566464914156876</v>
      </c>
      <c r="J11" s="18">
        <v>5.9084455373347939</v>
      </c>
    </row>
    <row r="12" spans="1:10" ht="21" customHeight="1">
      <c r="A12" s="20" t="s">
        <v>14</v>
      </c>
      <c r="B12" s="125">
        <v>100</v>
      </c>
      <c r="C12" s="125">
        <v>100</v>
      </c>
      <c r="D12" s="125">
        <v>100</v>
      </c>
      <c r="E12" s="125">
        <v>100</v>
      </c>
      <c r="F12" s="125">
        <v>100</v>
      </c>
      <c r="G12" s="125">
        <v>100</v>
      </c>
      <c r="H12" s="125">
        <v>100</v>
      </c>
      <c r="I12" s="125">
        <v>100</v>
      </c>
      <c r="J12" s="125">
        <v>100</v>
      </c>
    </row>
    <row r="13" spans="1:10" ht="16.8">
      <c r="A13" s="246" t="s">
        <v>63</v>
      </c>
      <c r="B13" s="246"/>
      <c r="C13" s="246"/>
      <c r="D13" s="246"/>
      <c r="E13" s="16"/>
      <c r="F13" s="15"/>
      <c r="G13" s="15"/>
      <c r="H13" s="15"/>
      <c r="I13" s="17"/>
      <c r="J13" s="15"/>
    </row>
  </sheetData>
  <mergeCells count="11">
    <mergeCell ref="A13:D13"/>
    <mergeCell ref="A1:A2"/>
    <mergeCell ref="H1:J2"/>
    <mergeCell ref="A5:A6"/>
    <mergeCell ref="B5:D5"/>
    <mergeCell ref="E5:G5"/>
    <mergeCell ref="H5:J5"/>
    <mergeCell ref="A3:J3"/>
    <mergeCell ref="B4:D4"/>
    <mergeCell ref="E4:G4"/>
    <mergeCell ref="H4:J4"/>
  </mergeCells>
  <pageMargins left="0.7" right="0.7" top="0.75" bottom="0.75" header="0.3" footer="0.3"/>
  <pageSetup paperSize="9" scale="44" orientation="portrait" horizontalDpi="4294967293" r:id="rId1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Worksheet____40">
    <tabColor rgb="FFC1C9D9"/>
  </sheetPr>
  <dimension ref="A1:J28"/>
  <sheetViews>
    <sheetView showGridLines="0" rightToLeft="1" view="pageBreakPreview" zoomScale="70" zoomScaleNormal="70" zoomScaleSheetLayoutView="70" workbookViewId="0">
      <selection activeCell="N17" sqref="N17"/>
    </sheetView>
  </sheetViews>
  <sheetFormatPr defaultRowHeight="13.8"/>
  <cols>
    <col min="1" max="1" width="18" customWidth="1"/>
  </cols>
  <sheetData>
    <row r="1" spans="1:10">
      <c r="A1" s="295"/>
      <c r="B1" s="295"/>
      <c r="C1" s="295"/>
      <c r="H1" s="233" t="s">
        <v>278</v>
      </c>
      <c r="I1" s="233"/>
      <c r="J1" s="233"/>
    </row>
    <row r="2" spans="1:10">
      <c r="A2" s="295"/>
      <c r="B2" s="295"/>
      <c r="C2" s="295"/>
      <c r="H2" s="233"/>
      <c r="I2" s="233"/>
      <c r="J2" s="233"/>
    </row>
    <row r="4" spans="1:10" ht="15">
      <c r="A4" s="261" t="s">
        <v>261</v>
      </c>
      <c r="B4" s="261"/>
      <c r="C4" s="261"/>
      <c r="D4" s="261"/>
      <c r="E4" s="261"/>
      <c r="F4" s="261"/>
      <c r="G4" s="261"/>
      <c r="H4" s="261"/>
      <c r="I4" s="261"/>
      <c r="J4" s="261"/>
    </row>
    <row r="5" spans="1:10" ht="14.4" customHeight="1">
      <c r="A5" s="94" t="s">
        <v>309</v>
      </c>
      <c r="B5" s="242" t="s">
        <v>0</v>
      </c>
      <c r="C5" s="243"/>
      <c r="D5" s="243"/>
      <c r="E5" s="242" t="s">
        <v>0</v>
      </c>
      <c r="F5" s="243"/>
      <c r="G5" s="243"/>
      <c r="H5" s="242" t="s">
        <v>0</v>
      </c>
      <c r="I5" s="243"/>
      <c r="J5" s="243"/>
    </row>
    <row r="6" spans="1:10" ht="15">
      <c r="A6" s="235" t="s">
        <v>66</v>
      </c>
      <c r="B6" s="237" t="s">
        <v>12</v>
      </c>
      <c r="C6" s="237"/>
      <c r="D6" s="237"/>
      <c r="E6" s="237" t="s">
        <v>13</v>
      </c>
      <c r="F6" s="237"/>
      <c r="G6" s="237"/>
      <c r="H6" s="237" t="s">
        <v>14</v>
      </c>
      <c r="I6" s="237"/>
      <c r="J6" s="238"/>
    </row>
    <row r="7" spans="1:10" ht="24" customHeight="1">
      <c r="A7" s="236"/>
      <c r="B7" s="70" t="s">
        <v>15</v>
      </c>
      <c r="C7" s="70" t="s">
        <v>16</v>
      </c>
      <c r="D7" s="70" t="s">
        <v>14</v>
      </c>
      <c r="E7" s="70" t="s">
        <v>15</v>
      </c>
      <c r="F7" s="70" t="s">
        <v>16</v>
      </c>
      <c r="G7" s="70" t="s">
        <v>14</v>
      </c>
      <c r="H7" s="70" t="s">
        <v>15</v>
      </c>
      <c r="I7" s="70" t="s">
        <v>16</v>
      </c>
      <c r="J7" s="71" t="s">
        <v>14</v>
      </c>
    </row>
    <row r="8" spans="1:10" ht="15">
      <c r="A8" s="89" t="s">
        <v>68</v>
      </c>
      <c r="B8" s="19">
        <v>51.2973108317046</v>
      </c>
      <c r="C8" s="19">
        <v>48.7026891682954</v>
      </c>
      <c r="D8" s="116">
        <v>100</v>
      </c>
      <c r="E8" s="19">
        <v>71.574755340365328</v>
      </c>
      <c r="F8" s="19">
        <v>28.425244659634668</v>
      </c>
      <c r="G8" s="116">
        <v>100</v>
      </c>
      <c r="H8" s="19">
        <v>59.790963374332584</v>
      </c>
      <c r="I8" s="19">
        <v>40.209036625667423</v>
      </c>
      <c r="J8" s="116">
        <v>100</v>
      </c>
    </row>
    <row r="9" spans="1:10" ht="15">
      <c r="A9" s="90" t="s">
        <v>69</v>
      </c>
      <c r="B9" s="18">
        <v>51.098792303082973</v>
      </c>
      <c r="C9" s="18">
        <v>48.901207696917034</v>
      </c>
      <c r="D9" s="117">
        <v>100</v>
      </c>
      <c r="E9" s="18">
        <v>71.549031328298696</v>
      </c>
      <c r="F9" s="18">
        <v>28.450968671701311</v>
      </c>
      <c r="G9" s="117">
        <v>100</v>
      </c>
      <c r="H9" s="18">
        <v>59.682002489432605</v>
      </c>
      <c r="I9" s="18">
        <v>40.317997510567395</v>
      </c>
      <c r="J9" s="117">
        <v>100</v>
      </c>
    </row>
    <row r="10" spans="1:10" ht="15">
      <c r="A10" s="89" t="s">
        <v>70</v>
      </c>
      <c r="B10" s="19">
        <v>51.000218393794093</v>
      </c>
      <c r="C10" s="19">
        <v>48.999781606205914</v>
      </c>
      <c r="D10" s="116">
        <v>100</v>
      </c>
      <c r="E10" s="19">
        <v>71.527484056454426</v>
      </c>
      <c r="F10" s="19">
        <v>28.472515943545577</v>
      </c>
      <c r="G10" s="116">
        <v>100</v>
      </c>
      <c r="H10" s="19">
        <v>59.650876437338695</v>
      </c>
      <c r="I10" s="19">
        <v>40.349123562661298</v>
      </c>
      <c r="J10" s="116">
        <v>100</v>
      </c>
    </row>
    <row r="11" spans="1:10" ht="15">
      <c r="A11" s="90" t="s">
        <v>71</v>
      </c>
      <c r="B11" s="18">
        <v>50.954323742372367</v>
      </c>
      <c r="C11" s="18">
        <v>49.045676257627626</v>
      </c>
      <c r="D11" s="117">
        <v>100</v>
      </c>
      <c r="E11" s="18">
        <v>71.471720980479262</v>
      </c>
      <c r="F11" s="18">
        <v>28.528279019520745</v>
      </c>
      <c r="G11" s="117">
        <v>100</v>
      </c>
      <c r="H11" s="18">
        <v>59.65072410855543</v>
      </c>
      <c r="I11" s="18">
        <v>40.349275891444563</v>
      </c>
      <c r="J11" s="117">
        <v>100</v>
      </c>
    </row>
    <row r="12" spans="1:10" ht="15">
      <c r="A12" s="89" t="s">
        <v>72</v>
      </c>
      <c r="B12" s="19">
        <v>50.933432376847243</v>
      </c>
      <c r="C12" s="19">
        <v>49.06656762315275</v>
      </c>
      <c r="D12" s="116">
        <v>100</v>
      </c>
      <c r="E12" s="19">
        <v>71.520215800570512</v>
      </c>
      <c r="F12" s="19">
        <v>28.479784199429492</v>
      </c>
      <c r="G12" s="116">
        <v>100</v>
      </c>
      <c r="H12" s="19">
        <v>59.679232672765423</v>
      </c>
      <c r="I12" s="19">
        <v>40.320767327234577</v>
      </c>
      <c r="J12" s="116">
        <v>100</v>
      </c>
    </row>
    <row r="13" spans="1:10" ht="15">
      <c r="A13" s="90" t="s">
        <v>73</v>
      </c>
      <c r="B13" s="18">
        <v>50.979337920981528</v>
      </c>
      <c r="C13" s="18">
        <v>49.020662079018472</v>
      </c>
      <c r="D13" s="117">
        <v>100</v>
      </c>
      <c r="E13" s="18">
        <v>71.607837274007906</v>
      </c>
      <c r="F13" s="18">
        <v>28.392162725992097</v>
      </c>
      <c r="G13" s="117">
        <v>100</v>
      </c>
      <c r="H13" s="18">
        <v>59.740923324755279</v>
      </c>
      <c r="I13" s="18">
        <v>40.259076675244714</v>
      </c>
      <c r="J13" s="117">
        <v>100</v>
      </c>
    </row>
    <row r="14" spans="1:10" ht="15">
      <c r="A14" s="89" t="s">
        <v>74</v>
      </c>
      <c r="B14" s="19">
        <v>50.999135368599248</v>
      </c>
      <c r="C14" s="19">
        <v>49.000864631400752</v>
      </c>
      <c r="D14" s="116">
        <v>100</v>
      </c>
      <c r="E14" s="19">
        <v>71.650773017140352</v>
      </c>
      <c r="F14" s="19">
        <v>28.349226982859637</v>
      </c>
      <c r="G14" s="116">
        <v>100</v>
      </c>
      <c r="H14" s="19">
        <v>59.793845145057766</v>
      </c>
      <c r="I14" s="19">
        <v>40.206154854942241</v>
      </c>
      <c r="J14" s="116">
        <v>100</v>
      </c>
    </row>
    <row r="15" spans="1:10" ht="15">
      <c r="A15" s="90" t="s">
        <v>75</v>
      </c>
      <c r="B15" s="18">
        <v>50.867510124636773</v>
      </c>
      <c r="C15" s="18">
        <v>49.132489875363227</v>
      </c>
      <c r="D15" s="117">
        <v>100</v>
      </c>
      <c r="E15" s="18">
        <v>71.683049542997793</v>
      </c>
      <c r="F15" s="18">
        <v>28.316950457002203</v>
      </c>
      <c r="G15" s="117">
        <v>100</v>
      </c>
      <c r="H15" s="18">
        <v>59.738612624684521</v>
      </c>
      <c r="I15" s="18">
        <v>40.261387375315479</v>
      </c>
      <c r="J15" s="117">
        <v>100</v>
      </c>
    </row>
    <row r="16" spans="1:10" ht="15">
      <c r="A16" s="89" t="s">
        <v>76</v>
      </c>
      <c r="B16" s="19">
        <v>50.92495671076631</v>
      </c>
      <c r="C16" s="19">
        <v>49.07504328923369</v>
      </c>
      <c r="D16" s="116">
        <v>100</v>
      </c>
      <c r="E16" s="19">
        <v>71.784565013842411</v>
      </c>
      <c r="F16" s="19">
        <v>28.215434986157597</v>
      </c>
      <c r="G16" s="116">
        <v>100</v>
      </c>
      <c r="H16" s="19">
        <v>59.84502193198734</v>
      </c>
      <c r="I16" s="19">
        <v>40.154978068012653</v>
      </c>
      <c r="J16" s="116">
        <v>100</v>
      </c>
    </row>
    <row r="17" spans="1:10" ht="15">
      <c r="A17" s="90" t="s">
        <v>77</v>
      </c>
      <c r="B17" s="18">
        <v>50.936687748004807</v>
      </c>
      <c r="C17" s="18">
        <v>49.063312251995193</v>
      </c>
      <c r="D17" s="117">
        <v>100</v>
      </c>
      <c r="E17" s="18">
        <v>71.840762401781305</v>
      </c>
      <c r="F17" s="18">
        <v>28.159237598218684</v>
      </c>
      <c r="G17" s="117">
        <v>100</v>
      </c>
      <c r="H17" s="18">
        <v>59.885630541018429</v>
      </c>
      <c r="I17" s="18">
        <v>40.114369458981571</v>
      </c>
      <c r="J17" s="117">
        <v>100</v>
      </c>
    </row>
    <row r="18" spans="1:10" ht="15">
      <c r="A18" s="89" t="s">
        <v>78</v>
      </c>
      <c r="B18" s="19">
        <v>50.956885912648616</v>
      </c>
      <c r="C18" s="19">
        <v>49.043114087351384</v>
      </c>
      <c r="D18" s="116">
        <v>100</v>
      </c>
      <c r="E18" s="19">
        <v>71.673655894606995</v>
      </c>
      <c r="F18" s="19">
        <v>28.326344105393009</v>
      </c>
      <c r="G18" s="116">
        <v>100</v>
      </c>
      <c r="H18" s="19">
        <v>59.837562880496741</v>
      </c>
      <c r="I18" s="19">
        <v>40.162437119503267</v>
      </c>
      <c r="J18" s="116">
        <v>100</v>
      </c>
    </row>
    <row r="19" spans="1:10" ht="15">
      <c r="A19" s="90" t="s">
        <v>79</v>
      </c>
      <c r="B19" s="18">
        <v>50.956127432686301</v>
      </c>
      <c r="C19" s="18">
        <v>49.043872567313699</v>
      </c>
      <c r="D19" s="117">
        <v>100</v>
      </c>
      <c r="E19" s="18">
        <v>71.662368580364287</v>
      </c>
      <c r="F19" s="18">
        <v>28.337631419635713</v>
      </c>
      <c r="G19" s="117">
        <v>100</v>
      </c>
      <c r="H19" s="18">
        <v>59.771987889690067</v>
      </c>
      <c r="I19" s="18">
        <v>40.228012110309933</v>
      </c>
      <c r="J19" s="117">
        <v>100</v>
      </c>
    </row>
    <row r="20" spans="1:10" ht="15">
      <c r="A20" s="89" t="s">
        <v>80</v>
      </c>
      <c r="B20" s="19">
        <v>50.937975231969958</v>
      </c>
      <c r="C20" s="19">
        <v>49.062024768030035</v>
      </c>
      <c r="D20" s="116">
        <v>100</v>
      </c>
      <c r="E20" s="19">
        <v>71.673811798859205</v>
      </c>
      <c r="F20" s="19">
        <v>28.326188201140788</v>
      </c>
      <c r="G20" s="116">
        <v>100</v>
      </c>
      <c r="H20" s="19">
        <v>59.749146583336589</v>
      </c>
      <c r="I20" s="19">
        <v>40.250853416663404</v>
      </c>
      <c r="J20" s="116">
        <v>100</v>
      </c>
    </row>
    <row r="21" spans="1:10" ht="15">
      <c r="A21" s="90" t="s">
        <v>81</v>
      </c>
      <c r="B21" s="18">
        <v>50.9486877487059</v>
      </c>
      <c r="C21" s="18">
        <v>49.051312251294092</v>
      </c>
      <c r="D21" s="117">
        <v>100</v>
      </c>
      <c r="E21" s="18">
        <v>71.646652673655097</v>
      </c>
      <c r="F21" s="18">
        <v>28.353347326344895</v>
      </c>
      <c r="G21" s="117">
        <v>100</v>
      </c>
      <c r="H21" s="18">
        <v>59.6825237480057</v>
      </c>
      <c r="I21" s="18">
        <v>40.317476251994307</v>
      </c>
      <c r="J21" s="117">
        <v>100</v>
      </c>
    </row>
    <row r="22" spans="1:10" ht="15">
      <c r="A22" s="89" t="s">
        <v>82</v>
      </c>
      <c r="B22" s="19">
        <v>50.947174518548444</v>
      </c>
      <c r="C22" s="19">
        <v>49.052825481451556</v>
      </c>
      <c r="D22" s="116">
        <v>100</v>
      </c>
      <c r="E22" s="19">
        <v>71.654092626271634</v>
      </c>
      <c r="F22" s="19">
        <v>28.345907373728362</v>
      </c>
      <c r="G22" s="116">
        <v>100</v>
      </c>
      <c r="H22" s="19">
        <v>59.674228090427427</v>
      </c>
      <c r="I22" s="19">
        <v>40.325771909572566</v>
      </c>
      <c r="J22" s="116">
        <v>100</v>
      </c>
    </row>
    <row r="23" spans="1:10" ht="15">
      <c r="A23" s="90" t="s">
        <v>83</v>
      </c>
      <c r="B23" s="18">
        <v>50.935616075062192</v>
      </c>
      <c r="C23" s="18">
        <v>49.064383924937808</v>
      </c>
      <c r="D23" s="117">
        <v>100</v>
      </c>
      <c r="E23" s="18">
        <v>71.647711832177208</v>
      </c>
      <c r="F23" s="18">
        <v>28.352288167822792</v>
      </c>
      <c r="G23" s="117">
        <v>100</v>
      </c>
      <c r="H23" s="18">
        <v>59.649800513975705</v>
      </c>
      <c r="I23" s="18">
        <v>40.350199486024287</v>
      </c>
      <c r="J23" s="117">
        <v>100</v>
      </c>
    </row>
    <row r="24" spans="1:10" ht="15">
      <c r="A24" s="89" t="s">
        <v>67</v>
      </c>
      <c r="B24" s="19">
        <v>50.942460842417191</v>
      </c>
      <c r="C24" s="19">
        <v>49.057539157582816</v>
      </c>
      <c r="D24" s="116">
        <v>100</v>
      </c>
      <c r="E24" s="19">
        <v>71.652714102617537</v>
      </c>
      <c r="F24" s="19">
        <v>28.347285897382452</v>
      </c>
      <c r="G24" s="116">
        <v>100</v>
      </c>
      <c r="H24" s="19">
        <v>59.647754821552958</v>
      </c>
      <c r="I24" s="19">
        <v>40.352245178447042</v>
      </c>
      <c r="J24" s="116">
        <v>100</v>
      </c>
    </row>
    <row r="25" spans="1:10" ht="15">
      <c r="A25" s="90" t="s">
        <v>248</v>
      </c>
      <c r="B25" s="18">
        <v>50.94116166921242</v>
      </c>
      <c r="C25" s="18">
        <v>49.058838330787587</v>
      </c>
      <c r="D25" s="117">
        <v>100</v>
      </c>
      <c r="E25" s="18">
        <v>71.654947599339764</v>
      </c>
      <c r="F25" s="18">
        <v>28.345052400660229</v>
      </c>
      <c r="G25" s="117">
        <v>100</v>
      </c>
      <c r="H25" s="18">
        <v>59.632320705388118</v>
      </c>
      <c r="I25" s="18">
        <v>40.367679294611875</v>
      </c>
      <c r="J25" s="117">
        <v>100</v>
      </c>
    </row>
    <row r="26" spans="1:10" ht="15">
      <c r="A26" s="89" t="s">
        <v>280</v>
      </c>
      <c r="B26" s="19">
        <v>50.935215930070889</v>
      </c>
      <c r="C26" s="19">
        <v>49.064784069929118</v>
      </c>
      <c r="D26" s="116">
        <v>100</v>
      </c>
      <c r="E26" s="19">
        <v>71.659047219359351</v>
      </c>
      <c r="F26" s="19">
        <v>28.340952780640649</v>
      </c>
      <c r="G26" s="116">
        <v>100</v>
      </c>
      <c r="H26" s="19">
        <v>59.61853604446312</v>
      </c>
      <c r="I26" s="19">
        <v>40.381463955536873</v>
      </c>
      <c r="J26" s="116">
        <v>100</v>
      </c>
    </row>
    <row r="27" spans="1:10" ht="16.8">
      <c r="A27" s="88" t="s">
        <v>65</v>
      </c>
      <c r="B27" s="88"/>
      <c r="C27" s="88"/>
      <c r="D27" s="88"/>
      <c r="E27" s="88"/>
      <c r="J27" s="72"/>
    </row>
    <row r="28" spans="1:10" ht="16.8">
      <c r="A28" s="88" t="s">
        <v>281</v>
      </c>
      <c r="B28" s="88"/>
      <c r="C28" s="88"/>
      <c r="D28" s="88"/>
      <c r="E28" s="88"/>
      <c r="J28" s="72"/>
    </row>
  </sheetData>
  <mergeCells count="10">
    <mergeCell ref="A4:J4"/>
    <mergeCell ref="A1:C2"/>
    <mergeCell ref="A6:A7"/>
    <mergeCell ref="B6:D6"/>
    <mergeCell ref="E6:G6"/>
    <mergeCell ref="H6:J6"/>
    <mergeCell ref="H1:J2"/>
    <mergeCell ref="B5:D5"/>
    <mergeCell ref="E5:G5"/>
    <mergeCell ref="H5:J5"/>
  </mergeCells>
  <pageMargins left="0.7" right="0.7" top="0.75" bottom="0.75" header="0.3" footer="0.3"/>
  <pageSetup paperSize="9" scale="81" orientation="portrait" horizontalDpi="4294967293" r:id="rId1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 codeName="Worksheet____3">
    <tabColor rgb="FFC1C9D9"/>
  </sheetPr>
  <dimension ref="A1:K18"/>
  <sheetViews>
    <sheetView showGridLines="0" rightToLeft="1" view="pageBreakPreview" zoomScale="70" zoomScaleNormal="70" zoomScaleSheetLayoutView="70" workbookViewId="0">
      <selection activeCell="E40" sqref="E40"/>
    </sheetView>
  </sheetViews>
  <sheetFormatPr defaultColWidth="9.09765625" defaultRowHeight="13.8"/>
  <cols>
    <col min="1" max="1" width="37.19921875" style="7" customWidth="1"/>
    <col min="2" max="2" width="11.296875" style="7" customWidth="1"/>
    <col min="3" max="3" width="11.796875" style="7" bestFit="1" customWidth="1"/>
    <col min="4" max="5" width="13.296875" style="7" customWidth="1"/>
    <col min="6" max="6" width="10.296875" style="7" customWidth="1"/>
    <col min="7" max="7" width="11.796875" style="7" bestFit="1" customWidth="1"/>
    <col min="8" max="10" width="13.296875" style="7" customWidth="1"/>
    <col min="11" max="11" width="12.296875" style="7" customWidth="1"/>
    <col min="12" max="16384" width="9.09765625" style="7"/>
  </cols>
  <sheetData>
    <row r="1" spans="1:11" s="76" customFormat="1">
      <c r="A1" s="239"/>
      <c r="B1" s="10"/>
      <c r="C1" s="10"/>
      <c r="D1" s="10"/>
      <c r="H1" s="233" t="s">
        <v>278</v>
      </c>
      <c r="I1" s="233"/>
      <c r="J1" s="233"/>
    </row>
    <row r="2" spans="1:11" s="76" customFormat="1">
      <c r="A2" s="239"/>
      <c r="B2" s="10"/>
      <c r="C2" s="10"/>
      <c r="D2" s="10"/>
      <c r="H2" s="233"/>
      <c r="I2" s="233"/>
      <c r="J2" s="233"/>
    </row>
    <row r="3" spans="1:11" ht="16.350000000000001" customHeight="1">
      <c r="A3" s="261" t="s">
        <v>338</v>
      </c>
      <c r="B3" s="261"/>
      <c r="C3" s="261"/>
      <c r="D3" s="261"/>
      <c r="E3" s="261"/>
      <c r="F3" s="261"/>
      <c r="G3" s="261"/>
      <c r="H3" s="261"/>
      <c r="I3" s="261"/>
      <c r="J3" s="261"/>
    </row>
    <row r="4" spans="1:11" ht="16.350000000000001" customHeight="1">
      <c r="A4" s="95" t="s">
        <v>308</v>
      </c>
    </row>
    <row r="6" spans="1:11" ht="15">
      <c r="A6" s="244" t="s">
        <v>286</v>
      </c>
      <c r="B6" s="250" t="s">
        <v>85</v>
      </c>
      <c r="C6" s="252" t="s">
        <v>12</v>
      </c>
      <c r="D6" s="253"/>
      <c r="E6" s="254"/>
      <c r="F6" s="252" t="s">
        <v>13</v>
      </c>
      <c r="G6" s="253"/>
      <c r="H6" s="254"/>
      <c r="I6" s="252" t="s">
        <v>14</v>
      </c>
      <c r="J6" s="253"/>
      <c r="K6" s="253"/>
    </row>
    <row r="7" spans="1:11" ht="15">
      <c r="A7" s="245"/>
      <c r="B7" s="251"/>
      <c r="C7" s="207" t="s">
        <v>15</v>
      </c>
      <c r="D7" s="207" t="s">
        <v>16</v>
      </c>
      <c r="E7" s="207" t="s">
        <v>14</v>
      </c>
      <c r="F7" s="207" t="s">
        <v>15</v>
      </c>
      <c r="G7" s="207" t="s">
        <v>16</v>
      </c>
      <c r="H7" s="207" t="s">
        <v>14</v>
      </c>
      <c r="I7" s="207" t="s">
        <v>15</v>
      </c>
      <c r="J7" s="207" t="s">
        <v>16</v>
      </c>
      <c r="K7" s="207" t="s">
        <v>14</v>
      </c>
    </row>
    <row r="8" spans="1:11" ht="15">
      <c r="A8" s="206" t="s">
        <v>283</v>
      </c>
      <c r="B8" s="206" t="s">
        <v>268</v>
      </c>
      <c r="C8" s="211">
        <v>27.061791505962479</v>
      </c>
      <c r="D8" s="211">
        <v>26.364493319920072</v>
      </c>
      <c r="E8" s="211">
        <v>26.719663656657239</v>
      </c>
      <c r="F8" s="211">
        <v>7.2299989862738432</v>
      </c>
      <c r="G8" s="211">
        <v>15.141720146219326</v>
      </c>
      <c r="H8" s="211">
        <v>9.4722561443499469</v>
      </c>
      <c r="I8" s="211">
        <v>17.074046274216983</v>
      </c>
      <c r="J8" s="211">
        <v>23.064231948687873</v>
      </c>
      <c r="K8" s="211">
        <v>19.492970943223177</v>
      </c>
    </row>
    <row r="9" spans="1:11" ht="15">
      <c r="A9" s="247" t="s">
        <v>329</v>
      </c>
      <c r="B9" s="208" t="s">
        <v>269</v>
      </c>
      <c r="C9" s="167">
        <v>25.653859333449532</v>
      </c>
      <c r="D9" s="167">
        <v>26.197143874285995</v>
      </c>
      <c r="E9" s="167">
        <v>25.920420720296249</v>
      </c>
      <c r="F9" s="167">
        <v>23.000444187143238</v>
      </c>
      <c r="G9" s="167">
        <v>29.68746340907888</v>
      </c>
      <c r="H9" s="167">
        <v>24.895609147264381</v>
      </c>
      <c r="I9" s="167">
        <v>24.317538652953726</v>
      </c>
      <c r="J9" s="167">
        <v>27.223536064135068</v>
      </c>
      <c r="K9" s="167">
        <v>25.491022950098753</v>
      </c>
    </row>
    <row r="10" spans="1:11" ht="15">
      <c r="A10" s="248"/>
      <c r="B10" s="208" t="s">
        <v>270</v>
      </c>
      <c r="C10" s="167">
        <v>19.697469779545735</v>
      </c>
      <c r="D10" s="167">
        <v>19.887590029003853</v>
      </c>
      <c r="E10" s="167">
        <v>19.790751869415573</v>
      </c>
      <c r="F10" s="167">
        <v>37.23293105279204</v>
      </c>
      <c r="G10" s="167">
        <v>36.377558958500082</v>
      </c>
      <c r="H10" s="167">
        <v>36.990510451449978</v>
      </c>
      <c r="I10" s="167">
        <v>28.528729966664379</v>
      </c>
      <c r="J10" s="167">
        <v>24.736766487311442</v>
      </c>
      <c r="K10" s="167">
        <v>26.99747960104235</v>
      </c>
    </row>
    <row r="11" spans="1:11" ht="15">
      <c r="A11" s="249"/>
      <c r="B11" s="208" t="s">
        <v>271</v>
      </c>
      <c r="C11" s="167">
        <v>13.635730536503331</v>
      </c>
      <c r="D11" s="167">
        <v>13.407599800297842</v>
      </c>
      <c r="E11" s="167">
        <v>13.523798683386969</v>
      </c>
      <c r="F11" s="167">
        <v>22.358041227316608</v>
      </c>
      <c r="G11" s="167">
        <v>12.817063840230203</v>
      </c>
      <c r="H11" s="167">
        <v>19.654037331230846</v>
      </c>
      <c r="I11" s="167">
        <v>18.028486104386857</v>
      </c>
      <c r="J11" s="167">
        <v>13.233941918491782</v>
      </c>
      <c r="K11" s="167">
        <v>16.092378972127346</v>
      </c>
    </row>
    <row r="12" spans="1:11" ht="15">
      <c r="A12" s="206" t="s">
        <v>287</v>
      </c>
      <c r="B12" s="206" t="s">
        <v>284</v>
      </c>
      <c r="C12" s="211">
        <v>13.951148844538924</v>
      </c>
      <c r="D12" s="211">
        <v>14.143172976492233</v>
      </c>
      <c r="E12" s="211">
        <v>14.045365070243971</v>
      </c>
      <c r="F12" s="211">
        <v>10.178584546474269</v>
      </c>
      <c r="G12" s="211">
        <v>5.9761936459715104</v>
      </c>
      <c r="H12" s="211">
        <v>8.9875869257048429</v>
      </c>
      <c r="I12" s="211">
        <v>12.051199001778057</v>
      </c>
      <c r="J12" s="211">
        <v>11.741523581373837</v>
      </c>
      <c r="K12" s="211">
        <v>11.926147533508368</v>
      </c>
    </row>
    <row r="13" spans="1:11" ht="29.4" customHeight="1">
      <c r="A13" s="209" t="s">
        <v>132</v>
      </c>
      <c r="B13" s="209" t="s">
        <v>285</v>
      </c>
      <c r="C13" s="215">
        <v>100</v>
      </c>
      <c r="D13" s="215">
        <v>100</v>
      </c>
      <c r="E13" s="215">
        <v>100</v>
      </c>
      <c r="F13" s="215">
        <v>100</v>
      </c>
      <c r="G13" s="215">
        <v>100</v>
      </c>
      <c r="H13" s="215">
        <v>100</v>
      </c>
      <c r="I13" s="215">
        <v>100</v>
      </c>
      <c r="J13" s="215">
        <v>100</v>
      </c>
      <c r="K13" s="215">
        <v>100</v>
      </c>
    </row>
    <row r="14" spans="1:11" ht="16.8">
      <c r="A14" s="276" t="s">
        <v>63</v>
      </c>
      <c r="B14" s="276"/>
      <c r="C14" s="276"/>
      <c r="D14" s="276"/>
      <c r="E14" s="205"/>
      <c r="F14" s="205"/>
      <c r="G14" s="205"/>
      <c r="H14" s="205"/>
      <c r="I14" s="205"/>
      <c r="J14" s="205"/>
      <c r="K14" s="205"/>
    </row>
    <row r="15" spans="1:11" s="76" customFormat="1">
      <c r="A15"/>
      <c r="B15"/>
      <c r="C15"/>
      <c r="D15"/>
      <c r="E15"/>
      <c r="F15"/>
      <c r="G15"/>
      <c r="H15"/>
      <c r="I15"/>
      <c r="J15"/>
      <c r="K15"/>
    </row>
    <row r="16" spans="1:11" ht="28.95" customHeight="1">
      <c r="A16"/>
      <c r="B16"/>
      <c r="C16"/>
      <c r="D16"/>
      <c r="E16"/>
      <c r="F16"/>
      <c r="G16"/>
      <c r="H16"/>
      <c r="I16"/>
      <c r="J16"/>
      <c r="K16"/>
    </row>
    <row r="17" spans="1:11" ht="28.95" customHeight="1">
      <c r="A17"/>
      <c r="B17"/>
      <c r="C17"/>
      <c r="D17"/>
      <c r="E17"/>
      <c r="F17"/>
      <c r="G17"/>
      <c r="H17"/>
      <c r="I17"/>
      <c r="J17"/>
      <c r="K17"/>
    </row>
    <row r="18" spans="1:11">
      <c r="A18"/>
      <c r="B18"/>
      <c r="C18"/>
      <c r="D18"/>
      <c r="E18"/>
      <c r="F18"/>
      <c r="G18"/>
      <c r="H18"/>
      <c r="I18"/>
      <c r="J18"/>
      <c r="K18"/>
    </row>
  </sheetData>
  <mergeCells count="10">
    <mergeCell ref="I6:K6"/>
    <mergeCell ref="A6:A7"/>
    <mergeCell ref="A1:A2"/>
    <mergeCell ref="H1:J2"/>
    <mergeCell ref="A3:J3"/>
    <mergeCell ref="A9:A11"/>
    <mergeCell ref="A14:D14"/>
    <mergeCell ref="B6:B7"/>
    <mergeCell ref="C6:E6"/>
    <mergeCell ref="F6:H6"/>
  </mergeCells>
  <pageMargins left="0.78740157480314998" right="0.78740157480314998" top="0.78740157480314998" bottom="0.78740157480314998" header="0.78740157480314998" footer="0.78740157480314998"/>
  <pageSetup paperSize="9" scale="46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Worksheet____31">
    <tabColor rgb="FFC1C9D9"/>
  </sheetPr>
  <dimension ref="A1:K16"/>
  <sheetViews>
    <sheetView showGridLines="0" rightToLeft="1" view="pageBreakPreview" zoomScale="70" zoomScaleNormal="85" zoomScaleSheetLayoutView="70" workbookViewId="0">
      <selection activeCell="C34" sqref="C34"/>
    </sheetView>
  </sheetViews>
  <sheetFormatPr defaultColWidth="9" defaultRowHeight="14.4"/>
  <cols>
    <col min="1" max="1" width="38.69921875" style="15" customWidth="1"/>
    <col min="2" max="4" width="10.296875" style="15" customWidth="1"/>
    <col min="5" max="5" width="9.19921875" style="15" customWidth="1"/>
    <col min="6" max="6" width="10.296875" style="15" customWidth="1"/>
    <col min="7" max="7" width="9.8984375" style="15" customWidth="1"/>
    <col min="8" max="9" width="10.296875" style="15" customWidth="1"/>
    <col min="10" max="10" width="10" style="15" customWidth="1"/>
    <col min="11" max="11" width="12" style="15" customWidth="1"/>
    <col min="12" max="16384" width="9" style="15"/>
  </cols>
  <sheetData>
    <row r="1" spans="1:11" s="76" customFormat="1" ht="13.8">
      <c r="A1" s="239"/>
      <c r="B1" s="10"/>
      <c r="C1" s="10"/>
      <c r="D1" s="10"/>
      <c r="H1" s="233" t="s">
        <v>278</v>
      </c>
      <c r="I1" s="233"/>
      <c r="J1" s="233"/>
    </row>
    <row r="2" spans="1:11" s="76" customFormat="1" ht="13.8">
      <c r="A2" s="239"/>
      <c r="B2" s="10"/>
      <c r="C2" s="10"/>
      <c r="D2" s="10"/>
      <c r="H2" s="233"/>
      <c r="I2" s="233"/>
      <c r="J2" s="233"/>
    </row>
    <row r="3" spans="1:11">
      <c r="A3" s="240" t="s">
        <v>149</v>
      </c>
      <c r="B3" s="241"/>
      <c r="C3" s="241"/>
      <c r="D3" s="241"/>
      <c r="E3" s="241"/>
      <c r="F3" s="241"/>
      <c r="G3" s="241"/>
      <c r="H3" s="241"/>
      <c r="I3" s="241"/>
      <c r="J3" s="241"/>
    </row>
    <row r="4" spans="1:11" s="76" customFormat="1" ht="16.350000000000001" customHeight="1">
      <c r="A4" s="95" t="s">
        <v>86</v>
      </c>
    </row>
    <row r="5" spans="1:11" s="73" customFormat="1" ht="13.5" customHeight="1">
      <c r="E5" s="16"/>
      <c r="I5" s="17"/>
    </row>
    <row r="6" spans="1:11" customFormat="1" ht="15">
      <c r="A6" s="244" t="s">
        <v>286</v>
      </c>
      <c r="B6" s="250" t="s">
        <v>85</v>
      </c>
      <c r="C6" s="252" t="s">
        <v>12</v>
      </c>
      <c r="D6" s="253"/>
      <c r="E6" s="254"/>
      <c r="F6" s="252" t="s">
        <v>13</v>
      </c>
      <c r="G6" s="253"/>
      <c r="H6" s="254"/>
      <c r="I6" s="252" t="s">
        <v>14</v>
      </c>
      <c r="J6" s="253"/>
      <c r="K6" s="253"/>
    </row>
    <row r="7" spans="1:11" customFormat="1" ht="15">
      <c r="A7" s="245"/>
      <c r="B7" s="251"/>
      <c r="C7" s="165" t="s">
        <v>15</v>
      </c>
      <c r="D7" s="165" t="s">
        <v>16</v>
      </c>
      <c r="E7" s="165" t="s">
        <v>14</v>
      </c>
      <c r="F7" s="165" t="s">
        <v>15</v>
      </c>
      <c r="G7" s="165" t="s">
        <v>16</v>
      </c>
      <c r="H7" s="165" t="s">
        <v>14</v>
      </c>
      <c r="I7" s="165" t="s">
        <v>15</v>
      </c>
      <c r="J7" s="165" t="s">
        <v>16</v>
      </c>
      <c r="K7" s="165" t="s">
        <v>14</v>
      </c>
    </row>
    <row r="8" spans="1:11" customFormat="1" ht="15">
      <c r="A8" s="164" t="s">
        <v>283</v>
      </c>
      <c r="B8" s="164" t="s">
        <v>268</v>
      </c>
      <c r="C8" s="164">
        <v>14.909059953584503</v>
      </c>
      <c r="D8" s="164">
        <v>22.840649129060949</v>
      </c>
      <c r="E8" s="164">
        <v>17.18825832013939</v>
      </c>
      <c r="F8" s="164">
        <v>19.719881551157272</v>
      </c>
      <c r="G8" s="164">
        <v>20.826179345516362</v>
      </c>
      <c r="H8" s="164">
        <v>19.988207790280086</v>
      </c>
      <c r="I8" s="164">
        <v>15.890740537100164</v>
      </c>
      <c r="J8" s="164">
        <v>22.499899357614026</v>
      </c>
      <c r="K8" s="164">
        <v>17.732373432047723</v>
      </c>
    </row>
    <row r="9" spans="1:11" customFormat="1" ht="15">
      <c r="A9" s="247" t="s">
        <v>329</v>
      </c>
      <c r="B9" s="166" t="s">
        <v>269</v>
      </c>
      <c r="C9" s="167">
        <v>7.2134480721219587</v>
      </c>
      <c r="D9" s="167">
        <v>33.591610967433638</v>
      </c>
      <c r="E9" s="167">
        <v>16.629111486906929</v>
      </c>
      <c r="F9" s="167">
        <v>1.6456156308347352</v>
      </c>
      <c r="G9" s="167">
        <v>10.309512658750929</v>
      </c>
      <c r="H9" s="167">
        <v>3.3878946384342115</v>
      </c>
      <c r="I9" s="167">
        <v>4.4505472604858971</v>
      </c>
      <c r="J9" s="167">
        <v>26.403032111632974</v>
      </c>
      <c r="K9" s="167">
        <v>10.773441240331602</v>
      </c>
    </row>
    <row r="10" spans="1:11" customFormat="1" ht="15">
      <c r="A10" s="248"/>
      <c r="B10" s="166" t="s">
        <v>270</v>
      </c>
      <c r="C10" s="167">
        <v>3.1645262349248777</v>
      </c>
      <c r="D10" s="167">
        <v>16.755016082288762</v>
      </c>
      <c r="E10" s="167">
        <v>8.0717323098285476</v>
      </c>
      <c r="F10" s="167">
        <v>0.88281957499982444</v>
      </c>
      <c r="G10" s="167">
        <v>5.3332036654421611</v>
      </c>
      <c r="H10" s="167">
        <v>1.5974439011857078</v>
      </c>
      <c r="I10" s="167">
        <v>1.6348628291845431</v>
      </c>
      <c r="J10" s="167">
        <v>12.097691345388377</v>
      </c>
      <c r="K10" s="167">
        <v>4.1381973345401324</v>
      </c>
    </row>
    <row r="11" spans="1:11" customFormat="1" ht="15">
      <c r="A11" s="249"/>
      <c r="B11" s="166" t="s">
        <v>271</v>
      </c>
      <c r="C11" s="167">
        <v>2.1070392555145272</v>
      </c>
      <c r="D11" s="167">
        <v>7.3776923692849703</v>
      </c>
      <c r="E11" s="167">
        <v>3.8315133150239924</v>
      </c>
      <c r="F11" s="167">
        <v>0.69022961735888089</v>
      </c>
      <c r="G11" s="167">
        <v>3.5673334924247277</v>
      </c>
      <c r="H11" s="167">
        <v>0.95246330650231004</v>
      </c>
      <c r="I11" s="167">
        <v>1.1297426422183687</v>
      </c>
      <c r="J11" s="167">
        <v>6.1797434119151884</v>
      </c>
      <c r="K11" s="167">
        <v>2.040498432086681</v>
      </c>
    </row>
    <row r="12" spans="1:11" customFormat="1" ht="15">
      <c r="A12" s="164" t="s">
        <v>287</v>
      </c>
      <c r="B12" s="164" t="s">
        <v>284</v>
      </c>
      <c r="C12" s="164">
        <v>0.61611727063025523</v>
      </c>
      <c r="D12" s="164">
        <v>4.1934516330385296</v>
      </c>
      <c r="E12" s="164">
        <v>1.4542408870166694</v>
      </c>
      <c r="F12" s="164">
        <v>1.0781615832923954</v>
      </c>
      <c r="G12" s="164">
        <v>1.2976588628762542</v>
      </c>
      <c r="H12" s="164">
        <v>1.0888413291050254</v>
      </c>
      <c r="I12" s="164">
        <v>0.91388428600530347</v>
      </c>
      <c r="J12" s="164">
        <v>3.5201015342118032</v>
      </c>
      <c r="K12" s="164">
        <v>1.2374438569999653</v>
      </c>
    </row>
    <row r="13" spans="1:11" customFormat="1" ht="15">
      <c r="A13" s="170" t="s">
        <v>132</v>
      </c>
      <c r="B13" s="169" t="s">
        <v>285</v>
      </c>
      <c r="C13" s="168">
        <v>5.8760296850421776</v>
      </c>
      <c r="D13" s="168">
        <v>21.890338026911518</v>
      </c>
      <c r="E13" s="168">
        <v>11.256088053693535</v>
      </c>
      <c r="F13" s="168">
        <v>1.5201528935894362</v>
      </c>
      <c r="G13" s="168">
        <v>7.4354125770175541</v>
      </c>
      <c r="H13" s="168">
        <v>2.3936091265483816</v>
      </c>
      <c r="I13" s="168">
        <v>3.3143110711883152</v>
      </c>
      <c r="J13" s="168">
        <v>17.143682962937248</v>
      </c>
      <c r="K13" s="168">
        <v>6.5890828605138747</v>
      </c>
    </row>
    <row r="14" spans="1:11" customFormat="1" ht="16.8">
      <c r="A14" s="246" t="s">
        <v>63</v>
      </c>
      <c r="B14" s="246"/>
      <c r="C14" s="246"/>
      <c r="D14" s="246"/>
    </row>
    <row r="15" spans="1:11" customFormat="1" ht="19.2" customHeight="1"/>
    <row r="16" spans="1:11" customFormat="1" ht="27" customHeight="1"/>
  </sheetData>
  <mergeCells count="10">
    <mergeCell ref="A6:A7"/>
    <mergeCell ref="A14:D14"/>
    <mergeCell ref="A3:J3"/>
    <mergeCell ref="A1:A2"/>
    <mergeCell ref="H1:J2"/>
    <mergeCell ref="A9:A11"/>
    <mergeCell ref="B6:B7"/>
    <mergeCell ref="C6:E6"/>
    <mergeCell ref="F6:H6"/>
    <mergeCell ref="I6:K6"/>
  </mergeCells>
  <pageMargins left="0.78740157480314998" right="0.78740157480314998" top="0.78740157480314998" bottom="0.78740157480314998" header="0.78740157480314998" footer="0.78740157480314998"/>
  <pageSetup paperSize="9" scale="58" orientation="portrait" horizontalDpi="300" verticalDpi="300" r:id="rId1"/>
  <headerFooter alignWithMargins="0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Worksheet____4">
    <tabColor rgb="FFC1C9D9"/>
  </sheetPr>
  <dimension ref="A1:J20"/>
  <sheetViews>
    <sheetView showGridLines="0" rightToLeft="1" view="pageBreakPreview" zoomScale="80" zoomScaleNormal="70" zoomScaleSheetLayoutView="80" workbookViewId="0">
      <selection activeCell="G35" sqref="G35"/>
    </sheetView>
  </sheetViews>
  <sheetFormatPr defaultColWidth="9.09765625" defaultRowHeight="13.8"/>
  <cols>
    <col min="1" max="1" width="28.8984375" style="7" customWidth="1"/>
    <col min="2" max="2" width="11.296875" style="7" customWidth="1"/>
    <col min="3" max="3" width="11.796875" style="7" bestFit="1" customWidth="1"/>
    <col min="4" max="5" width="13.296875" style="7" customWidth="1"/>
    <col min="6" max="6" width="10.296875" style="7" customWidth="1"/>
    <col min="7" max="7" width="11.796875" style="7" bestFit="1" customWidth="1"/>
    <col min="8" max="10" width="13.296875" style="7" customWidth="1"/>
    <col min="11" max="16384" width="9.09765625" style="7"/>
  </cols>
  <sheetData>
    <row r="1" spans="1:10">
      <c r="A1" s="239"/>
      <c r="B1" s="10"/>
      <c r="C1" s="10"/>
      <c r="D1" s="10"/>
      <c r="H1" s="233" t="s">
        <v>278</v>
      </c>
      <c r="I1" s="233"/>
      <c r="J1" s="233"/>
    </row>
    <row r="2" spans="1:10">
      <c r="A2" s="239"/>
      <c r="B2" s="10"/>
      <c r="C2" s="10"/>
      <c r="D2" s="10"/>
      <c r="H2" s="233"/>
      <c r="I2" s="233"/>
      <c r="J2" s="233"/>
    </row>
    <row r="3" spans="1:10" ht="16.350000000000001" customHeight="1">
      <c r="A3" s="261" t="s">
        <v>332</v>
      </c>
      <c r="B3" s="261"/>
      <c r="C3" s="261"/>
      <c r="D3" s="261"/>
      <c r="E3" s="261"/>
      <c r="F3" s="261"/>
      <c r="G3" s="261"/>
      <c r="H3" s="261"/>
      <c r="I3" s="261"/>
      <c r="J3" s="261"/>
    </row>
    <row r="4" spans="1:10" ht="16.350000000000001" customHeight="1">
      <c r="A4" s="95" t="s">
        <v>307</v>
      </c>
    </row>
    <row r="5" spans="1:10" s="11" customFormat="1" ht="21.6" customHeight="1">
      <c r="A5" s="250" t="s">
        <v>56</v>
      </c>
      <c r="B5" s="237" t="s">
        <v>12</v>
      </c>
      <c r="C5" s="237"/>
      <c r="D5" s="237"/>
      <c r="E5" s="237" t="s">
        <v>13</v>
      </c>
      <c r="F5" s="237"/>
      <c r="G5" s="237"/>
      <c r="H5" s="237" t="s">
        <v>14</v>
      </c>
      <c r="I5" s="237"/>
      <c r="J5" s="238"/>
    </row>
    <row r="6" spans="1:10" s="11" customFormat="1" ht="21.6" customHeight="1">
      <c r="A6" s="251"/>
      <c r="B6" s="43" t="s">
        <v>15</v>
      </c>
      <c r="C6" s="43" t="s">
        <v>16</v>
      </c>
      <c r="D6" s="43" t="s">
        <v>14</v>
      </c>
      <c r="E6" s="43" t="s">
        <v>15</v>
      </c>
      <c r="F6" s="43" t="s">
        <v>16</v>
      </c>
      <c r="G6" s="43" t="s">
        <v>14</v>
      </c>
      <c r="H6" s="43" t="s">
        <v>15</v>
      </c>
      <c r="I6" s="43" t="s">
        <v>16</v>
      </c>
      <c r="J6" s="44" t="s">
        <v>14</v>
      </c>
    </row>
    <row r="7" spans="1:10" s="11" customFormat="1" ht="15">
      <c r="A7" s="68" t="s">
        <v>27</v>
      </c>
      <c r="B7" s="122">
        <v>3.762325231379275</v>
      </c>
      <c r="C7" s="122">
        <v>12.841754749073383</v>
      </c>
      <c r="D7" s="122">
        <v>8.2171277190172969</v>
      </c>
      <c r="E7" s="122">
        <v>10.215568423153403</v>
      </c>
      <c r="F7" s="122">
        <v>13.09448918673119</v>
      </c>
      <c r="G7" s="122">
        <v>11.031481997351044</v>
      </c>
      <c r="H7" s="122">
        <v>7.0123264026777381</v>
      </c>
      <c r="I7" s="122">
        <v>12.916075925209844</v>
      </c>
      <c r="J7" s="122">
        <v>9.3963468881442207</v>
      </c>
    </row>
    <row r="8" spans="1:10" s="11" customFormat="1" ht="15">
      <c r="A8" s="65" t="s">
        <v>28</v>
      </c>
      <c r="B8" s="123">
        <v>0.6740114520158168</v>
      </c>
      <c r="C8" s="123">
        <v>1.9230553360993723</v>
      </c>
      <c r="D8" s="123">
        <v>1.2868521366800689</v>
      </c>
      <c r="E8" s="123">
        <v>2.5621135644806592</v>
      </c>
      <c r="F8" s="123">
        <v>2.920793587907232</v>
      </c>
      <c r="G8" s="123">
        <v>2.6637669005535751</v>
      </c>
      <c r="H8" s="123">
        <v>1.6249029486920541</v>
      </c>
      <c r="I8" s="123">
        <v>2.2164584870031536</v>
      </c>
      <c r="J8" s="123">
        <v>1.8637817351721326</v>
      </c>
    </row>
    <row r="9" spans="1:10" s="11" customFormat="1" ht="15">
      <c r="A9" s="68" t="s">
        <v>25</v>
      </c>
      <c r="B9" s="122">
        <v>7.5428395036618801</v>
      </c>
      <c r="C9" s="122">
        <v>9.1820095938284751</v>
      </c>
      <c r="D9" s="122">
        <v>8.3470947689409822</v>
      </c>
      <c r="E9" s="122">
        <v>13.217986775377696</v>
      </c>
      <c r="F9" s="122">
        <v>14.297702932246045</v>
      </c>
      <c r="G9" s="122">
        <v>13.523988621560704</v>
      </c>
      <c r="H9" s="122">
        <v>10.400973736674873</v>
      </c>
      <c r="I9" s="122">
        <v>10.686372628752236</v>
      </c>
      <c r="J9" s="122">
        <v>10.516221987408596</v>
      </c>
    </row>
    <row r="10" spans="1:10" s="11" customFormat="1" ht="15">
      <c r="A10" s="69" t="s">
        <v>59</v>
      </c>
      <c r="B10" s="124">
        <v>15.457839914299109</v>
      </c>
      <c r="C10" s="124">
        <v>14.312433383615227</v>
      </c>
      <c r="D10" s="124">
        <v>14.895848673296197</v>
      </c>
      <c r="E10" s="124">
        <v>14.026252589347147</v>
      </c>
      <c r="F10" s="124">
        <v>15.120194659690398</v>
      </c>
      <c r="G10" s="124">
        <v>14.33628619495069</v>
      </c>
      <c r="H10" s="124">
        <v>14.736859727338139</v>
      </c>
      <c r="I10" s="124">
        <v>14.54997033596629</v>
      </c>
      <c r="J10" s="124">
        <v>14.661391055124595</v>
      </c>
    </row>
    <row r="11" spans="1:10" s="11" customFormat="1" ht="15">
      <c r="A11" s="68" t="s">
        <v>29</v>
      </c>
      <c r="B11" s="122">
        <v>36.727368031621381</v>
      </c>
      <c r="C11" s="122">
        <v>27.506032223888781</v>
      </c>
      <c r="D11" s="122">
        <v>32.202939529194332</v>
      </c>
      <c r="E11" s="122">
        <v>23.587631424394363</v>
      </c>
      <c r="F11" s="122">
        <v>28.298893089548908</v>
      </c>
      <c r="G11" s="122">
        <v>24.922847868288237</v>
      </c>
      <c r="H11" s="122">
        <v>30.109895530588787</v>
      </c>
      <c r="I11" s="122">
        <v>27.739187438486866</v>
      </c>
      <c r="J11" s="122">
        <v>29.152568896885654</v>
      </c>
    </row>
    <row r="12" spans="1:10" s="11" customFormat="1" ht="15">
      <c r="A12" s="69" t="s">
        <v>30</v>
      </c>
      <c r="B12" s="124">
        <v>5.6407652836215991</v>
      </c>
      <c r="C12" s="124">
        <v>2.5133553490351113</v>
      </c>
      <c r="D12" s="124">
        <v>4.1063083522352271</v>
      </c>
      <c r="E12" s="124">
        <v>4.1622403373437047</v>
      </c>
      <c r="F12" s="124">
        <v>2.3662636920219358</v>
      </c>
      <c r="G12" s="124">
        <v>3.6532434443417285</v>
      </c>
      <c r="H12" s="124">
        <v>4.8961462348118019</v>
      </c>
      <c r="I12" s="124">
        <v>2.4701003615059425</v>
      </c>
      <c r="J12" s="124">
        <v>3.9164733949380062</v>
      </c>
    </row>
    <row r="13" spans="1:10" s="11" customFormat="1" ht="15">
      <c r="A13" s="68" t="s">
        <v>31</v>
      </c>
      <c r="B13" s="122">
        <v>4.9305302214840765</v>
      </c>
      <c r="C13" s="122">
        <v>2.1428025439574596</v>
      </c>
      <c r="D13" s="122">
        <v>3.5627376560479922</v>
      </c>
      <c r="E13" s="122">
        <v>3.355763451886006</v>
      </c>
      <c r="F13" s="122">
        <v>0.93768997204253124</v>
      </c>
      <c r="G13" s="122">
        <v>2.670458388762373</v>
      </c>
      <c r="H13" s="122">
        <v>4.1374415847131161</v>
      </c>
      <c r="I13" s="122">
        <v>1.7884171877250803</v>
      </c>
      <c r="J13" s="122">
        <v>3.1888711445366251</v>
      </c>
    </row>
    <row r="14" spans="1:10" s="11" customFormat="1" ht="15">
      <c r="A14" s="69" t="s">
        <v>32</v>
      </c>
      <c r="B14" s="124">
        <v>22.404560313083209</v>
      </c>
      <c r="C14" s="124">
        <v>28.163108982000079</v>
      </c>
      <c r="D14" s="124">
        <v>25.22997978304905</v>
      </c>
      <c r="E14" s="124">
        <v>22.758355215989013</v>
      </c>
      <c r="F14" s="124">
        <v>19.089064507488207</v>
      </c>
      <c r="G14" s="124">
        <v>21.718443268908363</v>
      </c>
      <c r="H14" s="124">
        <v>22.582739534704512</v>
      </c>
      <c r="I14" s="124">
        <v>25.494720518955027</v>
      </c>
      <c r="J14" s="124">
        <v>23.758640086251724</v>
      </c>
    </row>
    <row r="15" spans="1:10" s="11" customFormat="1" ht="15">
      <c r="A15" s="68" t="s">
        <v>33</v>
      </c>
      <c r="B15" s="122">
        <v>2.2174024195929825</v>
      </c>
      <c r="C15" s="122">
        <v>1.1470446111955084</v>
      </c>
      <c r="D15" s="122">
        <v>1.6922336721271363</v>
      </c>
      <c r="E15" s="122">
        <v>4.1483475946460544</v>
      </c>
      <c r="F15" s="122">
        <v>2.6739081269137555</v>
      </c>
      <c r="G15" s="122">
        <v>3.730477401316914</v>
      </c>
      <c r="H15" s="122">
        <v>3.1898706644957926</v>
      </c>
      <c r="I15" s="122">
        <v>1.5960467073865943</v>
      </c>
      <c r="J15" s="122">
        <v>2.5462612177410304</v>
      </c>
    </row>
    <row r="16" spans="1:10" s="11" customFormat="1" ht="15">
      <c r="A16" s="69" t="s">
        <v>26</v>
      </c>
      <c r="B16" s="124">
        <v>0.64235762924066608</v>
      </c>
      <c r="C16" s="124">
        <v>0.26840322730659733</v>
      </c>
      <c r="D16" s="124">
        <v>0.4588777094117204</v>
      </c>
      <c r="E16" s="124">
        <v>1.9657406233819552</v>
      </c>
      <c r="F16" s="124">
        <v>1.2010002454097941</v>
      </c>
      <c r="G16" s="124">
        <v>1.7490059139663723</v>
      </c>
      <c r="H16" s="124">
        <v>1.3088436353031812</v>
      </c>
      <c r="I16" s="124">
        <v>0.54265040900896089</v>
      </c>
      <c r="J16" s="124">
        <v>0.99944359379741565</v>
      </c>
    </row>
    <row r="17" spans="1:10" s="11" customFormat="1" ht="15">
      <c r="A17" s="20" t="s">
        <v>14</v>
      </c>
      <c r="B17" s="13">
        <v>100</v>
      </c>
      <c r="C17" s="13">
        <v>100</v>
      </c>
      <c r="D17" s="13">
        <v>100</v>
      </c>
      <c r="E17" s="13">
        <v>100</v>
      </c>
      <c r="F17" s="13">
        <v>100</v>
      </c>
      <c r="G17" s="13">
        <v>100</v>
      </c>
      <c r="H17" s="13">
        <v>100</v>
      </c>
      <c r="I17" s="13">
        <v>100</v>
      </c>
      <c r="J17" s="13">
        <v>100</v>
      </c>
    </row>
    <row r="18" spans="1:10" ht="17.399999999999999" customHeight="1">
      <c r="A18" s="246" t="s">
        <v>63</v>
      </c>
      <c r="B18" s="246"/>
      <c r="C18" s="246"/>
      <c r="D18" s="246"/>
      <c r="E18" s="8"/>
      <c r="F18" s="8"/>
    </row>
    <row r="19" spans="1:10" ht="15" customHeight="1">
      <c r="A19" s="246" t="s">
        <v>272</v>
      </c>
      <c r="B19" s="246"/>
      <c r="C19" s="246"/>
      <c r="D19" s="246"/>
    </row>
    <row r="20" spans="1:10" ht="7.35" customHeight="1"/>
  </sheetData>
  <mergeCells count="9">
    <mergeCell ref="A19:D19"/>
    <mergeCell ref="A18:D18"/>
    <mergeCell ref="H1:J2"/>
    <mergeCell ref="A1:A2"/>
    <mergeCell ref="A3:J3"/>
    <mergeCell ref="A5:A6"/>
    <mergeCell ref="B5:D5"/>
    <mergeCell ref="E5:G5"/>
    <mergeCell ref="H5:J5"/>
  </mergeCells>
  <pageMargins left="0.78740157480314998" right="0.78740157480314998" top="0.78740157480314998" bottom="0.78740157480314998" header="0.78740157480314998" footer="0.78740157480314998"/>
  <pageSetup paperSize="9" scale="46" orientation="portrait" horizontalDpi="300" verticalDpi="300" r:id="rId1"/>
  <headerFooter alignWithMargins="0"/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 codeName="Worksheet____411">
    <tabColor rgb="FFC1C9D9"/>
  </sheetPr>
  <dimension ref="A1:J14"/>
  <sheetViews>
    <sheetView showGridLines="0" rightToLeft="1" view="pageBreakPreview" zoomScale="90" zoomScaleNormal="70" zoomScaleSheetLayoutView="90" workbookViewId="0">
      <selection sqref="A1:C2"/>
    </sheetView>
  </sheetViews>
  <sheetFormatPr defaultColWidth="9.09765625" defaultRowHeight="13.8"/>
  <cols>
    <col min="1" max="1" width="24.19921875" style="7" customWidth="1"/>
    <col min="2" max="10" width="10.19921875" style="7" bestFit="1" customWidth="1"/>
    <col min="11" max="16384" width="9.09765625" style="7"/>
  </cols>
  <sheetData>
    <row r="1" spans="1:10" customFormat="1">
      <c r="A1" s="295"/>
      <c r="B1" s="295"/>
      <c r="C1" s="295"/>
      <c r="H1" s="233" t="s">
        <v>278</v>
      </c>
      <c r="I1" s="233"/>
      <c r="J1" s="233"/>
    </row>
    <row r="2" spans="1:10" customFormat="1">
      <c r="A2" s="295"/>
      <c r="B2" s="295"/>
      <c r="C2" s="295"/>
      <c r="H2" s="233"/>
      <c r="I2" s="233"/>
      <c r="J2" s="233"/>
    </row>
    <row r="3" spans="1:10">
      <c r="A3" s="9"/>
      <c r="B3" s="9"/>
      <c r="C3" s="9"/>
    </row>
    <row r="4" spans="1:10" ht="13.95" customHeight="1">
      <c r="A4" s="261" t="s">
        <v>333</v>
      </c>
      <c r="B4" s="261"/>
      <c r="C4" s="261"/>
      <c r="D4" s="261"/>
      <c r="E4" s="261"/>
      <c r="F4" s="261"/>
      <c r="G4" s="261"/>
      <c r="H4" s="261"/>
      <c r="I4" s="261"/>
      <c r="J4" s="261"/>
    </row>
    <row r="5" spans="1:10" ht="17.100000000000001" customHeight="1">
      <c r="A5" s="95" t="s">
        <v>306</v>
      </c>
      <c r="B5" s="242" t="s">
        <v>0</v>
      </c>
      <c r="C5" s="296"/>
      <c r="D5" s="296"/>
      <c r="E5" s="242" t="s">
        <v>0</v>
      </c>
      <c r="F5" s="296"/>
      <c r="G5" s="296"/>
      <c r="H5" s="242" t="s">
        <v>0</v>
      </c>
      <c r="I5" s="296"/>
      <c r="J5" s="296"/>
    </row>
    <row r="6" spans="1:10" ht="21" customHeight="1">
      <c r="A6" s="265" t="s">
        <v>128</v>
      </c>
      <c r="B6" s="237" t="s">
        <v>12</v>
      </c>
      <c r="C6" s="237"/>
      <c r="D6" s="237"/>
      <c r="E6" s="237" t="s">
        <v>13</v>
      </c>
      <c r="F6" s="237"/>
      <c r="G6" s="237"/>
      <c r="H6" s="237" t="s">
        <v>14</v>
      </c>
      <c r="I6" s="237"/>
      <c r="J6" s="238"/>
    </row>
    <row r="7" spans="1:10" ht="15">
      <c r="A7" s="297"/>
      <c r="B7" s="43" t="s">
        <v>15</v>
      </c>
      <c r="C7" s="43" t="s">
        <v>16</v>
      </c>
      <c r="D7" s="43" t="s">
        <v>14</v>
      </c>
      <c r="E7" s="43" t="s">
        <v>15</v>
      </c>
      <c r="F7" s="43" t="s">
        <v>16</v>
      </c>
      <c r="G7" s="43" t="s">
        <v>14</v>
      </c>
      <c r="H7" s="43" t="s">
        <v>15</v>
      </c>
      <c r="I7" s="43" t="s">
        <v>16</v>
      </c>
      <c r="J7" s="44" t="s">
        <v>14</v>
      </c>
    </row>
    <row r="8" spans="1:10" ht="15">
      <c r="A8" s="96" t="s">
        <v>84</v>
      </c>
      <c r="B8" s="132">
        <v>64.976712106229144</v>
      </c>
      <c r="C8" s="132">
        <v>34.126057175967752</v>
      </c>
      <c r="D8" s="132">
        <v>49.839904880537453</v>
      </c>
      <c r="E8" s="132">
        <v>91.439672572795118</v>
      </c>
      <c r="F8" s="132">
        <v>40.054054314159828</v>
      </c>
      <c r="G8" s="132">
        <v>76.876498766075031</v>
      </c>
      <c r="H8" s="132">
        <v>78.304065493746506</v>
      </c>
      <c r="I8" s="132">
        <v>35.869292975279471</v>
      </c>
      <c r="J8" s="132">
        <v>61.168283124587674</v>
      </c>
    </row>
    <row r="9" spans="1:10" ht="15">
      <c r="A9" s="97" t="s">
        <v>21</v>
      </c>
      <c r="B9" s="133">
        <v>35.023287893770856</v>
      </c>
      <c r="C9" s="133">
        <v>65.873942824032255</v>
      </c>
      <c r="D9" s="133">
        <v>50.160095119462547</v>
      </c>
      <c r="E9" s="133">
        <v>8.5603274272048839</v>
      </c>
      <c r="F9" s="133">
        <v>59.945945685840172</v>
      </c>
      <c r="G9" s="133">
        <v>23.123501233924973</v>
      </c>
      <c r="H9" s="133">
        <v>21.695934506253487</v>
      </c>
      <c r="I9" s="133">
        <v>64.130707024720536</v>
      </c>
      <c r="J9" s="133">
        <v>38.831716875412326</v>
      </c>
    </row>
    <row r="10" spans="1:10" ht="15">
      <c r="A10" s="14" t="s">
        <v>14</v>
      </c>
      <c r="B10" s="36">
        <v>100</v>
      </c>
      <c r="C10" s="36">
        <v>100</v>
      </c>
      <c r="D10" s="36">
        <v>100</v>
      </c>
      <c r="E10" s="36">
        <v>100</v>
      </c>
      <c r="F10" s="36">
        <v>100</v>
      </c>
      <c r="G10" s="36">
        <v>100</v>
      </c>
      <c r="H10" s="36">
        <v>100</v>
      </c>
      <c r="I10" s="36">
        <v>100</v>
      </c>
      <c r="J10" s="36">
        <v>100</v>
      </c>
    </row>
    <row r="11" spans="1:10" ht="16.8">
      <c r="A11" s="246" t="s">
        <v>63</v>
      </c>
      <c r="B11" s="246"/>
      <c r="C11" s="246"/>
      <c r="D11" s="246"/>
      <c r="E11" s="45"/>
    </row>
    <row r="12" spans="1:10" ht="42.6" customHeight="1"/>
    <row r="13" spans="1:10" ht="35.85" customHeight="1"/>
    <row r="14" spans="1:10" ht="7.35" customHeight="1"/>
  </sheetData>
  <mergeCells count="11">
    <mergeCell ref="A11:D11"/>
    <mergeCell ref="A1:C2"/>
    <mergeCell ref="H1:J2"/>
    <mergeCell ref="H6:J6"/>
    <mergeCell ref="A4:J4"/>
    <mergeCell ref="B5:D5"/>
    <mergeCell ref="E5:G5"/>
    <mergeCell ref="H5:J5"/>
    <mergeCell ref="A6:A7"/>
    <mergeCell ref="B6:D6"/>
    <mergeCell ref="E6:G6"/>
  </mergeCells>
  <pageMargins left="0.78740157480314998" right="0.78740157480314998" top="0.78740157480314998" bottom="0.78740157480314998" header="0.78740157480314998" footer="0.78740157480314998"/>
  <pageSetup paperSize="9" scale="46" orientation="portrait" horizontalDpi="300" verticalDpi="300" r:id="rId1"/>
  <headerFooter alignWithMargins="0"/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 codeName="Worksheet____29">
    <tabColor rgb="FFC1C9D9"/>
  </sheetPr>
  <dimension ref="A1:K19"/>
  <sheetViews>
    <sheetView showGridLines="0" rightToLeft="1" view="pageBreakPreview" zoomScale="60" zoomScaleNormal="70" workbookViewId="0">
      <selection activeCell="E26" sqref="E26"/>
    </sheetView>
  </sheetViews>
  <sheetFormatPr defaultColWidth="9" defaultRowHeight="14.4"/>
  <cols>
    <col min="1" max="1" width="40.19921875" style="15" customWidth="1"/>
    <col min="2" max="10" width="13.296875" style="15" customWidth="1"/>
    <col min="11" max="11" width="16.3984375" style="15" customWidth="1"/>
    <col min="12" max="16384" width="9" style="15"/>
  </cols>
  <sheetData>
    <row r="1" spans="1:11" s="76" customFormat="1" ht="13.8">
      <c r="A1" s="239"/>
      <c r="B1" s="10"/>
      <c r="C1" s="10"/>
      <c r="D1" s="10"/>
      <c r="I1" s="233" t="s">
        <v>278</v>
      </c>
      <c r="J1" s="233"/>
      <c r="K1" s="233"/>
    </row>
    <row r="2" spans="1:11" s="76" customFormat="1" ht="13.8">
      <c r="A2" s="239"/>
      <c r="B2" s="10"/>
      <c r="C2" s="10"/>
      <c r="D2" s="10"/>
      <c r="H2" s="153"/>
      <c r="I2" s="233"/>
      <c r="J2" s="233"/>
      <c r="K2" s="233"/>
    </row>
    <row r="3" spans="1:11" ht="43.2" customHeight="1">
      <c r="B3" s="261" t="s">
        <v>129</v>
      </c>
      <c r="C3" s="261"/>
      <c r="D3" s="261"/>
      <c r="E3" s="261"/>
      <c r="F3" s="261"/>
      <c r="G3" s="261"/>
      <c r="H3" s="261"/>
      <c r="I3" s="261"/>
      <c r="J3" s="152"/>
    </row>
    <row r="4" spans="1:11" ht="18.600000000000001" customHeight="1">
      <c r="A4" s="95" t="s">
        <v>303</v>
      </c>
      <c r="B4" s="263" t="s">
        <v>0</v>
      </c>
      <c r="C4" s="264"/>
      <c r="D4" s="264"/>
      <c r="E4" s="263" t="s">
        <v>0</v>
      </c>
      <c r="F4" s="264"/>
      <c r="G4" s="264"/>
      <c r="H4" s="263" t="s">
        <v>0</v>
      </c>
      <c r="I4" s="264"/>
      <c r="J4" s="264"/>
    </row>
    <row r="5" spans="1:11" customFormat="1" ht="15">
      <c r="A5" s="244" t="s">
        <v>286</v>
      </c>
      <c r="B5" s="250" t="s">
        <v>85</v>
      </c>
      <c r="C5" s="252" t="s">
        <v>12</v>
      </c>
      <c r="D5" s="253"/>
      <c r="E5" s="254"/>
      <c r="F5" s="252" t="s">
        <v>13</v>
      </c>
      <c r="G5" s="253"/>
      <c r="H5" s="254"/>
      <c r="I5" s="252" t="s">
        <v>14</v>
      </c>
      <c r="J5" s="253"/>
      <c r="K5" s="253"/>
    </row>
    <row r="6" spans="1:11" customFormat="1" ht="15">
      <c r="A6" s="245"/>
      <c r="B6" s="251"/>
      <c r="C6" s="212" t="s">
        <v>15</v>
      </c>
      <c r="D6" s="212" t="s">
        <v>16</v>
      </c>
      <c r="E6" s="212" t="s">
        <v>14</v>
      </c>
      <c r="F6" s="212" t="s">
        <v>15</v>
      </c>
      <c r="G6" s="212" t="s">
        <v>16</v>
      </c>
      <c r="H6" s="212" t="s">
        <v>14</v>
      </c>
      <c r="I6" s="212" t="s">
        <v>15</v>
      </c>
      <c r="J6" s="212" t="s">
        <v>16</v>
      </c>
      <c r="K6" s="212" t="s">
        <v>14</v>
      </c>
    </row>
    <row r="7" spans="1:11" customFormat="1" ht="15">
      <c r="A7" s="211" t="s">
        <v>283</v>
      </c>
      <c r="B7" s="211" t="s">
        <v>268</v>
      </c>
      <c r="C7" s="32">
        <v>5254.1</v>
      </c>
      <c r="D7" s="32">
        <v>4211.8</v>
      </c>
      <c r="E7" s="32">
        <v>5029.1000000000004</v>
      </c>
      <c r="F7" s="32">
        <v>2160.6999999999998</v>
      </c>
      <c r="G7" s="32">
        <v>1576.3</v>
      </c>
      <c r="H7" s="32">
        <v>2014.8</v>
      </c>
      <c r="I7" s="32">
        <v>4380</v>
      </c>
      <c r="J7" s="32">
        <v>3362.2</v>
      </c>
      <c r="K7" s="32">
        <v>4150.2</v>
      </c>
    </row>
    <row r="8" spans="1:11" customFormat="1" ht="15">
      <c r="A8" s="247" t="s">
        <v>329</v>
      </c>
      <c r="B8" s="213" t="s">
        <v>269</v>
      </c>
      <c r="C8" s="34">
        <v>9127.2000000000007</v>
      </c>
      <c r="D8" s="34">
        <v>6698.2</v>
      </c>
      <c r="E8" s="34">
        <v>8639</v>
      </c>
      <c r="F8" s="34">
        <v>3173.6</v>
      </c>
      <c r="G8" s="34">
        <v>1688.4</v>
      </c>
      <c r="H8" s="34">
        <v>2884.9</v>
      </c>
      <c r="I8" s="34">
        <v>5844.4</v>
      </c>
      <c r="J8" s="34">
        <v>3987.4</v>
      </c>
      <c r="K8" s="34">
        <v>5477.9</v>
      </c>
    </row>
    <row r="9" spans="1:11" customFormat="1" ht="15">
      <c r="A9" s="248"/>
      <c r="B9" s="213" t="s">
        <v>270</v>
      </c>
      <c r="C9" s="34">
        <v>12438.6</v>
      </c>
      <c r="D9" s="34">
        <v>9284.5</v>
      </c>
      <c r="E9" s="34">
        <v>11673.8</v>
      </c>
      <c r="F9" s="34">
        <v>5351.5</v>
      </c>
      <c r="G9" s="34">
        <v>2333.4</v>
      </c>
      <c r="H9" s="34">
        <v>4851.2</v>
      </c>
      <c r="I9" s="34">
        <v>7588</v>
      </c>
      <c r="J9" s="34">
        <v>5296.1</v>
      </c>
      <c r="K9" s="34">
        <v>7148.9</v>
      </c>
    </row>
    <row r="10" spans="1:11" customFormat="1" ht="15">
      <c r="A10" s="249"/>
      <c r="B10" s="213" t="s">
        <v>271</v>
      </c>
      <c r="C10" s="34">
        <v>15725.8</v>
      </c>
      <c r="D10" s="34">
        <v>10496</v>
      </c>
      <c r="E10" s="34">
        <v>14543.2</v>
      </c>
      <c r="F10" s="34">
        <v>6063.1</v>
      </c>
      <c r="G10" s="34">
        <v>3530.2</v>
      </c>
      <c r="H10" s="34">
        <v>5823.7</v>
      </c>
      <c r="I10" s="34">
        <v>8772</v>
      </c>
      <c r="J10" s="34">
        <v>7163.9</v>
      </c>
      <c r="K10" s="34">
        <v>8553.7999999999993</v>
      </c>
    </row>
    <row r="11" spans="1:11" customFormat="1" ht="15">
      <c r="A11" s="211" t="s">
        <v>287</v>
      </c>
      <c r="B11" s="211" t="s">
        <v>284</v>
      </c>
      <c r="C11" s="32">
        <v>12295.6</v>
      </c>
      <c r="D11" s="32">
        <v>8833.6</v>
      </c>
      <c r="E11" s="32">
        <v>11793.5</v>
      </c>
      <c r="F11" s="32">
        <v>6219.6</v>
      </c>
      <c r="G11" s="32">
        <v>3460</v>
      </c>
      <c r="H11" s="32">
        <v>6088.8</v>
      </c>
      <c r="I11" s="32">
        <v>7146.9</v>
      </c>
      <c r="J11" s="32">
        <v>5504.7</v>
      </c>
      <c r="K11" s="32">
        <v>7042.3</v>
      </c>
    </row>
    <row r="12" spans="1:11" customFormat="1" ht="15">
      <c r="A12" s="214" t="s">
        <v>132</v>
      </c>
      <c r="B12" s="214" t="s">
        <v>285</v>
      </c>
      <c r="C12" s="36">
        <v>11117.1</v>
      </c>
      <c r="D12" s="36">
        <v>8186.6</v>
      </c>
      <c r="E12" s="36">
        <v>10474.1</v>
      </c>
      <c r="F12" s="36">
        <v>5005.7</v>
      </c>
      <c r="G12" s="36">
        <v>2284.6999999999998</v>
      </c>
      <c r="H12" s="36">
        <v>4600.6000000000004</v>
      </c>
      <c r="I12" s="36">
        <v>7156.4</v>
      </c>
      <c r="J12" s="36">
        <v>5035.1000000000004</v>
      </c>
      <c r="K12" s="36">
        <v>6785</v>
      </c>
    </row>
    <row r="13" spans="1:11" customFormat="1" ht="16.8">
      <c r="A13" s="299" t="s">
        <v>63</v>
      </c>
      <c r="B13" s="299"/>
      <c r="C13" s="299"/>
      <c r="D13" s="299"/>
      <c r="E13" s="299"/>
      <c r="F13" s="299"/>
      <c r="G13" s="299"/>
      <c r="H13" s="299"/>
      <c r="I13" s="299"/>
      <c r="J13" s="299"/>
      <c r="K13" s="210"/>
    </row>
    <row r="14" spans="1:11" customFormat="1" ht="25.95" customHeight="1">
      <c r="A14" s="298" t="s">
        <v>127</v>
      </c>
      <c r="B14" s="298"/>
      <c r="C14" s="298"/>
      <c r="D14" s="298"/>
      <c r="E14" s="298"/>
      <c r="F14" s="298"/>
      <c r="G14" s="298"/>
      <c r="H14" s="298"/>
      <c r="I14" s="298"/>
      <c r="J14" s="298"/>
    </row>
    <row r="15" spans="1:11" ht="17.100000000000001" customHeight="1"/>
    <row r="17" spans="2:10" ht="55.2" customHeight="1"/>
    <row r="18" spans="2:10" ht="9.4499999999999993" customHeight="1"/>
    <row r="19" spans="2:10">
      <c r="B19" s="139"/>
      <c r="C19" s="139"/>
      <c r="D19" s="139"/>
      <c r="E19" s="139"/>
      <c r="F19" s="139"/>
      <c r="G19" s="139"/>
      <c r="H19" s="139"/>
      <c r="I19" s="139"/>
      <c r="J19" s="139"/>
    </row>
  </sheetData>
  <mergeCells count="14">
    <mergeCell ref="I1:K2"/>
    <mergeCell ref="B3:I3"/>
    <mergeCell ref="A14:J14"/>
    <mergeCell ref="A13:J13"/>
    <mergeCell ref="A1:A2"/>
    <mergeCell ref="B4:D4"/>
    <mergeCell ref="E4:G4"/>
    <mergeCell ref="H4:J4"/>
    <mergeCell ref="A8:A10"/>
    <mergeCell ref="B5:B6"/>
    <mergeCell ref="C5:E5"/>
    <mergeCell ref="F5:H5"/>
    <mergeCell ref="I5:K5"/>
    <mergeCell ref="A5:A6"/>
  </mergeCells>
  <pageMargins left="0.78740157480314998" right="0.78740157480314998" top="0.78740157480314998" bottom="0.78740157480314998" header="0.78740157480314998" footer="0.78740157480314998"/>
  <pageSetup paperSize="9" scale="44" orientation="portrait" horizontalDpi="300" verticalDpi="300" r:id="rId1"/>
  <headerFooter alignWithMargins="0"/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 codeName="Worksheet____30">
    <tabColor rgb="FFC1C9D9"/>
  </sheetPr>
  <dimension ref="A1:O21"/>
  <sheetViews>
    <sheetView showGridLines="0" rightToLeft="1" view="pageBreakPreview" zoomScaleNormal="55" zoomScaleSheetLayoutView="100" workbookViewId="0">
      <selection activeCell="B26" sqref="B26"/>
    </sheetView>
  </sheetViews>
  <sheetFormatPr defaultColWidth="9" defaultRowHeight="14.4"/>
  <cols>
    <col min="1" max="1" width="25.296875" style="15" customWidth="1"/>
    <col min="2" max="6" width="10.296875" style="15" customWidth="1"/>
    <col min="7" max="7" width="11.09765625" style="15" customWidth="1"/>
    <col min="8" max="8" width="10.296875" style="15" customWidth="1"/>
    <col min="9" max="9" width="10.19921875" style="15" customWidth="1"/>
    <col min="10" max="10" width="10.296875" style="15" customWidth="1"/>
    <col min="11" max="11" width="16" style="15" customWidth="1"/>
    <col min="12" max="12" width="7.296875" style="15" customWidth="1"/>
    <col min="13" max="13" width="11" style="15" customWidth="1"/>
    <col min="14" max="15" width="0" style="15" hidden="1" customWidth="1"/>
    <col min="16" max="16" width="28.296875" style="15" customWidth="1"/>
    <col min="17" max="16384" width="9" style="15"/>
  </cols>
  <sheetData>
    <row r="1" spans="1:15" s="76" customFormat="1" ht="13.8">
      <c r="A1" s="239"/>
      <c r="B1" s="10"/>
      <c r="C1" s="10"/>
      <c r="D1" s="10"/>
      <c r="H1" s="233" t="s">
        <v>278</v>
      </c>
      <c r="I1" s="233"/>
      <c r="J1" s="233"/>
    </row>
    <row r="2" spans="1:15" s="76" customFormat="1" ht="13.8">
      <c r="A2" s="239"/>
      <c r="B2" s="10"/>
      <c r="C2" s="10"/>
      <c r="D2" s="10"/>
      <c r="H2" s="233"/>
      <c r="I2" s="233"/>
      <c r="J2" s="233"/>
    </row>
    <row r="3" spans="1:15" ht="27.6" customHeight="1">
      <c r="A3" s="261" t="s">
        <v>334</v>
      </c>
      <c r="B3" s="261"/>
      <c r="C3" s="261"/>
      <c r="D3" s="261"/>
      <c r="E3" s="261"/>
      <c r="F3" s="261"/>
      <c r="G3" s="261"/>
      <c r="H3" s="261"/>
      <c r="I3" s="261"/>
      <c r="J3" s="261"/>
      <c r="K3" s="17"/>
    </row>
    <row r="4" spans="1:15" ht="17.100000000000001" customHeight="1">
      <c r="A4" s="95" t="s">
        <v>304</v>
      </c>
      <c r="B4" s="263" t="s">
        <v>0</v>
      </c>
      <c r="C4" s="264"/>
      <c r="D4" s="264"/>
      <c r="E4" s="263" t="s">
        <v>0</v>
      </c>
      <c r="F4" s="264"/>
      <c r="G4" s="264"/>
      <c r="H4" s="263" t="s">
        <v>0</v>
      </c>
      <c r="I4" s="264"/>
      <c r="J4" s="264"/>
      <c r="K4" s="300" t="s">
        <v>0</v>
      </c>
      <c r="L4" s="264"/>
      <c r="M4" s="264"/>
      <c r="N4" s="264"/>
      <c r="O4" s="264"/>
    </row>
    <row r="5" spans="1:15" ht="15">
      <c r="A5" s="265" t="s">
        <v>56</v>
      </c>
      <c r="B5" s="237" t="s">
        <v>12</v>
      </c>
      <c r="C5" s="237"/>
      <c r="D5" s="237"/>
      <c r="E5" s="237" t="s">
        <v>13</v>
      </c>
      <c r="F5" s="237"/>
      <c r="G5" s="237"/>
      <c r="H5" s="237" t="s">
        <v>14</v>
      </c>
      <c r="I5" s="237"/>
      <c r="J5" s="238"/>
    </row>
    <row r="6" spans="1:15" ht="15">
      <c r="A6" s="260"/>
      <c r="B6" s="43" t="s">
        <v>15</v>
      </c>
      <c r="C6" s="43" t="s">
        <v>16</v>
      </c>
      <c r="D6" s="43" t="s">
        <v>14</v>
      </c>
      <c r="E6" s="43" t="s">
        <v>15</v>
      </c>
      <c r="F6" s="43" t="s">
        <v>16</v>
      </c>
      <c r="G6" s="43" t="s">
        <v>14</v>
      </c>
      <c r="H6" s="43" t="s">
        <v>15</v>
      </c>
      <c r="I6" s="43" t="s">
        <v>16</v>
      </c>
      <c r="J6" s="44" t="s">
        <v>14</v>
      </c>
    </row>
    <row r="7" spans="1:15" ht="21.75" customHeight="1">
      <c r="A7" s="56" t="s">
        <v>27</v>
      </c>
      <c r="B7" s="32">
        <v>4888.1000000000004</v>
      </c>
      <c r="C7" s="32">
        <v>3703.5</v>
      </c>
      <c r="D7" s="33">
        <v>4399.2</v>
      </c>
      <c r="E7" s="32">
        <v>1699.1</v>
      </c>
      <c r="F7" s="32">
        <v>1340.2</v>
      </c>
      <c r="G7" s="33">
        <v>1610.6</v>
      </c>
      <c r="H7" s="32">
        <v>1783.6</v>
      </c>
      <c r="I7" s="32">
        <v>1470.6</v>
      </c>
      <c r="J7" s="32">
        <v>1704.6</v>
      </c>
    </row>
    <row r="8" spans="1:15" ht="21.75" customHeight="1">
      <c r="A8" s="57" t="s">
        <v>28</v>
      </c>
      <c r="B8" s="34">
        <v>4890</v>
      </c>
      <c r="C8" s="34">
        <v>4363.6000000000004</v>
      </c>
      <c r="D8" s="35">
        <v>4679.5</v>
      </c>
      <c r="E8" s="34">
        <v>1710.5</v>
      </c>
      <c r="F8" s="34">
        <v>1448.9</v>
      </c>
      <c r="G8" s="35">
        <v>1651.8</v>
      </c>
      <c r="H8" s="34">
        <v>1803.7</v>
      </c>
      <c r="I8" s="34">
        <v>1638.6</v>
      </c>
      <c r="J8" s="34">
        <v>1765.6</v>
      </c>
    </row>
    <row r="9" spans="1:15" ht="15">
      <c r="A9" s="56" t="s">
        <v>25</v>
      </c>
      <c r="B9" s="32">
        <v>6070.5</v>
      </c>
      <c r="C9" s="32">
        <v>3725.4</v>
      </c>
      <c r="D9" s="33">
        <v>5665.6</v>
      </c>
      <c r="E9" s="32">
        <v>1972.9</v>
      </c>
      <c r="F9" s="32">
        <v>1437.3</v>
      </c>
      <c r="G9" s="33">
        <v>1870.2</v>
      </c>
      <c r="H9" s="32">
        <v>2495.6999999999998</v>
      </c>
      <c r="I9" s="32">
        <v>1698.1</v>
      </c>
      <c r="J9" s="32">
        <v>2344.6999999999998</v>
      </c>
    </row>
    <row r="10" spans="1:15" ht="21.75" customHeight="1">
      <c r="A10" s="57" t="s">
        <v>59</v>
      </c>
      <c r="B10" s="34">
        <v>7192.2</v>
      </c>
      <c r="C10" s="34">
        <v>4160.8999999999996</v>
      </c>
      <c r="D10" s="35">
        <v>6786.5</v>
      </c>
      <c r="E10" s="34">
        <v>2331.9</v>
      </c>
      <c r="F10" s="34">
        <v>1516.6</v>
      </c>
      <c r="G10" s="35">
        <v>2201.5</v>
      </c>
      <c r="H10" s="34">
        <v>3309.2</v>
      </c>
      <c r="I10" s="34">
        <v>1965.1</v>
      </c>
      <c r="J10" s="34">
        <v>3101.1</v>
      </c>
    </row>
    <row r="11" spans="1:15" ht="21.75" customHeight="1">
      <c r="A11" s="56" t="s">
        <v>29</v>
      </c>
      <c r="B11" s="32">
        <v>8747.1</v>
      </c>
      <c r="C11" s="32">
        <v>4871.1000000000004</v>
      </c>
      <c r="D11" s="33">
        <v>8334.7000000000007</v>
      </c>
      <c r="E11" s="32">
        <v>3008.5</v>
      </c>
      <c r="F11" s="32">
        <v>1539</v>
      </c>
      <c r="G11" s="33">
        <v>2759.5</v>
      </c>
      <c r="H11" s="32">
        <v>5624.2</v>
      </c>
      <c r="I11" s="32">
        <v>2633</v>
      </c>
      <c r="J11" s="32">
        <v>5200</v>
      </c>
    </row>
    <row r="12" spans="1:15" ht="21.75" customHeight="1">
      <c r="A12" s="57" t="s">
        <v>30</v>
      </c>
      <c r="B12" s="34">
        <v>10278.9</v>
      </c>
      <c r="C12" s="34">
        <v>8080.1</v>
      </c>
      <c r="D12" s="35">
        <v>9847.7000000000007</v>
      </c>
      <c r="E12" s="34">
        <v>4792.5</v>
      </c>
      <c r="F12" s="34">
        <v>2211.6</v>
      </c>
      <c r="G12" s="35">
        <v>4646.1000000000004</v>
      </c>
      <c r="H12" s="34">
        <v>7516.5</v>
      </c>
      <c r="I12" s="34">
        <v>6906.6</v>
      </c>
      <c r="J12" s="34">
        <v>7436.3</v>
      </c>
    </row>
    <row r="13" spans="1:15" ht="21.75" customHeight="1">
      <c r="A13" s="56" t="s">
        <v>31</v>
      </c>
      <c r="B13" s="32">
        <v>10843.9</v>
      </c>
      <c r="C13" s="32">
        <v>8612</v>
      </c>
      <c r="D13" s="33">
        <v>10416.5</v>
      </c>
      <c r="E13" s="32">
        <v>4779</v>
      </c>
      <c r="F13" s="32">
        <v>2667.1</v>
      </c>
      <c r="G13" s="33">
        <v>4730.7</v>
      </c>
      <c r="H13" s="32">
        <v>8128.9</v>
      </c>
      <c r="I13" s="32">
        <v>8171.6</v>
      </c>
      <c r="J13" s="32">
        <v>8134.2</v>
      </c>
    </row>
    <row r="14" spans="1:15" ht="21.75" customHeight="1">
      <c r="A14" s="57" t="s">
        <v>32</v>
      </c>
      <c r="B14" s="34">
        <v>13759.2</v>
      </c>
      <c r="C14" s="34">
        <v>9002.9</v>
      </c>
      <c r="D14" s="35">
        <v>12213</v>
      </c>
      <c r="E14" s="34">
        <v>8981.9</v>
      </c>
      <c r="F14" s="34">
        <v>5361</v>
      </c>
      <c r="G14" s="35">
        <v>8765</v>
      </c>
      <c r="H14" s="34">
        <v>11119.4</v>
      </c>
      <c r="I14" s="34">
        <v>8491.5</v>
      </c>
      <c r="J14" s="34">
        <v>10592.6</v>
      </c>
    </row>
    <row r="15" spans="1:15" ht="21.75" customHeight="1">
      <c r="A15" s="56" t="s">
        <v>33</v>
      </c>
      <c r="B15" s="32">
        <v>21312</v>
      </c>
      <c r="C15" s="32">
        <v>12387.3</v>
      </c>
      <c r="D15" s="33">
        <v>18756.3</v>
      </c>
      <c r="E15" s="32">
        <v>18830.099999999999</v>
      </c>
      <c r="F15" s="32">
        <v>10860.9</v>
      </c>
      <c r="G15" s="33">
        <v>18142</v>
      </c>
      <c r="H15" s="32">
        <v>19657.599999999999</v>
      </c>
      <c r="I15" s="32">
        <v>11898.7</v>
      </c>
      <c r="J15" s="32">
        <v>18381.8</v>
      </c>
    </row>
    <row r="16" spans="1:15" ht="21.75" customHeight="1">
      <c r="A16" s="57" t="s">
        <v>26</v>
      </c>
      <c r="B16" s="34">
        <v>29525.3</v>
      </c>
      <c r="C16" s="34">
        <v>21180.3</v>
      </c>
      <c r="D16" s="35">
        <v>27441.5</v>
      </c>
      <c r="E16" s="34">
        <v>23537.7</v>
      </c>
      <c r="F16" s="34">
        <v>18470</v>
      </c>
      <c r="G16" s="35">
        <v>22750.1</v>
      </c>
      <c r="H16" s="34">
        <v>24968.2</v>
      </c>
      <c r="I16" s="34">
        <v>19451.5</v>
      </c>
      <c r="J16" s="34">
        <v>23975</v>
      </c>
    </row>
    <row r="17" spans="1:10" ht="15">
      <c r="A17" s="62" t="s">
        <v>14</v>
      </c>
      <c r="B17" s="36">
        <v>11117.1</v>
      </c>
      <c r="C17" s="36">
        <v>8186.6</v>
      </c>
      <c r="D17" s="36">
        <v>10474.1</v>
      </c>
      <c r="E17" s="36">
        <v>5005.7</v>
      </c>
      <c r="F17" s="36">
        <v>2284.6999999999998</v>
      </c>
      <c r="G17" s="36">
        <v>4600.6000000000004</v>
      </c>
      <c r="H17" s="36">
        <v>7156.4</v>
      </c>
      <c r="I17" s="36">
        <v>5035.1000000000004</v>
      </c>
      <c r="J17" s="36">
        <v>6785</v>
      </c>
    </row>
    <row r="18" spans="1:10" ht="17.100000000000001" customHeight="1">
      <c r="A18" s="299" t="s">
        <v>63</v>
      </c>
      <c r="B18" s="299"/>
      <c r="C18" s="299"/>
      <c r="D18" s="299"/>
      <c r="E18" s="299"/>
      <c r="F18" s="299"/>
      <c r="G18" s="299"/>
      <c r="H18" s="299"/>
      <c r="I18" s="299"/>
      <c r="J18" s="299"/>
    </row>
    <row r="19" spans="1:10" ht="16.95" customHeight="1">
      <c r="A19" s="298" t="s">
        <v>127</v>
      </c>
      <c r="B19" s="298"/>
      <c r="C19" s="298"/>
      <c r="D19" s="298"/>
      <c r="E19" s="298"/>
      <c r="F19" s="298"/>
      <c r="G19" s="298"/>
      <c r="H19" s="298"/>
      <c r="I19" s="298"/>
      <c r="J19" s="298"/>
    </row>
    <row r="20" spans="1:10" ht="22.2" customHeight="1">
      <c r="A20" s="299" t="s">
        <v>272</v>
      </c>
      <c r="B20" s="299"/>
      <c r="C20" s="299"/>
      <c r="D20" s="299"/>
      <c r="E20" s="299"/>
      <c r="F20" s="299"/>
      <c r="G20" s="299"/>
      <c r="H20" s="299"/>
      <c r="I20" s="299"/>
      <c r="J20" s="299"/>
    </row>
    <row r="21" spans="1:10" ht="6.45" customHeight="1"/>
  </sheetData>
  <mergeCells count="14">
    <mergeCell ref="A1:A2"/>
    <mergeCell ref="H1:J2"/>
    <mergeCell ref="K4:O4"/>
    <mergeCell ref="E5:G5"/>
    <mergeCell ref="H5:J5"/>
    <mergeCell ref="A5:A6"/>
    <mergeCell ref="B4:D4"/>
    <mergeCell ref="E4:G4"/>
    <mergeCell ref="H4:J4"/>
    <mergeCell ref="A20:J20"/>
    <mergeCell ref="A3:J3"/>
    <mergeCell ref="B5:D5"/>
    <mergeCell ref="A18:J18"/>
    <mergeCell ref="A19:J19"/>
  </mergeCells>
  <pageMargins left="0.78740157480314998" right="0.78740157480314998" top="0.78740157480314998" bottom="0.78740157480314998" header="0.78740157480314998" footer="0.78740157480314998"/>
  <pageSetup paperSize="9" scale="47" orientation="portrait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Worksheet____41">
    <tabColor rgb="FFC1C9D9"/>
  </sheetPr>
  <dimension ref="A1:J33"/>
  <sheetViews>
    <sheetView showGridLines="0" rightToLeft="1" view="pageBreakPreview" zoomScale="55" zoomScaleNormal="85" zoomScaleSheetLayoutView="55" workbookViewId="0">
      <selection activeCell="B64" sqref="B64"/>
    </sheetView>
  </sheetViews>
  <sheetFormatPr defaultColWidth="9" defaultRowHeight="14.4"/>
  <cols>
    <col min="1" max="1" width="65.796875" style="15" customWidth="1"/>
    <col min="2" max="4" width="10.296875" style="15" customWidth="1"/>
    <col min="5" max="5" width="9.19921875" style="15" customWidth="1"/>
    <col min="6" max="6" width="10.296875" style="15" customWidth="1"/>
    <col min="7" max="7" width="11" style="15" customWidth="1"/>
    <col min="8" max="9" width="10.296875" style="15" customWidth="1"/>
    <col min="10" max="10" width="10" style="15" customWidth="1"/>
    <col min="11" max="11" width="28.296875" style="15" customWidth="1"/>
    <col min="12" max="16384" width="9" style="15"/>
  </cols>
  <sheetData>
    <row r="1" spans="1:10" s="76" customFormat="1" ht="13.8">
      <c r="A1" s="239"/>
      <c r="B1" s="10"/>
      <c r="C1" s="10"/>
      <c r="D1" s="10"/>
      <c r="H1" s="233" t="s">
        <v>278</v>
      </c>
      <c r="I1" s="233"/>
      <c r="J1" s="233"/>
    </row>
    <row r="2" spans="1:10" s="76" customFormat="1" ht="13.8">
      <c r="A2" s="239"/>
      <c r="B2" s="10"/>
      <c r="C2" s="10"/>
      <c r="D2" s="10"/>
      <c r="H2" s="233"/>
      <c r="I2" s="233"/>
      <c r="J2" s="233"/>
    </row>
    <row r="3" spans="1:10" ht="18.75" customHeight="1">
      <c r="A3" s="261" t="s">
        <v>159</v>
      </c>
      <c r="B3" s="262"/>
      <c r="C3" s="262"/>
      <c r="D3" s="262"/>
      <c r="E3" s="262"/>
      <c r="F3" s="262"/>
      <c r="G3" s="262"/>
      <c r="H3" s="262"/>
      <c r="I3" s="262"/>
      <c r="J3" s="262"/>
    </row>
    <row r="4" spans="1:10" ht="17.100000000000001" customHeight="1">
      <c r="A4" s="95" t="s">
        <v>88</v>
      </c>
      <c r="B4" s="263" t="s">
        <v>0</v>
      </c>
      <c r="C4" s="264"/>
      <c r="D4" s="264"/>
      <c r="E4" s="263" t="s">
        <v>0</v>
      </c>
      <c r="F4" s="264"/>
      <c r="G4" s="264"/>
      <c r="H4" s="263" t="s">
        <v>0</v>
      </c>
      <c r="I4" s="264"/>
      <c r="J4" s="264"/>
    </row>
    <row r="5" spans="1:10" s="40" customFormat="1" ht="21" customHeight="1">
      <c r="A5" s="259" t="s">
        <v>39</v>
      </c>
      <c r="B5" s="237" t="s">
        <v>12</v>
      </c>
      <c r="C5" s="237"/>
      <c r="D5" s="237"/>
      <c r="E5" s="237" t="s">
        <v>13</v>
      </c>
      <c r="F5" s="237"/>
      <c r="G5" s="237"/>
      <c r="H5" s="237" t="s">
        <v>14</v>
      </c>
      <c r="I5" s="237"/>
      <c r="J5" s="238"/>
    </row>
    <row r="6" spans="1:10" s="40" customFormat="1" ht="15">
      <c r="A6" s="260"/>
      <c r="B6" s="43" t="s">
        <v>15</v>
      </c>
      <c r="C6" s="43" t="s">
        <v>16</v>
      </c>
      <c r="D6" s="43" t="s">
        <v>14</v>
      </c>
      <c r="E6" s="43" t="s">
        <v>15</v>
      </c>
      <c r="F6" s="43" t="s">
        <v>16</v>
      </c>
      <c r="G6" s="43" t="s">
        <v>14</v>
      </c>
      <c r="H6" s="43" t="s">
        <v>15</v>
      </c>
      <c r="I6" s="43" t="s">
        <v>16</v>
      </c>
      <c r="J6" s="44" t="s">
        <v>14</v>
      </c>
    </row>
    <row r="7" spans="1:10" s="40" customFormat="1" ht="15">
      <c r="A7" s="66" t="s">
        <v>56</v>
      </c>
      <c r="B7" s="256"/>
      <c r="C7" s="257"/>
      <c r="D7" s="257"/>
      <c r="E7" s="257"/>
      <c r="F7" s="257"/>
      <c r="G7" s="257"/>
      <c r="H7" s="257"/>
      <c r="I7" s="257"/>
      <c r="J7" s="258"/>
    </row>
    <row r="8" spans="1:10" s="40" customFormat="1" ht="21.75" customHeight="1">
      <c r="A8" s="56" t="s">
        <v>27</v>
      </c>
      <c r="B8" s="18">
        <v>3.5964022808380633</v>
      </c>
      <c r="C8" s="18">
        <v>11.516337427113346</v>
      </c>
      <c r="D8" s="18">
        <v>8.1306717106892741</v>
      </c>
      <c r="E8" s="18">
        <v>0.64521825447258119</v>
      </c>
      <c r="F8" s="18">
        <v>1.3458637893027032</v>
      </c>
      <c r="G8" s="18">
        <v>0.81155913210611585</v>
      </c>
      <c r="H8" s="18">
        <v>0.91737548516217415</v>
      </c>
      <c r="I8" s="18">
        <v>4.4388359269404205</v>
      </c>
      <c r="J8" s="18">
        <v>1.9344508087417347</v>
      </c>
    </row>
    <row r="9" spans="1:10" s="40" customFormat="1" ht="21.75" customHeight="1">
      <c r="A9" s="57" t="s">
        <v>28</v>
      </c>
      <c r="B9" s="19">
        <v>10.588848358520062</v>
      </c>
      <c r="C9" s="19">
        <v>16.912720519962861</v>
      </c>
      <c r="D9" s="19">
        <v>13.933218757672478</v>
      </c>
      <c r="E9" s="19">
        <v>1.955456405322394</v>
      </c>
      <c r="F9" s="19">
        <v>0.21121200157915515</v>
      </c>
      <c r="G9" s="19">
        <v>1.5870037485979243</v>
      </c>
      <c r="H9" s="19">
        <v>2.7506203414397681</v>
      </c>
      <c r="I9" s="19">
        <v>5.1939058171745147</v>
      </c>
      <c r="J9" s="19">
        <v>3.3793971192608887</v>
      </c>
    </row>
    <row r="10" spans="1:10" s="40" customFormat="1" ht="15">
      <c r="A10" s="56" t="s">
        <v>25</v>
      </c>
      <c r="B10" s="18">
        <v>7.6420020041137073</v>
      </c>
      <c r="C10" s="18">
        <v>16.701643182434651</v>
      </c>
      <c r="D10" s="18">
        <v>10.771597936619093</v>
      </c>
      <c r="E10" s="18">
        <v>1.1295322481456844</v>
      </c>
      <c r="F10" s="18">
        <v>4.778442945606538</v>
      </c>
      <c r="G10" s="18">
        <v>1.7959557016400309</v>
      </c>
      <c r="H10" s="18">
        <v>2.544691315174664</v>
      </c>
      <c r="I10" s="18">
        <v>9.5004537217908016</v>
      </c>
      <c r="J10" s="18">
        <v>4.1065977377625069</v>
      </c>
    </row>
    <row r="11" spans="1:10" s="40" customFormat="1" ht="21.75" customHeight="1">
      <c r="A11" s="57" t="s">
        <v>228</v>
      </c>
      <c r="B11" s="19">
        <v>4.7800375477645272</v>
      </c>
      <c r="C11" s="19">
        <v>18.559296831113905</v>
      </c>
      <c r="D11" s="19">
        <v>8.7296505790847547</v>
      </c>
      <c r="E11" s="19">
        <v>1.6707923557088662</v>
      </c>
      <c r="F11" s="19">
        <v>4.9623967830064153</v>
      </c>
      <c r="G11" s="19">
        <v>2.1775105874836616</v>
      </c>
      <c r="H11" s="19">
        <v>2.5914635344958405</v>
      </c>
      <c r="I11" s="19">
        <v>11.510502864417568</v>
      </c>
      <c r="J11" s="19">
        <v>4.3584106088874401</v>
      </c>
    </row>
    <row r="12" spans="1:10" s="40" customFormat="1" ht="21.75" customHeight="1">
      <c r="A12" s="56" t="s">
        <v>29</v>
      </c>
      <c r="B12" s="18">
        <v>7.2211520314119451</v>
      </c>
      <c r="C12" s="18">
        <v>20.392653213306879</v>
      </c>
      <c r="D12" s="18">
        <v>10.057906425631877</v>
      </c>
      <c r="E12" s="18">
        <v>2.5757148098161955</v>
      </c>
      <c r="F12" s="18">
        <v>7.7794893026314194</v>
      </c>
      <c r="G12" s="18">
        <v>3.4377311811310305</v>
      </c>
      <c r="H12" s="18">
        <v>5.056922798375509</v>
      </c>
      <c r="I12" s="18">
        <v>15.513304402612007</v>
      </c>
      <c r="J12" s="18">
        <v>7.0746480435146193</v>
      </c>
    </row>
    <row r="13" spans="1:10" s="40" customFormat="1" ht="21.75" customHeight="1">
      <c r="A13" s="57" t="s">
        <v>30</v>
      </c>
      <c r="B13" s="19">
        <v>7.4099882581452254</v>
      </c>
      <c r="C13" s="19">
        <v>12.359462153135983</v>
      </c>
      <c r="D13" s="19">
        <v>8.5921610390695147</v>
      </c>
      <c r="E13" s="19">
        <v>1.687553824199671</v>
      </c>
      <c r="F13" s="19">
        <v>16.776463848766316</v>
      </c>
      <c r="G13" s="19">
        <v>2.7530570259587157</v>
      </c>
      <c r="H13" s="19">
        <v>4.7274894812703216</v>
      </c>
      <c r="I13" s="19">
        <v>13.137061395610175</v>
      </c>
      <c r="J13" s="19">
        <v>6.1425880447721033</v>
      </c>
    </row>
    <row r="14" spans="1:10" s="40" customFormat="1" ht="21.75" customHeight="1">
      <c r="A14" s="56" t="s">
        <v>31</v>
      </c>
      <c r="B14" s="18">
        <v>5.7123506995702389</v>
      </c>
      <c r="C14" s="18">
        <v>11.674314907571258</v>
      </c>
      <c r="D14" s="18">
        <v>7.1307268203808452</v>
      </c>
      <c r="E14" s="18">
        <v>1.107673291841804</v>
      </c>
      <c r="F14" s="18">
        <v>1.1590981263893301</v>
      </c>
      <c r="G14" s="18">
        <v>1.1089251272616236</v>
      </c>
      <c r="H14" s="18">
        <v>3.6832788671023966</v>
      </c>
      <c r="I14" s="18">
        <v>11.051438568109781</v>
      </c>
      <c r="J14" s="18">
        <v>4.8367599053526966</v>
      </c>
    </row>
    <row r="15" spans="1:10" s="40" customFormat="1" ht="21.75" customHeight="1">
      <c r="A15" s="57" t="s">
        <v>32</v>
      </c>
      <c r="B15" s="19">
        <v>4.4835862415159848</v>
      </c>
      <c r="C15" s="19">
        <v>26.872020267322139</v>
      </c>
      <c r="D15" s="19">
        <v>14.824652510935806</v>
      </c>
      <c r="E15" s="19">
        <v>1.2001891004656686</v>
      </c>
      <c r="F15" s="19">
        <v>22.352969314295283</v>
      </c>
      <c r="G15" s="19">
        <v>3.0583222638738539</v>
      </c>
      <c r="H15" s="19">
        <v>2.7380020504631912</v>
      </c>
      <c r="I15" s="19">
        <v>26.361524656347118</v>
      </c>
      <c r="J15" s="19">
        <v>10.105580916228327</v>
      </c>
    </row>
    <row r="16" spans="1:10" s="40" customFormat="1" ht="21.75" customHeight="1">
      <c r="A16" s="56" t="s">
        <v>33</v>
      </c>
      <c r="B16" s="18">
        <v>1.7303775958906773</v>
      </c>
      <c r="C16" s="18">
        <v>9.4127265294999312</v>
      </c>
      <c r="D16" s="18">
        <v>4.2078250782156292</v>
      </c>
      <c r="E16" s="18">
        <v>0.4971239943863533</v>
      </c>
      <c r="F16" s="18">
        <v>10.650707819430099</v>
      </c>
      <c r="G16" s="18">
        <v>1.4905012126111561</v>
      </c>
      <c r="H16" s="18">
        <v>0.91254271058173775</v>
      </c>
      <c r="I16" s="18">
        <v>9.7960642660947439</v>
      </c>
      <c r="J16" s="18">
        <v>2.5868732713991918</v>
      </c>
    </row>
    <row r="17" spans="1:10" s="40" customFormat="1" ht="21.75" customHeight="1">
      <c r="A17" s="57" t="s">
        <v>26</v>
      </c>
      <c r="B17" s="19">
        <v>0</v>
      </c>
      <c r="C17" s="19">
        <v>2.2076200357369302</v>
      </c>
      <c r="D17" s="19">
        <v>0.61832036421168191</v>
      </c>
      <c r="E17" s="19">
        <v>1.3892215568862276</v>
      </c>
      <c r="F17" s="19">
        <v>2.3494860499265786</v>
      </c>
      <c r="G17" s="19">
        <v>1.5458033332776488</v>
      </c>
      <c r="H17" s="19">
        <v>1.0713571036414853</v>
      </c>
      <c r="I17" s="19">
        <v>2.2967061245496656</v>
      </c>
      <c r="J17" s="19">
        <v>1.3079391367353275</v>
      </c>
    </row>
    <row r="18" spans="1:10" s="40" customFormat="1" ht="21.75" customHeight="1">
      <c r="A18" s="66" t="s">
        <v>57</v>
      </c>
      <c r="B18" s="256"/>
      <c r="C18" s="257"/>
      <c r="D18" s="257"/>
      <c r="E18" s="257"/>
      <c r="F18" s="257"/>
      <c r="G18" s="257"/>
      <c r="H18" s="257"/>
      <c r="I18" s="257"/>
      <c r="J18" s="258"/>
    </row>
    <row r="19" spans="1:10" s="40" customFormat="1" ht="21.75" customHeight="1">
      <c r="A19" s="67" t="s">
        <v>58</v>
      </c>
      <c r="B19" s="256"/>
      <c r="C19" s="257"/>
      <c r="D19" s="257"/>
      <c r="E19" s="257"/>
      <c r="F19" s="257"/>
      <c r="G19" s="257"/>
      <c r="H19" s="257"/>
      <c r="I19" s="257"/>
      <c r="J19" s="258"/>
    </row>
    <row r="20" spans="1:10" s="40" customFormat="1" ht="21.75" customHeight="1">
      <c r="A20" s="57" t="s">
        <v>39</v>
      </c>
      <c r="B20" s="19">
        <v>4.3612325407825994</v>
      </c>
      <c r="C20" s="19">
        <v>23.56058979419559</v>
      </c>
      <c r="D20" s="19">
        <v>15.724039007203311</v>
      </c>
      <c r="E20" s="19">
        <v>1.9172419858405523</v>
      </c>
      <c r="F20" s="19">
        <v>15.847437039436391</v>
      </c>
      <c r="G20" s="19">
        <v>4.6255879400940705</v>
      </c>
      <c r="H20" s="19">
        <v>3.6186627752483229</v>
      </c>
      <c r="I20" s="19">
        <v>23.038216962221778</v>
      </c>
      <c r="J20" s="19">
        <v>13.71422706365945</v>
      </c>
    </row>
    <row r="21" spans="1:10" s="40" customFormat="1" ht="15">
      <c r="A21" s="56" t="s">
        <v>222</v>
      </c>
      <c r="B21" s="18">
        <v>0.85840486707225594</v>
      </c>
      <c r="C21" s="18">
        <v>0</v>
      </c>
      <c r="D21" s="18">
        <v>0.83037729764592061</v>
      </c>
      <c r="E21" s="18">
        <v>0</v>
      </c>
      <c r="F21" s="18">
        <v>46.396396396396398</v>
      </c>
      <c r="G21" s="18">
        <v>0.69497157701195966</v>
      </c>
      <c r="H21" s="18">
        <v>0.1463192885757309</v>
      </c>
      <c r="I21" s="18">
        <v>31.863882443928848</v>
      </c>
      <c r="J21" s="18">
        <v>0.71840082581221143</v>
      </c>
    </row>
    <row r="22" spans="1:10" s="40" customFormat="1" ht="21.75" customHeight="1">
      <c r="A22" s="57" t="s">
        <v>34</v>
      </c>
      <c r="B22" s="19">
        <v>5.5489250732127928</v>
      </c>
      <c r="C22" s="19">
        <v>26.467606634975382</v>
      </c>
      <c r="D22" s="19">
        <v>17.379555774835769</v>
      </c>
      <c r="E22" s="19">
        <v>0</v>
      </c>
      <c r="F22" s="19">
        <v>26.744502821560616</v>
      </c>
      <c r="G22" s="19">
        <v>4.9143633568133875</v>
      </c>
      <c r="H22" s="19">
        <v>3.4678434246021705</v>
      </c>
      <c r="I22" s="19">
        <v>26.493640501734411</v>
      </c>
      <c r="J22" s="19">
        <v>14.361936945904914</v>
      </c>
    </row>
    <row r="23" spans="1:10" s="40" customFormat="1" ht="21.75" customHeight="1">
      <c r="A23" s="56" t="s">
        <v>36</v>
      </c>
      <c r="B23" s="18">
        <v>5.408481273304024</v>
      </c>
      <c r="C23" s="18">
        <v>26.411671867970206</v>
      </c>
      <c r="D23" s="18">
        <v>11.297553708483427</v>
      </c>
      <c r="E23" s="18">
        <v>1.0249499869631531</v>
      </c>
      <c r="F23" s="18">
        <v>35.854940746680924</v>
      </c>
      <c r="G23" s="18">
        <v>2.3272988962099768</v>
      </c>
      <c r="H23" s="18">
        <v>3.0121082234754981</v>
      </c>
      <c r="I23" s="18">
        <v>27.425118016619543</v>
      </c>
      <c r="J23" s="18">
        <v>7.0447400330970842</v>
      </c>
    </row>
    <row r="24" spans="1:10" s="40" customFormat="1" ht="21.75" customHeight="1">
      <c r="A24" s="57" t="s">
        <v>223</v>
      </c>
      <c r="B24" s="19">
        <v>7.3680243798538516</v>
      </c>
      <c r="C24" s="19">
        <v>29.55976643004351</v>
      </c>
      <c r="D24" s="19">
        <v>12.306055896665054</v>
      </c>
      <c r="E24" s="19">
        <v>3.3094802765693632</v>
      </c>
      <c r="F24" s="19">
        <v>22.51530852567122</v>
      </c>
      <c r="G24" s="19">
        <v>3.9313475783041265</v>
      </c>
      <c r="H24" s="19">
        <v>4.8953265044814342</v>
      </c>
      <c r="I24" s="19">
        <v>28.473550417624988</v>
      </c>
      <c r="J24" s="19">
        <v>7.6487468370534772</v>
      </c>
    </row>
    <row r="25" spans="1:10" s="40" customFormat="1" ht="15">
      <c r="A25" s="56" t="s">
        <v>38</v>
      </c>
      <c r="B25" s="18">
        <v>5.1904255984001004</v>
      </c>
      <c r="C25" s="18">
        <v>25.26077097505669</v>
      </c>
      <c r="D25" s="18">
        <v>6.5324593529123609</v>
      </c>
      <c r="E25" s="18">
        <v>1.0733577091709181</v>
      </c>
      <c r="F25" s="18">
        <v>35.661928031985788</v>
      </c>
      <c r="G25" s="18">
        <v>1.4852048157081799</v>
      </c>
      <c r="H25" s="18">
        <v>2.508949950880961</v>
      </c>
      <c r="I25" s="18">
        <v>27.746953728530094</v>
      </c>
      <c r="J25" s="18">
        <v>3.3113001969816405</v>
      </c>
    </row>
    <row r="26" spans="1:10" s="40" customFormat="1" ht="22.2" customHeight="1">
      <c r="A26" s="57" t="s">
        <v>224</v>
      </c>
      <c r="B26" s="19">
        <v>1.8494219957667295</v>
      </c>
      <c r="C26" s="19">
        <v>10.215145733271926</v>
      </c>
      <c r="D26" s="19">
        <v>5.3734354733212868</v>
      </c>
      <c r="E26" s="19">
        <v>1.252182645465034</v>
      </c>
      <c r="F26" s="19">
        <v>8.3418117690377223</v>
      </c>
      <c r="G26" s="19">
        <v>2.8507507035114394</v>
      </c>
      <c r="H26" s="19">
        <v>1.4735773259746185</v>
      </c>
      <c r="I26" s="19">
        <v>9.4575478167504592</v>
      </c>
      <c r="J26" s="19">
        <v>3.9627814239428427</v>
      </c>
    </row>
    <row r="27" spans="1:10" s="40" customFormat="1" ht="20.399999999999999" customHeight="1">
      <c r="A27" s="56" t="s">
        <v>37</v>
      </c>
      <c r="B27" s="18">
        <v>7.325880766358682</v>
      </c>
      <c r="C27" s="18">
        <v>29.151509639869044</v>
      </c>
      <c r="D27" s="18">
        <v>19.344661288141705</v>
      </c>
      <c r="E27" s="18">
        <v>0.13300244919144244</v>
      </c>
      <c r="F27" s="18">
        <v>6.2314129607856694</v>
      </c>
      <c r="G27" s="18">
        <v>0.77305556563713562</v>
      </c>
      <c r="H27" s="18">
        <v>3.1624802256969708</v>
      </c>
      <c r="I27" s="18">
        <v>26.487915832790808</v>
      </c>
      <c r="J27" s="18">
        <v>11.762701216187383</v>
      </c>
    </row>
    <row r="28" spans="1:10" s="40" customFormat="1" ht="22.2" customHeight="1">
      <c r="A28" s="57" t="s">
        <v>40</v>
      </c>
      <c r="B28" s="19">
        <v>3.038490404202852</v>
      </c>
      <c r="C28" s="19">
        <v>16.857923497267759</v>
      </c>
      <c r="D28" s="19">
        <v>4.4940047961630691</v>
      </c>
      <c r="E28" s="19">
        <v>0</v>
      </c>
      <c r="F28" s="19">
        <v>11.082118188795089</v>
      </c>
      <c r="G28" s="19">
        <v>1.3540631270981416</v>
      </c>
      <c r="H28" s="19">
        <v>2.023187412547474</v>
      </c>
      <c r="I28" s="19">
        <v>14.707059159759931</v>
      </c>
      <c r="J28" s="19">
        <v>3.4314689885829246</v>
      </c>
    </row>
    <row r="29" spans="1:10" s="40" customFormat="1" ht="21.75" customHeight="1">
      <c r="A29" s="56" t="s">
        <v>35</v>
      </c>
      <c r="B29" s="18">
        <v>3.2581499406446897</v>
      </c>
      <c r="C29" s="18">
        <v>26.607832322118036</v>
      </c>
      <c r="D29" s="18">
        <v>12.560566939515464</v>
      </c>
      <c r="E29" s="18">
        <v>1.625846432363744</v>
      </c>
      <c r="F29" s="18">
        <v>33.594319009468315</v>
      </c>
      <c r="G29" s="18">
        <v>6.7571714573804273</v>
      </c>
      <c r="H29" s="18">
        <v>2.6965026923099962</v>
      </c>
      <c r="I29" s="18">
        <v>27.526825062272465</v>
      </c>
      <c r="J29" s="18">
        <v>10.974962169758964</v>
      </c>
    </row>
    <row r="30" spans="1:10" s="40" customFormat="1" ht="13.5" customHeight="1">
      <c r="A30" s="246" t="s">
        <v>63</v>
      </c>
      <c r="B30" s="246"/>
      <c r="C30" s="246"/>
      <c r="D30" s="246"/>
      <c r="E30" s="16"/>
      <c r="I30" s="17"/>
    </row>
    <row r="31" spans="1:10" ht="17.100000000000001" customHeight="1">
      <c r="A31" s="255" t="s">
        <v>272</v>
      </c>
      <c r="B31" s="255"/>
      <c r="C31" s="255"/>
      <c r="D31" s="255"/>
      <c r="E31" s="255"/>
      <c r="F31" s="255"/>
      <c r="G31" s="255"/>
      <c r="H31" s="255"/>
      <c r="I31" s="255"/>
      <c r="J31" s="255"/>
    </row>
    <row r="32" spans="1:10" ht="0" hidden="1" customHeight="1"/>
    <row r="33" ht="0" hidden="1" customHeight="1"/>
  </sheetData>
  <mergeCells count="15">
    <mergeCell ref="A31:J31"/>
    <mergeCell ref="A30:D30"/>
    <mergeCell ref="A1:A2"/>
    <mergeCell ref="H1:J2"/>
    <mergeCell ref="B7:J7"/>
    <mergeCell ref="B18:J18"/>
    <mergeCell ref="B19:J19"/>
    <mergeCell ref="A5:A6"/>
    <mergeCell ref="B5:D5"/>
    <mergeCell ref="E5:G5"/>
    <mergeCell ref="H5:J5"/>
    <mergeCell ref="A3:J3"/>
    <mergeCell ref="B4:D4"/>
    <mergeCell ref="E4:G4"/>
    <mergeCell ref="H4:J4"/>
  </mergeCells>
  <pageMargins left="0.78740157480314998" right="0.78740157480314998" top="0.78740157480314998" bottom="0.78740157480314998" header="0.78740157480314998" footer="0.78740157480314998"/>
  <pageSetup paperSize="9" scale="48" orientation="portrait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Worksheet____51">
    <tabColor rgb="FFC1C9D9"/>
  </sheetPr>
  <dimension ref="A1:J24"/>
  <sheetViews>
    <sheetView showGridLines="0" rightToLeft="1" view="pageBreakPreview" zoomScale="70" zoomScaleNormal="85" zoomScaleSheetLayoutView="70" workbookViewId="0">
      <selection activeCell="E52" sqref="E52"/>
    </sheetView>
  </sheetViews>
  <sheetFormatPr defaultColWidth="9" defaultRowHeight="14.4"/>
  <cols>
    <col min="1" max="1" width="19.296875" style="15" customWidth="1"/>
    <col min="2" max="4" width="10.296875" style="15" customWidth="1"/>
    <col min="5" max="5" width="9.19921875" style="15" customWidth="1"/>
    <col min="6" max="6" width="10.296875" style="15" customWidth="1"/>
    <col min="7" max="7" width="11" style="15" customWidth="1"/>
    <col min="8" max="9" width="10.296875" style="15" customWidth="1"/>
    <col min="10" max="10" width="10" style="15" customWidth="1"/>
    <col min="11" max="11" width="28.296875" style="15" customWidth="1"/>
    <col min="12" max="16384" width="9" style="15"/>
  </cols>
  <sheetData>
    <row r="1" spans="1:10" s="76" customFormat="1" ht="13.8">
      <c r="A1" s="239"/>
      <c r="B1" s="10"/>
      <c r="C1" s="10"/>
      <c r="D1" s="10"/>
      <c r="H1" s="233" t="s">
        <v>278</v>
      </c>
      <c r="I1" s="233"/>
      <c r="J1" s="233"/>
    </row>
    <row r="2" spans="1:10" s="76" customFormat="1" ht="13.8">
      <c r="A2" s="239"/>
      <c r="B2" s="10"/>
      <c r="C2" s="10"/>
      <c r="D2" s="10"/>
      <c r="H2" s="233"/>
      <c r="I2" s="233"/>
      <c r="J2" s="233"/>
    </row>
    <row r="3" spans="1:10">
      <c r="A3" s="266" t="s">
        <v>161</v>
      </c>
      <c r="B3" s="267"/>
      <c r="C3" s="267"/>
      <c r="D3" s="267"/>
      <c r="E3" s="267"/>
      <c r="F3" s="267"/>
      <c r="G3" s="267"/>
      <c r="H3" s="267"/>
      <c r="I3" s="267"/>
      <c r="J3" s="267"/>
    </row>
    <row r="4" spans="1:10" ht="17.100000000000001" customHeight="1">
      <c r="A4" s="95" t="s">
        <v>160</v>
      </c>
      <c r="B4" s="242" t="s">
        <v>0</v>
      </c>
      <c r="C4" s="243"/>
      <c r="D4" s="243"/>
      <c r="E4" s="242" t="s">
        <v>0</v>
      </c>
      <c r="F4" s="243"/>
      <c r="G4" s="243"/>
      <c r="H4" s="242" t="s">
        <v>0</v>
      </c>
      <c r="I4" s="243"/>
      <c r="J4" s="243"/>
    </row>
    <row r="5" spans="1:10" ht="21" customHeight="1">
      <c r="A5" s="265" t="s">
        <v>55</v>
      </c>
      <c r="B5" s="237" t="s">
        <v>12</v>
      </c>
      <c r="C5" s="237"/>
      <c r="D5" s="237"/>
      <c r="E5" s="237" t="s">
        <v>13</v>
      </c>
      <c r="F5" s="237"/>
      <c r="G5" s="237"/>
      <c r="H5" s="237" t="s">
        <v>14</v>
      </c>
      <c r="I5" s="237"/>
      <c r="J5" s="238"/>
    </row>
    <row r="6" spans="1:10" ht="15">
      <c r="A6" s="260"/>
      <c r="B6" s="43" t="s">
        <v>15</v>
      </c>
      <c r="C6" s="43" t="s">
        <v>16</v>
      </c>
      <c r="D6" s="43" t="s">
        <v>14</v>
      </c>
      <c r="E6" s="43" t="s">
        <v>15</v>
      </c>
      <c r="F6" s="43" t="s">
        <v>16</v>
      </c>
      <c r="G6" s="43" t="s">
        <v>14</v>
      </c>
      <c r="H6" s="43" t="s">
        <v>15</v>
      </c>
      <c r="I6" s="43" t="s">
        <v>16</v>
      </c>
      <c r="J6" s="44" t="s">
        <v>14</v>
      </c>
    </row>
    <row r="7" spans="1:10" ht="21.75" customHeight="1">
      <c r="A7" s="60" t="s">
        <v>41</v>
      </c>
      <c r="B7" s="18">
        <v>4.5534126680450031</v>
      </c>
      <c r="C7" s="18">
        <v>17.588515292391939</v>
      </c>
      <c r="D7" s="18">
        <v>9.179867978241818</v>
      </c>
      <c r="E7" s="18">
        <v>1.2054766667117476</v>
      </c>
      <c r="F7" s="18">
        <v>5.2990570132367312</v>
      </c>
      <c r="G7" s="18">
        <v>1.8657962772469308</v>
      </c>
      <c r="H7" s="18">
        <v>2.4346657875654198</v>
      </c>
      <c r="I7" s="18">
        <v>12.967796577719714</v>
      </c>
      <c r="J7" s="18">
        <v>5.0105904333828297</v>
      </c>
    </row>
    <row r="8" spans="1:10" ht="21.75" customHeight="1">
      <c r="A8" s="61" t="s">
        <v>42</v>
      </c>
      <c r="B8" s="19">
        <v>6.1401827804509237</v>
      </c>
      <c r="C8" s="19">
        <v>22.415196788097841</v>
      </c>
      <c r="D8" s="19">
        <v>11.782597858733791</v>
      </c>
      <c r="E8" s="19">
        <v>2.2517838160610513</v>
      </c>
      <c r="F8" s="19">
        <v>14.140904183330546</v>
      </c>
      <c r="G8" s="19">
        <v>3.8746971465769056</v>
      </c>
      <c r="H8" s="19">
        <v>3.6347020364034019</v>
      </c>
      <c r="I8" s="19">
        <v>19.514860256343287</v>
      </c>
      <c r="J8" s="19">
        <v>7.2103348172386488</v>
      </c>
    </row>
    <row r="9" spans="1:10" ht="22.2" customHeight="1">
      <c r="A9" s="60" t="s">
        <v>43</v>
      </c>
      <c r="B9" s="18">
        <v>9.6547110178065907</v>
      </c>
      <c r="C9" s="18">
        <v>29.306655605812214</v>
      </c>
      <c r="D9" s="18">
        <v>16.210351537620191</v>
      </c>
      <c r="E9" s="18">
        <v>2.7783256320673204</v>
      </c>
      <c r="F9" s="18">
        <v>12.229190421892817</v>
      </c>
      <c r="G9" s="18">
        <v>4.2281545678619707</v>
      </c>
      <c r="H9" s="18">
        <v>5.6391405274148498</v>
      </c>
      <c r="I9" s="18">
        <v>23.55290902502805</v>
      </c>
      <c r="J9" s="18">
        <v>9.9206589356778103</v>
      </c>
    </row>
    <row r="10" spans="1:10" ht="21.75" customHeight="1">
      <c r="A10" s="61" t="s">
        <v>44</v>
      </c>
      <c r="B10" s="19">
        <v>5.2715755389463919</v>
      </c>
      <c r="C10" s="19">
        <v>23.714372563744949</v>
      </c>
      <c r="D10" s="19">
        <v>10.902737968498348</v>
      </c>
      <c r="E10" s="19">
        <v>0.82138396543840131</v>
      </c>
      <c r="F10" s="19">
        <v>4.7579769041966768</v>
      </c>
      <c r="G10" s="19">
        <v>1.3922765413656679</v>
      </c>
      <c r="H10" s="19">
        <v>2.8897574517825833</v>
      </c>
      <c r="I10" s="19">
        <v>17.882122828953069</v>
      </c>
      <c r="J10" s="19">
        <v>6.3056532567644181</v>
      </c>
    </row>
    <row r="11" spans="1:10" ht="21.75" customHeight="1">
      <c r="A11" s="60" t="s">
        <v>45</v>
      </c>
      <c r="B11" s="18">
        <v>4.0417230232045052</v>
      </c>
      <c r="C11" s="18">
        <v>18.924448061968924</v>
      </c>
      <c r="D11" s="18">
        <v>8.5820705860786024</v>
      </c>
      <c r="E11" s="18">
        <v>0.73226092150522126</v>
      </c>
      <c r="F11" s="18">
        <v>3.2285235952704827</v>
      </c>
      <c r="G11" s="18">
        <v>1.0718797934394608</v>
      </c>
      <c r="H11" s="18">
        <v>2.0800868855637233</v>
      </c>
      <c r="I11" s="18">
        <v>13.540741378784372</v>
      </c>
      <c r="J11" s="18">
        <v>4.5317292448013635</v>
      </c>
    </row>
    <row r="12" spans="1:10" ht="21.75" customHeight="1">
      <c r="A12" s="61" t="s">
        <v>46</v>
      </c>
      <c r="B12" s="19">
        <v>6.5742041261008186</v>
      </c>
      <c r="C12" s="19">
        <v>27.020036151633185</v>
      </c>
      <c r="D12" s="19">
        <v>13.607899258875191</v>
      </c>
      <c r="E12" s="19">
        <v>1.2680001653360295</v>
      </c>
      <c r="F12" s="19">
        <v>1.5957712894565705</v>
      </c>
      <c r="G12" s="19">
        <v>1.32049070449314</v>
      </c>
      <c r="H12" s="19">
        <v>4.1520743681105365</v>
      </c>
      <c r="I12" s="19">
        <v>21.072607131990981</v>
      </c>
      <c r="J12" s="19">
        <v>8.7405896732605495</v>
      </c>
    </row>
    <row r="13" spans="1:10" ht="21.75" customHeight="1">
      <c r="A13" s="60" t="s">
        <v>47</v>
      </c>
      <c r="B13" s="18">
        <v>8.3333848044816961</v>
      </c>
      <c r="C13" s="18">
        <v>32.10270664483371</v>
      </c>
      <c r="D13" s="18">
        <v>15.697258031512176</v>
      </c>
      <c r="E13" s="18">
        <v>1.7345162601314306</v>
      </c>
      <c r="F13" s="18">
        <v>3.6949208625158554</v>
      </c>
      <c r="G13" s="18">
        <v>1.9738259370960793</v>
      </c>
      <c r="H13" s="18">
        <v>5.389410017994348</v>
      </c>
      <c r="I13" s="18">
        <v>26.429971587780543</v>
      </c>
      <c r="J13" s="18">
        <v>10.376383378575902</v>
      </c>
    </row>
    <row r="14" spans="1:10" ht="21.75" customHeight="1">
      <c r="A14" s="61" t="s">
        <v>48</v>
      </c>
      <c r="B14" s="19">
        <v>7.813119346058647</v>
      </c>
      <c r="C14" s="19">
        <v>23.38128908992929</v>
      </c>
      <c r="D14" s="19">
        <v>13.268178801126091</v>
      </c>
      <c r="E14" s="19">
        <v>0.33154829582440093</v>
      </c>
      <c r="F14" s="19">
        <v>2.5619655022467023</v>
      </c>
      <c r="G14" s="19">
        <v>0.76253562350766391</v>
      </c>
      <c r="H14" s="19">
        <v>4.0446962543279827</v>
      </c>
      <c r="I14" s="19">
        <v>16.913759526302165</v>
      </c>
      <c r="J14" s="19">
        <v>7.6444452841358164</v>
      </c>
    </row>
    <row r="15" spans="1:10" ht="21.75" customHeight="1">
      <c r="A15" s="60" t="s">
        <v>49</v>
      </c>
      <c r="B15" s="18">
        <v>6.9964100518548067</v>
      </c>
      <c r="C15" s="18">
        <v>24.30344913849714</v>
      </c>
      <c r="D15" s="18">
        <v>12.843619920975341</v>
      </c>
      <c r="E15" s="18">
        <v>2.9727464985435539</v>
      </c>
      <c r="F15" s="18">
        <v>5.7368512411039747</v>
      </c>
      <c r="G15" s="18">
        <v>3.4893906949581464</v>
      </c>
      <c r="H15" s="18">
        <v>5.2084718565210064</v>
      </c>
      <c r="I15" s="18">
        <v>19.38576124686789</v>
      </c>
      <c r="J15" s="18">
        <v>9.154307796644872</v>
      </c>
    </row>
    <row r="16" spans="1:10" ht="21.75" customHeight="1">
      <c r="A16" s="61" t="s">
        <v>50</v>
      </c>
      <c r="B16" s="19">
        <v>8.6359976380911494</v>
      </c>
      <c r="C16" s="19">
        <v>22.221891376846116</v>
      </c>
      <c r="D16" s="19">
        <v>13.046830251515933</v>
      </c>
      <c r="E16" s="19">
        <v>0.78996852389322647</v>
      </c>
      <c r="F16" s="19">
        <v>8.6593757271548721</v>
      </c>
      <c r="G16" s="19">
        <v>1.838458370056735</v>
      </c>
      <c r="H16" s="19">
        <v>5.4043132641185005</v>
      </c>
      <c r="I16" s="19">
        <v>19.740419294607069</v>
      </c>
      <c r="J16" s="19">
        <v>9.0898714424649523</v>
      </c>
    </row>
    <row r="17" spans="1:10" ht="21.75" customHeight="1">
      <c r="A17" s="60" t="s">
        <v>51</v>
      </c>
      <c r="B17" s="18">
        <v>5.8211394331010382</v>
      </c>
      <c r="C17" s="18">
        <v>22.789482084430613</v>
      </c>
      <c r="D17" s="18">
        <v>11.25237870215456</v>
      </c>
      <c r="E17" s="18">
        <v>3.4607480476777641</v>
      </c>
      <c r="F17" s="18">
        <v>3.6325121606778596</v>
      </c>
      <c r="G17" s="18">
        <v>3.4831104891676281</v>
      </c>
      <c r="H17" s="18">
        <v>4.7722421971622246</v>
      </c>
      <c r="I17" s="18">
        <v>18.905678383966915</v>
      </c>
      <c r="J17" s="18">
        <v>8.2636866942502714</v>
      </c>
    </row>
    <row r="18" spans="1:10" ht="21.75" customHeight="1">
      <c r="A18" s="61" t="s">
        <v>52</v>
      </c>
      <c r="B18" s="19">
        <v>4.1288734329999164</v>
      </c>
      <c r="C18" s="19">
        <v>24.869992972593113</v>
      </c>
      <c r="D18" s="19">
        <v>11.135642443953818</v>
      </c>
      <c r="E18" s="19">
        <v>0</v>
      </c>
      <c r="F18" s="19">
        <v>0.59934318555008204</v>
      </c>
      <c r="G18" s="19">
        <v>9.1008826609484866E-2</v>
      </c>
      <c r="H18" s="19">
        <v>2.2773562892605019</v>
      </c>
      <c r="I18" s="19">
        <v>19.482412976125389</v>
      </c>
      <c r="J18" s="19">
        <v>6.8471931106926576</v>
      </c>
    </row>
    <row r="19" spans="1:10" ht="21.75" customHeight="1">
      <c r="A19" s="60" t="s">
        <v>53</v>
      </c>
      <c r="B19" s="18">
        <v>9.6840659340659343</v>
      </c>
      <c r="C19" s="18">
        <v>27.911488776462502</v>
      </c>
      <c r="D19" s="18">
        <v>15.754903725031491</v>
      </c>
      <c r="E19" s="18">
        <v>1.2430893683435367</v>
      </c>
      <c r="F19" s="18">
        <v>2.2036474164133737</v>
      </c>
      <c r="G19" s="18">
        <v>1.395120777863097</v>
      </c>
      <c r="H19" s="18">
        <v>5.2324671485459575</v>
      </c>
      <c r="I19" s="18">
        <v>20.305744820668902</v>
      </c>
      <c r="J19" s="18">
        <v>9.0164752870693956</v>
      </c>
    </row>
    <row r="20" spans="1:10" ht="15">
      <c r="A20" s="20" t="s">
        <v>54</v>
      </c>
      <c r="B20" s="21">
        <v>5.8760296850421776</v>
      </c>
      <c r="C20" s="21">
        <v>21.890338026911518</v>
      </c>
      <c r="D20" s="21">
        <v>11.256088053693535</v>
      </c>
      <c r="E20" s="21">
        <v>1.5201528935894362</v>
      </c>
      <c r="F20" s="21">
        <v>7.4354125770175541</v>
      </c>
      <c r="G20" s="21">
        <v>2.3936091265483816</v>
      </c>
      <c r="H20" s="21">
        <v>3.3143110711883152</v>
      </c>
      <c r="I20" s="21">
        <v>17.143682962937248</v>
      </c>
      <c r="J20" s="21">
        <v>6.5890828605138747</v>
      </c>
    </row>
    <row r="21" spans="1:10" ht="13.5" customHeight="1">
      <c r="A21" s="246" t="s">
        <v>63</v>
      </c>
      <c r="B21" s="246"/>
      <c r="C21" s="246"/>
      <c r="D21" s="246"/>
      <c r="E21" s="16"/>
      <c r="I21" s="17"/>
    </row>
    <row r="22" spans="1:10" ht="17.100000000000001" customHeight="1">
      <c r="A22" s="16"/>
      <c r="B22" s="16"/>
      <c r="C22" s="16"/>
      <c r="D22" s="16"/>
      <c r="E22" s="16"/>
      <c r="H22" s="17"/>
      <c r="I22" s="17"/>
      <c r="J22" s="17"/>
    </row>
    <row r="23" spans="1:10" ht="0" hidden="1" customHeight="1"/>
    <row r="24" spans="1:10" ht="0" hidden="1" customHeight="1"/>
  </sheetData>
  <mergeCells count="11">
    <mergeCell ref="A21:D21"/>
    <mergeCell ref="A1:A2"/>
    <mergeCell ref="H1:J2"/>
    <mergeCell ref="A5:A6"/>
    <mergeCell ref="B5:D5"/>
    <mergeCell ref="E5:G5"/>
    <mergeCell ref="H5:J5"/>
    <mergeCell ref="A3:J3"/>
    <mergeCell ref="B4:D4"/>
    <mergeCell ref="E4:G4"/>
    <mergeCell ref="H4:J4"/>
  </mergeCells>
  <pageMargins left="0.78740157480314998" right="0.78740157480314998" top="0.78740157480314998" bottom="0.78740157480314998" header="0.78740157480314998" footer="0.78740157480314998"/>
  <pageSetup paperSize="9" scale="68" orientation="portrait" horizontalDpi="300" verticalDpi="3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Worksheet____6">
    <tabColor rgb="FFC1C9D9"/>
  </sheetPr>
  <dimension ref="A1:J28"/>
  <sheetViews>
    <sheetView showGridLines="0" rightToLeft="1" view="pageBreakPreview" zoomScale="80" zoomScaleNormal="100" zoomScaleSheetLayoutView="80" workbookViewId="0">
      <selection activeCell="I54" sqref="I54"/>
    </sheetView>
  </sheetViews>
  <sheetFormatPr defaultRowHeight="13.8"/>
  <cols>
    <col min="1" max="1" width="20.296875" customWidth="1"/>
  </cols>
  <sheetData>
    <row r="1" spans="1:10">
      <c r="A1" s="239"/>
      <c r="B1" s="239"/>
      <c r="C1" s="239"/>
      <c r="D1" s="38"/>
      <c r="E1" s="38"/>
      <c r="F1" s="38"/>
      <c r="G1" s="38"/>
      <c r="H1" s="233" t="s">
        <v>278</v>
      </c>
      <c r="I1" s="233"/>
      <c r="J1" s="233"/>
    </row>
    <row r="2" spans="1:10">
      <c r="A2" s="239"/>
      <c r="B2" s="239"/>
      <c r="C2" s="239"/>
      <c r="D2" s="38"/>
      <c r="E2" s="38"/>
      <c r="F2" s="38"/>
      <c r="G2" s="38"/>
      <c r="H2" s="233"/>
      <c r="I2" s="233"/>
      <c r="J2" s="233"/>
    </row>
    <row r="3" spans="1:10" ht="14.4">
      <c r="A3" s="240" t="s">
        <v>203</v>
      </c>
      <c r="B3" s="241"/>
      <c r="C3" s="241"/>
      <c r="D3" s="241"/>
      <c r="E3" s="241"/>
      <c r="F3" s="241"/>
      <c r="G3" s="241"/>
      <c r="H3" s="241"/>
      <c r="I3" s="241"/>
      <c r="J3" s="241"/>
    </row>
    <row r="4" spans="1:10" ht="14.4">
      <c r="A4" s="94" t="s">
        <v>181</v>
      </c>
      <c r="B4" s="242" t="s">
        <v>0</v>
      </c>
      <c r="C4" s="243"/>
      <c r="D4" s="243"/>
      <c r="E4" s="242" t="s">
        <v>0</v>
      </c>
      <c r="F4" s="243"/>
      <c r="G4" s="243"/>
      <c r="H4" s="242" t="s">
        <v>0</v>
      </c>
      <c r="I4" s="243"/>
      <c r="J4" s="243"/>
    </row>
    <row r="5" spans="1:10" ht="15">
      <c r="A5" s="235" t="s">
        <v>66</v>
      </c>
      <c r="B5" s="237" t="s">
        <v>12</v>
      </c>
      <c r="C5" s="237"/>
      <c r="D5" s="237"/>
      <c r="E5" s="237" t="s">
        <v>13</v>
      </c>
      <c r="F5" s="237"/>
      <c r="G5" s="237"/>
      <c r="H5" s="237" t="s">
        <v>14</v>
      </c>
      <c r="I5" s="237"/>
      <c r="J5" s="238"/>
    </row>
    <row r="6" spans="1:10" ht="27.6" customHeight="1">
      <c r="A6" s="236"/>
      <c r="B6" s="70" t="s">
        <v>15</v>
      </c>
      <c r="C6" s="70" t="s">
        <v>16</v>
      </c>
      <c r="D6" s="70" t="s">
        <v>14</v>
      </c>
      <c r="E6" s="70" t="s">
        <v>15</v>
      </c>
      <c r="F6" s="70" t="s">
        <v>16</v>
      </c>
      <c r="G6" s="70" t="s">
        <v>14</v>
      </c>
      <c r="H6" s="70" t="s">
        <v>15</v>
      </c>
      <c r="I6" s="70" t="s">
        <v>16</v>
      </c>
      <c r="J6" s="71" t="s">
        <v>14</v>
      </c>
    </row>
    <row r="7" spans="1:10" ht="15">
      <c r="A7" s="89" t="s">
        <v>68</v>
      </c>
      <c r="B7" s="19">
        <v>44.939480709908565</v>
      </c>
      <c r="C7" s="19">
        <v>55.060519290091435</v>
      </c>
      <c r="D7" s="116">
        <v>100</v>
      </c>
      <c r="E7" s="19">
        <v>65.678923969557673</v>
      </c>
      <c r="F7" s="19">
        <v>34.321076030442313</v>
      </c>
      <c r="G7" s="116">
        <v>100</v>
      </c>
      <c r="H7" s="19">
        <v>46.35821926458194</v>
      </c>
      <c r="I7" s="19">
        <v>53.641780735418052</v>
      </c>
      <c r="J7" s="116">
        <v>100</v>
      </c>
    </row>
    <row r="8" spans="1:10" ht="15">
      <c r="A8" s="90" t="s">
        <v>69</v>
      </c>
      <c r="B8" s="18">
        <v>45.327785028540539</v>
      </c>
      <c r="C8" s="18">
        <v>54.672214971459454</v>
      </c>
      <c r="D8" s="117">
        <v>100</v>
      </c>
      <c r="E8" s="18">
        <v>68.755187348152162</v>
      </c>
      <c r="F8" s="18">
        <v>31.244812651847827</v>
      </c>
      <c r="G8" s="117">
        <v>100</v>
      </c>
      <c r="H8" s="18">
        <v>47.262107083584603</v>
      </c>
      <c r="I8" s="18">
        <v>52.737892916415397</v>
      </c>
      <c r="J8" s="117">
        <v>100</v>
      </c>
    </row>
    <row r="9" spans="1:10" ht="15">
      <c r="A9" s="89" t="s">
        <v>70</v>
      </c>
      <c r="B9" s="19">
        <v>45.369644688035123</v>
      </c>
      <c r="C9" s="19">
        <v>54.630355311964877</v>
      </c>
      <c r="D9" s="116">
        <v>100</v>
      </c>
      <c r="E9" s="19">
        <v>71.27142615380896</v>
      </c>
      <c r="F9" s="19">
        <v>28.72857384619104</v>
      </c>
      <c r="G9" s="116">
        <v>100</v>
      </c>
      <c r="H9" s="19">
        <v>46.731832104064658</v>
      </c>
      <c r="I9" s="19">
        <v>53.268167895935335</v>
      </c>
      <c r="J9" s="116">
        <v>100</v>
      </c>
    </row>
    <row r="10" spans="1:10" ht="15">
      <c r="A10" s="90" t="s">
        <v>71</v>
      </c>
      <c r="B10" s="18">
        <v>44.931313032029777</v>
      </c>
      <c r="C10" s="18">
        <v>55.068686967970223</v>
      </c>
      <c r="D10" s="117">
        <v>100</v>
      </c>
      <c r="E10" s="18">
        <v>65.933095282841563</v>
      </c>
      <c r="F10" s="18">
        <v>34.06690471715843</v>
      </c>
      <c r="G10" s="117">
        <v>100</v>
      </c>
      <c r="H10" s="18">
        <v>46.283523791546273</v>
      </c>
      <c r="I10" s="18">
        <v>53.716476208453734</v>
      </c>
      <c r="J10" s="117">
        <v>100</v>
      </c>
    </row>
    <row r="11" spans="1:10" ht="15">
      <c r="A11" s="89" t="s">
        <v>72</v>
      </c>
      <c r="B11" s="19">
        <v>45.282866265179337</v>
      </c>
      <c r="C11" s="19">
        <v>54.717133734820656</v>
      </c>
      <c r="D11" s="116">
        <v>100</v>
      </c>
      <c r="E11" s="19">
        <v>72.186802445180405</v>
      </c>
      <c r="F11" s="19">
        <v>27.813197554819602</v>
      </c>
      <c r="G11" s="116">
        <v>100</v>
      </c>
      <c r="H11" s="19">
        <v>47.458819087176096</v>
      </c>
      <c r="I11" s="19">
        <v>52.541180912823904</v>
      </c>
      <c r="J11" s="116">
        <v>100</v>
      </c>
    </row>
    <row r="12" spans="1:10" ht="15">
      <c r="A12" s="90" t="s">
        <v>73</v>
      </c>
      <c r="B12" s="18">
        <v>44.979343694273979</v>
      </c>
      <c r="C12" s="18">
        <v>55.020656305726014</v>
      </c>
      <c r="D12" s="117">
        <v>100</v>
      </c>
      <c r="E12" s="18">
        <v>62.921928626170413</v>
      </c>
      <c r="F12" s="18">
        <v>37.078071373829594</v>
      </c>
      <c r="G12" s="117">
        <v>100</v>
      </c>
      <c r="H12" s="18">
        <v>46.249456019869868</v>
      </c>
      <c r="I12" s="18">
        <v>53.750543980130125</v>
      </c>
      <c r="J12" s="117">
        <v>100</v>
      </c>
    </row>
    <row r="13" spans="1:10" ht="15">
      <c r="A13" s="89" t="s">
        <v>74</v>
      </c>
      <c r="B13" s="19">
        <v>44.794672159988743</v>
      </c>
      <c r="C13" s="19">
        <v>55.205327840011265</v>
      </c>
      <c r="D13" s="116">
        <v>100</v>
      </c>
      <c r="E13" s="19">
        <v>61.065239980902632</v>
      </c>
      <c r="F13" s="19">
        <v>38.934760019097368</v>
      </c>
      <c r="G13" s="116">
        <v>100</v>
      </c>
      <c r="H13" s="19">
        <v>46.153413175197507</v>
      </c>
      <c r="I13" s="19">
        <v>53.8465868248025</v>
      </c>
      <c r="J13" s="116">
        <v>100</v>
      </c>
    </row>
    <row r="14" spans="1:10" ht="15">
      <c r="A14" s="90" t="s">
        <v>75</v>
      </c>
      <c r="B14" s="18">
        <v>39.700269427970817</v>
      </c>
      <c r="C14" s="18">
        <v>60.299730572029176</v>
      </c>
      <c r="D14" s="117">
        <v>100</v>
      </c>
      <c r="E14" s="18">
        <v>54.368263861836127</v>
      </c>
      <c r="F14" s="18">
        <v>45.631736138163873</v>
      </c>
      <c r="G14" s="117">
        <v>100</v>
      </c>
      <c r="H14" s="18">
        <v>41.023211581547386</v>
      </c>
      <c r="I14" s="18">
        <v>58.976788418452621</v>
      </c>
      <c r="J14" s="117">
        <v>100</v>
      </c>
    </row>
    <row r="15" spans="1:10" ht="15">
      <c r="A15" s="89" t="s">
        <v>76</v>
      </c>
      <c r="B15" s="19">
        <v>39.88878389183688</v>
      </c>
      <c r="C15" s="19">
        <v>60.111216108163113</v>
      </c>
      <c r="D15" s="116">
        <v>100</v>
      </c>
      <c r="E15" s="19">
        <v>58.72882205513784</v>
      </c>
      <c r="F15" s="19">
        <v>41.271177944862153</v>
      </c>
      <c r="G15" s="116">
        <v>100</v>
      </c>
      <c r="H15" s="19">
        <v>41.034321751332186</v>
      </c>
      <c r="I15" s="19">
        <v>58.965678248667807</v>
      </c>
      <c r="J15" s="116">
        <v>100</v>
      </c>
    </row>
    <row r="16" spans="1:10" ht="15">
      <c r="A16" s="90" t="s">
        <v>77</v>
      </c>
      <c r="B16" s="18">
        <v>36.182384951926593</v>
      </c>
      <c r="C16" s="18">
        <v>63.817615048073407</v>
      </c>
      <c r="D16" s="117">
        <v>100</v>
      </c>
      <c r="E16" s="18">
        <v>67.621827186698496</v>
      </c>
      <c r="F16" s="18">
        <v>32.378172813301489</v>
      </c>
      <c r="G16" s="117">
        <v>100</v>
      </c>
      <c r="H16" s="18">
        <v>37.040241222910389</v>
      </c>
      <c r="I16" s="18">
        <v>62.959758777089611</v>
      </c>
      <c r="J16" s="117">
        <v>100</v>
      </c>
    </row>
    <row r="17" spans="1:10" ht="15">
      <c r="A17" s="89" t="s">
        <v>78</v>
      </c>
      <c r="B17" s="19">
        <v>35.917785917785913</v>
      </c>
      <c r="C17" s="19">
        <v>64.08221408221408</v>
      </c>
      <c r="D17" s="116">
        <v>100</v>
      </c>
      <c r="E17" s="19">
        <v>66.678074378279717</v>
      </c>
      <c r="F17" s="19">
        <v>33.321925621720283</v>
      </c>
      <c r="G17" s="116">
        <v>100</v>
      </c>
      <c r="H17" s="19">
        <v>36.889835783483178</v>
      </c>
      <c r="I17" s="19">
        <v>63.110164216516814</v>
      </c>
      <c r="J17" s="116">
        <v>100</v>
      </c>
    </row>
    <row r="18" spans="1:10" ht="15">
      <c r="A18" s="90" t="s">
        <v>79</v>
      </c>
      <c r="B18" s="18">
        <v>29.901491197111241</v>
      </c>
      <c r="C18" s="18">
        <v>70.098508802888759</v>
      </c>
      <c r="D18" s="117">
        <v>100</v>
      </c>
      <c r="E18" s="18">
        <v>61.248152405977997</v>
      </c>
      <c r="F18" s="18">
        <v>38.751847594022003</v>
      </c>
      <c r="G18" s="117">
        <v>100</v>
      </c>
      <c r="H18" s="18">
        <v>31.00674374353623</v>
      </c>
      <c r="I18" s="18">
        <v>68.993256256463766</v>
      </c>
      <c r="J18" s="117">
        <v>100</v>
      </c>
    </row>
    <row r="19" spans="1:10" ht="15">
      <c r="A19" s="89" t="s">
        <v>80</v>
      </c>
      <c r="B19" s="19">
        <v>34.208702539478239</v>
      </c>
      <c r="C19" s="19">
        <v>65.791297460521761</v>
      </c>
      <c r="D19" s="116">
        <v>100</v>
      </c>
      <c r="E19" s="19">
        <v>66.130238672680704</v>
      </c>
      <c r="F19" s="19">
        <v>33.869761327319296</v>
      </c>
      <c r="G19" s="116">
        <v>100</v>
      </c>
      <c r="H19" s="19">
        <v>35.861382676237653</v>
      </c>
      <c r="I19" s="19">
        <v>64.138617323762347</v>
      </c>
      <c r="J19" s="116">
        <v>100</v>
      </c>
    </row>
    <row r="20" spans="1:10" ht="15">
      <c r="A20" s="90" t="s">
        <v>81</v>
      </c>
      <c r="B20" s="18">
        <v>35.880743122987759</v>
      </c>
      <c r="C20" s="18">
        <v>64.119256877012248</v>
      </c>
      <c r="D20" s="117">
        <v>100</v>
      </c>
      <c r="E20" s="18">
        <v>66.516455655961153</v>
      </c>
      <c r="F20" s="18">
        <v>33.483544344038847</v>
      </c>
      <c r="G20" s="117">
        <v>100</v>
      </c>
      <c r="H20" s="18">
        <v>41.474572790814612</v>
      </c>
      <c r="I20" s="18">
        <v>58.525427209185388</v>
      </c>
      <c r="J20" s="117">
        <v>100</v>
      </c>
    </row>
    <row r="21" spans="1:10" ht="15">
      <c r="A21" s="89" t="s">
        <v>82</v>
      </c>
      <c r="B21" s="19">
        <v>36.519772546327069</v>
      </c>
      <c r="C21" s="19">
        <v>63.480227453672931</v>
      </c>
      <c r="D21" s="116">
        <v>100</v>
      </c>
      <c r="E21" s="19">
        <v>64.857325155202844</v>
      </c>
      <c r="F21" s="19">
        <v>35.142674844797156</v>
      </c>
      <c r="G21" s="116">
        <v>100</v>
      </c>
      <c r="H21" s="19">
        <v>41.164602377907975</v>
      </c>
      <c r="I21" s="19">
        <v>58.835397622092025</v>
      </c>
      <c r="J21" s="116">
        <v>100</v>
      </c>
    </row>
    <row r="22" spans="1:10" ht="15">
      <c r="A22" s="90" t="s">
        <v>83</v>
      </c>
      <c r="B22" s="18">
        <v>38.600119316180695</v>
      </c>
      <c r="C22" s="18">
        <v>61.399880683819305</v>
      </c>
      <c r="D22" s="117">
        <v>100</v>
      </c>
      <c r="E22" s="18">
        <v>60.098176380935897</v>
      </c>
      <c r="F22" s="18">
        <v>39.901823619064103</v>
      </c>
      <c r="G22" s="117">
        <v>100</v>
      </c>
      <c r="H22" s="18">
        <v>42.383464932023323</v>
      </c>
      <c r="I22" s="18">
        <v>57.61653506797667</v>
      </c>
      <c r="J22" s="117">
        <v>100</v>
      </c>
    </row>
    <row r="23" spans="1:10" ht="15">
      <c r="A23" s="89" t="s">
        <v>67</v>
      </c>
      <c r="B23" s="19">
        <v>41.778964930856354</v>
      </c>
      <c r="C23" s="19">
        <v>58.221035069143646</v>
      </c>
      <c r="D23" s="116">
        <v>100</v>
      </c>
      <c r="E23" s="19">
        <v>60.442299298469791</v>
      </c>
      <c r="F23" s="19">
        <v>39.557700701530209</v>
      </c>
      <c r="G23" s="116">
        <v>100</v>
      </c>
      <c r="H23" s="19">
        <v>44.641278902245823</v>
      </c>
      <c r="I23" s="19">
        <v>55.358721097754184</v>
      </c>
      <c r="J23" s="116">
        <v>100</v>
      </c>
    </row>
    <row r="24" spans="1:10" ht="15">
      <c r="A24" s="90" t="s">
        <v>248</v>
      </c>
      <c r="B24" s="18">
        <v>36.448129620674614</v>
      </c>
      <c r="C24" s="18">
        <v>63.551870379325393</v>
      </c>
      <c r="D24" s="117">
        <v>100</v>
      </c>
      <c r="E24" s="18">
        <v>63.936077887617579</v>
      </c>
      <c r="F24" s="18">
        <v>36.063922112382414</v>
      </c>
      <c r="G24" s="117">
        <v>100</v>
      </c>
      <c r="H24" s="18">
        <v>41.71549816732535</v>
      </c>
      <c r="I24" s="18">
        <v>58.28450183267465</v>
      </c>
      <c r="J24" s="117">
        <v>100</v>
      </c>
    </row>
    <row r="25" spans="1:10" ht="15">
      <c r="A25" s="89" t="s">
        <v>280</v>
      </c>
      <c r="B25" s="19">
        <v>34.665317151619419</v>
      </c>
      <c r="C25" s="19">
        <v>65.334682848380581</v>
      </c>
      <c r="D25" s="116">
        <v>100</v>
      </c>
      <c r="E25" s="19">
        <v>54.131010494278542</v>
      </c>
      <c r="F25" s="19">
        <v>45.868989505721458</v>
      </c>
      <c r="G25" s="116">
        <v>100</v>
      </c>
      <c r="H25" s="19">
        <v>38.389073091798579</v>
      </c>
      <c r="I25" s="19">
        <v>61.610926908201421</v>
      </c>
      <c r="J25" s="116">
        <v>100</v>
      </c>
    </row>
    <row r="26" spans="1:10" ht="16.8">
      <c r="A26" s="88" t="s">
        <v>63</v>
      </c>
      <c r="B26" s="118"/>
      <c r="C26" s="118"/>
      <c r="D26" s="119"/>
      <c r="E26" s="119"/>
      <c r="F26" s="120"/>
      <c r="G26" s="120"/>
      <c r="H26" s="120"/>
      <c r="I26" s="120"/>
      <c r="J26" s="120"/>
    </row>
    <row r="27" spans="1:10" ht="16.8">
      <c r="A27" s="88" t="s">
        <v>65</v>
      </c>
      <c r="B27" s="88"/>
      <c r="C27" s="88"/>
      <c r="D27" s="88"/>
      <c r="E27" s="88"/>
      <c r="J27" s="72"/>
    </row>
    <row r="28" spans="1:10" ht="16.8">
      <c r="A28" s="88" t="s">
        <v>279</v>
      </c>
      <c r="B28" s="88"/>
      <c r="C28" s="88"/>
      <c r="D28" s="88"/>
      <c r="E28" s="88"/>
      <c r="J28" s="72"/>
    </row>
  </sheetData>
  <mergeCells count="10">
    <mergeCell ref="A5:A6"/>
    <mergeCell ref="B5:D5"/>
    <mergeCell ref="E5:G5"/>
    <mergeCell ref="H5:J5"/>
    <mergeCell ref="H1:J2"/>
    <mergeCell ref="A1:C2"/>
    <mergeCell ref="A3:J3"/>
    <mergeCell ref="B4:D4"/>
    <mergeCell ref="E4:G4"/>
    <mergeCell ref="H4:J4"/>
  </mergeCells>
  <pageMargins left="0.7" right="0.7" top="0.75" bottom="0.75" header="0.3" footer="0.3"/>
  <pageSetup paperSize="9" scale="72" orientation="portrait" horizontalDpi="4294967293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Worksheet____7">
    <tabColor rgb="FFC1C9D9"/>
  </sheetPr>
  <dimension ref="A1:K17"/>
  <sheetViews>
    <sheetView showGridLines="0" rightToLeft="1" view="pageBreakPreview" zoomScale="77" zoomScaleNormal="70" zoomScaleSheetLayoutView="77" workbookViewId="0">
      <selection activeCell="H27" sqref="H27"/>
    </sheetView>
  </sheetViews>
  <sheetFormatPr defaultColWidth="9" defaultRowHeight="14.4"/>
  <cols>
    <col min="1" max="1" width="37.3984375" style="15" customWidth="1"/>
    <col min="2" max="2" width="13" style="15" customWidth="1"/>
    <col min="3" max="3" width="9.19921875" style="15" bestFit="1" customWidth="1"/>
    <col min="4" max="4" width="9.296875" style="15" bestFit="1" customWidth="1"/>
    <col min="5" max="5" width="9.09765625" style="15" bestFit="1" customWidth="1"/>
    <col min="6" max="6" width="8.296875" style="15" bestFit="1" customWidth="1"/>
    <col min="7" max="7" width="9.19921875" style="15" bestFit="1" customWidth="1"/>
    <col min="8" max="9" width="9.296875" style="15" bestFit="1" customWidth="1"/>
    <col min="10" max="10" width="11.09765625" style="15" bestFit="1" customWidth="1"/>
    <col min="11" max="11" width="11.3984375" style="15" customWidth="1"/>
    <col min="12" max="16384" width="9" style="15"/>
  </cols>
  <sheetData>
    <row r="1" spans="1:11" s="76" customFormat="1" ht="13.8">
      <c r="A1" s="239"/>
      <c r="B1" s="10"/>
      <c r="C1" s="10"/>
      <c r="D1" s="10"/>
      <c r="H1" s="233" t="s">
        <v>278</v>
      </c>
      <c r="I1" s="233"/>
      <c r="J1" s="233"/>
    </row>
    <row r="2" spans="1:11" s="76" customFormat="1" ht="13.8">
      <c r="A2" s="239"/>
      <c r="B2" s="10"/>
      <c r="C2" s="10"/>
      <c r="D2" s="10"/>
      <c r="H2" s="233"/>
      <c r="I2" s="233"/>
      <c r="J2" s="233"/>
    </row>
    <row r="3" spans="1:11">
      <c r="A3" s="266" t="s">
        <v>204</v>
      </c>
      <c r="B3" s="267"/>
      <c r="C3" s="267"/>
      <c r="D3" s="267"/>
      <c r="E3" s="267"/>
      <c r="F3" s="267"/>
      <c r="G3" s="267"/>
      <c r="H3" s="267"/>
      <c r="I3" s="267"/>
      <c r="J3" s="267"/>
    </row>
    <row r="4" spans="1:11" s="76" customFormat="1" ht="16.350000000000001" customHeight="1">
      <c r="A4" s="95" t="s">
        <v>162</v>
      </c>
    </row>
    <row r="6" spans="1:11" customFormat="1" ht="15">
      <c r="A6" s="244" t="s">
        <v>286</v>
      </c>
      <c r="B6" s="250" t="s">
        <v>85</v>
      </c>
      <c r="C6" s="252" t="s">
        <v>12</v>
      </c>
      <c r="D6" s="253"/>
      <c r="E6" s="254"/>
      <c r="F6" s="252" t="s">
        <v>13</v>
      </c>
      <c r="G6" s="253"/>
      <c r="H6" s="254"/>
      <c r="I6" s="252" t="s">
        <v>14</v>
      </c>
      <c r="J6" s="253"/>
      <c r="K6" s="253"/>
    </row>
    <row r="7" spans="1:11" customFormat="1" ht="15">
      <c r="A7" s="245"/>
      <c r="B7" s="251"/>
      <c r="C7" s="172" t="s">
        <v>15</v>
      </c>
      <c r="D7" s="172" t="s">
        <v>16</v>
      </c>
      <c r="E7" s="172" t="s">
        <v>14</v>
      </c>
      <c r="F7" s="172" t="s">
        <v>15</v>
      </c>
      <c r="G7" s="172" t="s">
        <v>16</v>
      </c>
      <c r="H7" s="172" t="s">
        <v>14</v>
      </c>
      <c r="I7" s="172" t="s">
        <v>15</v>
      </c>
      <c r="J7" s="172" t="s">
        <v>16</v>
      </c>
      <c r="K7" s="172" t="s">
        <v>14</v>
      </c>
    </row>
    <row r="8" spans="1:11" customFormat="1" ht="15">
      <c r="A8" s="171" t="s">
        <v>283</v>
      </c>
      <c r="B8" s="171" t="s">
        <v>268</v>
      </c>
      <c r="C8" s="211">
        <v>36.019312074766859</v>
      </c>
      <c r="D8" s="211">
        <v>11.805786617150913</v>
      </c>
      <c r="E8" s="211">
        <v>20.199482010621587</v>
      </c>
      <c r="F8" s="211">
        <v>33.066201772560902</v>
      </c>
      <c r="G8" s="211">
        <v>13.196247185928026</v>
      </c>
      <c r="H8" s="211">
        <v>23.952054388426649</v>
      </c>
      <c r="I8" s="211">
        <v>35.22273187233634</v>
      </c>
      <c r="J8" s="211">
        <v>12.003816823169712</v>
      </c>
      <c r="K8" s="211">
        <v>20.917343092516909</v>
      </c>
    </row>
    <row r="9" spans="1:11" customFormat="1" ht="15">
      <c r="A9" s="247" t="s">
        <v>329</v>
      </c>
      <c r="B9" s="173" t="s">
        <v>269</v>
      </c>
      <c r="C9" s="167">
        <v>42.72594250881653</v>
      </c>
      <c r="D9" s="167">
        <v>58.599247961589519</v>
      </c>
      <c r="E9" s="167">
        <v>53.096716283940459</v>
      </c>
      <c r="F9" s="167">
        <v>25.992387663268197</v>
      </c>
      <c r="G9" s="167">
        <v>48.371877591908394</v>
      </c>
      <c r="H9" s="167">
        <v>36.25763355007016</v>
      </c>
      <c r="I9" s="167">
        <v>38.212186792922019</v>
      </c>
      <c r="J9" s="167">
        <v>57.142659902339645</v>
      </c>
      <c r="K9" s="167">
        <v>49.875426743742032</v>
      </c>
    </row>
    <row r="10" spans="1:11" customFormat="1" ht="15">
      <c r="A10" s="248"/>
      <c r="B10" s="173" t="s">
        <v>270</v>
      </c>
      <c r="C10" s="167">
        <v>14.943931598573171</v>
      </c>
      <c r="D10" s="167">
        <v>23.724808323226252</v>
      </c>
      <c r="E10" s="167">
        <v>20.680889557932531</v>
      </c>
      <c r="F10" s="167">
        <v>22.956580472622058</v>
      </c>
      <c r="G10" s="167">
        <v>31.307560563137542</v>
      </c>
      <c r="H10" s="167">
        <v>26.787090653965496</v>
      </c>
      <c r="I10" s="167">
        <v>17.105285834927528</v>
      </c>
      <c r="J10" s="167">
        <v>24.804748324387017</v>
      </c>
      <c r="K10" s="167">
        <v>21.848996041632798</v>
      </c>
    </row>
    <row r="11" spans="1:11" customFormat="1" ht="21.6" customHeight="1">
      <c r="A11" s="249"/>
      <c r="B11" s="173" t="s">
        <v>271</v>
      </c>
      <c r="C11" s="167">
        <v>5.473327893945422</v>
      </c>
      <c r="D11" s="167">
        <v>4.9447777694297459</v>
      </c>
      <c r="E11" s="167">
        <v>5.128001346398384</v>
      </c>
      <c r="F11" s="167">
        <v>10.793271205469198</v>
      </c>
      <c r="G11" s="167">
        <v>6.6018936415437812</v>
      </c>
      <c r="H11" s="167">
        <v>8.870728670527086</v>
      </c>
      <c r="I11" s="167">
        <v>6.9083442280278016</v>
      </c>
      <c r="J11" s="167">
        <v>5.1807851794351771</v>
      </c>
      <c r="K11" s="167">
        <v>5.8439790853033804</v>
      </c>
    </row>
    <row r="12" spans="1:11" customFormat="1" ht="15">
      <c r="A12" s="171" t="s">
        <v>287</v>
      </c>
      <c r="B12" s="171" t="s">
        <v>284</v>
      </c>
      <c r="C12" s="211">
        <v>0.83748592389801835</v>
      </c>
      <c r="D12" s="211">
        <v>0.92537932860357697</v>
      </c>
      <c r="E12" s="211">
        <v>0.89491080110703869</v>
      </c>
      <c r="F12" s="211">
        <v>7.1915588860796467</v>
      </c>
      <c r="G12" s="211">
        <v>0.52242101748225389</v>
      </c>
      <c r="H12" s="211">
        <v>4.1324927370106135</v>
      </c>
      <c r="I12" s="211">
        <v>2.5514512717863114</v>
      </c>
      <c r="J12" s="211">
        <v>0.86798977066845029</v>
      </c>
      <c r="K12" s="211">
        <v>1.5142550368048755</v>
      </c>
    </row>
    <row r="13" spans="1:11" customFormat="1" ht="27.6" customHeight="1">
      <c r="A13" s="174" t="s">
        <v>132</v>
      </c>
      <c r="B13" s="174" t="s">
        <v>285</v>
      </c>
      <c r="C13" s="215">
        <v>100</v>
      </c>
      <c r="D13" s="215">
        <v>100</v>
      </c>
      <c r="E13" s="215">
        <v>100</v>
      </c>
      <c r="F13" s="215">
        <v>100</v>
      </c>
      <c r="G13" s="215">
        <v>100</v>
      </c>
      <c r="H13" s="215">
        <v>100</v>
      </c>
      <c r="I13" s="215">
        <v>100</v>
      </c>
      <c r="J13" s="215">
        <v>100</v>
      </c>
      <c r="K13" s="215">
        <v>100</v>
      </c>
    </row>
    <row r="14" spans="1:11" customFormat="1" ht="16.8">
      <c r="A14" s="246" t="s">
        <v>63</v>
      </c>
      <c r="B14" s="246"/>
      <c r="C14" s="246"/>
      <c r="D14" s="246"/>
    </row>
    <row r="15" spans="1:11" customFormat="1" ht="13.8"/>
    <row r="16" spans="1:11" customFormat="1" ht="30.6" customHeight="1"/>
    <row r="17" customFormat="1" ht="36" customHeight="1"/>
  </sheetData>
  <mergeCells count="10">
    <mergeCell ref="A14:D14"/>
    <mergeCell ref="A3:J3"/>
    <mergeCell ref="A1:A2"/>
    <mergeCell ref="H1:J2"/>
    <mergeCell ref="A9:A11"/>
    <mergeCell ref="B6:B7"/>
    <mergeCell ref="C6:E6"/>
    <mergeCell ref="F6:H6"/>
    <mergeCell ref="I6:K6"/>
    <mergeCell ref="A6:A7"/>
  </mergeCells>
  <pageMargins left="0.78740157480314998" right="0.78740157480314998" top="0.78740157480314998" bottom="0.78740157480314998" header="0.78740157480314998" footer="0.78740157480314998"/>
  <pageSetup paperSize="9" scale="54" orientation="portrait" horizontalDpi="300" verticalDpi="3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Worksheet____8">
    <tabColor rgb="FFC1C9D9"/>
  </sheetPr>
  <dimension ref="A1:J31"/>
  <sheetViews>
    <sheetView showGridLines="0" rightToLeft="1" view="pageBreakPreview" zoomScale="70" zoomScaleNormal="85" zoomScaleSheetLayoutView="70" workbookViewId="0">
      <selection activeCell="B42" sqref="B42"/>
    </sheetView>
  </sheetViews>
  <sheetFormatPr defaultColWidth="9" defaultRowHeight="14.4"/>
  <cols>
    <col min="1" max="1" width="54.19921875" style="15" customWidth="1"/>
    <col min="2" max="4" width="10.296875" style="15" customWidth="1"/>
    <col min="5" max="5" width="9.19921875" style="15" customWidth="1"/>
    <col min="6" max="6" width="10.296875" style="15" customWidth="1"/>
    <col min="7" max="7" width="11" style="15" customWidth="1"/>
    <col min="8" max="9" width="10.296875" style="15" customWidth="1"/>
    <col min="10" max="10" width="10" style="15" customWidth="1"/>
    <col min="11" max="11" width="28.296875" style="15" customWidth="1"/>
    <col min="12" max="16384" width="9" style="15"/>
  </cols>
  <sheetData>
    <row r="1" spans="1:10" s="76" customFormat="1" ht="13.8">
      <c r="A1" s="239"/>
      <c r="B1" s="10"/>
      <c r="C1" s="10"/>
      <c r="D1" s="10"/>
      <c r="H1" s="233" t="s">
        <v>278</v>
      </c>
      <c r="I1" s="233"/>
      <c r="J1" s="233"/>
    </row>
    <row r="2" spans="1:10" s="76" customFormat="1" ht="13.8">
      <c r="A2" s="239"/>
      <c r="B2" s="10"/>
      <c r="C2" s="10"/>
      <c r="D2" s="10"/>
      <c r="H2" s="233"/>
      <c r="I2" s="233"/>
      <c r="J2" s="233"/>
    </row>
    <row r="3" spans="1:10" ht="23.4" customHeight="1">
      <c r="A3" s="266" t="s">
        <v>205</v>
      </c>
      <c r="B3" s="267"/>
      <c r="C3" s="267"/>
      <c r="D3" s="267"/>
      <c r="E3" s="267"/>
      <c r="F3" s="267"/>
      <c r="G3" s="267"/>
      <c r="H3" s="267"/>
      <c r="I3" s="267"/>
      <c r="J3" s="267"/>
    </row>
    <row r="4" spans="1:10" ht="17.100000000000001" customHeight="1">
      <c r="A4" s="95" t="s">
        <v>163</v>
      </c>
      <c r="B4" s="242" t="s">
        <v>0</v>
      </c>
      <c r="C4" s="243"/>
      <c r="D4" s="243"/>
      <c r="E4" s="242" t="s">
        <v>0</v>
      </c>
      <c r="F4" s="243"/>
      <c r="G4" s="243"/>
      <c r="H4" s="242" t="s">
        <v>0</v>
      </c>
      <c r="I4" s="243"/>
      <c r="J4" s="243"/>
    </row>
    <row r="5" spans="1:10" ht="21" customHeight="1">
      <c r="A5" s="265" t="s">
        <v>39</v>
      </c>
      <c r="B5" s="237" t="s">
        <v>12</v>
      </c>
      <c r="C5" s="237"/>
      <c r="D5" s="237"/>
      <c r="E5" s="237" t="s">
        <v>13</v>
      </c>
      <c r="F5" s="237"/>
      <c r="G5" s="237"/>
      <c r="H5" s="237" t="s">
        <v>14</v>
      </c>
      <c r="I5" s="237"/>
      <c r="J5" s="238"/>
    </row>
    <row r="6" spans="1:10" ht="15">
      <c r="A6" s="260"/>
      <c r="B6" s="43" t="s">
        <v>15</v>
      </c>
      <c r="C6" s="43" t="s">
        <v>16</v>
      </c>
      <c r="D6" s="43" t="s">
        <v>14</v>
      </c>
      <c r="E6" s="43" t="s">
        <v>15</v>
      </c>
      <c r="F6" s="43" t="s">
        <v>16</v>
      </c>
      <c r="G6" s="43" t="s">
        <v>14</v>
      </c>
      <c r="H6" s="43" t="s">
        <v>15</v>
      </c>
      <c r="I6" s="43" t="s">
        <v>16</v>
      </c>
      <c r="J6" s="44" t="s">
        <v>14</v>
      </c>
    </row>
    <row r="7" spans="1:10" s="40" customFormat="1" ht="15">
      <c r="A7" s="268" t="s">
        <v>56</v>
      </c>
      <c r="B7" s="269"/>
      <c r="C7" s="269"/>
      <c r="D7" s="269"/>
      <c r="E7" s="269"/>
      <c r="F7" s="269"/>
      <c r="G7" s="269"/>
      <c r="H7" s="269"/>
      <c r="I7" s="269"/>
      <c r="J7" s="270"/>
    </row>
    <row r="8" spans="1:10" s="40" customFormat="1" ht="21.75" customHeight="1">
      <c r="A8" s="56" t="s">
        <v>27</v>
      </c>
      <c r="B8" s="18">
        <v>0.92076250328723341</v>
      </c>
      <c r="C8" s="18">
        <v>2.0951174746965191</v>
      </c>
      <c r="D8" s="18">
        <v>1.6880235993716808</v>
      </c>
      <c r="E8" s="18">
        <v>4.4021942514991927</v>
      </c>
      <c r="F8" s="18">
        <v>3.3736549005245751</v>
      </c>
      <c r="G8" s="18">
        <v>3.9304136445384295</v>
      </c>
      <c r="H8" s="18">
        <v>1.8598536048512784</v>
      </c>
      <c r="I8" s="18">
        <v>2.2772075213507383</v>
      </c>
      <c r="J8" s="18">
        <v>2.1169892212942765</v>
      </c>
    </row>
    <row r="9" spans="1:10" s="40" customFormat="1" ht="21.75" customHeight="1">
      <c r="A9" s="57" t="s">
        <v>28</v>
      </c>
      <c r="B9" s="19">
        <v>0.68509315513718716</v>
      </c>
      <c r="C9" s="19">
        <v>0.65168314210377554</v>
      </c>
      <c r="D9" s="19">
        <v>0.66326482908220508</v>
      </c>
      <c r="E9" s="19">
        <v>3.3762630180998365</v>
      </c>
      <c r="F9" s="19">
        <v>0.11525577086721889</v>
      </c>
      <c r="G9" s="19">
        <v>1.8804719460858912</v>
      </c>
      <c r="H9" s="19">
        <v>1.4110168135296102</v>
      </c>
      <c r="I9" s="19">
        <v>0.57528484270178304</v>
      </c>
      <c r="J9" s="19">
        <v>0.89611459983440644</v>
      </c>
    </row>
    <row r="10" spans="1:10" s="40" customFormat="1" ht="15">
      <c r="A10" s="56" t="s">
        <v>25</v>
      </c>
      <c r="B10" s="18">
        <v>6.8394683785004826</v>
      </c>
      <c r="C10" s="18">
        <v>4.1855839030865063</v>
      </c>
      <c r="D10" s="18">
        <v>5.1055613733263518</v>
      </c>
      <c r="E10" s="18">
        <v>9.8577022426272602</v>
      </c>
      <c r="F10" s="18">
        <v>10.996693128817174</v>
      </c>
      <c r="G10" s="18">
        <v>10.380145852684835</v>
      </c>
      <c r="H10" s="18">
        <v>7.653615192005141</v>
      </c>
      <c r="I10" s="18">
        <v>5.1556260556476863</v>
      </c>
      <c r="J10" s="18">
        <v>6.1145809310291375</v>
      </c>
    </row>
    <row r="11" spans="1:10" s="40" customFormat="1" ht="21.75" customHeight="1">
      <c r="A11" s="57" t="s">
        <v>59</v>
      </c>
      <c r="B11" s="19">
        <v>6.069075731114423</v>
      </c>
      <c r="C11" s="19">
        <v>5.0236666702443946</v>
      </c>
      <c r="D11" s="19">
        <v>5.3860610367267556</v>
      </c>
      <c r="E11" s="19">
        <v>13.652004855831104</v>
      </c>
      <c r="F11" s="19">
        <v>8.7066579057918716</v>
      </c>
      <c r="G11" s="19">
        <v>11.383624182296092</v>
      </c>
      <c r="H11" s="19">
        <v>8.1145161647720983</v>
      </c>
      <c r="I11" s="19">
        <v>5.5482004323073832</v>
      </c>
      <c r="J11" s="19">
        <v>6.5333852546095885</v>
      </c>
    </row>
    <row r="12" spans="1:10" s="40" customFormat="1" ht="21.75" customHeight="1">
      <c r="A12" s="56" t="s">
        <v>29</v>
      </c>
      <c r="B12" s="18">
        <v>46.181414825254045</v>
      </c>
      <c r="C12" s="18">
        <v>18.993620911104195</v>
      </c>
      <c r="D12" s="18">
        <v>28.418355897972923</v>
      </c>
      <c r="E12" s="18">
        <v>38.897762849241047</v>
      </c>
      <c r="F12" s="18">
        <v>27.526740415997931</v>
      </c>
      <c r="G12" s="18">
        <v>33.681989762643532</v>
      </c>
      <c r="H12" s="18">
        <v>44.216702243691543</v>
      </c>
      <c r="I12" s="18">
        <v>20.208912773011008</v>
      </c>
      <c r="J12" s="18">
        <v>29.425280620635686</v>
      </c>
    </row>
    <row r="13" spans="1:10" s="40" customFormat="1" ht="21.75" customHeight="1">
      <c r="A13" s="57" t="s">
        <v>30</v>
      </c>
      <c r="B13" s="19">
        <v>9.1064793898894809</v>
      </c>
      <c r="C13" s="19">
        <v>2.528916985978884</v>
      </c>
      <c r="D13" s="19">
        <v>4.8090498541401754</v>
      </c>
      <c r="E13" s="19">
        <v>4.9544081271278486</v>
      </c>
      <c r="F13" s="19">
        <v>4.4163426220149296</v>
      </c>
      <c r="G13" s="19">
        <v>4.7076029170536966</v>
      </c>
      <c r="H13" s="19">
        <v>7.9864881167812758</v>
      </c>
      <c r="I13" s="19">
        <v>2.7977252470273113</v>
      </c>
      <c r="J13" s="19">
        <v>4.7896432176572672</v>
      </c>
    </row>
    <row r="14" spans="1:10" s="40" customFormat="1" ht="21.75" customHeight="1">
      <c r="A14" s="56" t="s">
        <v>31</v>
      </c>
      <c r="B14" s="18">
        <v>6.1708956783838271</v>
      </c>
      <c r="C14" s="18">
        <v>2.0888564508223406</v>
      </c>
      <c r="D14" s="18">
        <v>3.5039082953100458</v>
      </c>
      <c r="E14" s="18">
        <v>2.5520495805912797</v>
      </c>
      <c r="F14" s="18">
        <v>7.8632441806607278E-2</v>
      </c>
      <c r="G14" s="18">
        <v>1.4175181327694222</v>
      </c>
      <c r="H14" s="18">
        <v>5.1947380472275775</v>
      </c>
      <c r="I14" s="18">
        <v>1.8025591737989202</v>
      </c>
      <c r="J14" s="18">
        <v>3.1047852009239971</v>
      </c>
    </row>
    <row r="15" spans="1:10" s="40" customFormat="1" ht="21.75" customHeight="1">
      <c r="A15" s="57" t="s">
        <v>32</v>
      </c>
      <c r="B15" s="19">
        <v>23.127288420172487</v>
      </c>
      <c r="C15" s="19">
        <v>63.12829374577381</v>
      </c>
      <c r="D15" s="19">
        <v>49.261818385817932</v>
      </c>
      <c r="E15" s="19">
        <v>19.024452578062963</v>
      </c>
      <c r="F15" s="19">
        <v>40.268427458879543</v>
      </c>
      <c r="G15" s="19">
        <v>28.768849186742823</v>
      </c>
      <c r="H15" s="19">
        <v>22.020578046636679</v>
      </c>
      <c r="I15" s="19">
        <v>59.872578242573837</v>
      </c>
      <c r="J15" s="19">
        <v>45.341546220647786</v>
      </c>
    </row>
    <row r="16" spans="1:10" s="40" customFormat="1" ht="21.75" customHeight="1">
      <c r="A16" s="56" t="s">
        <v>33</v>
      </c>
      <c r="B16" s="18">
        <v>0.89952191826083439</v>
      </c>
      <c r="C16" s="18">
        <v>1.2357472263664238</v>
      </c>
      <c r="D16" s="18">
        <v>1.1191936569676117</v>
      </c>
      <c r="E16" s="18">
        <v>1.3773400633448645</v>
      </c>
      <c r="F16" s="18">
        <v>3.7765115201913031</v>
      </c>
      <c r="G16" s="18">
        <v>2.4778157671100218</v>
      </c>
      <c r="H16" s="18">
        <v>1.0284099162647324</v>
      </c>
      <c r="I16" s="18">
        <v>1.5976043605056982</v>
      </c>
      <c r="J16" s="18">
        <v>1.3790958892715772</v>
      </c>
    </row>
    <row r="17" spans="1:10" s="40" customFormat="1" ht="21.75" customHeight="1">
      <c r="A17" s="57" t="s">
        <v>26</v>
      </c>
      <c r="B17" s="19">
        <v>0</v>
      </c>
      <c r="C17" s="19">
        <v>6.8513489823152904E-2</v>
      </c>
      <c r="D17" s="19">
        <v>4.4763071284314462E-2</v>
      </c>
      <c r="E17" s="19">
        <v>1.9058224335746037</v>
      </c>
      <c r="F17" s="19">
        <v>0.74108383510884668</v>
      </c>
      <c r="G17" s="19">
        <v>1.3715686080752585</v>
      </c>
      <c r="H17" s="19">
        <v>0.51408185424006736</v>
      </c>
      <c r="I17" s="19">
        <v>0.16430135107562926</v>
      </c>
      <c r="J17" s="19">
        <v>0.29857884409628621</v>
      </c>
    </row>
    <row r="18" spans="1:10" s="40" customFormat="1" ht="21.75" customHeight="1">
      <c r="A18" s="268" t="s">
        <v>57</v>
      </c>
      <c r="B18" s="269"/>
      <c r="C18" s="269"/>
      <c r="D18" s="269"/>
      <c r="E18" s="269"/>
      <c r="F18" s="269"/>
      <c r="G18" s="269"/>
      <c r="H18" s="269"/>
      <c r="I18" s="269"/>
      <c r="J18" s="270"/>
    </row>
    <row r="19" spans="1:10" s="40" customFormat="1" ht="21.75" customHeight="1">
      <c r="A19" s="67" t="s">
        <v>58</v>
      </c>
      <c r="B19" s="256"/>
      <c r="C19" s="257"/>
      <c r="D19" s="257"/>
      <c r="E19" s="257"/>
      <c r="F19" s="257"/>
      <c r="G19" s="257"/>
      <c r="H19" s="257"/>
      <c r="I19" s="257"/>
      <c r="J19" s="258"/>
    </row>
    <row r="20" spans="1:10" ht="21.75" customHeight="1">
      <c r="A20" s="57" t="s">
        <v>39</v>
      </c>
      <c r="B20" s="19">
        <v>17.543769354160769</v>
      </c>
      <c r="C20" s="19">
        <v>41.50351942093414</v>
      </c>
      <c r="D20" s="19">
        <v>35.945863129703248</v>
      </c>
      <c r="E20" s="19">
        <v>12.01322556943424</v>
      </c>
      <c r="F20" s="19">
        <v>17.110008524403838</v>
      </c>
      <c r="G20" s="19">
        <v>14.986928521328826</v>
      </c>
      <c r="H20" s="19">
        <v>16.333313231618657</v>
      </c>
      <c r="I20" s="19">
        <v>38.918638477644571</v>
      </c>
      <c r="J20" s="19">
        <v>33.117094353976725</v>
      </c>
    </row>
    <row r="21" spans="1:10" ht="15">
      <c r="A21" s="56" t="s">
        <v>222</v>
      </c>
      <c r="B21" s="18">
        <v>8.8353620353929158E-2</v>
      </c>
      <c r="C21" s="18">
        <v>0</v>
      </c>
      <c r="D21" s="18">
        <v>2.0494331228187463E-2</v>
      </c>
      <c r="E21" s="18">
        <v>0</v>
      </c>
      <c r="F21" s="18">
        <v>0.90052676444230728</v>
      </c>
      <c r="G21" s="18">
        <v>0.52540967927054771</v>
      </c>
      <c r="H21" s="18">
        <v>6.90158870551658E-2</v>
      </c>
      <c r="I21" s="18">
        <v>9.5425151475847236E-2</v>
      </c>
      <c r="J21" s="18">
        <v>8.8641343355255572E-2</v>
      </c>
    </row>
    <row r="22" spans="1:10" ht="21.75" customHeight="1">
      <c r="A22" s="57" t="s">
        <v>34</v>
      </c>
      <c r="B22" s="19">
        <v>9.0532437787899855</v>
      </c>
      <c r="C22" s="19">
        <v>16.97741715695037</v>
      </c>
      <c r="D22" s="19">
        <v>15.139341554942714</v>
      </c>
      <c r="E22" s="19">
        <v>0</v>
      </c>
      <c r="F22" s="19">
        <v>15.020436711765864</v>
      </c>
      <c r="G22" s="19">
        <v>8.7636294076388435</v>
      </c>
      <c r="H22" s="19">
        <v>7.0717832231089313</v>
      </c>
      <c r="I22" s="19">
        <v>16.770043914098835</v>
      </c>
      <c r="J22" s="19">
        <v>14.278829521181837</v>
      </c>
    </row>
    <row r="23" spans="1:10" ht="21.75" customHeight="1">
      <c r="A23" s="56" t="s">
        <v>36</v>
      </c>
      <c r="B23" s="18">
        <v>33.346200365423712</v>
      </c>
      <c r="C23" s="18">
        <v>19.162644656360996</v>
      </c>
      <c r="D23" s="18">
        <v>22.452634217972136</v>
      </c>
      <c r="E23" s="18">
        <v>27.198138623561107</v>
      </c>
      <c r="F23" s="18">
        <v>26.386308495989159</v>
      </c>
      <c r="G23" s="18">
        <v>26.724478734935918</v>
      </c>
      <c r="H23" s="18">
        <v>32.000589650297165</v>
      </c>
      <c r="I23" s="18">
        <v>19.92810687616965</v>
      </c>
      <c r="J23" s="18">
        <v>23.029193122808707</v>
      </c>
    </row>
    <row r="24" spans="1:10" ht="21.75" customHeight="1">
      <c r="A24" s="57" t="s">
        <v>223</v>
      </c>
      <c r="B24" s="19">
        <v>7.7150724413906691</v>
      </c>
      <c r="C24" s="19">
        <v>2.6753816699956734</v>
      </c>
      <c r="D24" s="19">
        <v>3.8443783850466993</v>
      </c>
      <c r="E24" s="19">
        <v>19.284227283859906</v>
      </c>
      <c r="F24" s="19">
        <v>3.1343577189569629</v>
      </c>
      <c r="G24" s="19">
        <v>9.861633616017345</v>
      </c>
      <c r="H24" s="19">
        <v>10.247184084802434</v>
      </c>
      <c r="I24" s="19">
        <v>2.7240174915229112</v>
      </c>
      <c r="J24" s="19">
        <v>4.6565104915205522</v>
      </c>
    </row>
    <row r="25" spans="1:10" ht="15">
      <c r="A25" s="56" t="s">
        <v>38</v>
      </c>
      <c r="B25" s="18">
        <v>17.810545819501275</v>
      </c>
      <c r="C25" s="18">
        <v>1.875901875901876</v>
      </c>
      <c r="D25" s="18">
        <v>5.5720704049918623</v>
      </c>
      <c r="E25" s="18">
        <v>24.553024736713201</v>
      </c>
      <c r="F25" s="18">
        <v>7.018425826757885</v>
      </c>
      <c r="G25" s="18">
        <v>14.322514824969712</v>
      </c>
      <c r="H25" s="18">
        <v>19.286255117561531</v>
      </c>
      <c r="I25" s="18">
        <v>2.4208341825862996</v>
      </c>
      <c r="J25" s="18">
        <v>6.7530934107639853</v>
      </c>
    </row>
    <row r="26" spans="1:10" ht="22.2" customHeight="1">
      <c r="A26" s="57" t="s">
        <v>224</v>
      </c>
      <c r="B26" s="19">
        <v>3.312831862202664</v>
      </c>
      <c r="C26" s="19">
        <v>4.0222693723591396</v>
      </c>
      <c r="D26" s="19">
        <v>3.8577096490495011</v>
      </c>
      <c r="E26" s="19">
        <v>13.589884888562331</v>
      </c>
      <c r="F26" s="19">
        <v>18.817075036611222</v>
      </c>
      <c r="G26" s="19">
        <v>16.639673531849773</v>
      </c>
      <c r="H26" s="19">
        <v>5.5621444509216635</v>
      </c>
      <c r="I26" s="19">
        <v>5.5900146380329447</v>
      </c>
      <c r="J26" s="19">
        <v>5.5828555593612998</v>
      </c>
    </row>
    <row r="27" spans="1:10" ht="20.399999999999999" customHeight="1">
      <c r="A27" s="56" t="s">
        <v>37</v>
      </c>
      <c r="B27" s="18">
        <v>5.6383334620036543</v>
      </c>
      <c r="C27" s="18">
        <v>8.3043826311330804</v>
      </c>
      <c r="D27" s="18">
        <v>7.6859711328390814</v>
      </c>
      <c r="E27" s="18">
        <v>0.50208180259613033</v>
      </c>
      <c r="F27" s="18">
        <v>1.9693558610740749</v>
      </c>
      <c r="G27" s="18">
        <v>1.3581585155901295</v>
      </c>
      <c r="H27" s="18">
        <v>4.514175059132544</v>
      </c>
      <c r="I27" s="18">
        <v>7.6330856602864605</v>
      </c>
      <c r="J27" s="18">
        <v>6.8319239646605041</v>
      </c>
    </row>
    <row r="28" spans="1:10" ht="22.2" customHeight="1">
      <c r="A28" s="57" t="s">
        <v>40</v>
      </c>
      <c r="B28" s="19">
        <v>2.4310112629420901</v>
      </c>
      <c r="C28" s="19">
        <v>0.47953243644446519</v>
      </c>
      <c r="D28" s="19">
        <v>0.93219360974813847</v>
      </c>
      <c r="E28" s="19">
        <v>0</v>
      </c>
      <c r="F28" s="19">
        <v>1.5781075823479269</v>
      </c>
      <c r="G28" s="19">
        <v>0.92074220493528025</v>
      </c>
      <c r="H28" s="19">
        <v>1.8989419797508726</v>
      </c>
      <c r="I28" s="19">
        <v>0.59594396783338577</v>
      </c>
      <c r="J28" s="19">
        <v>0.93064804567352788</v>
      </c>
    </row>
    <row r="29" spans="1:10" ht="21.75" customHeight="1">
      <c r="A29" s="56" t="s">
        <v>35</v>
      </c>
      <c r="B29" s="18">
        <v>3.0606380332312546</v>
      </c>
      <c r="C29" s="18">
        <v>4.9989507799202597</v>
      </c>
      <c r="D29" s="18">
        <v>4.5493435844784287</v>
      </c>
      <c r="E29" s="18">
        <v>2.8594170952730833</v>
      </c>
      <c r="F29" s="18">
        <v>8.0653974776507606</v>
      </c>
      <c r="G29" s="18">
        <v>5.8968309634636231</v>
      </c>
      <c r="H29" s="18">
        <v>3.0165973157510337</v>
      </c>
      <c r="I29" s="18">
        <v>5.3238896403490896</v>
      </c>
      <c r="J29" s="18">
        <v>4.7312101866976022</v>
      </c>
    </row>
    <row r="30" spans="1:10" ht="21" customHeight="1">
      <c r="A30" s="246" t="s">
        <v>63</v>
      </c>
      <c r="B30" s="246"/>
      <c r="C30" s="246"/>
      <c r="D30" s="246"/>
    </row>
    <row r="31" spans="1:10" ht="20.399999999999999" customHeight="1">
      <c r="A31" s="246" t="s">
        <v>272</v>
      </c>
      <c r="B31" s="246"/>
      <c r="C31" s="246"/>
      <c r="D31" s="246"/>
    </row>
  </sheetData>
  <mergeCells count="15">
    <mergeCell ref="A7:J7"/>
    <mergeCell ref="A31:D31"/>
    <mergeCell ref="A30:D30"/>
    <mergeCell ref="A1:A2"/>
    <mergeCell ref="H1:J2"/>
    <mergeCell ref="B19:J19"/>
    <mergeCell ref="A5:A6"/>
    <mergeCell ref="B5:D5"/>
    <mergeCell ref="E5:G5"/>
    <mergeCell ref="H5:J5"/>
    <mergeCell ref="A3:J3"/>
    <mergeCell ref="B4:D4"/>
    <mergeCell ref="E4:G4"/>
    <mergeCell ref="H4:J4"/>
    <mergeCell ref="A18:J18"/>
  </mergeCells>
  <pageMargins left="0.78740157480314998" right="0.78740157480314998" top="0.78740157480314998" bottom="0.78740157480314998" header="0.78740157480314998" footer="0.78740157480314998"/>
  <pageSetup paperSize="9" scale="52" orientation="portrait" horizontalDpi="300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1D05B64F08CC488BFC5123A0185B19" ma:contentTypeVersion="9" ma:contentTypeDescription="Create a new document." ma:contentTypeScope="" ma:versionID="7adb6ffc96d45b6540203620b5af706a">
  <xsd:schema xmlns:xsd="http://www.w3.org/2001/XMLSchema" xmlns:xs="http://www.w3.org/2001/XMLSchema" xmlns:p="http://schemas.microsoft.com/office/2006/metadata/properties" xmlns:ns3="a17a1987-68b7-4fdb-a976-18c8d1413576" targetNamespace="http://schemas.microsoft.com/office/2006/metadata/properties" ma:root="true" ma:fieldsID="162e6b29a57185036196296930c2943b" ns3:_="">
    <xsd:import namespace="a17a1987-68b7-4fdb-a976-18c8d141357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7a1987-68b7-4fdb-a976-18c8d14135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50ED4EB-3418-48E6-AEB7-CB1E2D7BBC10}">
  <ds:schemaRefs>
    <ds:schemaRef ds:uri="http://schemas.microsoft.com/office/infopath/2007/PartnerControls"/>
    <ds:schemaRef ds:uri="http://purl.org/dc/terms/"/>
    <ds:schemaRef ds:uri="http://purl.org/dc/elements/1.1/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a17a1987-68b7-4fdb-a976-18c8d1413576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09A23D3E-DDD6-4473-BC8F-A7C131A9362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295126A-5B7F-4432-A75B-8332FEC6553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17a1987-68b7-4fdb-a976-18c8d141357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43</vt:i4>
      </vt:variant>
      <vt:variant>
        <vt:lpstr>Named Ranges</vt:lpstr>
      </vt:variant>
      <vt:variant>
        <vt:i4>35</vt:i4>
      </vt:variant>
    </vt:vector>
  </HeadingPairs>
  <TitlesOfParts>
    <vt:vector size="78" baseType="lpstr">
      <vt:lpstr>الفهرس</vt:lpstr>
      <vt:lpstr>1</vt:lpstr>
      <vt:lpstr>1-2</vt:lpstr>
      <vt:lpstr>2-2 </vt:lpstr>
      <vt:lpstr>3-2</vt:lpstr>
      <vt:lpstr>4-2</vt:lpstr>
      <vt:lpstr>5-2</vt:lpstr>
      <vt:lpstr>6-2</vt:lpstr>
      <vt:lpstr>7-2</vt:lpstr>
      <vt:lpstr>8-2</vt:lpstr>
      <vt:lpstr>9-2 </vt:lpstr>
      <vt:lpstr>10-2 </vt:lpstr>
      <vt:lpstr>11-2</vt:lpstr>
      <vt:lpstr>1-3</vt:lpstr>
      <vt:lpstr>2-3</vt:lpstr>
      <vt:lpstr>3-3 </vt:lpstr>
      <vt:lpstr>4-3</vt:lpstr>
      <vt:lpstr>5-3</vt:lpstr>
      <vt:lpstr>6-3</vt:lpstr>
      <vt:lpstr>7-3</vt:lpstr>
      <vt:lpstr>8-3</vt:lpstr>
      <vt:lpstr>9-3</vt:lpstr>
      <vt:lpstr>10-3</vt:lpstr>
      <vt:lpstr>1-4</vt:lpstr>
      <vt:lpstr>2-4</vt:lpstr>
      <vt:lpstr>3-4</vt:lpstr>
      <vt:lpstr>1-5</vt:lpstr>
      <vt:lpstr>2-5</vt:lpstr>
      <vt:lpstr>3-5</vt:lpstr>
      <vt:lpstr>4-5</vt:lpstr>
      <vt:lpstr>5-5</vt:lpstr>
      <vt:lpstr>6-5</vt:lpstr>
      <vt:lpstr>7-5</vt:lpstr>
      <vt:lpstr>8-5</vt:lpstr>
      <vt:lpstr>9-5</vt:lpstr>
      <vt:lpstr>10-5</vt:lpstr>
      <vt:lpstr>11-5</vt:lpstr>
      <vt:lpstr>12-5</vt:lpstr>
      <vt:lpstr>13-5</vt:lpstr>
      <vt:lpstr>14-5</vt:lpstr>
      <vt:lpstr>15-5</vt:lpstr>
      <vt:lpstr>1-6</vt:lpstr>
      <vt:lpstr>2-6</vt:lpstr>
      <vt:lpstr>'1'!Print_Area</vt:lpstr>
      <vt:lpstr>'10-3'!Print_Area</vt:lpstr>
      <vt:lpstr>'10-5'!Print_Area</vt:lpstr>
      <vt:lpstr>'11-5'!Print_Area</vt:lpstr>
      <vt:lpstr>'1-2'!Print_Area</vt:lpstr>
      <vt:lpstr>'13-5'!Print_Area</vt:lpstr>
      <vt:lpstr>'14-5'!Print_Area</vt:lpstr>
      <vt:lpstr>'1-5'!Print_Area</vt:lpstr>
      <vt:lpstr>'15-5'!Print_Area</vt:lpstr>
      <vt:lpstr>'1-6'!Print_Area</vt:lpstr>
      <vt:lpstr>'2-2 '!Print_Area</vt:lpstr>
      <vt:lpstr>'2-3'!Print_Area</vt:lpstr>
      <vt:lpstr>'2-4'!Print_Area</vt:lpstr>
      <vt:lpstr>'2-5'!Print_Area</vt:lpstr>
      <vt:lpstr>'2-6'!Print_Area</vt:lpstr>
      <vt:lpstr>'3-2'!Print_Area</vt:lpstr>
      <vt:lpstr>'3-3 '!Print_Area</vt:lpstr>
      <vt:lpstr>'3-5'!Print_Area</vt:lpstr>
      <vt:lpstr>'4-2'!Print_Area</vt:lpstr>
      <vt:lpstr>'4-5'!Print_Area</vt:lpstr>
      <vt:lpstr>'5-2'!Print_Area</vt:lpstr>
      <vt:lpstr>'5-3'!Print_Area</vt:lpstr>
      <vt:lpstr>'5-5'!Print_Area</vt:lpstr>
      <vt:lpstr>'6-2'!Print_Area</vt:lpstr>
      <vt:lpstr>'6-3'!Print_Area</vt:lpstr>
      <vt:lpstr>'6-5'!Print_Area</vt:lpstr>
      <vt:lpstr>'7-2'!Print_Area</vt:lpstr>
      <vt:lpstr>'7-3'!Print_Area</vt:lpstr>
      <vt:lpstr>'7-5'!Print_Area</vt:lpstr>
      <vt:lpstr>'8-2'!Print_Area</vt:lpstr>
      <vt:lpstr>'8-3'!Print_Area</vt:lpstr>
      <vt:lpstr>'8-5'!Print_Area</vt:lpstr>
      <vt:lpstr>'9-3'!Print_Area</vt:lpstr>
      <vt:lpstr>'9-5'!Print_Area</vt:lpstr>
      <vt:lpstr>الفهرس!Print_Area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Ghada Alotaibi</dc:creator>
  <cp:lastModifiedBy>Naser ALRajeh</cp:lastModifiedBy>
  <dcterms:created xsi:type="dcterms:W3CDTF">2021-04-27T07:14:48Z</dcterms:created>
  <dcterms:modified xsi:type="dcterms:W3CDTF">2022-01-06T16:00:16Z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0x010100B01D05B64F08CC488BFC5123A0185B19</vt:lpwstr>
  </property>
</Properties>
</file>