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عربي\"/>
    </mc:Choice>
  </mc:AlternateContent>
  <bookViews>
    <workbookView xWindow="240" yWindow="135" windowWidth="20115" windowHeight="7935"/>
  </bookViews>
  <sheets>
    <sheet name="النشاط الاقتصادي" sheetId="8" r:id="rId1"/>
    <sheet name="تعليم محافظات " sheetId="1" r:id="rId2"/>
    <sheet name="صحة محافظات" sheetId="2" r:id="rId3"/>
    <sheet name="خدمات عامة محافظات" sheetId="3" r:id="rId4"/>
    <sheet name="تعليم مراكز" sheetId="4" r:id="rId5"/>
    <sheet name="صحة مراكز" sheetId="5" r:id="rId6"/>
    <sheet name="خدمات عامة مراكز" sheetId="6" r:id="rId7"/>
    <sheet name="منشأت خدمية عامة" sheetId="7" r:id="rId8"/>
  </sheets>
  <calcPr calcId="152511"/>
</workbook>
</file>

<file path=xl/calcChain.xml><?xml version="1.0" encoding="utf-8"?>
<calcChain xmlns="http://schemas.openxmlformats.org/spreadsheetml/2006/main">
  <c r="E46" i="8" l="1"/>
  <c r="E47" i="8"/>
  <c r="E48" i="8"/>
  <c r="E49" i="8"/>
  <c r="E50" i="8"/>
  <c r="E51" i="8"/>
  <c r="E52" i="8"/>
  <c r="E53" i="8"/>
  <c r="E54" i="8"/>
  <c r="E55" i="8"/>
  <c r="E56" i="8"/>
  <c r="E57" i="8"/>
  <c r="E45" i="8"/>
  <c r="D58" i="8"/>
  <c r="C58" i="8"/>
  <c r="F26" i="8"/>
  <c r="F27" i="8"/>
  <c r="F28" i="8"/>
  <c r="F29" i="8"/>
  <c r="F30" i="8"/>
  <c r="F31" i="8"/>
  <c r="F32" i="8"/>
  <c r="F33" i="8"/>
  <c r="F34" i="8"/>
  <c r="F35" i="8"/>
  <c r="F36" i="8"/>
  <c r="F37" i="8"/>
  <c r="F25" i="8"/>
  <c r="E38" i="8"/>
  <c r="D38" i="8"/>
  <c r="C38" i="8"/>
  <c r="L11" i="8"/>
  <c r="L12" i="8"/>
  <c r="L13" i="8"/>
  <c r="L14" i="8"/>
  <c r="L15" i="8"/>
  <c r="L16" i="8"/>
  <c r="L10" i="8"/>
  <c r="K17" i="8"/>
  <c r="J17" i="8"/>
  <c r="I11" i="8"/>
  <c r="I12" i="8"/>
  <c r="I13" i="8"/>
  <c r="I14" i="8"/>
  <c r="I15" i="8"/>
  <c r="I16" i="8"/>
  <c r="I10" i="8"/>
  <c r="H17" i="8"/>
  <c r="G17" i="8"/>
  <c r="F11" i="8"/>
  <c r="F12" i="8"/>
  <c r="F13" i="8"/>
  <c r="F14" i="8"/>
  <c r="F15" i="8"/>
  <c r="F16" i="8"/>
  <c r="F10" i="8"/>
  <c r="E17" i="8"/>
  <c r="D17" i="8"/>
  <c r="C17" i="8"/>
  <c r="E58" i="8" l="1"/>
  <c r="F38" i="8"/>
  <c r="I17" i="8"/>
  <c r="L17" i="8"/>
  <c r="F17" i="8"/>
</calcChain>
</file>

<file path=xl/sharedStrings.xml><?xml version="1.0" encoding="utf-8"?>
<sst xmlns="http://schemas.openxmlformats.org/spreadsheetml/2006/main" count="1360" uniqueCount="292">
  <si>
    <t xml:space="preserve">عدد المدن والقرى التي بها خدمات زراعية وإجتماعية وإدارية وعامة بمحافظات ومراكز منطقة المدينة المنورة </t>
  </si>
  <si>
    <t>المحافظة</t>
  </si>
  <si>
    <t>الخدمات الزراعية</t>
  </si>
  <si>
    <t>الخدمات الإجتماعية</t>
  </si>
  <si>
    <t>الخدمات الإدارية</t>
  </si>
  <si>
    <t>الخدمات العامة</t>
  </si>
  <si>
    <t>أو</t>
  </si>
  <si>
    <t>المركز</t>
  </si>
  <si>
    <t>إمارة المدينة المنورة (مقر الام</t>
  </si>
  <si>
    <t>المدينة المنورة (مقر الام</t>
  </si>
  <si>
    <t>وادي الفرع</t>
  </si>
  <si>
    <t>اليتمة</t>
  </si>
  <si>
    <t>الاكحل</t>
  </si>
  <si>
    <t>ابو ضباع</t>
  </si>
  <si>
    <t>المليليح</t>
  </si>
  <si>
    <t>المندسة</t>
  </si>
  <si>
    <t>شجوى</t>
  </si>
  <si>
    <t>الفريش</t>
  </si>
  <si>
    <t>ابار الماشي</t>
  </si>
  <si>
    <t>الفقره</t>
  </si>
  <si>
    <t>الهنديه</t>
  </si>
  <si>
    <t>الصويدرة</t>
  </si>
  <si>
    <t>العوينة</t>
  </si>
  <si>
    <t>محافظة ينبع</t>
  </si>
  <si>
    <t>ينبع</t>
  </si>
  <si>
    <t>العيص</t>
  </si>
  <si>
    <t>ينبع النخل</t>
  </si>
  <si>
    <t>سليلة جهينه</t>
  </si>
  <si>
    <t>الجابريه</t>
  </si>
  <si>
    <t>المربع</t>
  </si>
  <si>
    <t>تلعة نزة</t>
  </si>
  <si>
    <t>رخو</t>
  </si>
  <si>
    <t>جراجر</t>
  </si>
  <si>
    <t>المرامية</t>
  </si>
  <si>
    <t>اميره</t>
  </si>
  <si>
    <t>نبط</t>
  </si>
  <si>
    <t>خمال</t>
  </si>
  <si>
    <t>السليم</t>
  </si>
  <si>
    <t>الفقعلي</t>
  </si>
  <si>
    <t>محافظة العلا</t>
  </si>
  <si>
    <t>العلا</t>
  </si>
  <si>
    <t>الهجر الثلاث</t>
  </si>
  <si>
    <t>مغيراء</t>
  </si>
  <si>
    <t>الحجر</t>
  </si>
  <si>
    <t>ابو راكه</t>
  </si>
  <si>
    <t>السليله</t>
  </si>
  <si>
    <t>الابرق</t>
  </si>
  <si>
    <t>العذيب</t>
  </si>
  <si>
    <t>شلال</t>
  </si>
  <si>
    <t>البريكه</t>
  </si>
  <si>
    <t>النشيفه</t>
  </si>
  <si>
    <t>الفارعه</t>
  </si>
  <si>
    <t>النجيل</t>
  </si>
  <si>
    <t>الورد</t>
  </si>
  <si>
    <t>فضلا</t>
  </si>
  <si>
    <t>العين الجديده</t>
  </si>
  <si>
    <t>الجديده</t>
  </si>
  <si>
    <t>بئر الأراك</t>
  </si>
  <si>
    <t>محافظة المهد</t>
  </si>
  <si>
    <t>المهد</t>
  </si>
  <si>
    <t>السويرقيه</t>
  </si>
  <si>
    <t>ارن</t>
  </si>
  <si>
    <t>الحمنه</t>
  </si>
  <si>
    <t>صفينه</t>
  </si>
  <si>
    <t>ثرب</t>
  </si>
  <si>
    <t>الحرة</t>
  </si>
  <si>
    <t>حاذه</t>
  </si>
  <si>
    <t>العمق</t>
  </si>
  <si>
    <t>الاصيحر</t>
  </si>
  <si>
    <t>المويهيه</t>
  </si>
  <si>
    <t>الصعبيه</t>
  </si>
  <si>
    <t>هباء</t>
  </si>
  <si>
    <t>القويعيه</t>
  </si>
  <si>
    <t>الهراره</t>
  </si>
  <si>
    <t>السريحية</t>
  </si>
  <si>
    <t>الرويضة</t>
  </si>
  <si>
    <t>محافظة بدر</t>
  </si>
  <si>
    <t>بدر</t>
  </si>
  <si>
    <t>المسيجيد</t>
  </si>
  <si>
    <t>الواسطه</t>
  </si>
  <si>
    <t>القاحه</t>
  </si>
  <si>
    <t>الرايس</t>
  </si>
  <si>
    <t>بئر الروحاء</t>
  </si>
  <si>
    <t>الشفيه</t>
  </si>
  <si>
    <t>السديرة</t>
  </si>
  <si>
    <t>طاشا</t>
  </si>
  <si>
    <t>أم البرك</t>
  </si>
  <si>
    <t>محافظة خيبر</t>
  </si>
  <si>
    <t>خيبر</t>
  </si>
  <si>
    <t>العشاش</t>
  </si>
  <si>
    <t>الصلصله</t>
  </si>
  <si>
    <t>العيينه</t>
  </si>
  <si>
    <t>عشرة</t>
  </si>
  <si>
    <t>الحفيرة</t>
  </si>
  <si>
    <t>الثمد</t>
  </si>
  <si>
    <t>جدعاء</t>
  </si>
  <si>
    <t>العرايد</t>
  </si>
  <si>
    <t>محافظة الحناكيه</t>
  </si>
  <si>
    <t>الحناكيه</t>
  </si>
  <si>
    <t>الحسو</t>
  </si>
  <si>
    <t>النخيل</t>
  </si>
  <si>
    <t>الضميريه</t>
  </si>
  <si>
    <t>عرجاء</t>
  </si>
  <si>
    <t>طلال</t>
  </si>
  <si>
    <t>الهميج</t>
  </si>
  <si>
    <t>هدبان</t>
  </si>
  <si>
    <t>بلغه</t>
  </si>
  <si>
    <t>صخيبره</t>
  </si>
  <si>
    <t>حزره</t>
  </si>
  <si>
    <t>ضعه</t>
  </si>
  <si>
    <t>الشقران</t>
  </si>
  <si>
    <t>غراب</t>
  </si>
  <si>
    <t>بطحي</t>
  </si>
  <si>
    <t>الجملة</t>
  </si>
  <si>
    <t>3 - الخدمات الأساسية</t>
  </si>
  <si>
    <t>تعليم ذكور ( حكومي )* بمحافظات منطقة المدينة المنورة</t>
  </si>
  <si>
    <t>إبتدائي</t>
  </si>
  <si>
    <t>متوسط</t>
  </si>
  <si>
    <t>ثانوي</t>
  </si>
  <si>
    <t>الإمارة</t>
  </si>
  <si>
    <t>عــدد</t>
  </si>
  <si>
    <t>المدارس</t>
  </si>
  <si>
    <t>الفصول</t>
  </si>
  <si>
    <t>الطلاب</t>
  </si>
  <si>
    <t>المعلمين</t>
  </si>
  <si>
    <t>كثافة</t>
  </si>
  <si>
    <t>الطلاب لكل</t>
  </si>
  <si>
    <t>كثافة الطلا</t>
  </si>
  <si>
    <t>* يشمل التعليم العام + تحفيظ القرآن</t>
  </si>
  <si>
    <t>تعليم ذكور ( أهلي )* بمحافظات منطقة المدينة المنورة</t>
  </si>
  <si>
    <t>تعليم إناث ( حكومي )* بمحافظات منطقة المدينة المنورة</t>
  </si>
  <si>
    <t>الطالبات</t>
  </si>
  <si>
    <t>المعلمات</t>
  </si>
  <si>
    <t>كثافة الطالب</t>
  </si>
  <si>
    <t>الطالبات لك</t>
  </si>
  <si>
    <t>تعليم إناث ( أهلي )* بمحافظات منطقة المدينة المنورة</t>
  </si>
  <si>
    <t>تعليم آخر ذكور ( حكومي )* بمحافظات منطقة المدينة المنورة</t>
  </si>
  <si>
    <t>المعاهد</t>
  </si>
  <si>
    <t>التعليم الخاص</t>
  </si>
  <si>
    <t>أخرى **</t>
  </si>
  <si>
    <t>المعاهد و</t>
  </si>
  <si>
    <t>*</t>
  </si>
  <si>
    <t>***</t>
  </si>
  <si>
    <t>* المدارس تمثل مدارس التعليم العام التي يتوفر بها فصول لتعليم ذو الاحتياجات الخاصة</t>
  </si>
  <si>
    <t>** تشمل متوسط ليلي - ثانوي ليلي - تعليم كبار - مراكز تدريب</t>
  </si>
  <si>
    <t>*** تمثل معلمي معاهد ذوي الاحتياجات الخاصة فقط</t>
  </si>
  <si>
    <t>تعليم آخر إناث ( حكومي )* بمحافظات منطقة المدينة المنورة</t>
  </si>
  <si>
    <t>** تشمل رياض الأطفال - محو المية - مراكز التدريب</t>
  </si>
  <si>
    <t>*** تمثل معلمات معاهد ذوي الاحتياجات الخاصة فقط</t>
  </si>
  <si>
    <t>تعليم آخر أهلي ( ذكور - إناث ) بمحافظات منطقة المدينة المنورة</t>
  </si>
  <si>
    <t>أخرى ذكور *</t>
  </si>
  <si>
    <t>أخرى إناث **</t>
  </si>
  <si>
    <t>لكل معلم</t>
  </si>
  <si>
    <t>لكل معلمة</t>
  </si>
  <si>
    <t>* تشمل متوسط ليلي - ثانوي ليلي - تعليم كبار</t>
  </si>
  <si>
    <t>** تشمل رياض الأطفال - محو امية</t>
  </si>
  <si>
    <t>التعليم العالي في منطقة الدينة المنورة</t>
  </si>
  <si>
    <t>الجامعات الحكومية</t>
  </si>
  <si>
    <t>الجامعات الأهلية</t>
  </si>
  <si>
    <t>الجامعات</t>
  </si>
  <si>
    <t>فروع الجامعات</t>
  </si>
  <si>
    <t>أعضاء هيئة التدريس</t>
  </si>
  <si>
    <t>ذكور</t>
  </si>
  <si>
    <t>إناث</t>
  </si>
  <si>
    <t>التعليم العالي في منطقة المدينة المنورة</t>
  </si>
  <si>
    <t>الكليات الحكومية</t>
  </si>
  <si>
    <t>الكليات الأهلية</t>
  </si>
  <si>
    <t>الكليات</t>
  </si>
  <si>
    <t>عدد المدن والقرى التي بها خدمات زراعية وإجتماعية وإدارية وعامة بمحافظات منطقة المدينة المنورة</t>
  </si>
  <si>
    <t xml:space="preserve">المستشفيات الحكومية والأهلية بمحافظات منطقة المدينة المنورة </t>
  </si>
  <si>
    <t>إجمالي</t>
  </si>
  <si>
    <t>حكومية</t>
  </si>
  <si>
    <t>أهلية</t>
  </si>
  <si>
    <t>الأسرة</t>
  </si>
  <si>
    <t>الأطباء</t>
  </si>
  <si>
    <t>أو المحافظة</t>
  </si>
  <si>
    <t>عدد</t>
  </si>
  <si>
    <t>عــــدد</t>
  </si>
  <si>
    <t>عـــــدد</t>
  </si>
  <si>
    <t>لكل</t>
  </si>
  <si>
    <t>المستشفيات</t>
  </si>
  <si>
    <t>ألف</t>
  </si>
  <si>
    <t>مراكز الرعاية الأولية الحكومية والمستوصفات الأهلية ومراكز الهلال الأحمر بمحافظات منطقة</t>
  </si>
  <si>
    <t>المدينة المنورة</t>
  </si>
  <si>
    <t>عدد مراكز</t>
  </si>
  <si>
    <t>عدد الأطباء</t>
  </si>
  <si>
    <t>عدد السكان</t>
  </si>
  <si>
    <t>عدد مراكز الرعاية الأولية</t>
  </si>
  <si>
    <t>عدد المستوصفات</t>
  </si>
  <si>
    <t>الهلال الأحمر</t>
  </si>
  <si>
    <t>لكل 10 آلاف</t>
  </si>
  <si>
    <t>المدينة المنورة (مقر الامارة</t>
  </si>
  <si>
    <t>مديرية زراعية</t>
  </si>
  <si>
    <t>فرع زراعي</t>
  </si>
  <si>
    <t>احوال مدنية</t>
  </si>
  <si>
    <t>أوقاف</t>
  </si>
  <si>
    <t>مكتب عمل</t>
  </si>
  <si>
    <t>مركز هيئة</t>
  </si>
  <si>
    <t>كتابة عدل</t>
  </si>
  <si>
    <t>محكمة</t>
  </si>
  <si>
    <t>ضمان إجتماعي</t>
  </si>
  <si>
    <t>خدمة إجتماعية</t>
  </si>
  <si>
    <t>دفاع مدني</t>
  </si>
  <si>
    <t>جوازات</t>
  </si>
  <si>
    <t>مرور</t>
  </si>
  <si>
    <t>مركز إداري</t>
  </si>
  <si>
    <t>شرطة</t>
  </si>
  <si>
    <t>بلدية</t>
  </si>
  <si>
    <t>إدارة تعليم بنين</t>
  </si>
  <si>
    <t>إدارة تعليم بنات</t>
  </si>
  <si>
    <t>مكتب تربية بنات</t>
  </si>
  <si>
    <t>مكتب تربية بنين</t>
  </si>
  <si>
    <t>مياه عامة</t>
  </si>
  <si>
    <t>كهرباء عامة</t>
  </si>
  <si>
    <t>هاتف</t>
  </si>
  <si>
    <t>مكتب بريد</t>
  </si>
  <si>
    <t>مكتب برق</t>
  </si>
  <si>
    <t>خدمة مصرفية</t>
  </si>
  <si>
    <t>وكالة سفر</t>
  </si>
  <si>
    <t>مكتبة عامة</t>
  </si>
  <si>
    <t>صندوق تنمية زراعي</t>
  </si>
  <si>
    <t>3 - الخدمات الأساسية على مستوى المراكز الإدارية بالمحافظات</t>
  </si>
  <si>
    <t>تعليم ذكور ( حكومي )* بمحافظات ومراكز منطقة المدينة المنورة</t>
  </si>
  <si>
    <t>أو المركز</t>
  </si>
  <si>
    <t>محافظة المدينة المنورة (مقر الام</t>
  </si>
  <si>
    <t>تعليم ذكور ( أهلي )* بمحافظات ومراكز منطقة المدينة المنورة</t>
  </si>
  <si>
    <t>تعليم إناث ( حكومي )* بمحافظات ومراكز منطقة المدينة المنورة</t>
  </si>
  <si>
    <t>تعليم إناث ( أهلي )* بمحافظات ومراكز منطقة المدينة المنورة</t>
  </si>
  <si>
    <t>تعليم آخر ذكور ( حكومي ) بمحافظات ومراكز منطقة المدينة المنورة</t>
  </si>
  <si>
    <t>تعليم آخر إناث ( حكومي ) بمحافظات ومراكز منطقة المدينة المنورة</t>
  </si>
  <si>
    <t>تعليم آخر أهلي ( ذكور - إناث ) بمحافظات ومراكز منطقة المدينة المنورة</t>
  </si>
  <si>
    <t>أخرى ذكور</t>
  </si>
  <si>
    <t>أخرى إناث</t>
  </si>
  <si>
    <t>إمارة</t>
  </si>
  <si>
    <t>محافظة</t>
  </si>
  <si>
    <t>مراكز الرعاية الأولية الحكومية والمستوصفات الأهلية ومراكز الهلال الأحمر بمحافظات ومراكز منطقة</t>
  </si>
  <si>
    <t>عدد السكان حسب المحافظات والجنسية ( سعودي \ غير سعودي ) والجنس وعدد المساكن *</t>
  </si>
  <si>
    <t>المحافظات</t>
  </si>
  <si>
    <t>عدد المساكن</t>
  </si>
  <si>
    <t>سعودي</t>
  </si>
  <si>
    <t>غير سعودي</t>
  </si>
  <si>
    <t>المصدر : النتائج الأولية للتعداد العام للسكان والمساكن لعام 1430 \ 1431 هـ - ( 2010 م )</t>
  </si>
  <si>
    <t>عدد المنشآت حسب النشاط الإقتصادي ونوع القطاع لعام 2010 م *</t>
  </si>
  <si>
    <t>النشاط الإقتصادي</t>
  </si>
  <si>
    <t>القطاع الإقتصادي</t>
  </si>
  <si>
    <t>خاص</t>
  </si>
  <si>
    <t>عام</t>
  </si>
  <si>
    <t>لا تهدف إلى ربح</t>
  </si>
  <si>
    <t xml:space="preserve">الزراعة والصيد </t>
  </si>
  <si>
    <t>البترول والمعادن</t>
  </si>
  <si>
    <t>الصناعات التحويلية</t>
  </si>
  <si>
    <t>الكهرباء والغاز والماء</t>
  </si>
  <si>
    <t>التشييد</t>
  </si>
  <si>
    <t xml:space="preserve">تجارة الجملة والتجزئة </t>
  </si>
  <si>
    <t xml:space="preserve">لفنادق والمطاعم </t>
  </si>
  <si>
    <t>النقل والتخزين والاتصالات</t>
  </si>
  <si>
    <t>الوساطة المالية</t>
  </si>
  <si>
    <t>العقارات والتأجير والمشاريع التجارية</t>
  </si>
  <si>
    <t>التعليم</t>
  </si>
  <si>
    <t>الصحة والخدمات الاجتماعية</t>
  </si>
  <si>
    <t>الخدمات الجاعية والشخصية</t>
  </si>
  <si>
    <t>المصدر : تعداد المنشآت لعام 1424هـ</t>
  </si>
  <si>
    <t xml:space="preserve"> </t>
  </si>
  <si>
    <t>أهم المؤشرات الإقتصادية للمؤسسات حسب النشاط الإقتصادي لعام 2009 م *</t>
  </si>
  <si>
    <t>الإيرادات</t>
  </si>
  <si>
    <t>النفقات</t>
  </si>
  <si>
    <t>فائض التشغيل</t>
  </si>
  <si>
    <t>المراكز</t>
  </si>
  <si>
    <t>المطارات</t>
  </si>
  <si>
    <t>السدود</t>
  </si>
  <si>
    <t>الطرق</t>
  </si>
  <si>
    <t>المدن</t>
  </si>
  <si>
    <t>الفنادق *</t>
  </si>
  <si>
    <t>المتاحف</t>
  </si>
  <si>
    <t>الغرف التجارية</t>
  </si>
  <si>
    <t>الإستادات</t>
  </si>
  <si>
    <t>بيوت</t>
  </si>
  <si>
    <t>الاندية</t>
  </si>
  <si>
    <t>الأندية</t>
  </si>
  <si>
    <t>الرئيسية</t>
  </si>
  <si>
    <t>الصناعية</t>
  </si>
  <si>
    <t>والصناعية</t>
  </si>
  <si>
    <t>الرياضية</t>
  </si>
  <si>
    <t>الشباب</t>
  </si>
  <si>
    <t>الأدبية</t>
  </si>
  <si>
    <t xml:space="preserve"> أعداد الفنادق حسب التصنيف الجديد المعتمد من قبل الهيئة العامة للسياحة والآثار </t>
  </si>
  <si>
    <t>4195كم</t>
  </si>
  <si>
    <t>الحناكية</t>
  </si>
  <si>
    <t>بآلاف الريالات</t>
  </si>
  <si>
    <t>المنشآت الخدمية العامة في منطقة المدينة المنورة</t>
  </si>
  <si>
    <t>الخدمات الجماعية والشخصية</t>
  </si>
  <si>
    <t xml:space="preserve">*  المصدر : نتائج البحث الإقتصادي السنوي للمؤسسات لعام 2010 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</si>
</sst>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8"/>
      <color theme="7" tint="-0.249977111117893"/>
      <name val="Sakkal Majalla"/>
    </font>
    <font>
      <b/>
      <sz val="14"/>
      <color theme="0"/>
      <name val="Sakkal Majalla"/>
    </font>
    <font>
      <sz val="14"/>
      <name val="Sakkal Majalla"/>
    </font>
    <font>
      <b/>
      <sz val="12"/>
      <color rgb="FFB7C4D3"/>
      <name val="Sakkal Majalla"/>
    </font>
    <font>
      <sz val="14"/>
      <color theme="1"/>
      <name val="Sakkal Majalla"/>
    </font>
    <font>
      <b/>
      <sz val="14"/>
      <color rgb="FF000000"/>
      <name val="Sakkal Majalla"/>
    </font>
    <font>
      <sz val="11"/>
      <color theme="1"/>
      <name val="Sakkal Majalla"/>
    </font>
    <font>
      <b/>
      <sz val="11"/>
      <color rgb="FF000000"/>
      <name val="Sakkal Majalla"/>
    </font>
    <font>
      <b/>
      <sz val="11"/>
      <color theme="0"/>
      <name val="Sakkal Majalla"/>
    </font>
    <font>
      <b/>
      <sz val="10"/>
      <color theme="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11" fillId="4" borderId="0" xfId="1" applyFont="1" applyFill="1" applyAlignment="1">
      <alignment vertical="center" wrapText="1"/>
    </xf>
    <xf numFmtId="0" fontId="13" fillId="6" borderId="6" xfId="0" applyFont="1" applyFill="1" applyBorder="1" applyAlignment="1">
      <alignment horizontal="center" vertical="center" wrapText="1" shrinkToFit="1"/>
    </xf>
    <xf numFmtId="0" fontId="13" fillId="7" borderId="6" xfId="0" applyFont="1" applyFill="1" applyBorder="1" applyAlignment="1">
      <alignment horizontal="center" vertical="center" wrapText="1" shrinkToFit="1"/>
    </xf>
    <xf numFmtId="0" fontId="14" fillId="4" borderId="0" xfId="1" applyFont="1" applyFill="1" applyBorder="1" applyAlignment="1">
      <alignment vertical="center"/>
    </xf>
    <xf numFmtId="0" fontId="14" fillId="4" borderId="0" xfId="1" applyFont="1" applyFill="1" applyBorder="1" applyAlignment="1">
      <alignment horizontal="right" vertical="center"/>
    </xf>
    <xf numFmtId="0" fontId="11" fillId="4" borderId="0" xfId="1" applyFont="1" applyFill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right" vertical="center"/>
    </xf>
    <xf numFmtId="0" fontId="14" fillId="4" borderId="8" xfId="1" applyFont="1" applyFill="1" applyBorder="1" applyAlignment="1">
      <alignment horizontal="center"/>
    </xf>
    <xf numFmtId="0" fontId="14" fillId="4" borderId="7" xfId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1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5" fillId="4" borderId="0" xfId="1" applyFont="1" applyFill="1"/>
    <xf numFmtId="0" fontId="16" fillId="4" borderId="0" xfId="1" applyFont="1" applyFill="1" applyAlignment="1">
      <alignment horizontal="center" vertical="center" wrapText="1"/>
    </xf>
    <xf numFmtId="0" fontId="15" fillId="4" borderId="0" xfId="1" applyFont="1" applyFill="1" applyAlignment="1">
      <alignment horizontal="center" vertical="center"/>
    </xf>
    <xf numFmtId="0" fontId="17" fillId="4" borderId="0" xfId="0" applyFont="1" applyFill="1"/>
    <xf numFmtId="0" fontId="15" fillId="4" borderId="0" xfId="1" applyFont="1" applyFill="1" applyAlignment="1">
      <alignment horizontal="center" vertical="center" wrapText="1"/>
    </xf>
    <xf numFmtId="0" fontId="18" fillId="4" borderId="0" xfId="1" applyFont="1" applyFill="1" applyAlignment="1">
      <alignment horizontal="center" vertical="center" wrapText="1"/>
    </xf>
    <xf numFmtId="0" fontId="19" fillId="5" borderId="5" xfId="1" applyFont="1" applyFill="1" applyBorder="1" applyAlignment="1">
      <alignment horizontal="center" vertical="center" wrapText="1"/>
    </xf>
    <xf numFmtId="0" fontId="19" fillId="5" borderId="5" xfId="1" applyFont="1" applyFill="1" applyBorder="1" applyAlignment="1">
      <alignment horizontal="center" vertical="center" wrapText="1"/>
    </xf>
    <xf numFmtId="0" fontId="20" fillId="5" borderId="5" xfId="1" applyFont="1" applyFill="1" applyBorder="1" applyAlignment="1">
      <alignment horizontal="center" vertical="center" wrapText="1"/>
    </xf>
    <xf numFmtId="0" fontId="18" fillId="4" borderId="0" xfId="1" applyFont="1" applyFill="1" applyAlignment="1">
      <alignment horizontal="center" vertical="center" wrapText="1"/>
    </xf>
    <xf numFmtId="0" fontId="18" fillId="4" borderId="0" xfId="1" applyFont="1" applyFill="1" applyBorder="1" applyAlignment="1">
      <alignment horizontal="center" vertical="center" wrapText="1"/>
    </xf>
    <xf numFmtId="3" fontId="19" fillId="5" borderId="5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7C4D3"/>
      <color rgb="FF604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1455083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559017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60"/>
  <sheetViews>
    <sheetView rightToLeft="1" tabSelected="1" workbookViewId="0">
      <selection sqref="A1:XFD1048576"/>
    </sheetView>
  </sheetViews>
  <sheetFormatPr defaultRowHeight="21.75" x14ac:dyDescent="0.5"/>
  <cols>
    <col min="1" max="1" width="9" style="67"/>
    <col min="2" max="2" width="34.625" style="69" customWidth="1"/>
    <col min="3" max="4" width="11.5" style="69" customWidth="1"/>
    <col min="5" max="5" width="14.25" style="69" customWidth="1"/>
    <col min="6" max="6" width="14.625" style="69" customWidth="1"/>
    <col min="7" max="7" width="8" style="69" customWidth="1"/>
    <col min="8" max="8" width="7.75" style="69" customWidth="1"/>
    <col min="9" max="9" width="7.375" style="69" customWidth="1"/>
    <col min="10" max="10" width="8.125" style="69" customWidth="1"/>
    <col min="11" max="11" width="8.5" style="69" customWidth="1"/>
    <col min="12" max="12" width="9.125" style="69" customWidth="1"/>
    <col min="13" max="13" width="6.125" style="69" customWidth="1"/>
    <col min="14" max="14" width="9" style="69"/>
    <col min="15" max="15" width="9" style="67"/>
    <col min="16" max="16384" width="9" style="70"/>
  </cols>
  <sheetData>
    <row r="4" spans="2:12" x14ac:dyDescent="0.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2:12" ht="18" customHeight="1" x14ac:dyDescent="0.5">
      <c r="B5" s="49" t="s">
        <v>236</v>
      </c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2:12" x14ac:dyDescent="0.5">
      <c r="B6" s="71"/>
      <c r="C6" s="71"/>
      <c r="D6" s="71"/>
      <c r="E6" s="72"/>
      <c r="F6" s="71"/>
      <c r="G6" s="71"/>
      <c r="H6" s="71"/>
      <c r="I6" s="71"/>
      <c r="J6" s="71"/>
      <c r="K6" s="71"/>
      <c r="L6" s="71"/>
    </row>
    <row r="7" spans="2:12" x14ac:dyDescent="0.5">
      <c r="B7" s="50" t="s">
        <v>237</v>
      </c>
      <c r="C7" s="73" t="s">
        <v>238</v>
      </c>
      <c r="D7" s="73" t="s">
        <v>186</v>
      </c>
      <c r="E7" s="73"/>
      <c r="F7" s="73"/>
      <c r="G7" s="73"/>
      <c r="H7" s="73"/>
      <c r="I7" s="73"/>
      <c r="J7" s="73"/>
      <c r="K7" s="73"/>
      <c r="L7" s="73"/>
    </row>
    <row r="8" spans="2:12" x14ac:dyDescent="0.5">
      <c r="B8" s="50"/>
      <c r="C8" s="73"/>
      <c r="D8" s="73" t="s">
        <v>239</v>
      </c>
      <c r="E8" s="73"/>
      <c r="F8" s="73"/>
      <c r="G8" s="73" t="s">
        <v>240</v>
      </c>
      <c r="H8" s="73"/>
      <c r="I8" s="73"/>
      <c r="J8" s="73" t="s">
        <v>113</v>
      </c>
      <c r="K8" s="73"/>
      <c r="L8" s="73"/>
    </row>
    <row r="9" spans="2:12" x14ac:dyDescent="0.5">
      <c r="B9" s="50"/>
      <c r="C9" s="73"/>
      <c r="D9" s="74" t="s">
        <v>162</v>
      </c>
      <c r="E9" s="74" t="s">
        <v>163</v>
      </c>
      <c r="F9" s="74" t="s">
        <v>113</v>
      </c>
      <c r="G9" s="74" t="s">
        <v>162</v>
      </c>
      <c r="H9" s="74" t="s">
        <v>163</v>
      </c>
      <c r="I9" s="74" t="s">
        <v>113</v>
      </c>
      <c r="J9" s="74" t="s">
        <v>162</v>
      </c>
      <c r="K9" s="74" t="s">
        <v>163</v>
      </c>
      <c r="L9" s="74" t="s">
        <v>113</v>
      </c>
    </row>
    <row r="10" spans="2:12" x14ac:dyDescent="0.5">
      <c r="B10" s="45" t="s">
        <v>183</v>
      </c>
      <c r="C10" s="45">
        <v>199603</v>
      </c>
      <c r="D10" s="45">
        <v>397363</v>
      </c>
      <c r="E10" s="45">
        <v>387359</v>
      </c>
      <c r="F10" s="45">
        <f>SUM(D10:E10)</f>
        <v>784722</v>
      </c>
      <c r="G10" s="45">
        <v>255907</v>
      </c>
      <c r="H10" s="45">
        <v>140141</v>
      </c>
      <c r="I10" s="45">
        <f>SUM(G10:H10)</f>
        <v>396048</v>
      </c>
      <c r="J10" s="45">
        <v>653270</v>
      </c>
      <c r="K10" s="45">
        <v>527500</v>
      </c>
      <c r="L10" s="45">
        <f>SUM(J10:K10)</f>
        <v>1180770</v>
      </c>
    </row>
    <row r="11" spans="2:12" x14ac:dyDescent="0.5">
      <c r="B11" s="46" t="s">
        <v>24</v>
      </c>
      <c r="C11" s="46">
        <v>53323</v>
      </c>
      <c r="D11" s="46">
        <v>111561</v>
      </c>
      <c r="E11" s="46">
        <v>104807</v>
      </c>
      <c r="F11" s="46">
        <f t="shared" ref="F11:F16" si="0">SUM(D11:E11)</f>
        <v>216368</v>
      </c>
      <c r="G11" s="46">
        <v>63778</v>
      </c>
      <c r="H11" s="46">
        <v>18529</v>
      </c>
      <c r="I11" s="46">
        <f t="shared" ref="I11:I16" si="1">SUM(G11:H11)</f>
        <v>82307</v>
      </c>
      <c r="J11" s="46">
        <v>175339</v>
      </c>
      <c r="K11" s="46">
        <v>123336</v>
      </c>
      <c r="L11" s="46">
        <f t="shared" ref="L11:L16" si="2">SUM(J11:K11)</f>
        <v>298675</v>
      </c>
    </row>
    <row r="12" spans="2:12" x14ac:dyDescent="0.5">
      <c r="B12" s="45" t="s">
        <v>40</v>
      </c>
      <c r="C12" s="45">
        <v>12725</v>
      </c>
      <c r="D12" s="45">
        <v>24775</v>
      </c>
      <c r="E12" s="45">
        <v>27734</v>
      </c>
      <c r="F12" s="45">
        <f t="shared" si="0"/>
        <v>52509</v>
      </c>
      <c r="G12" s="45">
        <v>9956</v>
      </c>
      <c r="H12" s="45">
        <v>2126</v>
      </c>
      <c r="I12" s="45">
        <f t="shared" si="1"/>
        <v>12082</v>
      </c>
      <c r="J12" s="45">
        <v>34731</v>
      </c>
      <c r="K12" s="45">
        <v>29860</v>
      </c>
      <c r="L12" s="45">
        <f t="shared" si="2"/>
        <v>64591</v>
      </c>
    </row>
    <row r="13" spans="2:12" x14ac:dyDescent="0.5">
      <c r="B13" s="46" t="s">
        <v>59</v>
      </c>
      <c r="C13" s="46">
        <v>11839</v>
      </c>
      <c r="D13" s="46">
        <v>26098</v>
      </c>
      <c r="E13" s="46">
        <v>28312</v>
      </c>
      <c r="F13" s="46">
        <f t="shared" si="0"/>
        <v>54410</v>
      </c>
      <c r="G13" s="46">
        <v>6857</v>
      </c>
      <c r="H13" s="46">
        <v>1244</v>
      </c>
      <c r="I13" s="46">
        <f t="shared" si="1"/>
        <v>8101</v>
      </c>
      <c r="J13" s="46">
        <v>32955</v>
      </c>
      <c r="K13" s="46">
        <v>29556</v>
      </c>
      <c r="L13" s="46">
        <f t="shared" si="2"/>
        <v>62511</v>
      </c>
    </row>
    <row r="14" spans="2:12" x14ac:dyDescent="0.5">
      <c r="B14" s="45" t="s">
        <v>77</v>
      </c>
      <c r="C14" s="45">
        <v>12434</v>
      </c>
      <c r="D14" s="45">
        <v>28372</v>
      </c>
      <c r="E14" s="45">
        <v>28625</v>
      </c>
      <c r="F14" s="45">
        <f t="shared" si="0"/>
        <v>56997</v>
      </c>
      <c r="G14" s="45">
        <v>5066</v>
      </c>
      <c r="H14" s="45">
        <v>1405</v>
      </c>
      <c r="I14" s="45">
        <f t="shared" si="1"/>
        <v>6471</v>
      </c>
      <c r="J14" s="45">
        <v>33438</v>
      </c>
      <c r="K14" s="45">
        <v>30030</v>
      </c>
      <c r="L14" s="45">
        <f t="shared" si="2"/>
        <v>63468</v>
      </c>
    </row>
    <row r="15" spans="2:12" x14ac:dyDescent="0.5">
      <c r="B15" s="46" t="s">
        <v>88</v>
      </c>
      <c r="C15" s="46">
        <v>7943</v>
      </c>
      <c r="D15" s="46">
        <v>20566</v>
      </c>
      <c r="E15" s="46">
        <v>22974</v>
      </c>
      <c r="F15" s="46">
        <f t="shared" si="0"/>
        <v>43540</v>
      </c>
      <c r="G15" s="46">
        <v>4317</v>
      </c>
      <c r="H15" s="46">
        <v>735</v>
      </c>
      <c r="I15" s="46">
        <f t="shared" si="1"/>
        <v>5052</v>
      </c>
      <c r="J15" s="46">
        <v>24883</v>
      </c>
      <c r="K15" s="46">
        <v>23709</v>
      </c>
      <c r="L15" s="46">
        <f t="shared" si="2"/>
        <v>48592</v>
      </c>
    </row>
    <row r="16" spans="2:12" x14ac:dyDescent="0.5">
      <c r="B16" s="45" t="s">
        <v>287</v>
      </c>
      <c r="C16" s="45">
        <v>11000</v>
      </c>
      <c r="D16" s="45">
        <v>26311</v>
      </c>
      <c r="E16" s="45">
        <v>27655</v>
      </c>
      <c r="F16" s="45">
        <f t="shared" si="0"/>
        <v>53966</v>
      </c>
      <c r="G16" s="45">
        <v>4607</v>
      </c>
      <c r="H16" s="45">
        <v>753</v>
      </c>
      <c r="I16" s="45">
        <f t="shared" si="1"/>
        <v>5360</v>
      </c>
      <c r="J16" s="45">
        <v>30918</v>
      </c>
      <c r="K16" s="45">
        <v>28408</v>
      </c>
      <c r="L16" s="45">
        <f t="shared" si="2"/>
        <v>59326</v>
      </c>
    </row>
    <row r="17" spans="2:13" x14ac:dyDescent="0.5">
      <c r="B17" s="74" t="s">
        <v>113</v>
      </c>
      <c r="C17" s="75">
        <f t="shared" ref="C17:L17" si="3">SUM(C10:C16)</f>
        <v>308867</v>
      </c>
      <c r="D17" s="75">
        <f t="shared" si="3"/>
        <v>635046</v>
      </c>
      <c r="E17" s="75">
        <f t="shared" si="3"/>
        <v>627466</v>
      </c>
      <c r="F17" s="75">
        <f t="shared" si="3"/>
        <v>1262512</v>
      </c>
      <c r="G17" s="75">
        <f t="shared" si="3"/>
        <v>350488</v>
      </c>
      <c r="H17" s="75">
        <f t="shared" si="3"/>
        <v>164933</v>
      </c>
      <c r="I17" s="75">
        <f t="shared" si="3"/>
        <v>515421</v>
      </c>
      <c r="J17" s="75">
        <f t="shared" si="3"/>
        <v>985534</v>
      </c>
      <c r="K17" s="75">
        <f t="shared" si="3"/>
        <v>792399</v>
      </c>
      <c r="L17" s="75">
        <f t="shared" si="3"/>
        <v>1777933</v>
      </c>
    </row>
    <row r="18" spans="2:13" ht="18" customHeight="1" x14ac:dyDescent="0.5">
      <c r="B18" s="51" t="s">
        <v>241</v>
      </c>
      <c r="C18" s="51"/>
      <c r="D18" s="51"/>
      <c r="E18" s="48"/>
      <c r="F18" s="76"/>
      <c r="G18" s="76"/>
      <c r="H18" s="76"/>
      <c r="I18" s="76"/>
      <c r="J18" s="76"/>
      <c r="K18" s="76"/>
      <c r="L18" s="76"/>
    </row>
    <row r="21" spans="2:13" ht="18" customHeight="1" x14ac:dyDescent="0.5">
      <c r="B21" s="49" t="s">
        <v>242</v>
      </c>
      <c r="C21" s="49"/>
      <c r="D21" s="49"/>
      <c r="E21" s="49"/>
      <c r="F21" s="49"/>
      <c r="G21" s="44"/>
      <c r="H21" s="44"/>
      <c r="I21" s="44"/>
      <c r="J21" s="44"/>
      <c r="K21" s="44"/>
      <c r="L21" s="44"/>
      <c r="M21" s="71"/>
    </row>
    <row r="22" spans="2:13" x14ac:dyDescent="0.5">
      <c r="B22" s="71"/>
      <c r="C22" s="77"/>
      <c r="D22" s="77"/>
      <c r="E22" s="77"/>
      <c r="F22" s="77"/>
      <c r="G22" s="71"/>
      <c r="H22" s="71"/>
      <c r="I22" s="71"/>
      <c r="J22" s="71"/>
      <c r="K22" s="71"/>
      <c r="L22" s="71"/>
      <c r="M22" s="71"/>
    </row>
    <row r="23" spans="2:13" x14ac:dyDescent="0.5">
      <c r="B23" s="73" t="s">
        <v>243</v>
      </c>
      <c r="C23" s="73" t="s">
        <v>244</v>
      </c>
      <c r="D23" s="73"/>
      <c r="E23" s="73"/>
      <c r="F23" s="73"/>
      <c r="G23" s="71"/>
      <c r="H23" s="71"/>
      <c r="I23" s="71"/>
      <c r="J23" s="71"/>
      <c r="K23" s="71"/>
      <c r="L23" s="71"/>
      <c r="M23" s="71"/>
    </row>
    <row r="24" spans="2:13" x14ac:dyDescent="0.5">
      <c r="B24" s="73"/>
      <c r="C24" s="74" t="s">
        <v>245</v>
      </c>
      <c r="D24" s="74" t="s">
        <v>246</v>
      </c>
      <c r="E24" s="74" t="s">
        <v>247</v>
      </c>
      <c r="F24" s="74" t="s">
        <v>113</v>
      </c>
      <c r="G24" s="71"/>
      <c r="H24" s="71"/>
      <c r="I24" s="71"/>
      <c r="J24" s="71"/>
      <c r="K24" s="71"/>
      <c r="L24" s="71"/>
      <c r="M24" s="71"/>
    </row>
    <row r="25" spans="2:13" x14ac:dyDescent="0.5">
      <c r="B25" s="45" t="s">
        <v>248</v>
      </c>
      <c r="C25" s="45">
        <v>7779</v>
      </c>
      <c r="D25" s="45">
        <v>4</v>
      </c>
      <c r="E25" s="45">
        <v>52</v>
      </c>
      <c r="F25" s="45">
        <f>SUM(C25:E25)</f>
        <v>7835</v>
      </c>
      <c r="G25" s="71"/>
      <c r="H25" s="71"/>
      <c r="I25" s="71"/>
      <c r="J25" s="71"/>
      <c r="K25" s="71"/>
      <c r="L25" s="71"/>
      <c r="M25" s="71"/>
    </row>
    <row r="26" spans="2:13" x14ac:dyDescent="0.5">
      <c r="B26" s="46" t="s">
        <v>249</v>
      </c>
      <c r="C26" s="46">
        <v>18</v>
      </c>
      <c r="D26" s="46">
        <v>4</v>
      </c>
      <c r="E26" s="46">
        <v>0</v>
      </c>
      <c r="F26" s="46">
        <f t="shared" ref="F26:F37" si="4">SUM(C26:E26)</f>
        <v>22</v>
      </c>
      <c r="G26" s="71"/>
      <c r="H26" s="71"/>
      <c r="I26" s="71"/>
      <c r="J26" s="71"/>
      <c r="K26" s="71"/>
      <c r="L26" s="71"/>
      <c r="M26" s="71"/>
    </row>
    <row r="27" spans="2:13" x14ac:dyDescent="0.5">
      <c r="B27" s="45" t="s">
        <v>250</v>
      </c>
      <c r="C27" s="45">
        <v>4641</v>
      </c>
      <c r="D27" s="45">
        <v>3</v>
      </c>
      <c r="E27" s="45">
        <v>0</v>
      </c>
      <c r="F27" s="45">
        <f t="shared" si="4"/>
        <v>4644</v>
      </c>
      <c r="G27" s="71"/>
      <c r="H27" s="71"/>
      <c r="I27" s="71"/>
      <c r="J27" s="71"/>
      <c r="K27" s="71"/>
      <c r="L27" s="71"/>
      <c r="M27" s="71"/>
    </row>
    <row r="28" spans="2:13" x14ac:dyDescent="0.5">
      <c r="B28" s="46" t="s">
        <v>251</v>
      </c>
      <c r="C28" s="46">
        <v>148</v>
      </c>
      <c r="D28" s="46">
        <v>9</v>
      </c>
      <c r="E28" s="46">
        <v>6</v>
      </c>
      <c r="F28" s="46">
        <f t="shared" si="4"/>
        <v>163</v>
      </c>
      <c r="G28" s="71"/>
      <c r="H28" s="71"/>
      <c r="I28" s="71"/>
      <c r="J28" s="71"/>
      <c r="K28" s="71"/>
      <c r="L28" s="71"/>
      <c r="M28" s="71"/>
    </row>
    <row r="29" spans="2:13" x14ac:dyDescent="0.5">
      <c r="B29" s="45" t="s">
        <v>252</v>
      </c>
      <c r="C29" s="45">
        <v>752</v>
      </c>
      <c r="D29" s="45">
        <v>2</v>
      </c>
      <c r="E29" s="45">
        <v>2</v>
      </c>
      <c r="F29" s="45">
        <f t="shared" si="4"/>
        <v>756</v>
      </c>
      <c r="G29" s="71"/>
      <c r="H29" s="71"/>
      <c r="I29" s="71"/>
      <c r="J29" s="71"/>
      <c r="K29" s="71"/>
      <c r="L29" s="71"/>
      <c r="M29" s="71"/>
    </row>
    <row r="30" spans="2:13" x14ac:dyDescent="0.5">
      <c r="B30" s="46" t="s">
        <v>253</v>
      </c>
      <c r="C30" s="46">
        <v>30437</v>
      </c>
      <c r="D30" s="46">
        <v>10</v>
      </c>
      <c r="E30" s="46">
        <v>8</v>
      </c>
      <c r="F30" s="46">
        <f t="shared" si="4"/>
        <v>30455</v>
      </c>
      <c r="G30" s="71"/>
      <c r="H30" s="71"/>
      <c r="I30" s="71"/>
      <c r="J30" s="71"/>
      <c r="K30" s="71"/>
      <c r="L30" s="71"/>
      <c r="M30" s="71"/>
    </row>
    <row r="31" spans="2:13" x14ac:dyDescent="0.5">
      <c r="B31" s="45" t="s">
        <v>254</v>
      </c>
      <c r="C31" s="45">
        <v>3907</v>
      </c>
      <c r="D31" s="45">
        <v>2</v>
      </c>
      <c r="E31" s="45">
        <v>4</v>
      </c>
      <c r="F31" s="45">
        <f t="shared" si="4"/>
        <v>3913</v>
      </c>
      <c r="G31" s="71"/>
      <c r="H31" s="71"/>
      <c r="I31" s="71"/>
      <c r="J31" s="71"/>
      <c r="K31" s="71"/>
      <c r="L31" s="71"/>
      <c r="M31" s="71"/>
    </row>
    <row r="32" spans="2:13" x14ac:dyDescent="0.5">
      <c r="B32" s="46" t="s">
        <v>255</v>
      </c>
      <c r="C32" s="46">
        <v>597</v>
      </c>
      <c r="D32" s="46">
        <v>9</v>
      </c>
      <c r="E32" s="46">
        <v>11</v>
      </c>
      <c r="F32" s="46">
        <f t="shared" si="4"/>
        <v>617</v>
      </c>
      <c r="G32" s="71"/>
      <c r="H32" s="71"/>
      <c r="I32" s="71"/>
      <c r="J32" s="71"/>
      <c r="K32" s="71"/>
      <c r="L32" s="71"/>
      <c r="M32" s="71"/>
    </row>
    <row r="33" spans="2:13" x14ac:dyDescent="0.5">
      <c r="B33" s="45" t="s">
        <v>256</v>
      </c>
      <c r="C33" s="45">
        <v>101</v>
      </c>
      <c r="D33" s="45">
        <v>4</v>
      </c>
      <c r="E33" s="45">
        <v>0</v>
      </c>
      <c r="F33" s="45">
        <f t="shared" si="4"/>
        <v>105</v>
      </c>
      <c r="G33" s="71"/>
      <c r="H33" s="71"/>
      <c r="I33" s="71"/>
      <c r="J33" s="71"/>
      <c r="K33" s="71"/>
      <c r="L33" s="71"/>
      <c r="M33" s="71"/>
    </row>
    <row r="34" spans="2:13" x14ac:dyDescent="0.5">
      <c r="B34" s="46" t="s">
        <v>257</v>
      </c>
      <c r="C34" s="46">
        <v>1525</v>
      </c>
      <c r="D34" s="46">
        <v>2</v>
      </c>
      <c r="E34" s="46">
        <v>6</v>
      </c>
      <c r="F34" s="46">
        <f t="shared" si="4"/>
        <v>1533</v>
      </c>
      <c r="G34" s="71"/>
      <c r="H34" s="71"/>
      <c r="I34" s="71"/>
      <c r="J34" s="71"/>
      <c r="K34" s="71"/>
      <c r="L34" s="71"/>
      <c r="M34" s="71"/>
    </row>
    <row r="35" spans="2:13" x14ac:dyDescent="0.5">
      <c r="B35" s="45" t="s">
        <v>258</v>
      </c>
      <c r="C35" s="45">
        <v>112</v>
      </c>
      <c r="D35" s="45">
        <v>4</v>
      </c>
      <c r="E35" s="45">
        <v>85</v>
      </c>
      <c r="F35" s="45">
        <f t="shared" si="4"/>
        <v>201</v>
      </c>
      <c r="G35" s="71"/>
      <c r="H35" s="71"/>
      <c r="I35" s="71"/>
      <c r="J35" s="71"/>
      <c r="K35" s="71"/>
      <c r="L35" s="71"/>
      <c r="M35" s="71"/>
    </row>
    <row r="36" spans="2:13" x14ac:dyDescent="0.5">
      <c r="B36" s="46" t="s">
        <v>259</v>
      </c>
      <c r="C36" s="46">
        <v>129</v>
      </c>
      <c r="D36" s="46">
        <v>4</v>
      </c>
      <c r="E36" s="46">
        <v>82</v>
      </c>
      <c r="F36" s="46">
        <f t="shared" si="4"/>
        <v>215</v>
      </c>
      <c r="G36" s="71"/>
      <c r="H36" s="71"/>
      <c r="I36" s="71"/>
      <c r="J36" s="71"/>
      <c r="K36" s="71"/>
      <c r="L36" s="71"/>
      <c r="M36" s="71"/>
    </row>
    <row r="37" spans="2:13" x14ac:dyDescent="0.5">
      <c r="B37" s="45" t="s">
        <v>260</v>
      </c>
      <c r="C37" s="45">
        <v>2015</v>
      </c>
      <c r="D37" s="45">
        <v>4</v>
      </c>
      <c r="E37" s="45">
        <v>24</v>
      </c>
      <c r="F37" s="45">
        <f t="shared" si="4"/>
        <v>2043</v>
      </c>
      <c r="G37" s="71"/>
      <c r="H37" s="71"/>
      <c r="I37" s="71"/>
      <c r="J37" s="71"/>
      <c r="K37" s="71"/>
      <c r="L37" s="71"/>
      <c r="M37" s="71"/>
    </row>
    <row r="38" spans="2:13" x14ac:dyDescent="0.5">
      <c r="B38" s="74" t="s">
        <v>113</v>
      </c>
      <c r="C38" s="74">
        <f>SUM(C25:C37)</f>
        <v>52161</v>
      </c>
      <c r="D38" s="74">
        <f>SUM(D25:D37)</f>
        <v>61</v>
      </c>
      <c r="E38" s="74">
        <f>SUM(E25:E37)</f>
        <v>280</v>
      </c>
      <c r="F38" s="74">
        <f>SUM(F25:F37)</f>
        <v>52502</v>
      </c>
      <c r="G38" s="71"/>
      <c r="H38" s="71"/>
      <c r="I38" s="71"/>
      <c r="J38" s="71"/>
      <c r="K38" s="71"/>
      <c r="L38" s="71"/>
      <c r="M38" s="71"/>
    </row>
    <row r="39" spans="2:13" x14ac:dyDescent="0.5">
      <c r="B39" s="47" t="s">
        <v>261</v>
      </c>
      <c r="C39" s="47"/>
      <c r="D39" s="47"/>
      <c r="E39" s="48"/>
      <c r="F39" s="71"/>
      <c r="G39" s="71"/>
      <c r="H39" s="71"/>
      <c r="I39" s="71"/>
      <c r="J39" s="71"/>
      <c r="K39" s="71"/>
      <c r="L39" s="71"/>
      <c r="M39" s="71"/>
    </row>
    <row r="40" spans="2:13" x14ac:dyDescent="0.5">
      <c r="B40" s="70"/>
      <c r="C40" s="70"/>
      <c r="D40" s="70"/>
      <c r="E40" s="70"/>
      <c r="F40" s="71"/>
      <c r="G40" s="71"/>
      <c r="H40" s="71"/>
      <c r="I40" s="71"/>
      <c r="J40" s="71"/>
      <c r="K40" s="71"/>
      <c r="L40" s="71"/>
      <c r="M40" s="71"/>
    </row>
    <row r="41" spans="2:13" x14ac:dyDescent="0.5">
      <c r="B41" s="72"/>
      <c r="C41" s="72"/>
      <c r="D41" s="72"/>
      <c r="E41" s="72"/>
      <c r="F41" s="71"/>
      <c r="G41" s="71" t="s">
        <v>262</v>
      </c>
      <c r="H41" s="71"/>
      <c r="I41" s="71"/>
      <c r="J41" s="71"/>
      <c r="K41" s="71"/>
      <c r="L41" s="71"/>
      <c r="M41" s="71"/>
    </row>
    <row r="42" spans="2:13" ht="18" customHeight="1" x14ac:dyDescent="0.5">
      <c r="B42" s="49" t="s">
        <v>263</v>
      </c>
      <c r="C42" s="49"/>
      <c r="D42" s="49"/>
      <c r="E42" s="49"/>
      <c r="F42" s="44"/>
      <c r="G42" s="71"/>
      <c r="H42" s="71"/>
      <c r="I42" s="71"/>
      <c r="J42" s="71"/>
      <c r="K42" s="71"/>
      <c r="L42" s="71"/>
      <c r="M42" s="71"/>
    </row>
    <row r="43" spans="2:13" ht="22.5" customHeight="1" x14ac:dyDescent="0.5">
      <c r="B43" s="71"/>
      <c r="C43" s="52" t="s">
        <v>288</v>
      </c>
      <c r="D43" s="52"/>
      <c r="E43" s="71"/>
      <c r="F43" s="72"/>
      <c r="G43" s="71"/>
      <c r="H43" s="71"/>
      <c r="I43" s="71"/>
      <c r="J43" s="71"/>
      <c r="K43" s="71"/>
      <c r="L43" s="71"/>
      <c r="M43" s="71"/>
    </row>
    <row r="44" spans="2:13" x14ac:dyDescent="0.5">
      <c r="B44" s="74" t="s">
        <v>243</v>
      </c>
      <c r="C44" s="74" t="s">
        <v>264</v>
      </c>
      <c r="D44" s="74" t="s">
        <v>265</v>
      </c>
      <c r="E44" s="74" t="s">
        <v>266</v>
      </c>
      <c r="F44" s="71"/>
      <c r="G44" s="71"/>
      <c r="H44" s="71"/>
      <c r="I44" s="71"/>
      <c r="J44" s="71"/>
      <c r="K44" s="71"/>
      <c r="L44" s="71"/>
      <c r="M44" s="71"/>
    </row>
    <row r="45" spans="2:13" x14ac:dyDescent="0.5">
      <c r="B45" s="45" t="s">
        <v>248</v>
      </c>
      <c r="C45" s="45">
        <v>3476881</v>
      </c>
      <c r="D45" s="45">
        <v>1387271</v>
      </c>
      <c r="E45" s="45">
        <f>(C45-D45)</f>
        <v>2089610</v>
      </c>
      <c r="F45" s="71"/>
      <c r="G45" s="71"/>
      <c r="H45" s="71"/>
      <c r="I45" s="71"/>
      <c r="J45" s="71"/>
      <c r="K45" s="71"/>
      <c r="L45" s="71"/>
      <c r="M45" s="71"/>
    </row>
    <row r="46" spans="2:13" x14ac:dyDescent="0.5">
      <c r="B46" s="46" t="s">
        <v>249</v>
      </c>
      <c r="C46" s="46">
        <v>25640356</v>
      </c>
      <c r="D46" s="46">
        <v>2831019</v>
      </c>
      <c r="E46" s="46">
        <f t="shared" ref="E46:E57" si="5">(C46-D46)</f>
        <v>22809337</v>
      </c>
      <c r="F46" s="71"/>
      <c r="G46" s="71"/>
      <c r="H46" s="71"/>
      <c r="I46" s="71"/>
      <c r="J46" s="71"/>
      <c r="K46" s="71"/>
      <c r="L46" s="71"/>
      <c r="M46" s="71"/>
    </row>
    <row r="47" spans="2:13" x14ac:dyDescent="0.5">
      <c r="B47" s="45" t="s">
        <v>250</v>
      </c>
      <c r="C47" s="45">
        <v>15255548</v>
      </c>
      <c r="D47" s="45">
        <v>10510369</v>
      </c>
      <c r="E47" s="45">
        <f t="shared" si="5"/>
        <v>4745179</v>
      </c>
      <c r="F47" s="71"/>
      <c r="G47" s="71"/>
      <c r="H47" s="71"/>
      <c r="I47" s="71"/>
      <c r="J47" s="71"/>
      <c r="K47" s="71"/>
      <c r="L47" s="71"/>
      <c r="M47" s="71"/>
    </row>
    <row r="48" spans="2:13" x14ac:dyDescent="0.5">
      <c r="B48" s="46" t="s">
        <v>251</v>
      </c>
      <c r="C48" s="46">
        <v>2721766</v>
      </c>
      <c r="D48" s="46">
        <v>1776163</v>
      </c>
      <c r="E48" s="46">
        <f t="shared" si="5"/>
        <v>945603</v>
      </c>
      <c r="F48" s="71"/>
      <c r="G48" s="71"/>
      <c r="H48" s="71"/>
      <c r="I48" s="71"/>
      <c r="J48" s="71"/>
      <c r="K48" s="71"/>
      <c r="L48" s="71"/>
      <c r="M48" s="71"/>
    </row>
    <row r="49" spans="2:13" x14ac:dyDescent="0.5">
      <c r="B49" s="45" t="s">
        <v>252</v>
      </c>
      <c r="C49" s="45">
        <v>2977983</v>
      </c>
      <c r="D49" s="45">
        <v>1494102</v>
      </c>
      <c r="E49" s="45">
        <f t="shared" si="5"/>
        <v>1483881</v>
      </c>
      <c r="F49" s="71"/>
      <c r="G49" s="71"/>
      <c r="H49" s="71"/>
      <c r="I49" s="71"/>
      <c r="J49" s="71"/>
      <c r="K49" s="71"/>
      <c r="L49" s="71"/>
      <c r="M49" s="71"/>
    </row>
    <row r="50" spans="2:13" x14ac:dyDescent="0.5">
      <c r="B50" s="46" t="s">
        <v>253</v>
      </c>
      <c r="C50" s="46">
        <v>19718264</v>
      </c>
      <c r="D50" s="46">
        <v>15329586</v>
      </c>
      <c r="E50" s="46">
        <f t="shared" si="5"/>
        <v>4388678</v>
      </c>
      <c r="F50" s="71"/>
      <c r="G50" s="71"/>
      <c r="H50" s="71"/>
      <c r="I50" s="71"/>
      <c r="J50" s="71"/>
      <c r="K50" s="71"/>
      <c r="L50" s="71"/>
      <c r="M50" s="71"/>
    </row>
    <row r="51" spans="2:13" x14ac:dyDescent="0.5">
      <c r="B51" s="45" t="s">
        <v>254</v>
      </c>
      <c r="C51" s="45">
        <v>2633597</v>
      </c>
      <c r="D51" s="45">
        <v>1666146</v>
      </c>
      <c r="E51" s="45">
        <f t="shared" si="5"/>
        <v>967451</v>
      </c>
      <c r="F51" s="71"/>
      <c r="G51" s="71"/>
      <c r="H51" s="71"/>
      <c r="I51" s="71"/>
      <c r="J51" s="71"/>
      <c r="K51" s="71"/>
      <c r="L51" s="71"/>
      <c r="M51" s="71"/>
    </row>
    <row r="52" spans="2:13" x14ac:dyDescent="0.5">
      <c r="B52" s="46" t="s">
        <v>255</v>
      </c>
      <c r="C52" s="46">
        <v>3310114</v>
      </c>
      <c r="D52" s="46">
        <v>1900783</v>
      </c>
      <c r="E52" s="46">
        <f t="shared" si="5"/>
        <v>1409331</v>
      </c>
      <c r="F52" s="71"/>
      <c r="G52" s="71"/>
      <c r="H52" s="71"/>
      <c r="I52" s="71"/>
      <c r="J52" s="71"/>
      <c r="K52" s="71"/>
      <c r="L52" s="71"/>
      <c r="M52" s="71"/>
    </row>
    <row r="53" spans="2:13" x14ac:dyDescent="0.5">
      <c r="B53" s="45" t="s">
        <v>256</v>
      </c>
      <c r="C53" s="45">
        <v>1808147</v>
      </c>
      <c r="D53" s="45">
        <v>1020157</v>
      </c>
      <c r="E53" s="45">
        <f t="shared" si="5"/>
        <v>787990</v>
      </c>
      <c r="F53" s="71"/>
      <c r="G53" s="71"/>
      <c r="H53" s="71"/>
      <c r="I53" s="71"/>
      <c r="J53" s="71"/>
      <c r="K53" s="71"/>
      <c r="L53" s="71"/>
      <c r="M53" s="71"/>
    </row>
    <row r="54" spans="2:13" x14ac:dyDescent="0.5">
      <c r="B54" s="45" t="s">
        <v>257</v>
      </c>
      <c r="C54" s="45">
        <v>1181232</v>
      </c>
      <c r="D54" s="45">
        <v>754584</v>
      </c>
      <c r="E54" s="45">
        <f t="shared" si="5"/>
        <v>426648</v>
      </c>
      <c r="F54" s="71"/>
      <c r="G54" s="71"/>
      <c r="H54" s="71"/>
      <c r="I54" s="71"/>
      <c r="J54" s="71"/>
      <c r="K54" s="71"/>
      <c r="L54" s="71"/>
      <c r="M54" s="71"/>
    </row>
    <row r="55" spans="2:13" x14ac:dyDescent="0.5">
      <c r="B55" s="46" t="s">
        <v>258</v>
      </c>
      <c r="C55" s="46">
        <v>301324</v>
      </c>
      <c r="D55" s="46">
        <v>190676</v>
      </c>
      <c r="E55" s="46">
        <f t="shared" si="5"/>
        <v>110648</v>
      </c>
      <c r="F55" s="71"/>
      <c r="G55" s="71"/>
      <c r="H55" s="71"/>
      <c r="I55" s="71"/>
      <c r="J55" s="71"/>
      <c r="K55" s="71"/>
      <c r="L55" s="71"/>
      <c r="M55" s="71"/>
    </row>
    <row r="56" spans="2:13" x14ac:dyDescent="0.5">
      <c r="B56" s="45" t="s">
        <v>259</v>
      </c>
      <c r="C56" s="45">
        <v>939834</v>
      </c>
      <c r="D56" s="45">
        <v>448399</v>
      </c>
      <c r="E56" s="45">
        <f t="shared" si="5"/>
        <v>491435</v>
      </c>
      <c r="F56" s="71"/>
      <c r="G56" s="71"/>
      <c r="H56" s="71"/>
      <c r="I56" s="71"/>
      <c r="J56" s="71"/>
      <c r="K56" s="71"/>
      <c r="L56" s="71"/>
      <c r="M56" s="71"/>
    </row>
    <row r="57" spans="2:13" x14ac:dyDescent="0.5">
      <c r="B57" s="46" t="s">
        <v>290</v>
      </c>
      <c r="C57" s="46">
        <v>648430</v>
      </c>
      <c r="D57" s="46">
        <v>409090</v>
      </c>
      <c r="E57" s="46">
        <f t="shared" si="5"/>
        <v>239340</v>
      </c>
      <c r="F57" s="71"/>
      <c r="G57" s="71"/>
      <c r="H57" s="71"/>
      <c r="I57" s="71"/>
      <c r="J57" s="71"/>
      <c r="K57" s="71"/>
      <c r="L57" s="71"/>
      <c r="M57" s="71"/>
    </row>
    <row r="58" spans="2:13" x14ac:dyDescent="0.5">
      <c r="B58" s="74" t="s">
        <v>113</v>
      </c>
      <c r="C58" s="78">
        <f>SUM(C45:C57)</f>
        <v>80613476</v>
      </c>
      <c r="D58" s="78">
        <f>SUM(D45:D57)</f>
        <v>39718345</v>
      </c>
      <c r="E58" s="78">
        <f>SUM(E45:E57)</f>
        <v>40895131</v>
      </c>
      <c r="F58" s="71"/>
      <c r="G58" s="71"/>
      <c r="H58" s="71"/>
      <c r="I58" s="71"/>
      <c r="J58" s="71"/>
      <c r="K58" s="71"/>
      <c r="L58" s="71"/>
      <c r="M58" s="71"/>
    </row>
    <row r="59" spans="2:13" ht="18" customHeight="1" x14ac:dyDescent="0.5">
      <c r="B59" s="53" t="s">
        <v>291</v>
      </c>
      <c r="C59" s="53"/>
      <c r="D59" s="47"/>
      <c r="E59" s="47"/>
      <c r="F59" s="71"/>
      <c r="G59" s="71"/>
      <c r="H59" s="71"/>
      <c r="I59" s="71"/>
      <c r="J59" s="71"/>
      <c r="K59" s="71"/>
      <c r="L59" s="71"/>
      <c r="M59" s="71"/>
    </row>
    <row r="60" spans="2:13" x14ac:dyDescent="0.5">
      <c r="B60" s="76"/>
      <c r="C60" s="76"/>
      <c r="D60" s="76"/>
      <c r="E60" s="76"/>
      <c r="F60" s="71"/>
      <c r="G60" s="71"/>
      <c r="H60" s="71"/>
      <c r="I60" s="71"/>
      <c r="J60" s="71"/>
      <c r="K60" s="71"/>
      <c r="L60" s="71"/>
      <c r="M60" s="71"/>
    </row>
  </sheetData>
  <mergeCells count="18">
    <mergeCell ref="B60:E60"/>
    <mergeCell ref="C43:D43"/>
    <mergeCell ref="B59:C59"/>
    <mergeCell ref="B42:E42"/>
    <mergeCell ref="F18:I18"/>
    <mergeCell ref="J18:L18"/>
    <mergeCell ref="C22:F22"/>
    <mergeCell ref="B23:B24"/>
    <mergeCell ref="C23:F23"/>
    <mergeCell ref="B21:F21"/>
    <mergeCell ref="B18:D18"/>
    <mergeCell ref="B5:L5"/>
    <mergeCell ref="B7:B9"/>
    <mergeCell ref="C7:C9"/>
    <mergeCell ref="D7:L7"/>
    <mergeCell ref="D8:F8"/>
    <mergeCell ref="G8:I8"/>
    <mergeCell ref="J8:L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rightToLeft="1" topLeftCell="A19" workbookViewId="0">
      <selection activeCell="L24" sqref="L24"/>
    </sheetView>
  </sheetViews>
  <sheetFormatPr defaultRowHeight="14.25" x14ac:dyDescent="0.2"/>
  <cols>
    <col min="1" max="1" width="20.125" style="14" bestFit="1" customWidth="1"/>
    <col min="2" max="2" width="5.5" style="14" customWidth="1"/>
    <col min="3" max="3" width="8.875" style="14" customWidth="1"/>
    <col min="4" max="4" width="5.25" style="14" customWidth="1"/>
    <col min="5" max="5" width="6.25" style="14" customWidth="1"/>
    <col min="6" max="6" width="5.875" style="14" customWidth="1"/>
    <col min="7" max="7" width="7.125" style="14" customWidth="1"/>
    <col min="8" max="8" width="5.75" style="14" customWidth="1"/>
    <col min="9" max="9" width="36" style="14" bestFit="1" customWidth="1"/>
    <col min="10" max="10" width="5.25" style="14" customWidth="1"/>
    <col min="11" max="11" width="12.375" style="14" bestFit="1" customWidth="1"/>
    <col min="12" max="12" width="7.375" style="14" customWidth="1"/>
    <col min="13" max="13" width="6.875" style="14" customWidth="1"/>
    <col min="14" max="14" width="5.375" style="14" customWidth="1"/>
    <col min="15" max="16" width="5.25" style="14" customWidth="1"/>
    <col min="17" max="18" width="7.375" style="14" customWidth="1"/>
    <col min="19" max="19" width="6.875" style="14" customWidth="1"/>
    <col min="20" max="20" width="9" style="14"/>
  </cols>
  <sheetData>
    <row r="1" spans="1:19" ht="18" x14ac:dyDescent="0.2">
      <c r="A1" s="9" t="s">
        <v>114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8" x14ac:dyDescent="0.2">
      <c r="A2" s="10"/>
      <c r="B2" s="10"/>
      <c r="C2" s="10"/>
      <c r="D2" s="10"/>
      <c r="E2" s="54" t="s">
        <v>115</v>
      </c>
      <c r="F2" s="54"/>
      <c r="G2" s="54"/>
      <c r="H2" s="54"/>
      <c r="I2" s="54"/>
      <c r="J2" s="54"/>
      <c r="K2" s="54"/>
      <c r="L2" s="54"/>
      <c r="M2" s="54"/>
      <c r="N2" s="10"/>
      <c r="O2" s="10"/>
      <c r="P2" s="10"/>
      <c r="Q2" s="10"/>
      <c r="R2" s="10"/>
      <c r="S2" s="10"/>
    </row>
    <row r="3" spans="1:19" x14ac:dyDescent="0.2">
      <c r="A3" s="10"/>
      <c r="B3" s="56" t="s">
        <v>116</v>
      </c>
      <c r="C3" s="56"/>
      <c r="D3" s="56"/>
      <c r="E3" s="56"/>
      <c r="F3" s="56"/>
      <c r="G3" s="56"/>
      <c r="H3" s="56" t="s">
        <v>117</v>
      </c>
      <c r="I3" s="56"/>
      <c r="J3" s="56"/>
      <c r="K3" s="56"/>
      <c r="L3" s="56"/>
      <c r="M3" s="56"/>
      <c r="N3" s="56" t="s">
        <v>118</v>
      </c>
      <c r="O3" s="56"/>
      <c r="P3" s="56"/>
      <c r="Q3" s="56"/>
      <c r="R3" s="56"/>
      <c r="S3" s="56"/>
    </row>
    <row r="4" spans="1:19" ht="15.75" x14ac:dyDescent="0.2">
      <c r="A4" s="19" t="s">
        <v>119</v>
      </c>
      <c r="B4" s="56" t="s">
        <v>120</v>
      </c>
      <c r="C4" s="56"/>
      <c r="D4" s="56"/>
      <c r="E4" s="56"/>
      <c r="F4" s="56"/>
      <c r="G4" s="56"/>
      <c r="H4" s="56" t="s">
        <v>120</v>
      </c>
      <c r="I4" s="56"/>
      <c r="J4" s="56"/>
      <c r="K4" s="56"/>
      <c r="L4" s="56"/>
      <c r="M4" s="56"/>
      <c r="N4" s="56" t="s">
        <v>120</v>
      </c>
      <c r="O4" s="56"/>
      <c r="P4" s="56"/>
      <c r="Q4" s="56"/>
      <c r="R4" s="56"/>
      <c r="S4" s="56"/>
    </row>
    <row r="5" spans="1:19" ht="15.75" x14ac:dyDescent="0.2">
      <c r="A5" s="19" t="s">
        <v>6</v>
      </c>
      <c r="B5" s="56" t="s">
        <v>121</v>
      </c>
      <c r="C5" s="56" t="s">
        <v>122</v>
      </c>
      <c r="D5" s="56" t="s">
        <v>123</v>
      </c>
      <c r="E5" s="56" t="s">
        <v>124</v>
      </c>
      <c r="F5" s="11" t="s">
        <v>117</v>
      </c>
      <c r="G5" s="11" t="s">
        <v>117</v>
      </c>
      <c r="H5" s="56" t="s">
        <v>121</v>
      </c>
      <c r="I5" s="56" t="s">
        <v>122</v>
      </c>
      <c r="J5" s="56" t="s">
        <v>123</v>
      </c>
      <c r="K5" s="56" t="s">
        <v>124</v>
      </c>
      <c r="L5" s="11" t="s">
        <v>117</v>
      </c>
      <c r="M5" s="11" t="s">
        <v>117</v>
      </c>
      <c r="N5" s="56" t="s">
        <v>121</v>
      </c>
      <c r="O5" s="56" t="s">
        <v>122</v>
      </c>
      <c r="P5" s="56" t="s">
        <v>123</v>
      </c>
      <c r="Q5" s="56" t="s">
        <v>124</v>
      </c>
      <c r="R5" s="11" t="s">
        <v>117</v>
      </c>
      <c r="S5" s="11" t="s">
        <v>117</v>
      </c>
    </row>
    <row r="6" spans="1:19" ht="15.75" x14ac:dyDescent="0.2">
      <c r="A6" s="19" t="s">
        <v>1</v>
      </c>
      <c r="B6" s="56"/>
      <c r="C6" s="56"/>
      <c r="D6" s="56"/>
      <c r="E6" s="56"/>
      <c r="F6" s="11" t="s">
        <v>125</v>
      </c>
      <c r="G6" s="11" t="s">
        <v>126</v>
      </c>
      <c r="H6" s="56"/>
      <c r="I6" s="56"/>
      <c r="J6" s="56"/>
      <c r="K6" s="56"/>
      <c r="L6" s="11" t="s">
        <v>127</v>
      </c>
      <c r="M6" s="11" t="s">
        <v>126</v>
      </c>
      <c r="N6" s="56"/>
      <c r="O6" s="56"/>
      <c r="P6" s="56"/>
      <c r="Q6" s="56"/>
      <c r="R6" s="11" t="s">
        <v>127</v>
      </c>
      <c r="S6" s="11" t="s">
        <v>126</v>
      </c>
    </row>
    <row r="7" spans="1:19" x14ac:dyDescent="0.2">
      <c r="A7" s="11" t="s">
        <v>9</v>
      </c>
      <c r="B7" s="11">
        <v>195</v>
      </c>
      <c r="C7" s="20">
        <v>2251</v>
      </c>
      <c r="D7" s="20">
        <v>55935</v>
      </c>
      <c r="E7" s="20">
        <v>3681</v>
      </c>
      <c r="F7" s="20">
        <v>24.8</v>
      </c>
      <c r="G7" s="20">
        <v>15.2</v>
      </c>
      <c r="H7" s="20">
        <v>108</v>
      </c>
      <c r="I7" s="20">
        <v>951</v>
      </c>
      <c r="J7" s="20">
        <v>26354</v>
      </c>
      <c r="K7" s="20">
        <v>2088</v>
      </c>
      <c r="L7" s="20">
        <v>27.7</v>
      </c>
      <c r="M7" s="20">
        <v>12.6</v>
      </c>
      <c r="N7" s="20">
        <v>60</v>
      </c>
      <c r="O7" s="20">
        <v>679</v>
      </c>
      <c r="P7" s="20">
        <v>21645</v>
      </c>
      <c r="Q7" s="20">
        <v>1712</v>
      </c>
      <c r="R7" s="20">
        <v>31.9</v>
      </c>
      <c r="S7" s="20">
        <v>12.6</v>
      </c>
    </row>
    <row r="8" spans="1:19" x14ac:dyDescent="0.2">
      <c r="A8" s="11" t="s">
        <v>24</v>
      </c>
      <c r="B8" s="11">
        <v>82</v>
      </c>
      <c r="C8" s="20">
        <v>770</v>
      </c>
      <c r="D8" s="20">
        <v>15156</v>
      </c>
      <c r="E8" s="20">
        <v>1396</v>
      </c>
      <c r="F8" s="20">
        <v>19.7</v>
      </c>
      <c r="G8" s="20">
        <v>10.9</v>
      </c>
      <c r="H8" s="20">
        <v>45</v>
      </c>
      <c r="I8" s="20">
        <v>295</v>
      </c>
      <c r="J8" s="20">
        <v>7042</v>
      </c>
      <c r="K8" s="20">
        <v>695</v>
      </c>
      <c r="L8" s="20">
        <v>23.9</v>
      </c>
      <c r="M8" s="20">
        <v>10.1</v>
      </c>
      <c r="N8" s="20">
        <v>24</v>
      </c>
      <c r="O8" s="20">
        <v>218</v>
      </c>
      <c r="P8" s="20">
        <v>5467</v>
      </c>
      <c r="Q8" s="20">
        <v>623</v>
      </c>
      <c r="R8" s="20">
        <v>25.1</v>
      </c>
      <c r="S8" s="20">
        <v>8.8000000000000007</v>
      </c>
    </row>
    <row r="9" spans="1:19" x14ac:dyDescent="0.2">
      <c r="A9" s="11" t="s">
        <v>40</v>
      </c>
      <c r="B9" s="11">
        <v>45</v>
      </c>
      <c r="C9" s="20">
        <v>295</v>
      </c>
      <c r="D9" s="20">
        <v>3573</v>
      </c>
      <c r="E9" s="20">
        <v>475</v>
      </c>
      <c r="F9" s="20">
        <v>12.1</v>
      </c>
      <c r="G9" s="20">
        <v>7.5</v>
      </c>
      <c r="H9" s="20">
        <v>20</v>
      </c>
      <c r="I9" s="20">
        <v>82</v>
      </c>
      <c r="J9" s="20">
        <v>1651</v>
      </c>
      <c r="K9" s="20">
        <v>222</v>
      </c>
      <c r="L9" s="20">
        <v>20.100000000000001</v>
      </c>
      <c r="M9" s="20">
        <v>7.4</v>
      </c>
      <c r="N9" s="20">
        <v>11</v>
      </c>
      <c r="O9" s="20">
        <v>61</v>
      </c>
      <c r="P9" s="20">
        <v>1564</v>
      </c>
      <c r="Q9" s="20">
        <v>173</v>
      </c>
      <c r="R9" s="20">
        <v>25.6</v>
      </c>
      <c r="S9" s="20">
        <v>9</v>
      </c>
    </row>
    <row r="10" spans="1:19" x14ac:dyDescent="0.2">
      <c r="A10" s="11" t="s">
        <v>59</v>
      </c>
      <c r="B10" s="11">
        <v>62</v>
      </c>
      <c r="C10" s="20">
        <v>390</v>
      </c>
      <c r="D10" s="20">
        <v>4150</v>
      </c>
      <c r="E10" s="20">
        <v>649</v>
      </c>
      <c r="F10" s="20">
        <v>10.6</v>
      </c>
      <c r="G10" s="20">
        <v>6.4</v>
      </c>
      <c r="H10" s="20">
        <v>36</v>
      </c>
      <c r="I10" s="20">
        <v>128</v>
      </c>
      <c r="J10" s="20">
        <v>2012</v>
      </c>
      <c r="K10" s="20">
        <v>356</v>
      </c>
      <c r="L10" s="20">
        <v>15.7</v>
      </c>
      <c r="M10" s="20">
        <v>5.7</v>
      </c>
      <c r="N10" s="20">
        <v>14</v>
      </c>
      <c r="O10" s="20">
        <v>69</v>
      </c>
      <c r="P10" s="20">
        <v>1831</v>
      </c>
      <c r="Q10" s="20">
        <v>187</v>
      </c>
      <c r="R10" s="20">
        <v>26.5</v>
      </c>
      <c r="S10" s="20">
        <v>9.8000000000000007</v>
      </c>
    </row>
    <row r="11" spans="1:19" x14ac:dyDescent="0.2">
      <c r="A11" s="11" t="s">
        <v>77</v>
      </c>
      <c r="B11" s="11">
        <v>29</v>
      </c>
      <c r="C11" s="20">
        <v>217</v>
      </c>
      <c r="D11" s="20">
        <v>3381</v>
      </c>
      <c r="E11" s="20">
        <v>337</v>
      </c>
      <c r="F11" s="20">
        <v>15.6</v>
      </c>
      <c r="G11" s="20">
        <v>10</v>
      </c>
      <c r="H11" s="20">
        <v>17</v>
      </c>
      <c r="I11" s="20">
        <v>74</v>
      </c>
      <c r="J11" s="20">
        <v>1645</v>
      </c>
      <c r="K11" s="20">
        <v>188</v>
      </c>
      <c r="L11" s="20">
        <v>22.2</v>
      </c>
      <c r="M11" s="20">
        <v>8.8000000000000007</v>
      </c>
      <c r="N11" s="20">
        <v>9</v>
      </c>
      <c r="O11" s="20">
        <v>56</v>
      </c>
      <c r="P11" s="20">
        <v>1481</v>
      </c>
      <c r="Q11" s="20">
        <v>149</v>
      </c>
      <c r="R11" s="20">
        <v>26.4</v>
      </c>
      <c r="S11" s="20">
        <v>9.9</v>
      </c>
    </row>
    <row r="12" spans="1:19" x14ac:dyDescent="0.2">
      <c r="A12" s="11" t="s">
        <v>88</v>
      </c>
      <c r="B12" s="11">
        <v>25</v>
      </c>
      <c r="C12" s="20">
        <v>181</v>
      </c>
      <c r="D12" s="20">
        <v>3344</v>
      </c>
      <c r="E12" s="20">
        <v>271</v>
      </c>
      <c r="F12" s="20">
        <v>18.5</v>
      </c>
      <c r="G12" s="20">
        <v>12.3</v>
      </c>
      <c r="H12" s="20">
        <v>15</v>
      </c>
      <c r="I12" s="20">
        <v>62</v>
      </c>
      <c r="J12" s="20">
        <v>1498</v>
      </c>
      <c r="K12" s="20">
        <v>146</v>
      </c>
      <c r="L12" s="20">
        <v>24.2</v>
      </c>
      <c r="M12" s="20">
        <v>10.3</v>
      </c>
      <c r="N12" s="20">
        <v>6</v>
      </c>
      <c r="O12" s="20">
        <v>49</v>
      </c>
      <c r="P12" s="20">
        <v>1458</v>
      </c>
      <c r="Q12" s="20">
        <v>122</v>
      </c>
      <c r="R12" s="20">
        <v>29.8</v>
      </c>
      <c r="S12" s="20">
        <v>12</v>
      </c>
    </row>
    <row r="13" spans="1:19" x14ac:dyDescent="0.2">
      <c r="A13" s="11" t="s">
        <v>98</v>
      </c>
      <c r="B13" s="11">
        <v>39</v>
      </c>
      <c r="C13" s="20">
        <v>286</v>
      </c>
      <c r="D13" s="20">
        <v>4319</v>
      </c>
      <c r="E13" s="20">
        <v>415</v>
      </c>
      <c r="F13" s="20">
        <v>15.1</v>
      </c>
      <c r="G13" s="20">
        <v>10.4</v>
      </c>
      <c r="H13" s="20">
        <v>24</v>
      </c>
      <c r="I13" s="20">
        <v>96</v>
      </c>
      <c r="J13" s="20">
        <v>1937</v>
      </c>
      <c r="K13" s="20">
        <v>210</v>
      </c>
      <c r="L13" s="20">
        <v>20.2</v>
      </c>
      <c r="M13" s="20">
        <v>9.1999999999999993</v>
      </c>
      <c r="N13" s="20">
        <v>9</v>
      </c>
      <c r="O13" s="20">
        <v>46</v>
      </c>
      <c r="P13" s="20">
        <v>1302</v>
      </c>
      <c r="Q13" s="20">
        <v>137</v>
      </c>
      <c r="R13" s="20">
        <v>28.3</v>
      </c>
      <c r="S13" s="20">
        <v>9.5</v>
      </c>
    </row>
    <row r="14" spans="1:19" x14ac:dyDescent="0.2">
      <c r="A14" s="16" t="s">
        <v>113</v>
      </c>
      <c r="B14" s="16">
        <v>477</v>
      </c>
      <c r="C14" s="16">
        <v>4390</v>
      </c>
      <c r="D14" s="16">
        <v>89858</v>
      </c>
      <c r="E14" s="16">
        <v>7224</v>
      </c>
      <c r="F14" s="16">
        <v>20.5</v>
      </c>
      <c r="G14" s="16">
        <v>12.4</v>
      </c>
      <c r="H14" s="16">
        <v>265</v>
      </c>
      <c r="I14" s="16">
        <v>1688</v>
      </c>
      <c r="J14" s="16">
        <v>42139</v>
      </c>
      <c r="K14" s="16">
        <v>3905</v>
      </c>
      <c r="L14" s="16">
        <v>25</v>
      </c>
      <c r="M14" s="16">
        <v>10.8</v>
      </c>
      <c r="N14" s="16">
        <v>133</v>
      </c>
      <c r="O14" s="16">
        <v>1178</v>
      </c>
      <c r="P14" s="16">
        <v>34748</v>
      </c>
      <c r="Q14" s="16">
        <v>3103</v>
      </c>
      <c r="R14" s="16">
        <v>29.5</v>
      </c>
      <c r="S14" s="16">
        <v>11.2</v>
      </c>
    </row>
    <row r="15" spans="1:19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x14ac:dyDescent="0.2">
      <c r="A16" s="56" t="s">
        <v>128</v>
      </c>
      <c r="B16" s="56"/>
      <c r="C16" s="5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ht="18" x14ac:dyDescent="0.2">
      <c r="A17" s="10"/>
      <c r="B17" s="10"/>
      <c r="C17" s="10"/>
      <c r="D17" s="54" t="s">
        <v>129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10"/>
      <c r="P17" s="10"/>
      <c r="Q17" s="10"/>
      <c r="R17" s="10"/>
      <c r="S17" s="10"/>
    </row>
    <row r="18" spans="1:19" x14ac:dyDescent="0.2">
      <c r="A18" s="10"/>
      <c r="B18" s="56" t="s">
        <v>116</v>
      </c>
      <c r="C18" s="56"/>
      <c r="D18" s="56"/>
      <c r="E18" s="56"/>
      <c r="F18" s="56"/>
      <c r="G18" s="56"/>
      <c r="H18" s="56" t="s">
        <v>117</v>
      </c>
      <c r="I18" s="56"/>
      <c r="J18" s="56"/>
      <c r="K18" s="56"/>
      <c r="L18" s="56"/>
      <c r="M18" s="56"/>
      <c r="N18" s="56" t="s">
        <v>118</v>
      </c>
      <c r="O18" s="56"/>
      <c r="P18" s="56"/>
      <c r="Q18" s="56"/>
      <c r="R18" s="56"/>
      <c r="S18" s="56"/>
    </row>
    <row r="19" spans="1:19" ht="15.75" x14ac:dyDescent="0.2">
      <c r="A19" s="19" t="s">
        <v>119</v>
      </c>
      <c r="B19" s="56" t="s">
        <v>120</v>
      </c>
      <c r="C19" s="56"/>
      <c r="D19" s="56"/>
      <c r="E19" s="56"/>
      <c r="F19" s="56"/>
      <c r="G19" s="56"/>
      <c r="H19" s="56" t="s">
        <v>120</v>
      </c>
      <c r="I19" s="56"/>
      <c r="J19" s="56"/>
      <c r="K19" s="56"/>
      <c r="L19" s="56"/>
      <c r="M19" s="56"/>
      <c r="N19" s="56" t="s">
        <v>120</v>
      </c>
      <c r="O19" s="56"/>
      <c r="P19" s="56"/>
      <c r="Q19" s="56"/>
      <c r="R19" s="56"/>
      <c r="S19" s="56"/>
    </row>
    <row r="20" spans="1:19" ht="15.75" x14ac:dyDescent="0.2">
      <c r="A20" s="19" t="s">
        <v>6</v>
      </c>
      <c r="B20" s="56" t="s">
        <v>121</v>
      </c>
      <c r="C20" s="56" t="s">
        <v>122</v>
      </c>
      <c r="D20" s="56" t="s">
        <v>123</v>
      </c>
      <c r="E20" s="56" t="s">
        <v>124</v>
      </c>
      <c r="F20" s="11" t="s">
        <v>117</v>
      </c>
      <c r="G20" s="11" t="s">
        <v>117</v>
      </c>
      <c r="H20" s="56" t="s">
        <v>121</v>
      </c>
      <c r="I20" s="56" t="s">
        <v>122</v>
      </c>
      <c r="J20" s="56" t="s">
        <v>123</v>
      </c>
      <c r="K20" s="56" t="s">
        <v>124</v>
      </c>
      <c r="L20" s="11" t="s">
        <v>117</v>
      </c>
      <c r="M20" s="11" t="s">
        <v>117</v>
      </c>
      <c r="N20" s="56" t="s">
        <v>121</v>
      </c>
      <c r="O20" s="56" t="s">
        <v>122</v>
      </c>
      <c r="P20" s="56" t="s">
        <v>123</v>
      </c>
      <c r="Q20" s="56" t="s">
        <v>124</v>
      </c>
      <c r="R20" s="11" t="s">
        <v>117</v>
      </c>
      <c r="S20" s="11" t="s">
        <v>117</v>
      </c>
    </row>
    <row r="21" spans="1:19" ht="15.75" x14ac:dyDescent="0.2">
      <c r="A21" s="19" t="s">
        <v>1</v>
      </c>
      <c r="B21" s="56"/>
      <c r="C21" s="56"/>
      <c r="D21" s="56"/>
      <c r="E21" s="56"/>
      <c r="F21" s="11" t="s">
        <v>125</v>
      </c>
      <c r="G21" s="11" t="s">
        <v>126</v>
      </c>
      <c r="H21" s="56"/>
      <c r="I21" s="56"/>
      <c r="J21" s="56"/>
      <c r="K21" s="56"/>
      <c r="L21" s="11" t="s">
        <v>127</v>
      </c>
      <c r="M21" s="11" t="s">
        <v>126</v>
      </c>
      <c r="N21" s="56"/>
      <c r="O21" s="56"/>
      <c r="P21" s="56"/>
      <c r="Q21" s="56"/>
      <c r="R21" s="11" t="s">
        <v>127</v>
      </c>
      <c r="S21" s="11" t="s">
        <v>126</v>
      </c>
    </row>
    <row r="22" spans="1:19" x14ac:dyDescent="0.2">
      <c r="A22" s="11" t="s">
        <v>9</v>
      </c>
      <c r="B22" s="11">
        <v>16</v>
      </c>
      <c r="C22" s="20">
        <v>248</v>
      </c>
      <c r="D22" s="20">
        <v>5133</v>
      </c>
      <c r="E22" s="20">
        <v>400</v>
      </c>
      <c r="F22" s="20">
        <v>20.7</v>
      </c>
      <c r="G22" s="20">
        <v>12.8</v>
      </c>
      <c r="H22" s="20">
        <v>13</v>
      </c>
      <c r="I22" s="20">
        <v>83</v>
      </c>
      <c r="J22" s="20">
        <v>1882</v>
      </c>
      <c r="K22" s="20">
        <v>178</v>
      </c>
      <c r="L22" s="20">
        <v>22.7</v>
      </c>
      <c r="M22" s="20">
        <v>10.6</v>
      </c>
      <c r="N22" s="20">
        <v>9</v>
      </c>
      <c r="O22" s="20">
        <v>120</v>
      </c>
      <c r="P22" s="20">
        <v>3225</v>
      </c>
      <c r="Q22" s="20">
        <v>282</v>
      </c>
      <c r="R22" s="20">
        <v>26.9</v>
      </c>
      <c r="S22" s="20">
        <v>11.4</v>
      </c>
    </row>
    <row r="23" spans="1:19" x14ac:dyDescent="0.2">
      <c r="A23" s="11" t="s">
        <v>24</v>
      </c>
      <c r="B23" s="11">
        <v>4</v>
      </c>
      <c r="C23" s="20">
        <v>56</v>
      </c>
      <c r="D23" s="20">
        <v>1026</v>
      </c>
      <c r="E23" s="20">
        <v>96</v>
      </c>
      <c r="F23" s="20">
        <v>18.3</v>
      </c>
      <c r="G23" s="20">
        <v>10.7</v>
      </c>
      <c r="H23" s="20">
        <v>3</v>
      </c>
      <c r="I23" s="20">
        <v>14</v>
      </c>
      <c r="J23" s="20">
        <v>251</v>
      </c>
      <c r="K23" s="20">
        <v>15</v>
      </c>
      <c r="L23" s="20">
        <v>17.899999999999999</v>
      </c>
      <c r="M23" s="20">
        <v>16.7</v>
      </c>
      <c r="N23" s="20">
        <v>2</v>
      </c>
      <c r="O23" s="20">
        <v>32</v>
      </c>
      <c r="P23" s="20">
        <v>737</v>
      </c>
      <c r="Q23" s="20">
        <v>47</v>
      </c>
      <c r="R23" s="20">
        <v>23</v>
      </c>
      <c r="S23" s="20">
        <v>15.7</v>
      </c>
    </row>
    <row r="24" spans="1:19" x14ac:dyDescent="0.2">
      <c r="A24" s="16" t="s">
        <v>113</v>
      </c>
      <c r="B24" s="16">
        <v>20</v>
      </c>
      <c r="C24" s="16">
        <v>304</v>
      </c>
      <c r="D24" s="16">
        <v>6159</v>
      </c>
      <c r="E24" s="16">
        <v>496</v>
      </c>
      <c r="F24" s="16">
        <v>20.3</v>
      </c>
      <c r="G24" s="16">
        <v>12.4</v>
      </c>
      <c r="H24" s="16">
        <v>16</v>
      </c>
      <c r="I24" s="16">
        <v>97</v>
      </c>
      <c r="J24" s="16">
        <v>2133</v>
      </c>
      <c r="K24" s="16">
        <v>193</v>
      </c>
      <c r="L24" s="16">
        <v>22</v>
      </c>
      <c r="M24" s="16">
        <v>11.1</v>
      </c>
      <c r="N24" s="16">
        <v>11</v>
      </c>
      <c r="O24" s="16">
        <v>152</v>
      </c>
      <c r="P24" s="16">
        <v>3962</v>
      </c>
      <c r="Q24" s="16">
        <v>329</v>
      </c>
      <c r="R24" s="16">
        <v>26.1</v>
      </c>
      <c r="S24" s="16">
        <v>12</v>
      </c>
    </row>
    <row r="25" spans="1:19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">
      <c r="A26" s="56" t="s">
        <v>128</v>
      </c>
      <c r="B26" s="56"/>
      <c r="C26" s="56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">
      <c r="A27" s="21"/>
      <c r="B27" s="21"/>
      <c r="C27" s="2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18" x14ac:dyDescent="0.2">
      <c r="A28" s="10"/>
      <c r="B28" s="10"/>
      <c r="C28" s="54" t="s">
        <v>130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10"/>
      <c r="P28" s="10"/>
      <c r="Q28" s="10"/>
      <c r="R28" s="10"/>
      <c r="S28" s="10"/>
    </row>
    <row r="29" spans="1:19" x14ac:dyDescent="0.2">
      <c r="A29" s="10"/>
      <c r="B29" s="56" t="s">
        <v>116</v>
      </c>
      <c r="C29" s="56"/>
      <c r="D29" s="56"/>
      <c r="E29" s="56"/>
      <c r="F29" s="56"/>
      <c r="G29" s="56"/>
      <c r="H29" s="56" t="s">
        <v>117</v>
      </c>
      <c r="I29" s="56"/>
      <c r="J29" s="56"/>
      <c r="K29" s="56"/>
      <c r="L29" s="56"/>
      <c r="M29" s="56"/>
      <c r="N29" s="56" t="s">
        <v>118</v>
      </c>
      <c r="O29" s="56"/>
      <c r="P29" s="56"/>
      <c r="Q29" s="56"/>
      <c r="R29" s="56"/>
      <c r="S29" s="56"/>
    </row>
    <row r="30" spans="1:19" ht="15.75" x14ac:dyDescent="0.2">
      <c r="A30" s="19" t="s">
        <v>119</v>
      </c>
      <c r="B30" s="56" t="s">
        <v>120</v>
      </c>
      <c r="C30" s="56"/>
      <c r="D30" s="56"/>
      <c r="E30" s="56"/>
      <c r="F30" s="56"/>
      <c r="G30" s="56"/>
      <c r="H30" s="56" t="s">
        <v>120</v>
      </c>
      <c r="I30" s="56"/>
      <c r="J30" s="56"/>
      <c r="K30" s="56"/>
      <c r="L30" s="56"/>
      <c r="M30" s="56"/>
      <c r="N30" s="56" t="s">
        <v>120</v>
      </c>
      <c r="O30" s="56"/>
      <c r="P30" s="56"/>
      <c r="Q30" s="56"/>
      <c r="R30" s="56"/>
      <c r="S30" s="56"/>
    </row>
    <row r="31" spans="1:19" ht="15.75" x14ac:dyDescent="0.2">
      <c r="A31" s="19" t="s">
        <v>6</v>
      </c>
      <c r="B31" s="56" t="s">
        <v>121</v>
      </c>
      <c r="C31" s="56" t="s">
        <v>122</v>
      </c>
      <c r="D31" s="56" t="s">
        <v>131</v>
      </c>
      <c r="E31" s="56" t="s">
        <v>132</v>
      </c>
      <c r="F31" s="11" t="s">
        <v>117</v>
      </c>
      <c r="G31" s="11" t="s">
        <v>117</v>
      </c>
      <c r="H31" s="56" t="s">
        <v>121</v>
      </c>
      <c r="I31" s="56" t="s">
        <v>122</v>
      </c>
      <c r="J31" s="56" t="s">
        <v>131</v>
      </c>
      <c r="K31" s="56" t="s">
        <v>132</v>
      </c>
      <c r="L31" s="11" t="s">
        <v>117</v>
      </c>
      <c r="M31" s="11" t="s">
        <v>117</v>
      </c>
      <c r="N31" s="56" t="s">
        <v>121</v>
      </c>
      <c r="O31" s="56" t="s">
        <v>122</v>
      </c>
      <c r="P31" s="56" t="s">
        <v>131</v>
      </c>
      <c r="Q31" s="56" t="s">
        <v>132</v>
      </c>
      <c r="R31" s="11" t="s">
        <v>117</v>
      </c>
      <c r="S31" s="11" t="s">
        <v>117</v>
      </c>
    </row>
    <row r="32" spans="1:19" ht="15.75" x14ac:dyDescent="0.2">
      <c r="A32" s="19" t="s">
        <v>1</v>
      </c>
      <c r="B32" s="56"/>
      <c r="C32" s="56"/>
      <c r="D32" s="56"/>
      <c r="E32" s="56"/>
      <c r="F32" s="11" t="s">
        <v>125</v>
      </c>
      <c r="G32" s="11" t="s">
        <v>131</v>
      </c>
      <c r="H32" s="56"/>
      <c r="I32" s="56"/>
      <c r="J32" s="56"/>
      <c r="K32" s="56"/>
      <c r="L32" s="11" t="s">
        <v>133</v>
      </c>
      <c r="M32" s="11" t="s">
        <v>134</v>
      </c>
      <c r="N32" s="56"/>
      <c r="O32" s="56"/>
      <c r="P32" s="56"/>
      <c r="Q32" s="56"/>
      <c r="R32" s="11" t="s">
        <v>133</v>
      </c>
      <c r="S32" s="11" t="s">
        <v>134</v>
      </c>
    </row>
    <row r="33" spans="1:19" x14ac:dyDescent="0.2">
      <c r="A33" s="11" t="s">
        <v>9</v>
      </c>
      <c r="B33" s="11">
        <v>178</v>
      </c>
      <c r="C33" s="20">
        <v>2072</v>
      </c>
      <c r="D33" s="20">
        <v>55451</v>
      </c>
      <c r="E33" s="20">
        <v>3548</v>
      </c>
      <c r="F33" s="20">
        <v>26.8</v>
      </c>
      <c r="G33" s="20">
        <v>15.6</v>
      </c>
      <c r="H33" s="20">
        <v>101</v>
      </c>
      <c r="I33" s="20">
        <v>896</v>
      </c>
      <c r="J33" s="20">
        <v>25387</v>
      </c>
      <c r="K33" s="20">
        <v>2155</v>
      </c>
      <c r="L33" s="20">
        <v>28.3</v>
      </c>
      <c r="M33" s="20">
        <v>11.8</v>
      </c>
      <c r="N33" s="20">
        <v>65</v>
      </c>
      <c r="O33" s="20">
        <v>684</v>
      </c>
      <c r="P33" s="20">
        <v>20497</v>
      </c>
      <c r="Q33" s="20">
        <v>1743</v>
      </c>
      <c r="R33" s="20">
        <v>30</v>
      </c>
      <c r="S33" s="20">
        <v>11.8</v>
      </c>
    </row>
    <row r="34" spans="1:19" x14ac:dyDescent="0.2">
      <c r="A34" s="11" t="s">
        <v>24</v>
      </c>
      <c r="B34" s="11">
        <v>69</v>
      </c>
      <c r="C34" s="20">
        <v>675</v>
      </c>
      <c r="D34" s="20">
        <v>15683</v>
      </c>
      <c r="E34" s="20">
        <v>1220</v>
      </c>
      <c r="F34" s="20">
        <v>23.2</v>
      </c>
      <c r="G34" s="20">
        <v>12.9</v>
      </c>
      <c r="H34" s="20">
        <v>46</v>
      </c>
      <c r="I34" s="20">
        <v>260</v>
      </c>
      <c r="J34" s="20">
        <v>6650</v>
      </c>
      <c r="K34" s="20">
        <v>652</v>
      </c>
      <c r="L34" s="20">
        <v>25.6</v>
      </c>
      <c r="M34" s="20">
        <v>10.199999999999999</v>
      </c>
      <c r="N34" s="20">
        <v>32</v>
      </c>
      <c r="O34" s="20">
        <v>203</v>
      </c>
      <c r="P34" s="20">
        <v>5544</v>
      </c>
      <c r="Q34" s="20">
        <v>586</v>
      </c>
      <c r="R34" s="20">
        <v>27.3</v>
      </c>
      <c r="S34" s="20">
        <v>9.5</v>
      </c>
    </row>
    <row r="35" spans="1:19" x14ac:dyDescent="0.2">
      <c r="A35" s="11" t="s">
        <v>40</v>
      </c>
      <c r="B35" s="11">
        <v>41</v>
      </c>
      <c r="C35" s="20">
        <v>267</v>
      </c>
      <c r="D35" s="20">
        <v>3472</v>
      </c>
      <c r="E35" s="20">
        <v>418</v>
      </c>
      <c r="F35" s="20">
        <v>13</v>
      </c>
      <c r="G35" s="20">
        <v>8.3000000000000007</v>
      </c>
      <c r="H35" s="20">
        <v>19</v>
      </c>
      <c r="I35" s="20">
        <v>82</v>
      </c>
      <c r="J35" s="20">
        <v>1484</v>
      </c>
      <c r="K35" s="20">
        <v>212</v>
      </c>
      <c r="L35" s="20">
        <v>18.100000000000001</v>
      </c>
      <c r="M35" s="20">
        <v>7</v>
      </c>
      <c r="N35" s="20">
        <v>11</v>
      </c>
      <c r="O35" s="20">
        <v>66</v>
      </c>
      <c r="P35" s="20">
        <v>1466</v>
      </c>
      <c r="Q35" s="20">
        <v>173</v>
      </c>
      <c r="R35" s="20">
        <v>22.2</v>
      </c>
      <c r="S35" s="20">
        <v>8.5</v>
      </c>
    </row>
    <row r="36" spans="1:19" x14ac:dyDescent="0.2">
      <c r="A36" s="11" t="s">
        <v>59</v>
      </c>
      <c r="B36" s="11">
        <v>57</v>
      </c>
      <c r="C36" s="20">
        <v>315</v>
      </c>
      <c r="D36" s="20">
        <v>3872</v>
      </c>
      <c r="E36" s="20">
        <v>510</v>
      </c>
      <c r="F36" s="20">
        <v>12.3</v>
      </c>
      <c r="G36" s="20">
        <v>7.6</v>
      </c>
      <c r="H36" s="20">
        <v>31</v>
      </c>
      <c r="I36" s="20">
        <v>90</v>
      </c>
      <c r="J36" s="20">
        <v>1636</v>
      </c>
      <c r="K36" s="20">
        <v>277</v>
      </c>
      <c r="L36" s="20">
        <v>18.2</v>
      </c>
      <c r="M36" s="20">
        <v>5.9</v>
      </c>
      <c r="N36" s="20">
        <v>14</v>
      </c>
      <c r="O36" s="20">
        <v>50</v>
      </c>
      <c r="P36" s="20">
        <v>1154</v>
      </c>
      <c r="Q36" s="20">
        <v>186</v>
      </c>
      <c r="R36" s="20">
        <v>23.1</v>
      </c>
      <c r="S36" s="20">
        <v>6.2</v>
      </c>
    </row>
    <row r="37" spans="1:19" x14ac:dyDescent="0.2">
      <c r="A37" s="11" t="s">
        <v>77</v>
      </c>
      <c r="B37" s="11">
        <v>27</v>
      </c>
      <c r="C37" s="20">
        <v>200</v>
      </c>
      <c r="D37" s="20">
        <v>3140</v>
      </c>
      <c r="E37" s="20">
        <v>353</v>
      </c>
      <c r="F37" s="20">
        <v>15.7</v>
      </c>
      <c r="G37" s="20">
        <v>8.9</v>
      </c>
      <c r="H37" s="20">
        <v>20</v>
      </c>
      <c r="I37" s="20">
        <v>78</v>
      </c>
      <c r="J37" s="20">
        <v>1462</v>
      </c>
      <c r="K37" s="20">
        <v>234</v>
      </c>
      <c r="L37" s="20">
        <v>18.7</v>
      </c>
      <c r="M37" s="20">
        <v>6.2</v>
      </c>
      <c r="N37" s="20">
        <v>15</v>
      </c>
      <c r="O37" s="20">
        <v>72</v>
      </c>
      <c r="P37" s="20">
        <v>1318</v>
      </c>
      <c r="Q37" s="20">
        <v>229</v>
      </c>
      <c r="R37" s="20">
        <v>18.3</v>
      </c>
      <c r="S37" s="20">
        <v>5.8</v>
      </c>
    </row>
    <row r="38" spans="1:19" x14ac:dyDescent="0.2">
      <c r="A38" s="11" t="s">
        <v>88</v>
      </c>
      <c r="B38" s="11">
        <v>30</v>
      </c>
      <c r="C38" s="20">
        <v>202</v>
      </c>
      <c r="D38" s="20">
        <v>3119</v>
      </c>
      <c r="E38" s="20">
        <v>352</v>
      </c>
      <c r="F38" s="20">
        <v>15.4</v>
      </c>
      <c r="G38" s="20">
        <v>8.9</v>
      </c>
      <c r="H38" s="20">
        <v>11</v>
      </c>
      <c r="I38" s="20">
        <v>54</v>
      </c>
      <c r="J38" s="20">
        <v>1221</v>
      </c>
      <c r="K38" s="20">
        <v>142</v>
      </c>
      <c r="L38" s="20">
        <v>22.6</v>
      </c>
      <c r="M38" s="20">
        <v>8.6</v>
      </c>
      <c r="N38" s="20">
        <v>6</v>
      </c>
      <c r="O38" s="20">
        <v>43</v>
      </c>
      <c r="P38" s="20">
        <v>1211</v>
      </c>
      <c r="Q38" s="20">
        <v>122</v>
      </c>
      <c r="R38" s="20">
        <v>28.2</v>
      </c>
      <c r="S38" s="20">
        <v>9.9</v>
      </c>
    </row>
    <row r="39" spans="1:19" x14ac:dyDescent="0.2">
      <c r="A39" s="11" t="s">
        <v>98</v>
      </c>
      <c r="B39" s="11">
        <v>41</v>
      </c>
      <c r="C39" s="20">
        <v>253</v>
      </c>
      <c r="D39" s="20">
        <v>3679</v>
      </c>
      <c r="E39" s="20">
        <v>441</v>
      </c>
      <c r="F39" s="20">
        <v>14.5</v>
      </c>
      <c r="G39" s="20">
        <v>8.3000000000000007</v>
      </c>
      <c r="H39" s="20">
        <v>20</v>
      </c>
      <c r="I39" s="20">
        <v>73</v>
      </c>
      <c r="J39" s="20">
        <v>1426</v>
      </c>
      <c r="K39" s="20">
        <v>216</v>
      </c>
      <c r="L39" s="20">
        <v>19.5</v>
      </c>
      <c r="M39" s="20">
        <v>6.6</v>
      </c>
      <c r="N39" s="20">
        <v>9</v>
      </c>
      <c r="O39" s="20">
        <v>48</v>
      </c>
      <c r="P39" s="20">
        <v>1203</v>
      </c>
      <c r="Q39" s="20">
        <v>148</v>
      </c>
      <c r="R39" s="20">
        <v>25.1</v>
      </c>
      <c r="S39" s="20">
        <v>8.1</v>
      </c>
    </row>
    <row r="40" spans="1:19" x14ac:dyDescent="0.2">
      <c r="A40" s="16" t="s">
        <v>113</v>
      </c>
      <c r="B40" s="16">
        <v>443</v>
      </c>
      <c r="C40" s="16">
        <v>3984</v>
      </c>
      <c r="D40" s="16">
        <v>88416</v>
      </c>
      <c r="E40" s="16">
        <v>6842</v>
      </c>
      <c r="F40" s="16">
        <v>22.2</v>
      </c>
      <c r="G40" s="16">
        <v>12.9</v>
      </c>
      <c r="H40" s="16">
        <v>248</v>
      </c>
      <c r="I40" s="16">
        <v>1533</v>
      </c>
      <c r="J40" s="16">
        <v>39266</v>
      </c>
      <c r="K40" s="16">
        <v>3888</v>
      </c>
      <c r="L40" s="16">
        <v>25.6</v>
      </c>
      <c r="M40" s="16">
        <v>10.1</v>
      </c>
      <c r="N40" s="16">
        <v>152</v>
      </c>
      <c r="O40" s="16">
        <v>1166</v>
      </c>
      <c r="P40" s="16">
        <v>32393</v>
      </c>
      <c r="Q40" s="16">
        <v>3187</v>
      </c>
      <c r="R40" s="16">
        <v>27.8</v>
      </c>
      <c r="S40" s="16">
        <v>10.199999999999999</v>
      </c>
    </row>
    <row r="41" spans="1:19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">
      <c r="A42" s="56" t="s">
        <v>128</v>
      </c>
      <c r="B42" s="56"/>
      <c r="C42" s="56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18" x14ac:dyDescent="0.2">
      <c r="A43" s="10"/>
      <c r="B43" s="10"/>
      <c r="C43" s="10"/>
      <c r="D43" s="54" t="s">
        <v>135</v>
      </c>
      <c r="E43" s="54"/>
      <c r="F43" s="54"/>
      <c r="G43" s="54"/>
      <c r="H43" s="54"/>
      <c r="I43" s="54"/>
      <c r="J43" s="54"/>
      <c r="K43" s="54"/>
      <c r="L43" s="54"/>
      <c r="M43" s="54"/>
      <c r="N43" s="10"/>
      <c r="O43" s="10"/>
      <c r="P43" s="10"/>
      <c r="Q43" s="10"/>
      <c r="R43" s="10"/>
      <c r="S43" s="10"/>
    </row>
    <row r="44" spans="1:19" x14ac:dyDescent="0.2">
      <c r="A44" s="10"/>
      <c r="B44" s="56" t="s">
        <v>116</v>
      </c>
      <c r="C44" s="56"/>
      <c r="D44" s="56"/>
      <c r="E44" s="56"/>
      <c r="F44" s="56"/>
      <c r="G44" s="56"/>
      <c r="H44" s="56" t="s">
        <v>117</v>
      </c>
      <c r="I44" s="56"/>
      <c r="J44" s="56"/>
      <c r="K44" s="56"/>
      <c r="L44" s="56"/>
      <c r="M44" s="56"/>
      <c r="N44" s="56" t="s">
        <v>118</v>
      </c>
      <c r="O44" s="56"/>
      <c r="P44" s="56"/>
      <c r="Q44" s="56"/>
      <c r="R44" s="56"/>
      <c r="S44" s="56"/>
    </row>
    <row r="45" spans="1:19" ht="15.75" x14ac:dyDescent="0.2">
      <c r="A45" s="19" t="s">
        <v>119</v>
      </c>
      <c r="B45" s="56" t="s">
        <v>120</v>
      </c>
      <c r="C45" s="56"/>
      <c r="D45" s="56"/>
      <c r="E45" s="56"/>
      <c r="F45" s="56"/>
      <c r="G45" s="56"/>
      <c r="H45" s="56" t="s">
        <v>120</v>
      </c>
      <c r="I45" s="56"/>
      <c r="J45" s="56"/>
      <c r="K45" s="56"/>
      <c r="L45" s="56"/>
      <c r="M45" s="56"/>
      <c r="N45" s="56" t="s">
        <v>120</v>
      </c>
      <c r="O45" s="56"/>
      <c r="P45" s="56"/>
      <c r="Q45" s="56"/>
      <c r="R45" s="56"/>
      <c r="S45" s="56"/>
    </row>
    <row r="46" spans="1:19" ht="15.75" x14ac:dyDescent="0.2">
      <c r="A46" s="19" t="s">
        <v>6</v>
      </c>
      <c r="B46" s="56" t="s">
        <v>121</v>
      </c>
      <c r="C46" s="56" t="s">
        <v>122</v>
      </c>
      <c r="D46" s="56" t="s">
        <v>131</v>
      </c>
      <c r="E46" s="56" t="s">
        <v>132</v>
      </c>
      <c r="F46" s="11" t="s">
        <v>117</v>
      </c>
      <c r="G46" s="11" t="s">
        <v>117</v>
      </c>
      <c r="H46" s="56" t="s">
        <v>121</v>
      </c>
      <c r="I46" s="56" t="s">
        <v>122</v>
      </c>
      <c r="J46" s="56" t="s">
        <v>131</v>
      </c>
      <c r="K46" s="56" t="s">
        <v>132</v>
      </c>
      <c r="L46" s="11" t="s">
        <v>117</v>
      </c>
      <c r="M46" s="11" t="s">
        <v>117</v>
      </c>
      <c r="N46" s="56" t="s">
        <v>121</v>
      </c>
      <c r="O46" s="56" t="s">
        <v>122</v>
      </c>
      <c r="P46" s="56" t="s">
        <v>131</v>
      </c>
      <c r="Q46" s="56" t="s">
        <v>132</v>
      </c>
      <c r="R46" s="11" t="s">
        <v>117</v>
      </c>
      <c r="S46" s="11" t="s">
        <v>117</v>
      </c>
    </row>
    <row r="47" spans="1:19" ht="15.75" x14ac:dyDescent="0.2">
      <c r="A47" s="19" t="s">
        <v>1</v>
      </c>
      <c r="B47" s="56"/>
      <c r="C47" s="56"/>
      <c r="D47" s="56"/>
      <c r="E47" s="56"/>
      <c r="F47" s="11" t="s">
        <v>125</v>
      </c>
      <c r="G47" s="11" t="s">
        <v>131</v>
      </c>
      <c r="H47" s="56"/>
      <c r="I47" s="56"/>
      <c r="J47" s="56"/>
      <c r="K47" s="56"/>
      <c r="L47" s="11" t="s">
        <v>133</v>
      </c>
      <c r="M47" s="11" t="s">
        <v>134</v>
      </c>
      <c r="N47" s="56"/>
      <c r="O47" s="56"/>
      <c r="P47" s="56"/>
      <c r="Q47" s="56"/>
      <c r="R47" s="11" t="s">
        <v>133</v>
      </c>
      <c r="S47" s="11" t="s">
        <v>134</v>
      </c>
    </row>
    <row r="48" spans="1:19" x14ac:dyDescent="0.2">
      <c r="A48" s="11" t="s">
        <v>9</v>
      </c>
      <c r="B48" s="11">
        <v>23</v>
      </c>
      <c r="C48" s="20">
        <v>226</v>
      </c>
      <c r="D48" s="20">
        <v>3768</v>
      </c>
      <c r="E48" s="20">
        <v>416</v>
      </c>
      <c r="F48" s="20">
        <v>16.7</v>
      </c>
      <c r="G48" s="20">
        <v>9.1</v>
      </c>
      <c r="H48" s="20">
        <v>17</v>
      </c>
      <c r="I48" s="20">
        <v>70</v>
      </c>
      <c r="J48" s="20">
        <v>1249</v>
      </c>
      <c r="K48" s="20">
        <v>183</v>
      </c>
      <c r="L48" s="20">
        <v>17.8</v>
      </c>
      <c r="M48" s="20">
        <v>6.8</v>
      </c>
      <c r="N48" s="20">
        <v>15</v>
      </c>
      <c r="O48" s="20">
        <v>190</v>
      </c>
      <c r="P48" s="20">
        <v>4072</v>
      </c>
      <c r="Q48" s="20">
        <v>290</v>
      </c>
      <c r="R48" s="20">
        <v>21.4</v>
      </c>
      <c r="S48" s="20">
        <v>14</v>
      </c>
    </row>
    <row r="49" spans="1:19" x14ac:dyDescent="0.2">
      <c r="A49" s="11" t="s">
        <v>24</v>
      </c>
      <c r="B49" s="11">
        <v>3</v>
      </c>
      <c r="C49" s="20">
        <v>19</v>
      </c>
      <c r="D49" s="20">
        <v>243</v>
      </c>
      <c r="E49" s="20">
        <v>34</v>
      </c>
      <c r="F49" s="20">
        <v>12.8</v>
      </c>
      <c r="G49" s="20">
        <v>7.1</v>
      </c>
      <c r="H49" s="20">
        <v>3</v>
      </c>
      <c r="I49" s="20">
        <v>9</v>
      </c>
      <c r="J49" s="20">
        <v>93</v>
      </c>
      <c r="K49" s="20">
        <v>26</v>
      </c>
      <c r="L49" s="20">
        <v>10.3</v>
      </c>
      <c r="M49" s="20">
        <v>3.6</v>
      </c>
      <c r="N49" s="20">
        <v>2</v>
      </c>
      <c r="O49" s="20">
        <v>23</v>
      </c>
      <c r="P49" s="20">
        <v>518</v>
      </c>
      <c r="Q49" s="20">
        <v>36</v>
      </c>
      <c r="R49" s="20">
        <v>22.5</v>
      </c>
      <c r="S49" s="20">
        <v>14.4</v>
      </c>
    </row>
    <row r="50" spans="1:19" x14ac:dyDescent="0.2">
      <c r="A50" s="11" t="s">
        <v>40</v>
      </c>
      <c r="B50" s="11">
        <v>1</v>
      </c>
      <c r="C50" s="20">
        <v>2</v>
      </c>
      <c r="D50" s="20">
        <v>23</v>
      </c>
      <c r="E50" s="20">
        <v>6</v>
      </c>
      <c r="F50" s="20">
        <v>11.5</v>
      </c>
      <c r="G50" s="20">
        <v>3.8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</row>
    <row r="51" spans="1:19" x14ac:dyDescent="0.2">
      <c r="A51" s="16" t="s">
        <v>113</v>
      </c>
      <c r="B51" s="16">
        <v>27</v>
      </c>
      <c r="C51" s="16">
        <v>247</v>
      </c>
      <c r="D51" s="16">
        <v>4034</v>
      </c>
      <c r="E51" s="16">
        <v>456</v>
      </c>
      <c r="F51" s="16">
        <v>16.3</v>
      </c>
      <c r="G51" s="16">
        <v>8.8000000000000007</v>
      </c>
      <c r="H51" s="16">
        <v>20</v>
      </c>
      <c r="I51" s="16">
        <v>79</v>
      </c>
      <c r="J51" s="16">
        <v>1342</v>
      </c>
      <c r="K51" s="16">
        <v>209</v>
      </c>
      <c r="L51" s="16">
        <v>17</v>
      </c>
      <c r="M51" s="16">
        <v>6.4</v>
      </c>
      <c r="N51" s="16">
        <v>17</v>
      </c>
      <c r="O51" s="16">
        <v>213</v>
      </c>
      <c r="P51" s="16">
        <v>4590</v>
      </c>
      <c r="Q51" s="16">
        <v>326</v>
      </c>
      <c r="R51" s="16">
        <v>21.5</v>
      </c>
      <c r="S51" s="16">
        <v>14.1</v>
      </c>
    </row>
    <row r="52" spans="1:19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">
      <c r="A53" s="56" t="s">
        <v>128</v>
      </c>
      <c r="B53" s="56"/>
      <c r="C53" s="56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x14ac:dyDescent="0.2">
      <c r="A54" s="21"/>
      <c r="B54" s="21"/>
      <c r="C54" s="2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18" x14ac:dyDescent="0.2">
      <c r="A55" s="10"/>
      <c r="B55" s="10"/>
      <c r="C55" s="10"/>
      <c r="D55" s="54" t="s">
        <v>136</v>
      </c>
      <c r="E55" s="54"/>
      <c r="F55" s="54"/>
      <c r="G55" s="54"/>
      <c r="H55" s="54"/>
      <c r="I55" s="54"/>
      <c r="J55" s="54"/>
      <c r="K55" s="54"/>
      <c r="L55" s="54"/>
      <c r="M55" s="54"/>
      <c r="N55" s="10"/>
      <c r="O55" s="10"/>
      <c r="P55" s="10"/>
      <c r="Q55" s="10"/>
      <c r="R55" s="10"/>
      <c r="S55" s="10"/>
    </row>
    <row r="56" spans="1:19" x14ac:dyDescent="0.2">
      <c r="A56" s="10"/>
      <c r="B56" s="56" t="s">
        <v>137</v>
      </c>
      <c r="C56" s="56"/>
      <c r="D56" s="56"/>
      <c r="E56" s="56"/>
      <c r="F56" s="56"/>
      <c r="G56" s="56"/>
      <c r="H56" s="56" t="s">
        <v>138</v>
      </c>
      <c r="I56" s="56"/>
      <c r="J56" s="56"/>
      <c r="K56" s="56"/>
      <c r="L56" s="56"/>
      <c r="M56" s="56" t="s">
        <v>139</v>
      </c>
      <c r="N56" s="56"/>
      <c r="O56" s="56"/>
      <c r="P56" s="56"/>
      <c r="Q56" s="56"/>
      <c r="R56" s="10"/>
      <c r="S56" s="10"/>
    </row>
    <row r="57" spans="1:19" ht="15.75" x14ac:dyDescent="0.2">
      <c r="A57" s="19" t="s">
        <v>119</v>
      </c>
      <c r="B57" s="56" t="s">
        <v>120</v>
      </c>
      <c r="C57" s="56"/>
      <c r="D57" s="56"/>
      <c r="E57" s="56"/>
      <c r="F57" s="56"/>
      <c r="G57" s="56"/>
      <c r="H57" s="56" t="s">
        <v>120</v>
      </c>
      <c r="I57" s="56"/>
      <c r="J57" s="56"/>
      <c r="K57" s="56"/>
      <c r="L57" s="56"/>
      <c r="M57" s="56" t="s">
        <v>120</v>
      </c>
      <c r="N57" s="56"/>
      <c r="O57" s="56"/>
      <c r="P57" s="56"/>
      <c r="Q57" s="56"/>
      <c r="R57" s="10"/>
      <c r="S57" s="10"/>
    </row>
    <row r="58" spans="1:19" ht="15.75" x14ac:dyDescent="0.2">
      <c r="A58" s="19" t="s">
        <v>6</v>
      </c>
      <c r="B58" s="56" t="s">
        <v>137</v>
      </c>
      <c r="C58" s="56" t="s">
        <v>122</v>
      </c>
      <c r="D58" s="56" t="s">
        <v>123</v>
      </c>
      <c r="E58" s="56" t="s">
        <v>124</v>
      </c>
      <c r="F58" s="11" t="s">
        <v>117</v>
      </c>
      <c r="G58" s="11" t="s">
        <v>117</v>
      </c>
      <c r="H58" s="11" t="s">
        <v>140</v>
      </c>
      <c r="I58" s="11" t="s">
        <v>141</v>
      </c>
      <c r="J58" s="56" t="s">
        <v>122</v>
      </c>
      <c r="K58" s="56" t="s">
        <v>123</v>
      </c>
      <c r="L58" s="11" t="s">
        <v>142</v>
      </c>
      <c r="M58" s="56" t="s">
        <v>121</v>
      </c>
      <c r="N58" s="56" t="s">
        <v>122</v>
      </c>
      <c r="O58" s="56" t="s">
        <v>123</v>
      </c>
      <c r="P58" s="56" t="s">
        <v>124</v>
      </c>
      <c r="Q58" s="11" t="s">
        <v>117</v>
      </c>
      <c r="R58" s="10"/>
      <c r="S58" s="10"/>
    </row>
    <row r="59" spans="1:19" ht="15.75" x14ac:dyDescent="0.2">
      <c r="A59" s="19" t="s">
        <v>1</v>
      </c>
      <c r="B59" s="56"/>
      <c r="C59" s="56"/>
      <c r="D59" s="56"/>
      <c r="E59" s="56"/>
      <c r="F59" s="11" t="s">
        <v>125</v>
      </c>
      <c r="G59" s="11" t="s">
        <v>126</v>
      </c>
      <c r="H59" s="11" t="s">
        <v>121</v>
      </c>
      <c r="I59" s="10"/>
      <c r="J59" s="56"/>
      <c r="K59" s="56"/>
      <c r="L59" s="11" t="s">
        <v>124</v>
      </c>
      <c r="M59" s="56"/>
      <c r="N59" s="56"/>
      <c r="O59" s="56"/>
      <c r="P59" s="56"/>
      <c r="Q59" s="11" t="s">
        <v>127</v>
      </c>
      <c r="R59" s="10"/>
      <c r="S59" s="10"/>
    </row>
    <row r="60" spans="1:19" x14ac:dyDescent="0.2">
      <c r="A60" s="11" t="s">
        <v>9</v>
      </c>
      <c r="B60" s="11">
        <v>8</v>
      </c>
      <c r="C60" s="20">
        <v>128</v>
      </c>
      <c r="D60" s="20">
        <v>2711</v>
      </c>
      <c r="E60" s="20">
        <v>277</v>
      </c>
      <c r="F60" s="20">
        <v>21.2</v>
      </c>
      <c r="G60" s="20">
        <v>9.8000000000000007</v>
      </c>
      <c r="H60" s="57">
        <v>28</v>
      </c>
      <c r="I60" s="57"/>
      <c r="J60" s="20">
        <v>114</v>
      </c>
      <c r="K60" s="20">
        <v>682</v>
      </c>
      <c r="L60" s="20">
        <v>192</v>
      </c>
      <c r="M60" s="20">
        <v>43</v>
      </c>
      <c r="N60" s="20">
        <v>154</v>
      </c>
      <c r="O60" s="20">
        <v>5059</v>
      </c>
      <c r="P60" s="20">
        <v>0</v>
      </c>
      <c r="Q60" s="20">
        <v>32.9</v>
      </c>
      <c r="R60" s="10"/>
      <c r="S60" s="10"/>
    </row>
    <row r="61" spans="1:19" x14ac:dyDescent="0.2">
      <c r="A61" s="11" t="s">
        <v>24</v>
      </c>
      <c r="B61" s="11">
        <v>2</v>
      </c>
      <c r="C61" s="20">
        <v>10</v>
      </c>
      <c r="D61" s="20">
        <v>194</v>
      </c>
      <c r="E61" s="20">
        <v>22</v>
      </c>
      <c r="F61" s="20">
        <v>19.399999999999999</v>
      </c>
      <c r="G61" s="20">
        <v>8.8000000000000007</v>
      </c>
      <c r="H61" s="57">
        <v>15</v>
      </c>
      <c r="I61" s="57"/>
      <c r="J61" s="20">
        <v>41</v>
      </c>
      <c r="K61" s="20">
        <v>119</v>
      </c>
      <c r="L61" s="20">
        <v>40</v>
      </c>
      <c r="M61" s="20">
        <v>10</v>
      </c>
      <c r="N61" s="20">
        <v>46</v>
      </c>
      <c r="O61" s="20">
        <v>1280</v>
      </c>
      <c r="P61" s="20">
        <v>0</v>
      </c>
      <c r="Q61" s="20">
        <v>27.8</v>
      </c>
      <c r="R61" s="10"/>
      <c r="S61" s="10"/>
    </row>
    <row r="62" spans="1:19" x14ac:dyDescent="0.2">
      <c r="A62" s="11" t="s">
        <v>40</v>
      </c>
      <c r="B62" s="11">
        <v>1</v>
      </c>
      <c r="C62" s="20">
        <v>19</v>
      </c>
      <c r="D62" s="20">
        <v>65</v>
      </c>
      <c r="E62" s="20">
        <v>9</v>
      </c>
      <c r="F62" s="20">
        <v>3.4</v>
      </c>
      <c r="G62" s="20">
        <v>7.2</v>
      </c>
      <c r="H62" s="57">
        <v>9</v>
      </c>
      <c r="I62" s="57"/>
      <c r="J62" s="20">
        <v>15</v>
      </c>
      <c r="K62" s="20">
        <v>39</v>
      </c>
      <c r="L62" s="20">
        <v>13</v>
      </c>
      <c r="M62" s="20">
        <v>13</v>
      </c>
      <c r="N62" s="20">
        <v>36</v>
      </c>
      <c r="O62" s="20">
        <v>629</v>
      </c>
      <c r="P62" s="20">
        <v>0</v>
      </c>
      <c r="Q62" s="20">
        <v>17.5</v>
      </c>
      <c r="R62" s="10"/>
      <c r="S62" s="10"/>
    </row>
    <row r="63" spans="1:19" x14ac:dyDescent="0.2">
      <c r="A63" s="11" t="s">
        <v>59</v>
      </c>
      <c r="B63" s="11"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57">
        <v>4</v>
      </c>
      <c r="I63" s="57"/>
      <c r="J63" s="20">
        <v>8</v>
      </c>
      <c r="K63" s="20">
        <v>15</v>
      </c>
      <c r="L63" s="20">
        <v>7</v>
      </c>
      <c r="M63" s="20">
        <v>11</v>
      </c>
      <c r="N63" s="20">
        <v>20</v>
      </c>
      <c r="O63" s="20">
        <v>480</v>
      </c>
      <c r="P63" s="20">
        <v>0</v>
      </c>
      <c r="Q63" s="20">
        <v>24</v>
      </c>
      <c r="R63" s="10"/>
      <c r="S63" s="10"/>
    </row>
    <row r="64" spans="1:19" x14ac:dyDescent="0.2">
      <c r="A64" s="11" t="s">
        <v>77</v>
      </c>
      <c r="B64" s="11">
        <v>1</v>
      </c>
      <c r="C64" s="20">
        <v>14</v>
      </c>
      <c r="D64" s="20">
        <v>375</v>
      </c>
      <c r="E64" s="20">
        <v>19</v>
      </c>
      <c r="F64" s="20">
        <v>26.8</v>
      </c>
      <c r="G64" s="20">
        <v>19.7</v>
      </c>
      <c r="H64" s="57">
        <v>2</v>
      </c>
      <c r="I64" s="57"/>
      <c r="J64" s="20">
        <v>8</v>
      </c>
      <c r="K64" s="20">
        <v>21</v>
      </c>
      <c r="L64" s="20">
        <v>2</v>
      </c>
      <c r="M64" s="20">
        <v>6</v>
      </c>
      <c r="N64" s="20">
        <v>13</v>
      </c>
      <c r="O64" s="20">
        <v>513</v>
      </c>
      <c r="P64" s="20">
        <v>0</v>
      </c>
      <c r="Q64" s="20">
        <v>39.5</v>
      </c>
      <c r="R64" s="10"/>
      <c r="S64" s="10"/>
    </row>
    <row r="65" spans="1:19" x14ac:dyDescent="0.2">
      <c r="A65" s="11" t="s">
        <v>88</v>
      </c>
      <c r="B65" s="11"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57">
        <v>5</v>
      </c>
      <c r="I65" s="57"/>
      <c r="J65" s="20">
        <v>13</v>
      </c>
      <c r="K65" s="20">
        <v>36</v>
      </c>
      <c r="L65" s="20">
        <v>0</v>
      </c>
      <c r="M65" s="20">
        <v>6</v>
      </c>
      <c r="N65" s="20">
        <v>18</v>
      </c>
      <c r="O65" s="20">
        <v>1013</v>
      </c>
      <c r="P65" s="20">
        <v>0</v>
      </c>
      <c r="Q65" s="20">
        <v>56.3</v>
      </c>
      <c r="R65" s="10"/>
      <c r="S65" s="10"/>
    </row>
    <row r="66" spans="1:19" x14ac:dyDescent="0.2">
      <c r="A66" s="11" t="s">
        <v>98</v>
      </c>
      <c r="B66" s="11"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57">
        <v>3</v>
      </c>
      <c r="I66" s="57"/>
      <c r="J66" s="20">
        <v>8</v>
      </c>
      <c r="K66" s="20">
        <v>28</v>
      </c>
      <c r="L66" s="20">
        <v>3</v>
      </c>
      <c r="M66" s="20">
        <v>12</v>
      </c>
      <c r="N66" s="20">
        <v>22</v>
      </c>
      <c r="O66" s="20">
        <v>507</v>
      </c>
      <c r="P66" s="20">
        <v>0</v>
      </c>
      <c r="Q66" s="20">
        <v>23</v>
      </c>
      <c r="R66" s="10"/>
      <c r="S66" s="10"/>
    </row>
    <row r="67" spans="1:19" x14ac:dyDescent="0.2">
      <c r="A67" s="16" t="s">
        <v>113</v>
      </c>
      <c r="B67" s="16">
        <v>12</v>
      </c>
      <c r="C67" s="16">
        <v>171</v>
      </c>
      <c r="D67" s="16">
        <v>3345</v>
      </c>
      <c r="E67" s="16">
        <v>327</v>
      </c>
      <c r="F67" s="16">
        <v>19.600000000000001</v>
      </c>
      <c r="G67" s="16">
        <v>10.199999999999999</v>
      </c>
      <c r="H67" s="58">
        <v>66</v>
      </c>
      <c r="I67" s="58"/>
      <c r="J67" s="16">
        <v>207</v>
      </c>
      <c r="K67" s="16">
        <v>940</v>
      </c>
      <c r="L67" s="16">
        <v>257</v>
      </c>
      <c r="M67" s="16">
        <v>101</v>
      </c>
      <c r="N67" s="16">
        <v>309</v>
      </c>
      <c r="O67" s="16">
        <v>9481</v>
      </c>
      <c r="P67" s="16">
        <v>0</v>
      </c>
      <c r="Q67" s="16">
        <v>30.7</v>
      </c>
      <c r="R67" s="10"/>
      <c r="S67" s="10"/>
    </row>
    <row r="68" spans="1:19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x14ac:dyDescent="0.2">
      <c r="A69" s="56" t="s">
        <v>143</v>
      </c>
      <c r="B69" s="56"/>
      <c r="C69" s="56"/>
      <c r="D69" s="56"/>
      <c r="E69" s="56"/>
      <c r="F69" s="56"/>
      <c r="G69" s="56"/>
      <c r="H69" s="56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x14ac:dyDescent="0.2">
      <c r="A70" s="56" t="s">
        <v>144</v>
      </c>
      <c r="B70" s="56"/>
      <c r="C70" s="56"/>
      <c r="D70" s="56"/>
      <c r="E70" s="56"/>
      <c r="F70" s="56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x14ac:dyDescent="0.2">
      <c r="A71" s="56" t="s">
        <v>145</v>
      </c>
      <c r="B71" s="56"/>
      <c r="C71" s="56"/>
      <c r="D71" s="56"/>
      <c r="E71" s="56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x14ac:dyDescent="0.2">
      <c r="A72" s="21"/>
      <c r="B72" s="21"/>
      <c r="C72" s="21"/>
      <c r="D72" s="21"/>
      <c r="E72" s="21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ht="18" x14ac:dyDescent="0.2">
      <c r="A73" s="10"/>
      <c r="B73" s="10"/>
      <c r="C73" s="10"/>
      <c r="D73" s="54" t="s">
        <v>146</v>
      </c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10"/>
      <c r="P73" s="10"/>
      <c r="Q73" s="10"/>
      <c r="R73" s="10"/>
      <c r="S73" s="10"/>
    </row>
    <row r="74" spans="1:19" x14ac:dyDescent="0.2">
      <c r="A74" s="10"/>
      <c r="B74" s="56" t="s">
        <v>137</v>
      </c>
      <c r="C74" s="56"/>
      <c r="D74" s="56"/>
      <c r="E74" s="56"/>
      <c r="F74" s="56"/>
      <c r="G74" s="56"/>
      <c r="H74" s="56" t="s">
        <v>138</v>
      </c>
      <c r="I74" s="56"/>
      <c r="J74" s="56"/>
      <c r="K74" s="56"/>
      <c r="L74" s="56"/>
      <c r="M74" s="56" t="s">
        <v>139</v>
      </c>
      <c r="N74" s="56"/>
      <c r="O74" s="56"/>
      <c r="P74" s="56"/>
      <c r="Q74" s="56"/>
      <c r="R74" s="10"/>
      <c r="S74" s="10"/>
    </row>
    <row r="75" spans="1:19" ht="15.75" x14ac:dyDescent="0.2">
      <c r="A75" s="19" t="s">
        <v>119</v>
      </c>
      <c r="B75" s="56" t="s">
        <v>120</v>
      </c>
      <c r="C75" s="56"/>
      <c r="D75" s="56"/>
      <c r="E75" s="56"/>
      <c r="F75" s="56"/>
      <c r="G75" s="56"/>
      <c r="H75" s="56" t="s">
        <v>120</v>
      </c>
      <c r="I75" s="56"/>
      <c r="J75" s="56"/>
      <c r="K75" s="56"/>
      <c r="L75" s="56"/>
      <c r="M75" s="56" t="s">
        <v>120</v>
      </c>
      <c r="N75" s="56"/>
      <c r="O75" s="56"/>
      <c r="P75" s="56"/>
      <c r="Q75" s="56"/>
      <c r="R75" s="10"/>
      <c r="S75" s="10"/>
    </row>
    <row r="76" spans="1:19" ht="15.75" x14ac:dyDescent="0.2">
      <c r="A76" s="19" t="s">
        <v>6</v>
      </c>
      <c r="B76" s="56" t="s">
        <v>137</v>
      </c>
      <c r="C76" s="56" t="s">
        <v>122</v>
      </c>
      <c r="D76" s="56" t="s">
        <v>131</v>
      </c>
      <c r="E76" s="56" t="s">
        <v>132</v>
      </c>
      <c r="F76" s="11" t="s">
        <v>117</v>
      </c>
      <c r="G76" s="11" t="s">
        <v>117</v>
      </c>
      <c r="H76" s="11" t="s">
        <v>140</v>
      </c>
      <c r="I76" s="11" t="s">
        <v>141</v>
      </c>
      <c r="J76" s="56" t="s">
        <v>122</v>
      </c>
      <c r="K76" s="56" t="s">
        <v>131</v>
      </c>
      <c r="L76" s="11" t="s">
        <v>142</v>
      </c>
      <c r="M76" s="56" t="s">
        <v>121</v>
      </c>
      <c r="N76" s="56" t="s">
        <v>122</v>
      </c>
      <c r="O76" s="56" t="s">
        <v>131</v>
      </c>
      <c r="P76" s="56" t="s">
        <v>132</v>
      </c>
      <c r="Q76" s="11" t="s">
        <v>117</v>
      </c>
      <c r="R76" s="10"/>
      <c r="S76" s="10"/>
    </row>
    <row r="77" spans="1:19" ht="15.75" x14ac:dyDescent="0.2">
      <c r="A77" s="19" t="s">
        <v>1</v>
      </c>
      <c r="B77" s="56"/>
      <c r="C77" s="56"/>
      <c r="D77" s="56"/>
      <c r="E77" s="56"/>
      <c r="F77" s="11" t="s">
        <v>125</v>
      </c>
      <c r="G77" s="11" t="s">
        <v>131</v>
      </c>
      <c r="H77" s="11" t="s">
        <v>121</v>
      </c>
      <c r="I77" s="10"/>
      <c r="J77" s="56"/>
      <c r="K77" s="56"/>
      <c r="L77" s="11" t="s">
        <v>132</v>
      </c>
      <c r="M77" s="56"/>
      <c r="N77" s="56"/>
      <c r="O77" s="56"/>
      <c r="P77" s="56"/>
      <c r="Q77" s="11" t="s">
        <v>133</v>
      </c>
      <c r="R77" s="10"/>
      <c r="S77" s="10"/>
    </row>
    <row r="78" spans="1:19" x14ac:dyDescent="0.2">
      <c r="A78" s="11" t="s">
        <v>9</v>
      </c>
      <c r="B78" s="11">
        <v>1</v>
      </c>
      <c r="C78" s="20">
        <v>41</v>
      </c>
      <c r="D78" s="20">
        <v>640</v>
      </c>
      <c r="E78" s="20">
        <v>34</v>
      </c>
      <c r="F78" s="20">
        <v>15.6</v>
      </c>
      <c r="G78" s="20">
        <v>18.8</v>
      </c>
      <c r="H78" s="57">
        <v>7</v>
      </c>
      <c r="I78" s="57"/>
      <c r="J78" s="20">
        <v>33</v>
      </c>
      <c r="K78" s="20">
        <v>264</v>
      </c>
      <c r="L78" s="20">
        <v>79</v>
      </c>
      <c r="M78" s="20">
        <v>112</v>
      </c>
      <c r="N78" s="20">
        <v>409</v>
      </c>
      <c r="O78" s="20">
        <v>6059</v>
      </c>
      <c r="P78" s="20">
        <v>689</v>
      </c>
      <c r="Q78" s="20">
        <v>14.8</v>
      </c>
      <c r="R78" s="10"/>
      <c r="S78" s="10"/>
    </row>
    <row r="79" spans="1:19" x14ac:dyDescent="0.2">
      <c r="A79" s="11" t="s">
        <v>24</v>
      </c>
      <c r="B79" s="11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57">
        <v>2</v>
      </c>
      <c r="I79" s="57"/>
      <c r="J79" s="20">
        <v>6</v>
      </c>
      <c r="K79" s="20">
        <v>28</v>
      </c>
      <c r="L79" s="20">
        <v>10</v>
      </c>
      <c r="M79" s="20">
        <v>63</v>
      </c>
      <c r="N79" s="20">
        <v>159</v>
      </c>
      <c r="O79" s="20">
        <v>1743</v>
      </c>
      <c r="P79" s="20">
        <v>317</v>
      </c>
      <c r="Q79" s="20">
        <v>11</v>
      </c>
      <c r="R79" s="10"/>
      <c r="S79" s="10"/>
    </row>
    <row r="80" spans="1:19" x14ac:dyDescent="0.2">
      <c r="A80" s="11" t="s">
        <v>40</v>
      </c>
      <c r="B80" s="11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57">
        <v>2</v>
      </c>
      <c r="I80" s="57"/>
      <c r="J80" s="20">
        <v>7</v>
      </c>
      <c r="K80" s="20">
        <v>15</v>
      </c>
      <c r="L80" s="20">
        <v>3</v>
      </c>
      <c r="M80" s="20">
        <v>52</v>
      </c>
      <c r="N80" s="20">
        <v>121</v>
      </c>
      <c r="O80" s="20">
        <v>842</v>
      </c>
      <c r="P80" s="20">
        <v>172</v>
      </c>
      <c r="Q80" s="20">
        <v>7</v>
      </c>
      <c r="R80" s="10"/>
      <c r="S80" s="10"/>
    </row>
    <row r="81" spans="1:19" x14ac:dyDescent="0.2">
      <c r="A81" s="11" t="s">
        <v>59</v>
      </c>
      <c r="B81" s="11">
        <v>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57">
        <v>0</v>
      </c>
      <c r="I81" s="57"/>
      <c r="J81" s="20">
        <v>0</v>
      </c>
      <c r="K81" s="20">
        <v>0</v>
      </c>
      <c r="L81" s="20">
        <v>0</v>
      </c>
      <c r="M81" s="20">
        <v>46</v>
      </c>
      <c r="N81" s="20">
        <v>105</v>
      </c>
      <c r="O81" s="20">
        <v>1070</v>
      </c>
      <c r="P81" s="20">
        <v>197</v>
      </c>
      <c r="Q81" s="20">
        <v>10.199999999999999</v>
      </c>
      <c r="R81" s="10"/>
      <c r="S81" s="10"/>
    </row>
    <row r="82" spans="1:19" x14ac:dyDescent="0.2">
      <c r="A82" s="11" t="s">
        <v>77</v>
      </c>
      <c r="B82" s="11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57">
        <v>0</v>
      </c>
      <c r="I82" s="57"/>
      <c r="J82" s="20">
        <v>0</v>
      </c>
      <c r="K82" s="20">
        <v>0</v>
      </c>
      <c r="L82" s="20">
        <v>0</v>
      </c>
      <c r="M82" s="20">
        <v>23</v>
      </c>
      <c r="N82" s="20">
        <v>55</v>
      </c>
      <c r="O82" s="20">
        <v>544</v>
      </c>
      <c r="P82" s="20">
        <v>86</v>
      </c>
      <c r="Q82" s="20">
        <v>9.9</v>
      </c>
      <c r="R82" s="10"/>
      <c r="S82" s="10"/>
    </row>
    <row r="83" spans="1:19" x14ac:dyDescent="0.2">
      <c r="A83" s="11" t="s">
        <v>88</v>
      </c>
      <c r="B83" s="11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57">
        <v>0</v>
      </c>
      <c r="I83" s="57"/>
      <c r="J83" s="20">
        <v>0</v>
      </c>
      <c r="K83" s="20">
        <v>0</v>
      </c>
      <c r="L83" s="20">
        <v>0</v>
      </c>
      <c r="M83" s="20">
        <v>17</v>
      </c>
      <c r="N83" s="20">
        <v>40</v>
      </c>
      <c r="O83" s="20">
        <v>358</v>
      </c>
      <c r="P83" s="20">
        <v>59</v>
      </c>
      <c r="Q83" s="20">
        <v>9</v>
      </c>
      <c r="R83" s="10"/>
      <c r="S83" s="10"/>
    </row>
    <row r="84" spans="1:19" x14ac:dyDescent="0.2">
      <c r="A84" s="11" t="s">
        <v>98</v>
      </c>
      <c r="B84" s="11">
        <v>0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57">
        <v>0</v>
      </c>
      <c r="I84" s="57"/>
      <c r="J84" s="20">
        <v>0</v>
      </c>
      <c r="K84" s="20">
        <v>0</v>
      </c>
      <c r="L84" s="20">
        <v>0</v>
      </c>
      <c r="M84" s="20">
        <v>23</v>
      </c>
      <c r="N84" s="20">
        <v>63</v>
      </c>
      <c r="O84" s="20">
        <v>567</v>
      </c>
      <c r="P84" s="20">
        <v>90</v>
      </c>
      <c r="Q84" s="20">
        <v>9</v>
      </c>
      <c r="R84" s="10"/>
      <c r="S84" s="10"/>
    </row>
    <row r="85" spans="1:19" x14ac:dyDescent="0.2">
      <c r="A85" s="16" t="s">
        <v>113</v>
      </c>
      <c r="B85" s="16">
        <v>1</v>
      </c>
      <c r="C85" s="16">
        <v>41</v>
      </c>
      <c r="D85" s="16">
        <v>640</v>
      </c>
      <c r="E85" s="16">
        <v>34</v>
      </c>
      <c r="F85" s="16">
        <v>15.6</v>
      </c>
      <c r="G85" s="16">
        <v>18.8</v>
      </c>
      <c r="H85" s="58">
        <v>11</v>
      </c>
      <c r="I85" s="58"/>
      <c r="J85" s="16">
        <v>46</v>
      </c>
      <c r="K85" s="16">
        <v>307</v>
      </c>
      <c r="L85" s="16">
        <v>92</v>
      </c>
      <c r="M85" s="16">
        <v>336</v>
      </c>
      <c r="N85" s="16">
        <v>952</v>
      </c>
      <c r="O85" s="16">
        <v>11183</v>
      </c>
      <c r="P85" s="16">
        <v>1610</v>
      </c>
      <c r="Q85" s="16">
        <v>11.7</v>
      </c>
      <c r="R85" s="10"/>
      <c r="S85" s="10"/>
    </row>
    <row r="86" spans="1:19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x14ac:dyDescent="0.2">
      <c r="A87" s="56" t="s">
        <v>143</v>
      </c>
      <c r="B87" s="56"/>
      <c r="C87" s="56"/>
      <c r="D87" s="56"/>
      <c r="E87" s="56"/>
      <c r="F87" s="56"/>
      <c r="G87" s="56"/>
      <c r="H87" s="56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x14ac:dyDescent="0.2">
      <c r="A88" s="56" t="s">
        <v>147</v>
      </c>
      <c r="B88" s="56"/>
      <c r="C88" s="56"/>
      <c r="D88" s="56"/>
      <c r="E88" s="56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x14ac:dyDescent="0.2">
      <c r="A89" s="56" t="s">
        <v>148</v>
      </c>
      <c r="B89" s="56"/>
      <c r="C89" s="56"/>
      <c r="D89" s="56"/>
      <c r="E89" s="56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x14ac:dyDescent="0.2">
      <c r="A90" s="21"/>
      <c r="B90" s="21"/>
      <c r="C90" s="21"/>
      <c r="D90" s="21"/>
      <c r="E90" s="21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ht="18" x14ac:dyDescent="0.2">
      <c r="A91" s="54" t="s">
        <v>149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10"/>
      <c r="O91" s="10"/>
      <c r="P91" s="10"/>
      <c r="Q91" s="10"/>
      <c r="R91" s="10"/>
      <c r="S91" s="10"/>
    </row>
    <row r="92" spans="1:19" x14ac:dyDescent="0.2">
      <c r="A92" s="10"/>
      <c r="B92" s="56" t="s">
        <v>150</v>
      </c>
      <c r="C92" s="56"/>
      <c r="D92" s="56"/>
      <c r="E92" s="56"/>
      <c r="F92" s="56"/>
      <c r="G92" s="56"/>
      <c r="H92" s="56" t="s">
        <v>151</v>
      </c>
      <c r="I92" s="56"/>
      <c r="J92" s="56"/>
      <c r="K92" s="56"/>
      <c r="L92" s="56"/>
      <c r="M92" s="56"/>
      <c r="N92" s="10"/>
      <c r="O92" s="10"/>
      <c r="P92" s="10"/>
      <c r="Q92" s="10"/>
      <c r="R92" s="10"/>
      <c r="S92" s="10"/>
    </row>
    <row r="93" spans="1:19" ht="15.75" x14ac:dyDescent="0.2">
      <c r="A93" s="19" t="s">
        <v>119</v>
      </c>
      <c r="B93" s="56" t="s">
        <v>120</v>
      </c>
      <c r="C93" s="56"/>
      <c r="D93" s="56"/>
      <c r="E93" s="56"/>
      <c r="F93" s="56"/>
      <c r="G93" s="56"/>
      <c r="H93" s="56" t="s">
        <v>120</v>
      </c>
      <c r="I93" s="56"/>
      <c r="J93" s="56"/>
      <c r="K93" s="56"/>
      <c r="L93" s="56"/>
      <c r="M93" s="56"/>
      <c r="N93" s="10"/>
      <c r="O93" s="10"/>
      <c r="P93" s="10"/>
      <c r="Q93" s="10"/>
      <c r="R93" s="10"/>
      <c r="S93" s="10"/>
    </row>
    <row r="94" spans="1:19" ht="15.75" x14ac:dyDescent="0.2">
      <c r="A94" s="19" t="s">
        <v>6</v>
      </c>
      <c r="B94" s="56" t="s">
        <v>121</v>
      </c>
      <c r="C94" s="56" t="s">
        <v>122</v>
      </c>
      <c r="D94" s="56" t="s">
        <v>123</v>
      </c>
      <c r="E94" s="56" t="s">
        <v>124</v>
      </c>
      <c r="F94" s="11" t="s">
        <v>117</v>
      </c>
      <c r="G94" s="11" t="s">
        <v>117</v>
      </c>
      <c r="H94" s="56" t="s">
        <v>121</v>
      </c>
      <c r="I94" s="56" t="s">
        <v>122</v>
      </c>
      <c r="J94" s="56" t="s">
        <v>131</v>
      </c>
      <c r="K94" s="56" t="s">
        <v>132</v>
      </c>
      <c r="L94" s="11" t="s">
        <v>117</v>
      </c>
      <c r="M94" s="11" t="s">
        <v>117</v>
      </c>
      <c r="N94" s="10"/>
      <c r="O94" s="10"/>
      <c r="P94" s="10"/>
      <c r="Q94" s="10"/>
      <c r="R94" s="10"/>
      <c r="S94" s="10"/>
    </row>
    <row r="95" spans="1:19" ht="15.75" x14ac:dyDescent="0.2">
      <c r="A95" s="19" t="s">
        <v>1</v>
      </c>
      <c r="B95" s="56"/>
      <c r="C95" s="56"/>
      <c r="D95" s="56"/>
      <c r="E95" s="56"/>
      <c r="F95" s="11" t="s">
        <v>125</v>
      </c>
      <c r="G95" s="11" t="s">
        <v>123</v>
      </c>
      <c r="H95" s="56"/>
      <c r="I95" s="56"/>
      <c r="J95" s="56"/>
      <c r="K95" s="56"/>
      <c r="L95" s="11" t="s">
        <v>125</v>
      </c>
      <c r="M95" s="11" t="s">
        <v>131</v>
      </c>
      <c r="N95" s="10"/>
      <c r="O95" s="10"/>
      <c r="P95" s="10"/>
      <c r="Q95" s="10"/>
      <c r="R95" s="10"/>
      <c r="S95" s="10"/>
    </row>
    <row r="96" spans="1:19" x14ac:dyDescent="0.2">
      <c r="A96" s="10"/>
      <c r="B96" s="56"/>
      <c r="C96" s="56"/>
      <c r="D96" s="56"/>
      <c r="E96" s="56"/>
      <c r="F96" s="11" t="s">
        <v>123</v>
      </c>
      <c r="G96" s="11" t="s">
        <v>152</v>
      </c>
      <c r="H96" s="56"/>
      <c r="I96" s="56"/>
      <c r="J96" s="56"/>
      <c r="K96" s="56"/>
      <c r="L96" s="11" t="s">
        <v>131</v>
      </c>
      <c r="M96" s="11" t="s">
        <v>153</v>
      </c>
      <c r="N96" s="10"/>
      <c r="O96" s="10"/>
      <c r="P96" s="10"/>
      <c r="Q96" s="10"/>
      <c r="R96" s="10"/>
      <c r="S96" s="10"/>
    </row>
    <row r="97" spans="1:19" x14ac:dyDescent="0.2">
      <c r="A97" s="11" t="s">
        <v>9</v>
      </c>
      <c r="B97" s="11">
        <v>2</v>
      </c>
      <c r="C97" s="11">
        <v>13</v>
      </c>
      <c r="D97" s="11">
        <v>456</v>
      </c>
      <c r="E97" s="11">
        <v>0</v>
      </c>
      <c r="F97" s="11">
        <v>35.1</v>
      </c>
      <c r="G97" s="11">
        <v>0</v>
      </c>
      <c r="H97" s="11">
        <v>2</v>
      </c>
      <c r="I97" s="11">
        <v>14</v>
      </c>
      <c r="J97" s="11">
        <v>172</v>
      </c>
      <c r="K97" s="11">
        <v>18</v>
      </c>
      <c r="L97" s="11">
        <v>12.3</v>
      </c>
      <c r="M97" s="11">
        <v>9.6</v>
      </c>
      <c r="N97" s="10"/>
      <c r="O97" s="10"/>
      <c r="P97" s="10"/>
      <c r="Q97" s="10"/>
      <c r="R97" s="10"/>
      <c r="S97" s="10"/>
    </row>
    <row r="98" spans="1:19" x14ac:dyDescent="0.2">
      <c r="A98" s="11" t="s">
        <v>24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4</v>
      </c>
      <c r="I98" s="11">
        <v>17</v>
      </c>
      <c r="J98" s="11">
        <v>289</v>
      </c>
      <c r="K98" s="11">
        <v>40</v>
      </c>
      <c r="L98" s="11">
        <v>17</v>
      </c>
      <c r="M98" s="11">
        <v>7.2</v>
      </c>
      <c r="N98" s="10"/>
      <c r="O98" s="10"/>
      <c r="P98" s="10"/>
      <c r="Q98" s="10"/>
      <c r="R98" s="10"/>
      <c r="S98" s="10"/>
    </row>
    <row r="99" spans="1:19" x14ac:dyDescent="0.2">
      <c r="A99" s="11" t="s">
        <v>40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1</v>
      </c>
      <c r="I99" s="11">
        <v>3</v>
      </c>
      <c r="J99" s="11">
        <v>62</v>
      </c>
      <c r="K99" s="11">
        <v>2</v>
      </c>
      <c r="L99" s="11">
        <v>20.7</v>
      </c>
      <c r="M99" s="11">
        <v>31</v>
      </c>
      <c r="N99" s="10"/>
      <c r="O99" s="10"/>
      <c r="P99" s="10"/>
      <c r="Q99" s="10"/>
      <c r="R99" s="10"/>
      <c r="S99" s="10"/>
    </row>
    <row r="100" spans="1:19" x14ac:dyDescent="0.2">
      <c r="A100" s="12" t="s">
        <v>113</v>
      </c>
      <c r="B100" s="12">
        <v>2</v>
      </c>
      <c r="C100" s="12">
        <v>13</v>
      </c>
      <c r="D100" s="12">
        <v>456</v>
      </c>
      <c r="E100" s="12">
        <v>0</v>
      </c>
      <c r="F100" s="12">
        <v>35.1</v>
      </c>
      <c r="G100" s="12">
        <v>0</v>
      </c>
      <c r="H100" s="12">
        <v>7</v>
      </c>
      <c r="I100" s="12">
        <v>34</v>
      </c>
      <c r="J100" s="12">
        <v>523</v>
      </c>
      <c r="K100" s="12">
        <v>60</v>
      </c>
      <c r="L100" s="12">
        <v>15.4</v>
      </c>
      <c r="M100" s="12">
        <v>8.6999999999999993</v>
      </c>
      <c r="N100" s="10"/>
      <c r="O100" s="10"/>
      <c r="P100" s="10"/>
      <c r="Q100" s="10"/>
      <c r="R100" s="10"/>
      <c r="S100" s="10"/>
    </row>
    <row r="101" spans="1:19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x14ac:dyDescent="0.2">
      <c r="A102" s="56" t="s">
        <v>154</v>
      </c>
      <c r="B102" s="56"/>
      <c r="C102" s="56"/>
      <c r="D102" s="56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x14ac:dyDescent="0.2">
      <c r="A103" s="11" t="s">
        <v>155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x14ac:dyDescent="0.2">
      <c r="A104" s="21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18" x14ac:dyDescent="0.2">
      <c r="A105" s="54" t="s">
        <v>156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10"/>
      <c r="N105" s="10"/>
      <c r="O105" s="10"/>
      <c r="P105" s="10"/>
      <c r="Q105" s="10"/>
      <c r="R105" s="10"/>
      <c r="S105" s="10"/>
    </row>
    <row r="106" spans="1:19" ht="15.75" x14ac:dyDescent="0.2">
      <c r="A106" s="10"/>
      <c r="B106" s="55" t="s">
        <v>157</v>
      </c>
      <c r="C106" s="55"/>
      <c r="D106" s="55"/>
      <c r="E106" s="55"/>
      <c r="F106" s="55"/>
      <c r="G106" s="55"/>
      <c r="H106" s="55" t="s">
        <v>158</v>
      </c>
      <c r="I106" s="55"/>
      <c r="J106" s="55"/>
      <c r="K106" s="55"/>
      <c r="L106" s="55"/>
      <c r="M106" s="10"/>
      <c r="N106" s="10"/>
      <c r="O106" s="10"/>
      <c r="P106" s="10"/>
      <c r="Q106" s="10"/>
      <c r="R106" s="10"/>
      <c r="S106" s="10"/>
    </row>
    <row r="107" spans="1:19" ht="15.75" x14ac:dyDescent="0.2">
      <c r="A107" s="19" t="s">
        <v>119</v>
      </c>
      <c r="B107" s="56" t="s">
        <v>120</v>
      </c>
      <c r="C107" s="56"/>
      <c r="D107" s="56"/>
      <c r="E107" s="56"/>
      <c r="F107" s="56"/>
      <c r="G107" s="56"/>
      <c r="H107" s="56" t="s">
        <v>120</v>
      </c>
      <c r="I107" s="56"/>
      <c r="J107" s="56"/>
      <c r="K107" s="56"/>
      <c r="L107" s="56"/>
      <c r="M107" s="10"/>
      <c r="N107" s="10"/>
      <c r="O107" s="10"/>
      <c r="P107" s="10"/>
      <c r="Q107" s="10"/>
      <c r="R107" s="10"/>
      <c r="S107" s="10"/>
    </row>
    <row r="108" spans="1:19" ht="15.75" x14ac:dyDescent="0.2">
      <c r="A108" s="19" t="s">
        <v>6</v>
      </c>
      <c r="B108" s="56" t="s">
        <v>159</v>
      </c>
      <c r="C108" s="56" t="s">
        <v>160</v>
      </c>
      <c r="D108" s="56" t="s">
        <v>123</v>
      </c>
      <c r="E108" s="56"/>
      <c r="F108" s="56" t="s">
        <v>161</v>
      </c>
      <c r="G108" s="56"/>
      <c r="H108" s="56" t="s">
        <v>159</v>
      </c>
      <c r="I108" s="56" t="s">
        <v>123</v>
      </c>
      <c r="J108" s="56"/>
      <c r="K108" s="56" t="s">
        <v>161</v>
      </c>
      <c r="L108" s="56"/>
      <c r="M108" s="10"/>
      <c r="N108" s="10"/>
      <c r="O108" s="10"/>
      <c r="P108" s="10"/>
      <c r="Q108" s="10"/>
      <c r="R108" s="10"/>
      <c r="S108" s="10"/>
    </row>
    <row r="109" spans="1:19" ht="15.75" x14ac:dyDescent="0.2">
      <c r="A109" s="19" t="s">
        <v>1</v>
      </c>
      <c r="B109" s="56"/>
      <c r="C109" s="56"/>
      <c r="D109" s="11" t="s">
        <v>162</v>
      </c>
      <c r="E109" s="11" t="s">
        <v>163</v>
      </c>
      <c r="F109" s="11" t="s">
        <v>162</v>
      </c>
      <c r="G109" s="11" t="s">
        <v>163</v>
      </c>
      <c r="H109" s="56"/>
      <c r="I109" s="11" t="s">
        <v>162</v>
      </c>
      <c r="J109" s="11" t="s">
        <v>163</v>
      </c>
      <c r="K109" s="11" t="s">
        <v>162</v>
      </c>
      <c r="L109" s="11" t="s">
        <v>163</v>
      </c>
      <c r="M109" s="10"/>
      <c r="N109" s="10"/>
      <c r="O109" s="10"/>
      <c r="P109" s="10"/>
      <c r="Q109" s="10"/>
      <c r="R109" s="10"/>
      <c r="S109" s="10"/>
    </row>
    <row r="110" spans="1:19" x14ac:dyDescent="0.2">
      <c r="A110" s="11" t="s">
        <v>9</v>
      </c>
      <c r="B110" s="11">
        <v>2</v>
      </c>
      <c r="C110" s="11">
        <v>0</v>
      </c>
      <c r="D110" s="11">
        <v>23240</v>
      </c>
      <c r="E110" s="11">
        <v>19066</v>
      </c>
      <c r="F110" s="11">
        <v>1693</v>
      </c>
      <c r="G110" s="11">
        <v>726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/>
      <c r="N110" s="10"/>
      <c r="O110" s="10"/>
      <c r="P110" s="10"/>
      <c r="Q110" s="10"/>
      <c r="R110" s="10"/>
      <c r="S110" s="10"/>
    </row>
    <row r="111" spans="1:19" x14ac:dyDescent="0.2">
      <c r="A111" s="11" t="s">
        <v>24</v>
      </c>
      <c r="B111" s="11">
        <v>0</v>
      </c>
      <c r="C111" s="11">
        <v>1</v>
      </c>
      <c r="D111" s="11">
        <v>566</v>
      </c>
      <c r="E111" s="11">
        <v>3871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/>
      <c r="N111" s="10"/>
      <c r="O111" s="10"/>
      <c r="P111" s="10"/>
      <c r="Q111" s="10"/>
      <c r="R111" s="10"/>
      <c r="S111" s="10"/>
    </row>
    <row r="112" spans="1:19" x14ac:dyDescent="0.2">
      <c r="A112" s="11" t="s">
        <v>40</v>
      </c>
      <c r="B112" s="11">
        <v>0</v>
      </c>
      <c r="C112" s="11">
        <v>1</v>
      </c>
      <c r="D112" s="11">
        <v>521</v>
      </c>
      <c r="E112" s="11">
        <v>1936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/>
      <c r="N112" s="10"/>
      <c r="O112" s="10"/>
      <c r="P112" s="10"/>
      <c r="Q112" s="10"/>
      <c r="R112" s="10"/>
      <c r="S112" s="10"/>
    </row>
    <row r="113" spans="1:19" x14ac:dyDescent="0.2">
      <c r="A113" s="12" t="s">
        <v>113</v>
      </c>
      <c r="B113" s="12">
        <v>2</v>
      </c>
      <c r="C113" s="12">
        <v>2</v>
      </c>
      <c r="D113" s="12">
        <v>24327</v>
      </c>
      <c r="E113" s="12">
        <v>24873</v>
      </c>
      <c r="F113" s="12">
        <v>1693</v>
      </c>
      <c r="G113" s="12">
        <v>726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0"/>
      <c r="N113" s="10"/>
      <c r="O113" s="10"/>
      <c r="P113" s="10"/>
      <c r="Q113" s="10"/>
      <c r="R113" s="10"/>
      <c r="S113" s="10"/>
    </row>
    <row r="114" spans="1:19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ht="18" x14ac:dyDescent="0.2">
      <c r="A115" s="54" t="s">
        <v>164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10"/>
      <c r="M115" s="10"/>
      <c r="N115" s="10"/>
      <c r="O115" s="10"/>
      <c r="P115" s="10"/>
      <c r="Q115" s="10"/>
      <c r="R115" s="10"/>
      <c r="S115" s="10"/>
    </row>
    <row r="116" spans="1:19" ht="15.75" x14ac:dyDescent="0.2">
      <c r="A116" s="10"/>
      <c r="B116" s="55" t="s">
        <v>165</v>
      </c>
      <c r="C116" s="55"/>
      <c r="D116" s="55"/>
      <c r="E116" s="55"/>
      <c r="F116" s="55"/>
      <c r="G116" s="55" t="s">
        <v>166</v>
      </c>
      <c r="H116" s="55"/>
      <c r="I116" s="55"/>
      <c r="J116" s="55"/>
      <c r="K116" s="55"/>
      <c r="L116" s="10"/>
      <c r="M116" s="10"/>
      <c r="N116" s="10"/>
      <c r="O116" s="10"/>
      <c r="P116" s="10"/>
      <c r="Q116" s="10"/>
      <c r="R116" s="10"/>
      <c r="S116" s="10"/>
    </row>
    <row r="117" spans="1:19" ht="15.75" x14ac:dyDescent="0.2">
      <c r="A117" s="19" t="s">
        <v>119</v>
      </c>
      <c r="B117" s="56" t="s">
        <v>120</v>
      </c>
      <c r="C117" s="56"/>
      <c r="D117" s="56"/>
      <c r="E117" s="56"/>
      <c r="F117" s="56"/>
      <c r="G117" s="56" t="s">
        <v>120</v>
      </c>
      <c r="H117" s="56"/>
      <c r="I117" s="56"/>
      <c r="J117" s="56"/>
      <c r="K117" s="56"/>
      <c r="L117" s="10"/>
      <c r="M117" s="10"/>
      <c r="N117" s="10"/>
      <c r="O117" s="10"/>
      <c r="P117" s="10"/>
      <c r="Q117" s="10"/>
      <c r="R117" s="10"/>
      <c r="S117" s="10"/>
    </row>
    <row r="118" spans="1:19" ht="15.75" x14ac:dyDescent="0.2">
      <c r="A118" s="19" t="s">
        <v>6</v>
      </c>
      <c r="B118" s="56" t="s">
        <v>167</v>
      </c>
      <c r="C118" s="56" t="s">
        <v>123</v>
      </c>
      <c r="D118" s="56"/>
      <c r="E118" s="56" t="s">
        <v>161</v>
      </c>
      <c r="F118" s="56"/>
      <c r="G118" s="56" t="s">
        <v>167</v>
      </c>
      <c r="H118" s="10"/>
      <c r="I118" s="11" t="s">
        <v>123</v>
      </c>
      <c r="J118" s="10"/>
      <c r="K118" s="11" t="s">
        <v>161</v>
      </c>
      <c r="L118" s="10"/>
      <c r="M118" s="10"/>
      <c r="N118" s="10"/>
      <c r="O118" s="10"/>
      <c r="P118" s="10"/>
      <c r="Q118" s="10"/>
      <c r="R118" s="10"/>
      <c r="S118" s="10"/>
    </row>
    <row r="119" spans="1:19" ht="15.75" x14ac:dyDescent="0.2">
      <c r="A119" s="19" t="s">
        <v>1</v>
      </c>
      <c r="B119" s="56"/>
      <c r="C119" s="11" t="s">
        <v>162</v>
      </c>
      <c r="D119" s="11" t="s">
        <v>163</v>
      </c>
      <c r="E119" s="11" t="s">
        <v>162</v>
      </c>
      <c r="F119" s="11" t="s">
        <v>163</v>
      </c>
      <c r="G119" s="56"/>
      <c r="H119" s="11" t="s">
        <v>162</v>
      </c>
      <c r="I119" s="11" t="s">
        <v>163</v>
      </c>
      <c r="J119" s="11" t="s">
        <v>162</v>
      </c>
      <c r="K119" s="11" t="s">
        <v>163</v>
      </c>
      <c r="L119" s="10"/>
      <c r="M119" s="10"/>
      <c r="N119" s="10"/>
      <c r="O119" s="10"/>
      <c r="P119" s="10"/>
      <c r="Q119" s="10"/>
      <c r="R119" s="10"/>
      <c r="S119" s="10"/>
    </row>
    <row r="120" spans="1:19" x14ac:dyDescent="0.2">
      <c r="A120" s="12" t="s">
        <v>113</v>
      </c>
      <c r="B120" s="12">
        <v>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0"/>
      <c r="M120" s="10"/>
      <c r="N120" s="10"/>
      <c r="O120" s="10"/>
      <c r="P120" s="10"/>
      <c r="Q120" s="10"/>
      <c r="R120" s="10"/>
      <c r="S120" s="10"/>
    </row>
  </sheetData>
  <mergeCells count="171">
    <mergeCell ref="E2:M2"/>
    <mergeCell ref="B3:G3"/>
    <mergeCell ref="H3:M3"/>
    <mergeCell ref="N3:S3"/>
    <mergeCell ref="B4:G4"/>
    <mergeCell ref="H4:M4"/>
    <mergeCell ref="N4:S4"/>
    <mergeCell ref="A16:C16"/>
    <mergeCell ref="D17:N17"/>
    <mergeCell ref="B18:G18"/>
    <mergeCell ref="H18:M18"/>
    <mergeCell ref="N18:S18"/>
    <mergeCell ref="B19:G19"/>
    <mergeCell ref="H19:M19"/>
    <mergeCell ref="N19:S19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26:C26"/>
    <mergeCell ref="C28:N28"/>
    <mergeCell ref="B29:G29"/>
    <mergeCell ref="H29:M29"/>
    <mergeCell ref="N29:S29"/>
    <mergeCell ref="B30:G30"/>
    <mergeCell ref="H30:M30"/>
    <mergeCell ref="N30:S30"/>
    <mergeCell ref="J20:J21"/>
    <mergeCell ref="K20:K21"/>
    <mergeCell ref="N20:N21"/>
    <mergeCell ref="O20:O21"/>
    <mergeCell ref="P20:P21"/>
    <mergeCell ref="Q20:Q21"/>
    <mergeCell ref="B20:B21"/>
    <mergeCell ref="C20:C21"/>
    <mergeCell ref="D20:D21"/>
    <mergeCell ref="E20:E21"/>
    <mergeCell ref="H20:H21"/>
    <mergeCell ref="I20:I21"/>
    <mergeCell ref="A42:C42"/>
    <mergeCell ref="D43:M43"/>
    <mergeCell ref="B44:G44"/>
    <mergeCell ref="H44:M44"/>
    <mergeCell ref="N44:S44"/>
    <mergeCell ref="B45:G45"/>
    <mergeCell ref="H45:M45"/>
    <mergeCell ref="N45:S45"/>
    <mergeCell ref="J31:J32"/>
    <mergeCell ref="K31:K32"/>
    <mergeCell ref="N31:N32"/>
    <mergeCell ref="O31:O32"/>
    <mergeCell ref="P31:P32"/>
    <mergeCell ref="Q31:Q32"/>
    <mergeCell ref="B31:B32"/>
    <mergeCell ref="C31:C32"/>
    <mergeCell ref="D31:D32"/>
    <mergeCell ref="E31:E32"/>
    <mergeCell ref="H31:H32"/>
    <mergeCell ref="I31:I32"/>
    <mergeCell ref="A53:C53"/>
    <mergeCell ref="D55:M55"/>
    <mergeCell ref="B56:G56"/>
    <mergeCell ref="H56:L56"/>
    <mergeCell ref="M56:Q56"/>
    <mergeCell ref="B57:G57"/>
    <mergeCell ref="H57:L57"/>
    <mergeCell ref="M57:Q57"/>
    <mergeCell ref="J46:J47"/>
    <mergeCell ref="K46:K47"/>
    <mergeCell ref="N46:N47"/>
    <mergeCell ref="O46:O47"/>
    <mergeCell ref="P46:P47"/>
    <mergeCell ref="Q46:Q47"/>
    <mergeCell ref="B46:B47"/>
    <mergeCell ref="C46:C47"/>
    <mergeCell ref="D46:D47"/>
    <mergeCell ref="E46:E47"/>
    <mergeCell ref="H46:H47"/>
    <mergeCell ref="I46:I47"/>
    <mergeCell ref="M58:M59"/>
    <mergeCell ref="N58:N59"/>
    <mergeCell ref="O58:O59"/>
    <mergeCell ref="P58:P59"/>
    <mergeCell ref="H60:I60"/>
    <mergeCell ref="H61:I61"/>
    <mergeCell ref="B58:B59"/>
    <mergeCell ref="C58:C59"/>
    <mergeCell ref="D58:D59"/>
    <mergeCell ref="E58:E59"/>
    <mergeCell ref="J58:J59"/>
    <mergeCell ref="K58:K59"/>
    <mergeCell ref="A69:H69"/>
    <mergeCell ref="A70:F70"/>
    <mergeCell ref="A71:E71"/>
    <mergeCell ref="D73:N73"/>
    <mergeCell ref="B74:G74"/>
    <mergeCell ref="H74:L74"/>
    <mergeCell ref="M74:Q74"/>
    <mergeCell ref="H62:I62"/>
    <mergeCell ref="H63:I63"/>
    <mergeCell ref="H64:I64"/>
    <mergeCell ref="H65:I65"/>
    <mergeCell ref="H66:I66"/>
    <mergeCell ref="H67:I67"/>
    <mergeCell ref="N76:N77"/>
    <mergeCell ref="O76:O77"/>
    <mergeCell ref="P76:P77"/>
    <mergeCell ref="H78:I78"/>
    <mergeCell ref="H79:I79"/>
    <mergeCell ref="H80:I80"/>
    <mergeCell ref="B75:G75"/>
    <mergeCell ref="H75:L75"/>
    <mergeCell ref="M75:Q75"/>
    <mergeCell ref="B76:B77"/>
    <mergeCell ref="C76:C77"/>
    <mergeCell ref="D76:D77"/>
    <mergeCell ref="E76:E77"/>
    <mergeCell ref="J76:J77"/>
    <mergeCell ref="K76:K77"/>
    <mergeCell ref="M76:M77"/>
    <mergeCell ref="A88:E88"/>
    <mergeCell ref="A89:E89"/>
    <mergeCell ref="A91:M91"/>
    <mergeCell ref="B92:G92"/>
    <mergeCell ref="H92:M92"/>
    <mergeCell ref="B93:G93"/>
    <mergeCell ref="H93:M93"/>
    <mergeCell ref="H81:I81"/>
    <mergeCell ref="H82:I82"/>
    <mergeCell ref="H83:I83"/>
    <mergeCell ref="H84:I84"/>
    <mergeCell ref="H85:I85"/>
    <mergeCell ref="A87:H87"/>
    <mergeCell ref="J94:J96"/>
    <mergeCell ref="K94:K96"/>
    <mergeCell ref="A102:D102"/>
    <mergeCell ref="A105:L105"/>
    <mergeCell ref="B106:G106"/>
    <mergeCell ref="H106:L106"/>
    <mergeCell ref="B94:B96"/>
    <mergeCell ref="C94:C96"/>
    <mergeCell ref="D94:D96"/>
    <mergeCell ref="E94:E96"/>
    <mergeCell ref="H94:H96"/>
    <mergeCell ref="I94:I96"/>
    <mergeCell ref="B107:G107"/>
    <mergeCell ref="H107:L107"/>
    <mergeCell ref="B108:B109"/>
    <mergeCell ref="C108:C109"/>
    <mergeCell ref="D108:E108"/>
    <mergeCell ref="F108:G108"/>
    <mergeCell ref="H108:H109"/>
    <mergeCell ref="I108:J108"/>
    <mergeCell ref="K108:L108"/>
    <mergeCell ref="A115:K115"/>
    <mergeCell ref="B116:F116"/>
    <mergeCell ref="G116:K116"/>
    <mergeCell ref="B117:F117"/>
    <mergeCell ref="G117:K117"/>
    <mergeCell ref="B118:B119"/>
    <mergeCell ref="C118:D118"/>
    <mergeCell ref="E118:F118"/>
    <mergeCell ref="G118:G1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workbookViewId="0">
      <selection activeCell="H16" sqref="H16"/>
    </sheetView>
  </sheetViews>
  <sheetFormatPr defaultRowHeight="14.25" x14ac:dyDescent="0.2"/>
  <cols>
    <col min="1" max="1" width="15.875" style="14" bestFit="1" customWidth="1"/>
    <col min="2" max="2" width="9.375" style="14" customWidth="1"/>
    <col min="3" max="3" width="19.875" style="14" customWidth="1"/>
    <col min="4" max="4" width="9.375" style="14" customWidth="1"/>
    <col min="5" max="5" width="14" style="14" customWidth="1"/>
    <col min="6" max="6" width="9.75" style="14" customWidth="1"/>
    <col min="7" max="7" width="10.75" style="14" customWidth="1"/>
    <col min="8" max="8" width="12.5" style="14" bestFit="1" customWidth="1"/>
    <col min="9" max="9" width="8.625" style="14" customWidth="1"/>
    <col min="10" max="10" width="4.75" style="14" customWidth="1"/>
    <col min="11" max="11" width="5.25" style="14" customWidth="1"/>
    <col min="12" max="12" width="5.125" style="14" customWidth="1"/>
  </cols>
  <sheetData>
    <row r="1" spans="1:12" ht="18" x14ac:dyDescent="0.2">
      <c r="A1" s="10"/>
      <c r="B1" s="54" t="s">
        <v>169</v>
      </c>
      <c r="C1" s="54"/>
      <c r="D1" s="54"/>
      <c r="E1" s="54"/>
      <c r="F1" s="54"/>
      <c r="G1" s="54"/>
      <c r="H1" s="54"/>
      <c r="I1" s="54"/>
      <c r="J1" s="54"/>
      <c r="K1" s="10"/>
      <c r="L1" s="10"/>
    </row>
    <row r="2" spans="1:12" ht="15" x14ac:dyDescent="0.2">
      <c r="A2" s="17" t="s">
        <v>119</v>
      </c>
      <c r="B2" s="17" t="s">
        <v>170</v>
      </c>
      <c r="C2" s="59" t="s">
        <v>171</v>
      </c>
      <c r="D2" s="59"/>
      <c r="E2" s="59"/>
      <c r="F2" s="59" t="s">
        <v>172</v>
      </c>
      <c r="G2" s="59"/>
      <c r="H2" s="59"/>
      <c r="I2" s="17" t="s">
        <v>170</v>
      </c>
      <c r="J2" s="17" t="s">
        <v>173</v>
      </c>
      <c r="K2" s="17" t="s">
        <v>170</v>
      </c>
      <c r="L2" s="17" t="s">
        <v>174</v>
      </c>
    </row>
    <row r="3" spans="1:12" ht="15" x14ac:dyDescent="0.2">
      <c r="A3" s="17" t="s">
        <v>175</v>
      </c>
      <c r="B3" s="17" t="s">
        <v>176</v>
      </c>
      <c r="C3" s="59" t="s">
        <v>177</v>
      </c>
      <c r="D3" s="59"/>
      <c r="E3" s="59"/>
      <c r="F3" s="59" t="s">
        <v>178</v>
      </c>
      <c r="G3" s="59"/>
      <c r="H3" s="59"/>
      <c r="I3" s="17" t="s">
        <v>176</v>
      </c>
      <c r="J3" s="17" t="s">
        <v>179</v>
      </c>
      <c r="K3" s="17" t="s">
        <v>176</v>
      </c>
      <c r="L3" s="17" t="s">
        <v>179</v>
      </c>
    </row>
    <row r="4" spans="1:12" ht="15" x14ac:dyDescent="0.2">
      <c r="A4" s="10"/>
      <c r="B4" s="10"/>
      <c r="C4" s="17" t="s">
        <v>180</v>
      </c>
      <c r="D4" s="17" t="s">
        <v>173</v>
      </c>
      <c r="E4" s="17" t="s">
        <v>174</v>
      </c>
      <c r="F4" s="17" t="s">
        <v>180</v>
      </c>
      <c r="G4" s="17" t="s">
        <v>173</v>
      </c>
      <c r="H4" s="17" t="s">
        <v>174</v>
      </c>
      <c r="I4" s="10"/>
      <c r="J4" s="17" t="s">
        <v>181</v>
      </c>
      <c r="K4" s="17" t="s">
        <v>174</v>
      </c>
      <c r="L4" s="17" t="s">
        <v>181</v>
      </c>
    </row>
    <row r="5" spans="1:12" ht="30" x14ac:dyDescent="0.2">
      <c r="A5" s="17" t="s">
        <v>191</v>
      </c>
      <c r="B5" s="17">
        <v>1180770</v>
      </c>
      <c r="C5" s="17">
        <v>9</v>
      </c>
      <c r="D5" s="17">
        <v>1701</v>
      </c>
      <c r="E5" s="17">
        <v>1230</v>
      </c>
      <c r="F5" s="17">
        <v>8</v>
      </c>
      <c r="G5" s="17">
        <v>840</v>
      </c>
      <c r="H5" s="17">
        <v>367</v>
      </c>
      <c r="I5" s="17">
        <v>2541</v>
      </c>
      <c r="J5" s="17">
        <v>2.2000000000000002</v>
      </c>
      <c r="K5" s="17">
        <v>1597</v>
      </c>
      <c r="L5" s="17">
        <v>1.4</v>
      </c>
    </row>
    <row r="6" spans="1:12" ht="15" x14ac:dyDescent="0.2">
      <c r="A6" s="17" t="s">
        <v>24</v>
      </c>
      <c r="B6" s="17">
        <v>298675</v>
      </c>
      <c r="C6" s="17">
        <v>4</v>
      </c>
      <c r="D6" s="17">
        <v>557</v>
      </c>
      <c r="E6" s="17">
        <v>341</v>
      </c>
      <c r="F6" s="17">
        <v>4</v>
      </c>
      <c r="G6" s="17">
        <v>200</v>
      </c>
      <c r="H6" s="17">
        <v>155</v>
      </c>
      <c r="I6" s="17">
        <v>757</v>
      </c>
      <c r="J6" s="17">
        <v>2.5</v>
      </c>
      <c r="K6" s="17">
        <v>496</v>
      </c>
      <c r="L6" s="17">
        <v>1.7</v>
      </c>
    </row>
    <row r="7" spans="1:12" ht="15" x14ac:dyDescent="0.2">
      <c r="A7" s="17" t="s">
        <v>40</v>
      </c>
      <c r="B7" s="17">
        <v>64591</v>
      </c>
      <c r="C7" s="17">
        <v>3</v>
      </c>
      <c r="D7" s="17">
        <v>270</v>
      </c>
      <c r="E7" s="17">
        <v>165</v>
      </c>
      <c r="F7" s="17">
        <v>0</v>
      </c>
      <c r="G7" s="17">
        <v>0</v>
      </c>
      <c r="H7" s="17">
        <v>0</v>
      </c>
      <c r="I7" s="17">
        <v>270</v>
      </c>
      <c r="J7" s="17">
        <v>4.2</v>
      </c>
      <c r="K7" s="17">
        <v>165</v>
      </c>
      <c r="L7" s="17">
        <v>2.6</v>
      </c>
    </row>
    <row r="8" spans="1:12" ht="15" x14ac:dyDescent="0.2">
      <c r="A8" s="17" t="s">
        <v>59</v>
      </c>
      <c r="B8" s="17">
        <v>62511</v>
      </c>
      <c r="C8" s="17">
        <v>2</v>
      </c>
      <c r="D8" s="17">
        <v>152</v>
      </c>
      <c r="E8" s="17">
        <v>50</v>
      </c>
      <c r="F8" s="17">
        <v>0</v>
      </c>
      <c r="G8" s="17">
        <v>0</v>
      </c>
      <c r="H8" s="17">
        <v>0</v>
      </c>
      <c r="I8" s="17">
        <v>152</v>
      </c>
      <c r="J8" s="17">
        <v>2.4</v>
      </c>
      <c r="K8" s="17">
        <v>50</v>
      </c>
      <c r="L8" s="17">
        <v>0.8</v>
      </c>
    </row>
    <row r="9" spans="1:12" ht="15" x14ac:dyDescent="0.2">
      <c r="A9" s="17" t="s">
        <v>77</v>
      </c>
      <c r="B9" s="17">
        <v>63468</v>
      </c>
      <c r="C9" s="17">
        <v>1</v>
      </c>
      <c r="D9" s="17">
        <v>52</v>
      </c>
      <c r="E9" s="17">
        <v>33</v>
      </c>
      <c r="F9" s="17">
        <v>0</v>
      </c>
      <c r="G9" s="17">
        <v>0</v>
      </c>
      <c r="H9" s="17">
        <v>0</v>
      </c>
      <c r="I9" s="17">
        <v>52</v>
      </c>
      <c r="J9" s="17">
        <v>0.8</v>
      </c>
      <c r="K9" s="17">
        <v>33</v>
      </c>
      <c r="L9" s="17">
        <v>0.5</v>
      </c>
    </row>
    <row r="10" spans="1:12" ht="15" x14ac:dyDescent="0.2">
      <c r="A10" s="17" t="s">
        <v>88</v>
      </c>
      <c r="B10" s="17">
        <v>48592</v>
      </c>
      <c r="C10" s="17">
        <v>1</v>
      </c>
      <c r="D10" s="17">
        <v>36</v>
      </c>
      <c r="E10" s="17">
        <v>28</v>
      </c>
      <c r="F10" s="17">
        <v>0</v>
      </c>
      <c r="G10" s="17">
        <v>0</v>
      </c>
      <c r="H10" s="17">
        <v>0</v>
      </c>
      <c r="I10" s="17">
        <v>36</v>
      </c>
      <c r="J10" s="17">
        <v>0.7</v>
      </c>
      <c r="K10" s="17">
        <v>28</v>
      </c>
      <c r="L10" s="17">
        <v>0.6</v>
      </c>
    </row>
    <row r="11" spans="1:12" ht="15" x14ac:dyDescent="0.2">
      <c r="A11" s="17" t="s">
        <v>98</v>
      </c>
      <c r="B11" s="17">
        <v>59326</v>
      </c>
      <c r="C11" s="17">
        <v>2</v>
      </c>
      <c r="D11" s="17">
        <v>100</v>
      </c>
      <c r="E11" s="17">
        <v>54</v>
      </c>
      <c r="F11" s="17">
        <v>0</v>
      </c>
      <c r="G11" s="17">
        <v>0</v>
      </c>
      <c r="H11" s="17">
        <v>0</v>
      </c>
      <c r="I11" s="17">
        <v>100</v>
      </c>
      <c r="J11" s="17">
        <v>1.7</v>
      </c>
      <c r="K11" s="17">
        <v>54</v>
      </c>
      <c r="L11" s="17">
        <v>0.9</v>
      </c>
    </row>
    <row r="12" spans="1:12" ht="15" x14ac:dyDescent="0.2">
      <c r="A12" s="18" t="s">
        <v>113</v>
      </c>
      <c r="B12" s="18">
        <v>1777933</v>
      </c>
      <c r="C12" s="18">
        <v>22</v>
      </c>
      <c r="D12" s="18">
        <v>2868</v>
      </c>
      <c r="E12" s="18">
        <v>1901</v>
      </c>
      <c r="F12" s="18">
        <v>12</v>
      </c>
      <c r="G12" s="18">
        <v>1040</v>
      </c>
      <c r="H12" s="18">
        <v>522</v>
      </c>
      <c r="I12" s="18">
        <v>3908</v>
      </c>
      <c r="J12" s="18">
        <v>2.2000000000000002</v>
      </c>
      <c r="K12" s="18">
        <v>2423</v>
      </c>
      <c r="L12" s="18">
        <v>1.4</v>
      </c>
    </row>
    <row r="13" spans="1:12" ht="15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8" x14ac:dyDescent="0.2">
      <c r="A15" s="10"/>
      <c r="B15" s="54" t="s">
        <v>182</v>
      </c>
      <c r="C15" s="54"/>
      <c r="D15" s="54"/>
      <c r="E15" s="54"/>
      <c r="F15" s="54"/>
      <c r="G15" s="54"/>
      <c r="H15" s="9" t="s">
        <v>183</v>
      </c>
      <c r="I15" s="10"/>
      <c r="J15" s="10"/>
      <c r="K15" s="10"/>
      <c r="L15" s="10"/>
    </row>
    <row r="16" spans="1:12" ht="15" x14ac:dyDescent="0.2">
      <c r="A16" s="17" t="s">
        <v>119</v>
      </c>
      <c r="B16" s="17" t="s">
        <v>170</v>
      </c>
      <c r="C16" s="59" t="s">
        <v>171</v>
      </c>
      <c r="D16" s="59"/>
      <c r="E16" s="59" t="s">
        <v>172</v>
      </c>
      <c r="F16" s="59"/>
      <c r="G16" s="17" t="s">
        <v>184</v>
      </c>
      <c r="H16" s="17" t="s">
        <v>170</v>
      </c>
      <c r="I16" s="17" t="s">
        <v>185</v>
      </c>
      <c r="J16" s="10"/>
      <c r="K16" s="10"/>
      <c r="L16" s="10"/>
    </row>
    <row r="17" spans="1:12" ht="15" x14ac:dyDescent="0.2">
      <c r="A17" s="17" t="s">
        <v>175</v>
      </c>
      <c r="B17" s="17" t="s">
        <v>186</v>
      </c>
      <c r="C17" s="17" t="s">
        <v>187</v>
      </c>
      <c r="D17" s="17" t="s">
        <v>185</v>
      </c>
      <c r="E17" s="17" t="s">
        <v>188</v>
      </c>
      <c r="F17" s="17" t="s">
        <v>185</v>
      </c>
      <c r="G17" s="17" t="s">
        <v>189</v>
      </c>
      <c r="H17" s="17" t="s">
        <v>185</v>
      </c>
      <c r="I17" s="17" t="s">
        <v>190</v>
      </c>
      <c r="J17" s="10"/>
      <c r="K17" s="10"/>
      <c r="L17" s="10"/>
    </row>
    <row r="18" spans="1:12" ht="15" x14ac:dyDescent="0.2">
      <c r="A18" s="17" t="s">
        <v>9</v>
      </c>
      <c r="B18" s="17">
        <v>1180770</v>
      </c>
      <c r="C18" s="17">
        <v>50</v>
      </c>
      <c r="D18" s="17">
        <v>235</v>
      </c>
      <c r="E18" s="17">
        <v>81</v>
      </c>
      <c r="F18" s="17">
        <v>703</v>
      </c>
      <c r="G18" s="17">
        <v>12</v>
      </c>
      <c r="H18" s="17">
        <v>938</v>
      </c>
      <c r="I18" s="17">
        <v>7.9</v>
      </c>
      <c r="J18" s="10"/>
      <c r="K18" s="10"/>
      <c r="L18" s="10"/>
    </row>
    <row r="19" spans="1:12" ht="15" x14ac:dyDescent="0.2">
      <c r="A19" s="17" t="s">
        <v>24</v>
      </c>
      <c r="B19" s="17">
        <v>298675</v>
      </c>
      <c r="C19" s="17">
        <v>26</v>
      </c>
      <c r="D19" s="17">
        <v>78</v>
      </c>
      <c r="E19" s="17">
        <v>18</v>
      </c>
      <c r="F19" s="17">
        <v>106</v>
      </c>
      <c r="G19" s="17">
        <v>3</v>
      </c>
      <c r="H19" s="17">
        <v>184</v>
      </c>
      <c r="I19" s="17">
        <v>6.2</v>
      </c>
      <c r="J19" s="10"/>
      <c r="K19" s="10"/>
      <c r="L19" s="10"/>
    </row>
    <row r="20" spans="1:12" ht="15" x14ac:dyDescent="0.2">
      <c r="A20" s="17" t="s">
        <v>40</v>
      </c>
      <c r="B20" s="17">
        <v>64591</v>
      </c>
      <c r="C20" s="17">
        <v>16</v>
      </c>
      <c r="D20" s="17">
        <v>38</v>
      </c>
      <c r="E20" s="17">
        <v>1</v>
      </c>
      <c r="F20" s="17">
        <v>7</v>
      </c>
      <c r="G20" s="17">
        <v>1</v>
      </c>
      <c r="H20" s="17">
        <v>45</v>
      </c>
      <c r="I20" s="17">
        <v>7</v>
      </c>
      <c r="J20" s="10"/>
      <c r="K20" s="10"/>
      <c r="L20" s="10"/>
    </row>
    <row r="21" spans="1:12" ht="15" x14ac:dyDescent="0.2">
      <c r="A21" s="17" t="s">
        <v>59</v>
      </c>
      <c r="B21" s="17">
        <v>62511</v>
      </c>
      <c r="C21" s="17">
        <v>18</v>
      </c>
      <c r="D21" s="17">
        <v>32</v>
      </c>
      <c r="E21" s="17">
        <v>2</v>
      </c>
      <c r="F21" s="17">
        <v>8</v>
      </c>
      <c r="G21" s="17">
        <v>3</v>
      </c>
      <c r="H21" s="17">
        <v>40</v>
      </c>
      <c r="I21" s="17">
        <v>6.4</v>
      </c>
      <c r="J21" s="10"/>
      <c r="K21" s="10"/>
      <c r="L21" s="10"/>
    </row>
    <row r="22" spans="1:12" ht="15" x14ac:dyDescent="0.2">
      <c r="A22" s="17" t="s">
        <v>77</v>
      </c>
      <c r="B22" s="17">
        <v>63468</v>
      </c>
      <c r="C22" s="17">
        <v>10</v>
      </c>
      <c r="D22" s="17">
        <v>24</v>
      </c>
      <c r="E22" s="17">
        <v>3</v>
      </c>
      <c r="F22" s="17">
        <v>19</v>
      </c>
      <c r="G22" s="17">
        <v>2</v>
      </c>
      <c r="H22" s="17">
        <v>43</v>
      </c>
      <c r="I22" s="17">
        <v>6.8</v>
      </c>
      <c r="J22" s="10"/>
      <c r="K22" s="10"/>
      <c r="L22" s="10"/>
    </row>
    <row r="23" spans="1:12" ht="15" x14ac:dyDescent="0.2">
      <c r="A23" s="17" t="s">
        <v>88</v>
      </c>
      <c r="B23" s="17">
        <v>48592</v>
      </c>
      <c r="C23" s="17">
        <v>5</v>
      </c>
      <c r="D23" s="17">
        <v>15</v>
      </c>
      <c r="E23" s="17">
        <v>1</v>
      </c>
      <c r="F23" s="17">
        <v>5</v>
      </c>
      <c r="G23" s="17">
        <v>2</v>
      </c>
      <c r="H23" s="17">
        <v>20</v>
      </c>
      <c r="I23" s="17">
        <v>4.0999999999999996</v>
      </c>
      <c r="J23" s="10"/>
      <c r="K23" s="10"/>
      <c r="L23" s="10"/>
    </row>
    <row r="24" spans="1:12" ht="15" x14ac:dyDescent="0.2">
      <c r="A24" s="17" t="s">
        <v>98</v>
      </c>
      <c r="B24" s="17">
        <v>59326</v>
      </c>
      <c r="C24" s="17">
        <v>20</v>
      </c>
      <c r="D24" s="17">
        <v>34</v>
      </c>
      <c r="E24" s="17">
        <v>1</v>
      </c>
      <c r="F24" s="17">
        <v>5</v>
      </c>
      <c r="G24" s="17">
        <v>3</v>
      </c>
      <c r="H24" s="17">
        <v>39</v>
      </c>
      <c r="I24" s="17">
        <v>6.6</v>
      </c>
      <c r="J24" s="10"/>
      <c r="K24" s="10"/>
      <c r="L24" s="10"/>
    </row>
    <row r="25" spans="1:12" ht="15" x14ac:dyDescent="0.2">
      <c r="A25" s="18" t="s">
        <v>113</v>
      </c>
      <c r="B25" s="18">
        <v>1777933</v>
      </c>
      <c r="C25" s="18">
        <v>145</v>
      </c>
      <c r="D25" s="18">
        <v>456</v>
      </c>
      <c r="E25" s="18">
        <v>107</v>
      </c>
      <c r="F25" s="18">
        <v>853</v>
      </c>
      <c r="G25" s="18">
        <v>26</v>
      </c>
      <c r="H25" s="18">
        <v>1309</v>
      </c>
      <c r="I25" s="18">
        <v>7.4</v>
      </c>
      <c r="J25" s="10"/>
      <c r="K25" s="10"/>
      <c r="L25" s="10"/>
    </row>
  </sheetData>
  <mergeCells count="8">
    <mergeCell ref="C16:D16"/>
    <mergeCell ref="E16:F16"/>
    <mergeCell ref="B1:J1"/>
    <mergeCell ref="C2:E2"/>
    <mergeCell ref="F2:H2"/>
    <mergeCell ref="C3:E3"/>
    <mergeCell ref="F3:H3"/>
    <mergeCell ref="B15:G1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rightToLeft="1" workbookViewId="0">
      <selection activeCell="D4" sqref="D4"/>
    </sheetView>
  </sheetViews>
  <sheetFormatPr defaultRowHeight="14.25" x14ac:dyDescent="0.2"/>
  <cols>
    <col min="1" max="1" width="14" bestFit="1" customWidth="1"/>
    <col min="2" max="30" width="4.625" style="14" customWidth="1"/>
  </cols>
  <sheetData>
    <row r="1" spans="1:30" ht="18" x14ac:dyDescent="0.2">
      <c r="A1" s="1"/>
      <c r="B1" s="54" t="s">
        <v>168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10"/>
      <c r="AC1" s="10"/>
      <c r="AD1" s="10"/>
    </row>
    <row r="2" spans="1:30" ht="15.75" x14ac:dyDescent="0.25">
      <c r="A2" s="8" t="s">
        <v>119</v>
      </c>
      <c r="B2" s="56" t="s">
        <v>2</v>
      </c>
      <c r="C2" s="56"/>
      <c r="D2" s="56"/>
      <c r="E2" s="56" t="s">
        <v>3</v>
      </c>
      <c r="F2" s="56"/>
      <c r="G2" s="56"/>
      <c r="H2" s="56"/>
      <c r="I2" s="56"/>
      <c r="J2" s="56"/>
      <c r="K2" s="56"/>
      <c r="L2" s="56"/>
      <c r="M2" s="56" t="s">
        <v>4</v>
      </c>
      <c r="N2" s="56"/>
      <c r="O2" s="56"/>
      <c r="P2" s="56"/>
      <c r="Q2" s="56"/>
      <c r="R2" s="56"/>
      <c r="S2" s="56"/>
      <c r="T2" s="56"/>
      <c r="U2" s="56"/>
      <c r="V2" s="56"/>
      <c r="W2" s="56" t="s">
        <v>5</v>
      </c>
      <c r="X2" s="56"/>
      <c r="Y2" s="56"/>
      <c r="Z2" s="56"/>
      <c r="AA2" s="56"/>
      <c r="AB2" s="56"/>
      <c r="AC2" s="56"/>
      <c r="AD2" s="56"/>
    </row>
    <row r="3" spans="1:30" ht="15.75" x14ac:dyDescent="0.25">
      <c r="A3" s="8" t="s">
        <v>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</row>
    <row r="4" spans="1:30" ht="33.75" x14ac:dyDescent="0.25">
      <c r="A4" s="8" t="s">
        <v>1</v>
      </c>
      <c r="B4" s="15" t="s">
        <v>192</v>
      </c>
      <c r="C4" s="15" t="s">
        <v>193</v>
      </c>
      <c r="D4" s="15" t="s">
        <v>220</v>
      </c>
      <c r="E4" s="15" t="s">
        <v>194</v>
      </c>
      <c r="F4" s="15" t="s">
        <v>195</v>
      </c>
      <c r="G4" s="15" t="s">
        <v>196</v>
      </c>
      <c r="H4" s="15" t="s">
        <v>197</v>
      </c>
      <c r="I4" s="15" t="s">
        <v>198</v>
      </c>
      <c r="J4" s="15" t="s">
        <v>199</v>
      </c>
      <c r="K4" s="15" t="s">
        <v>200</v>
      </c>
      <c r="L4" s="15" t="s">
        <v>201</v>
      </c>
      <c r="M4" s="15" t="s">
        <v>202</v>
      </c>
      <c r="N4" s="15" t="s">
        <v>203</v>
      </c>
      <c r="O4" s="15" t="s">
        <v>204</v>
      </c>
      <c r="P4" s="15" t="s">
        <v>205</v>
      </c>
      <c r="Q4" s="15" t="s">
        <v>206</v>
      </c>
      <c r="R4" s="15" t="s">
        <v>207</v>
      </c>
      <c r="S4" s="15" t="s">
        <v>208</v>
      </c>
      <c r="T4" s="15" t="s">
        <v>209</v>
      </c>
      <c r="U4" s="15" t="s">
        <v>210</v>
      </c>
      <c r="V4" s="15" t="s">
        <v>211</v>
      </c>
      <c r="W4" s="15" t="s">
        <v>212</v>
      </c>
      <c r="X4" s="15" t="s">
        <v>213</v>
      </c>
      <c r="Y4" s="15" t="s">
        <v>214</v>
      </c>
      <c r="Z4" s="15" t="s">
        <v>215</v>
      </c>
      <c r="AA4" s="15" t="s">
        <v>216</v>
      </c>
      <c r="AB4" s="15" t="s">
        <v>217</v>
      </c>
      <c r="AC4" s="15" t="s">
        <v>218</v>
      </c>
      <c r="AD4" s="15" t="s">
        <v>219</v>
      </c>
    </row>
    <row r="5" spans="1:30" x14ac:dyDescent="0.2">
      <c r="A5" s="7" t="s">
        <v>9</v>
      </c>
      <c r="B5" s="11">
        <v>1</v>
      </c>
      <c r="C5" s="11">
        <v>2</v>
      </c>
      <c r="D5" s="11">
        <v>1</v>
      </c>
      <c r="E5" s="11">
        <v>1</v>
      </c>
      <c r="F5" s="11">
        <v>2</v>
      </c>
      <c r="G5" s="11">
        <v>1</v>
      </c>
      <c r="H5" s="11">
        <v>3</v>
      </c>
      <c r="I5" s="11">
        <v>1</v>
      </c>
      <c r="J5" s="11">
        <v>3</v>
      </c>
      <c r="K5" s="11">
        <v>1</v>
      </c>
      <c r="L5" s="11">
        <v>1</v>
      </c>
      <c r="M5" s="11">
        <v>4</v>
      </c>
      <c r="N5" s="11">
        <v>2</v>
      </c>
      <c r="O5" s="11">
        <v>2</v>
      </c>
      <c r="P5" s="11">
        <v>14</v>
      </c>
      <c r="Q5" s="11">
        <v>7</v>
      </c>
      <c r="R5" s="11">
        <v>5</v>
      </c>
      <c r="S5" s="11">
        <v>1</v>
      </c>
      <c r="T5" s="11">
        <v>1</v>
      </c>
      <c r="U5" s="11">
        <v>1</v>
      </c>
      <c r="V5" s="11">
        <v>1</v>
      </c>
      <c r="W5" s="11">
        <v>5</v>
      </c>
      <c r="X5" s="11">
        <v>62</v>
      </c>
      <c r="Y5" s="11">
        <v>29</v>
      </c>
      <c r="Z5" s="11">
        <v>11</v>
      </c>
      <c r="AA5" s="11">
        <v>1</v>
      </c>
      <c r="AB5" s="11">
        <v>3</v>
      </c>
      <c r="AC5" s="11">
        <v>1</v>
      </c>
      <c r="AD5" s="11">
        <v>1</v>
      </c>
    </row>
    <row r="6" spans="1:30" x14ac:dyDescent="0.2">
      <c r="A6" s="7" t="s">
        <v>24</v>
      </c>
      <c r="B6" s="11">
        <v>0</v>
      </c>
      <c r="C6" s="11">
        <v>2</v>
      </c>
      <c r="D6" s="11">
        <v>1</v>
      </c>
      <c r="E6" s="11">
        <v>1</v>
      </c>
      <c r="F6" s="11">
        <v>2</v>
      </c>
      <c r="G6" s="11">
        <v>1</v>
      </c>
      <c r="H6" s="11">
        <v>4</v>
      </c>
      <c r="I6" s="11">
        <v>1</v>
      </c>
      <c r="J6" s="11">
        <v>2</v>
      </c>
      <c r="K6" s="11">
        <v>1</v>
      </c>
      <c r="L6" s="11">
        <v>2</v>
      </c>
      <c r="M6" s="11">
        <v>5</v>
      </c>
      <c r="N6" s="11">
        <v>1</v>
      </c>
      <c r="O6" s="11">
        <v>1</v>
      </c>
      <c r="P6" s="11">
        <v>15</v>
      </c>
      <c r="Q6" s="11">
        <v>9</v>
      </c>
      <c r="R6" s="11">
        <v>4</v>
      </c>
      <c r="S6" s="11">
        <v>1</v>
      </c>
      <c r="T6" s="11">
        <v>1</v>
      </c>
      <c r="U6" s="11">
        <v>2</v>
      </c>
      <c r="V6" s="11">
        <v>1</v>
      </c>
      <c r="W6" s="11">
        <v>22</v>
      </c>
      <c r="X6" s="11">
        <v>168</v>
      </c>
      <c r="Y6" s="11">
        <v>42</v>
      </c>
      <c r="Z6" s="11">
        <v>9</v>
      </c>
      <c r="AA6" s="11">
        <v>3</v>
      </c>
      <c r="AB6" s="11">
        <v>4</v>
      </c>
      <c r="AC6" s="11">
        <v>2</v>
      </c>
      <c r="AD6" s="11">
        <v>1</v>
      </c>
    </row>
    <row r="7" spans="1:30" x14ac:dyDescent="0.2">
      <c r="A7" s="7" t="s">
        <v>40</v>
      </c>
      <c r="B7" s="11">
        <v>0</v>
      </c>
      <c r="C7" s="11">
        <v>2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2</v>
      </c>
      <c r="K7" s="11">
        <v>1</v>
      </c>
      <c r="L7" s="11">
        <v>1</v>
      </c>
      <c r="M7" s="11">
        <v>4</v>
      </c>
      <c r="N7" s="11">
        <v>1</v>
      </c>
      <c r="O7" s="11">
        <v>1</v>
      </c>
      <c r="P7" s="11">
        <v>18</v>
      </c>
      <c r="Q7" s="11">
        <v>5</v>
      </c>
      <c r="R7" s="11">
        <v>2</v>
      </c>
      <c r="S7" s="11">
        <v>1</v>
      </c>
      <c r="T7" s="11">
        <v>1</v>
      </c>
      <c r="U7" s="11">
        <v>0</v>
      </c>
      <c r="V7" s="11">
        <v>1</v>
      </c>
      <c r="W7" s="11">
        <v>3</v>
      </c>
      <c r="X7" s="11">
        <v>91</v>
      </c>
      <c r="Y7" s="11">
        <v>2</v>
      </c>
      <c r="Z7" s="11">
        <v>5</v>
      </c>
      <c r="AA7" s="11">
        <v>1</v>
      </c>
      <c r="AB7" s="11">
        <v>1</v>
      </c>
      <c r="AC7" s="11">
        <v>1</v>
      </c>
      <c r="AD7" s="11">
        <v>1</v>
      </c>
    </row>
    <row r="8" spans="1:30" x14ac:dyDescent="0.2">
      <c r="A8" s="7" t="s">
        <v>59</v>
      </c>
      <c r="B8" s="11">
        <v>0</v>
      </c>
      <c r="C8" s="11">
        <v>1</v>
      </c>
      <c r="D8" s="11">
        <v>1</v>
      </c>
      <c r="E8" s="11">
        <v>1</v>
      </c>
      <c r="F8" s="11">
        <v>1</v>
      </c>
      <c r="G8" s="11">
        <v>0</v>
      </c>
      <c r="H8" s="11">
        <v>2</v>
      </c>
      <c r="I8" s="11">
        <v>1</v>
      </c>
      <c r="J8" s="11">
        <v>2</v>
      </c>
      <c r="K8" s="11">
        <v>1</v>
      </c>
      <c r="L8" s="11">
        <v>0</v>
      </c>
      <c r="M8" s="11">
        <v>2</v>
      </c>
      <c r="N8" s="11">
        <v>1</v>
      </c>
      <c r="O8" s="11">
        <v>1</v>
      </c>
      <c r="P8" s="11">
        <v>17</v>
      </c>
      <c r="Q8" s="11">
        <v>3</v>
      </c>
      <c r="R8" s="11">
        <v>3</v>
      </c>
      <c r="S8" s="11">
        <v>1</v>
      </c>
      <c r="T8" s="11">
        <v>1</v>
      </c>
      <c r="U8" s="11">
        <v>0</v>
      </c>
      <c r="V8" s="11">
        <v>0</v>
      </c>
      <c r="W8" s="11">
        <v>2</v>
      </c>
      <c r="X8" s="11">
        <v>64</v>
      </c>
      <c r="Y8" s="11">
        <v>20</v>
      </c>
      <c r="Z8" s="11">
        <v>7</v>
      </c>
      <c r="AA8" s="11">
        <v>1</v>
      </c>
      <c r="AB8" s="11">
        <v>1</v>
      </c>
      <c r="AC8" s="11">
        <v>1</v>
      </c>
      <c r="AD8" s="11">
        <v>1</v>
      </c>
    </row>
    <row r="9" spans="1:30" x14ac:dyDescent="0.2">
      <c r="A9" s="7" t="s">
        <v>77</v>
      </c>
      <c r="B9" s="11">
        <v>0</v>
      </c>
      <c r="C9" s="11">
        <v>1</v>
      </c>
      <c r="D9" s="11">
        <v>0</v>
      </c>
      <c r="E9" s="11">
        <v>1</v>
      </c>
      <c r="F9" s="11">
        <v>1</v>
      </c>
      <c r="G9" s="11">
        <v>0</v>
      </c>
      <c r="H9" s="11">
        <v>2</v>
      </c>
      <c r="I9" s="11">
        <v>1</v>
      </c>
      <c r="J9" s="11">
        <v>1</v>
      </c>
      <c r="K9" s="11">
        <v>1</v>
      </c>
      <c r="L9" s="11">
        <v>1</v>
      </c>
      <c r="M9" s="11">
        <v>2</v>
      </c>
      <c r="N9" s="11">
        <v>0</v>
      </c>
      <c r="O9" s="11">
        <v>1</v>
      </c>
      <c r="P9" s="11">
        <v>10</v>
      </c>
      <c r="Q9" s="11">
        <v>6</v>
      </c>
      <c r="R9" s="11">
        <v>2</v>
      </c>
      <c r="S9" s="11">
        <v>0</v>
      </c>
      <c r="T9" s="11">
        <v>0</v>
      </c>
      <c r="U9" s="11">
        <v>2</v>
      </c>
      <c r="V9" s="11">
        <v>1</v>
      </c>
      <c r="W9" s="11">
        <v>1</v>
      </c>
      <c r="X9" s="11">
        <v>209</v>
      </c>
      <c r="Y9" s="11">
        <v>28</v>
      </c>
      <c r="Z9" s="11">
        <v>4</v>
      </c>
      <c r="AA9" s="11">
        <v>1</v>
      </c>
      <c r="AB9" s="11">
        <v>1</v>
      </c>
      <c r="AC9" s="11">
        <v>0</v>
      </c>
      <c r="AD9" s="11">
        <v>0</v>
      </c>
    </row>
    <row r="10" spans="1:30" x14ac:dyDescent="0.2">
      <c r="A10" s="7" t="s">
        <v>88</v>
      </c>
      <c r="B10" s="11">
        <v>0</v>
      </c>
      <c r="C10" s="11">
        <v>1</v>
      </c>
      <c r="D10" s="11">
        <v>0</v>
      </c>
      <c r="E10" s="11">
        <v>1</v>
      </c>
      <c r="F10" s="11">
        <v>1</v>
      </c>
      <c r="G10" s="11">
        <v>0</v>
      </c>
      <c r="H10" s="11">
        <v>1</v>
      </c>
      <c r="I10" s="11">
        <v>1</v>
      </c>
      <c r="J10" s="11">
        <v>1</v>
      </c>
      <c r="K10" s="11">
        <v>1</v>
      </c>
      <c r="L10" s="11">
        <v>0</v>
      </c>
      <c r="M10" s="11">
        <v>4</v>
      </c>
      <c r="N10" s="11">
        <v>0</v>
      </c>
      <c r="O10" s="11">
        <v>1</v>
      </c>
      <c r="P10" s="11">
        <v>9</v>
      </c>
      <c r="Q10" s="11">
        <v>4</v>
      </c>
      <c r="R10" s="11">
        <v>3</v>
      </c>
      <c r="S10" s="11">
        <v>0</v>
      </c>
      <c r="T10" s="11">
        <v>0</v>
      </c>
      <c r="U10" s="11">
        <v>1</v>
      </c>
      <c r="V10" s="11">
        <v>1</v>
      </c>
      <c r="W10" s="11">
        <v>1</v>
      </c>
      <c r="X10" s="11">
        <v>51</v>
      </c>
      <c r="Y10" s="11">
        <v>8</v>
      </c>
      <c r="Z10" s="11">
        <v>3</v>
      </c>
      <c r="AA10" s="11">
        <v>1</v>
      </c>
      <c r="AB10" s="11">
        <v>1</v>
      </c>
      <c r="AC10" s="11">
        <v>0</v>
      </c>
      <c r="AD10" s="11">
        <v>0</v>
      </c>
    </row>
    <row r="11" spans="1:30" x14ac:dyDescent="0.2">
      <c r="A11" s="7" t="s">
        <v>98</v>
      </c>
      <c r="B11" s="11">
        <v>0</v>
      </c>
      <c r="C11" s="11">
        <v>1</v>
      </c>
      <c r="D11" s="11">
        <v>1</v>
      </c>
      <c r="E11" s="11">
        <v>1</v>
      </c>
      <c r="F11" s="11">
        <v>1</v>
      </c>
      <c r="G11" s="11">
        <v>0</v>
      </c>
      <c r="H11" s="11">
        <v>2</v>
      </c>
      <c r="I11" s="11">
        <v>1</v>
      </c>
      <c r="J11" s="11">
        <v>2</v>
      </c>
      <c r="K11" s="11">
        <v>1</v>
      </c>
      <c r="L11" s="11">
        <v>0</v>
      </c>
      <c r="M11" s="11">
        <v>2</v>
      </c>
      <c r="N11" s="11">
        <v>0</v>
      </c>
      <c r="O11" s="11">
        <v>1</v>
      </c>
      <c r="P11" s="11">
        <v>15</v>
      </c>
      <c r="Q11" s="11">
        <v>3</v>
      </c>
      <c r="R11" s="11">
        <v>3</v>
      </c>
      <c r="S11" s="11">
        <v>0</v>
      </c>
      <c r="T11" s="11">
        <v>0</v>
      </c>
      <c r="U11" s="11">
        <v>1</v>
      </c>
      <c r="V11" s="11">
        <v>1</v>
      </c>
      <c r="W11" s="11">
        <v>1</v>
      </c>
      <c r="X11" s="11">
        <v>36</v>
      </c>
      <c r="Y11" s="11">
        <v>19</v>
      </c>
      <c r="Z11" s="11">
        <v>8</v>
      </c>
      <c r="AA11" s="11">
        <v>1</v>
      </c>
      <c r="AB11" s="11">
        <v>1</v>
      </c>
      <c r="AC11" s="11">
        <v>1</v>
      </c>
      <c r="AD11" s="11">
        <v>0</v>
      </c>
    </row>
    <row r="12" spans="1:30" x14ac:dyDescent="0.2">
      <c r="A12" s="4" t="s">
        <v>113</v>
      </c>
      <c r="B12" s="12">
        <v>1</v>
      </c>
      <c r="C12" s="12">
        <v>10</v>
      </c>
      <c r="D12" s="12">
        <v>5</v>
      </c>
      <c r="E12" s="12">
        <v>7</v>
      </c>
      <c r="F12" s="12">
        <v>9</v>
      </c>
      <c r="G12" s="12">
        <v>3</v>
      </c>
      <c r="H12" s="12">
        <v>15</v>
      </c>
      <c r="I12" s="12">
        <v>7</v>
      </c>
      <c r="J12" s="12">
        <v>13</v>
      </c>
      <c r="K12" s="12">
        <v>7</v>
      </c>
      <c r="L12" s="12">
        <v>5</v>
      </c>
      <c r="M12" s="12">
        <v>23</v>
      </c>
      <c r="N12" s="12">
        <v>5</v>
      </c>
      <c r="O12" s="12">
        <v>8</v>
      </c>
      <c r="P12" s="12">
        <v>98</v>
      </c>
      <c r="Q12" s="12">
        <v>37</v>
      </c>
      <c r="R12" s="12">
        <v>22</v>
      </c>
      <c r="S12" s="12">
        <v>4</v>
      </c>
      <c r="T12" s="12">
        <v>4</v>
      </c>
      <c r="U12" s="12">
        <v>7</v>
      </c>
      <c r="V12" s="12">
        <v>6</v>
      </c>
      <c r="W12" s="12">
        <v>35</v>
      </c>
      <c r="X12" s="13">
        <v>681</v>
      </c>
      <c r="Y12" s="12">
        <v>148</v>
      </c>
      <c r="Z12" s="12">
        <v>47</v>
      </c>
      <c r="AA12" s="12">
        <v>9</v>
      </c>
      <c r="AB12" s="12">
        <v>12</v>
      </c>
      <c r="AC12" s="12">
        <v>6</v>
      </c>
      <c r="AD12" s="12">
        <v>4</v>
      </c>
    </row>
  </sheetData>
  <mergeCells count="5">
    <mergeCell ref="B1:AA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5"/>
  <sheetViews>
    <sheetView rightToLeft="1" workbookViewId="0">
      <selection sqref="A1:U1048576"/>
    </sheetView>
  </sheetViews>
  <sheetFormatPr defaultRowHeight="14.25" x14ac:dyDescent="0.2"/>
  <cols>
    <col min="1" max="1" width="36" style="14" customWidth="1"/>
    <col min="2" max="2" width="10.75" style="14" customWidth="1"/>
    <col min="3" max="3" width="4.875" style="14" customWidth="1"/>
    <col min="4" max="5" width="5.25" style="14" customWidth="1"/>
    <col min="6" max="6" width="4.625" style="14" customWidth="1"/>
    <col min="7" max="7" width="6.625" style="14" customWidth="1"/>
    <col min="8" max="8" width="5.75" style="14" customWidth="1"/>
    <col min="9" max="9" width="4.875" style="14" customWidth="1"/>
    <col min="10" max="10" width="5.25" style="14" customWidth="1"/>
    <col min="11" max="11" width="36" style="14" bestFit="1" customWidth="1"/>
    <col min="12" max="12" width="7.375" style="14" customWidth="1"/>
    <col min="13" max="13" width="6.875" style="14" customWidth="1"/>
    <col min="14" max="14" width="5.375" style="14" customWidth="1"/>
    <col min="15" max="16" width="5.25" style="14" customWidth="1"/>
    <col min="17" max="18" width="7.375" style="14" customWidth="1"/>
    <col min="19" max="19" width="6.875" style="14" customWidth="1"/>
    <col min="20" max="21" width="9" style="14"/>
  </cols>
  <sheetData>
    <row r="1" spans="1:19" ht="18" x14ac:dyDescent="0.2">
      <c r="A1" s="54" t="s">
        <v>221</v>
      </c>
      <c r="B1" s="54"/>
      <c r="C1" s="54"/>
      <c r="D1" s="54"/>
      <c r="E1" s="54"/>
      <c r="F1" s="54"/>
      <c r="G1" s="54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8" x14ac:dyDescent="0.2">
      <c r="A2" s="10"/>
      <c r="B2" s="54" t="s">
        <v>222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0"/>
      <c r="S2" s="10"/>
    </row>
    <row r="3" spans="1:19" x14ac:dyDescent="0.2">
      <c r="A3" s="10"/>
      <c r="B3" s="56" t="s">
        <v>116</v>
      </c>
      <c r="C3" s="56"/>
      <c r="D3" s="56"/>
      <c r="E3" s="56"/>
      <c r="F3" s="56"/>
      <c r="G3" s="56"/>
      <c r="H3" s="56" t="s">
        <v>117</v>
      </c>
      <c r="I3" s="56"/>
      <c r="J3" s="56"/>
      <c r="K3" s="56"/>
      <c r="L3" s="56"/>
      <c r="M3" s="56"/>
      <c r="N3" s="56" t="s">
        <v>118</v>
      </c>
      <c r="O3" s="56"/>
      <c r="P3" s="56"/>
      <c r="Q3" s="56"/>
      <c r="R3" s="56"/>
      <c r="S3" s="56"/>
    </row>
    <row r="4" spans="1:19" ht="15.75" x14ac:dyDescent="0.2">
      <c r="A4" s="23" t="s">
        <v>1</v>
      </c>
      <c r="B4" s="56" t="s">
        <v>120</v>
      </c>
      <c r="C4" s="56"/>
      <c r="D4" s="56"/>
      <c r="E4" s="56"/>
      <c r="F4" s="56"/>
      <c r="G4" s="56"/>
      <c r="H4" s="56" t="s">
        <v>120</v>
      </c>
      <c r="I4" s="56"/>
      <c r="J4" s="56"/>
      <c r="K4" s="56"/>
      <c r="L4" s="56"/>
      <c r="M4" s="56"/>
      <c r="N4" s="56" t="s">
        <v>120</v>
      </c>
      <c r="O4" s="56"/>
      <c r="P4" s="56"/>
      <c r="Q4" s="56"/>
      <c r="R4" s="56"/>
      <c r="S4" s="56"/>
    </row>
    <row r="5" spans="1:19" ht="15.75" x14ac:dyDescent="0.2">
      <c r="A5" s="23" t="s">
        <v>223</v>
      </c>
      <c r="B5" s="56" t="s">
        <v>121</v>
      </c>
      <c r="C5" s="56" t="s">
        <v>122</v>
      </c>
      <c r="D5" s="56" t="s">
        <v>123</v>
      </c>
      <c r="E5" s="56" t="s">
        <v>124</v>
      </c>
      <c r="F5" s="24" t="s">
        <v>117</v>
      </c>
      <c r="G5" s="24" t="s">
        <v>117</v>
      </c>
      <c r="H5" s="56" t="s">
        <v>121</v>
      </c>
      <c r="I5" s="56" t="s">
        <v>122</v>
      </c>
      <c r="J5" s="56" t="s">
        <v>123</v>
      </c>
      <c r="K5" s="56" t="s">
        <v>124</v>
      </c>
      <c r="L5" s="24" t="s">
        <v>117</v>
      </c>
      <c r="M5" s="24" t="s">
        <v>117</v>
      </c>
      <c r="N5" s="56" t="s">
        <v>121</v>
      </c>
      <c r="O5" s="56" t="s">
        <v>122</v>
      </c>
      <c r="P5" s="56" t="s">
        <v>123</v>
      </c>
      <c r="Q5" s="56" t="s">
        <v>124</v>
      </c>
      <c r="R5" s="24" t="s">
        <v>117</v>
      </c>
      <c r="S5" s="24" t="s">
        <v>117</v>
      </c>
    </row>
    <row r="6" spans="1:19" x14ac:dyDescent="0.2">
      <c r="A6" s="10"/>
      <c r="B6" s="56"/>
      <c r="C6" s="56"/>
      <c r="D6" s="56"/>
      <c r="E6" s="56"/>
      <c r="F6" s="24" t="s">
        <v>125</v>
      </c>
      <c r="G6" s="24" t="s">
        <v>126</v>
      </c>
      <c r="H6" s="56"/>
      <c r="I6" s="56"/>
      <c r="J6" s="56"/>
      <c r="K6" s="56"/>
      <c r="L6" s="24" t="s">
        <v>127</v>
      </c>
      <c r="M6" s="24" t="s">
        <v>126</v>
      </c>
      <c r="N6" s="56"/>
      <c r="O6" s="56"/>
      <c r="P6" s="56"/>
      <c r="Q6" s="56"/>
      <c r="R6" s="24" t="s">
        <v>127</v>
      </c>
      <c r="S6" s="24" t="s">
        <v>126</v>
      </c>
    </row>
    <row r="7" spans="1:19" x14ac:dyDescent="0.2">
      <c r="A7" s="28" t="s">
        <v>224</v>
      </c>
      <c r="B7" s="26">
        <v>195</v>
      </c>
      <c r="C7" s="29">
        <v>2251</v>
      </c>
      <c r="D7" s="29">
        <v>55935</v>
      </c>
      <c r="E7" s="29">
        <v>3681</v>
      </c>
      <c r="F7" s="29">
        <v>24.8</v>
      </c>
      <c r="G7" s="29">
        <v>15.2</v>
      </c>
      <c r="H7" s="29">
        <v>108</v>
      </c>
      <c r="I7" s="29">
        <v>951</v>
      </c>
      <c r="J7" s="29">
        <v>26354</v>
      </c>
      <c r="K7" s="29">
        <v>2088</v>
      </c>
      <c r="L7" s="29">
        <v>27.7</v>
      </c>
      <c r="M7" s="29">
        <v>12.6</v>
      </c>
      <c r="N7" s="29">
        <v>60</v>
      </c>
      <c r="O7" s="29">
        <v>679</v>
      </c>
      <c r="P7" s="29">
        <v>21645</v>
      </c>
      <c r="Q7" s="29">
        <v>1712</v>
      </c>
      <c r="R7" s="29">
        <v>31.9</v>
      </c>
      <c r="S7" s="29">
        <v>12.6</v>
      </c>
    </row>
    <row r="8" spans="1:19" x14ac:dyDescent="0.2">
      <c r="A8" s="24" t="s">
        <v>9</v>
      </c>
      <c r="B8" s="24">
        <v>154</v>
      </c>
      <c r="C8" s="25">
        <v>1970</v>
      </c>
      <c r="D8" s="25">
        <v>51555</v>
      </c>
      <c r="E8" s="25">
        <v>3233</v>
      </c>
      <c r="F8" s="25">
        <v>26.2</v>
      </c>
      <c r="G8" s="25">
        <v>15.9</v>
      </c>
      <c r="H8" s="25">
        <v>80</v>
      </c>
      <c r="I8" s="25">
        <v>848</v>
      </c>
      <c r="J8" s="25">
        <v>24203</v>
      </c>
      <c r="K8" s="25">
        <v>1837</v>
      </c>
      <c r="L8" s="25">
        <v>28.5</v>
      </c>
      <c r="M8" s="25">
        <v>13.2</v>
      </c>
      <c r="N8" s="25">
        <v>46</v>
      </c>
      <c r="O8" s="25">
        <v>607</v>
      </c>
      <c r="P8" s="25">
        <v>19503</v>
      </c>
      <c r="Q8" s="25">
        <v>1496</v>
      </c>
      <c r="R8" s="25">
        <v>32.1</v>
      </c>
      <c r="S8" s="25">
        <v>13</v>
      </c>
    </row>
    <row r="9" spans="1:19" x14ac:dyDescent="0.2">
      <c r="A9" s="24" t="s">
        <v>10</v>
      </c>
      <c r="B9" s="24">
        <v>5</v>
      </c>
      <c r="C9" s="25">
        <v>39</v>
      </c>
      <c r="D9" s="25">
        <v>764</v>
      </c>
      <c r="E9" s="25">
        <v>68</v>
      </c>
      <c r="F9" s="25">
        <v>19.600000000000001</v>
      </c>
      <c r="G9" s="25">
        <v>11.2</v>
      </c>
      <c r="H9" s="25">
        <v>4</v>
      </c>
      <c r="I9" s="25">
        <v>16</v>
      </c>
      <c r="J9" s="25">
        <v>380</v>
      </c>
      <c r="K9" s="25">
        <v>37</v>
      </c>
      <c r="L9" s="25">
        <v>23.8</v>
      </c>
      <c r="M9" s="25">
        <v>10.3</v>
      </c>
      <c r="N9" s="25">
        <v>1</v>
      </c>
      <c r="O9" s="25">
        <v>10</v>
      </c>
      <c r="P9" s="25">
        <v>334</v>
      </c>
      <c r="Q9" s="25">
        <v>30</v>
      </c>
      <c r="R9" s="25">
        <v>33.4</v>
      </c>
      <c r="S9" s="25">
        <v>11.1</v>
      </c>
    </row>
    <row r="10" spans="1:19" x14ac:dyDescent="0.2">
      <c r="A10" s="24" t="s">
        <v>11</v>
      </c>
      <c r="B10" s="24">
        <v>5</v>
      </c>
      <c r="C10" s="25">
        <v>36</v>
      </c>
      <c r="D10" s="25">
        <v>483</v>
      </c>
      <c r="E10" s="25">
        <v>56</v>
      </c>
      <c r="F10" s="25">
        <v>13.4</v>
      </c>
      <c r="G10" s="25">
        <v>8.6</v>
      </c>
      <c r="H10" s="25">
        <v>3</v>
      </c>
      <c r="I10" s="25">
        <v>12</v>
      </c>
      <c r="J10" s="25">
        <v>213</v>
      </c>
      <c r="K10" s="25">
        <v>28</v>
      </c>
      <c r="L10" s="25">
        <v>17.8</v>
      </c>
      <c r="M10" s="25">
        <v>7.6</v>
      </c>
      <c r="N10" s="25">
        <v>1</v>
      </c>
      <c r="O10" s="25">
        <v>8</v>
      </c>
      <c r="P10" s="25">
        <v>225</v>
      </c>
      <c r="Q10" s="25">
        <v>23</v>
      </c>
      <c r="R10" s="25">
        <v>28.1</v>
      </c>
      <c r="S10" s="25">
        <v>9.8000000000000007</v>
      </c>
    </row>
    <row r="11" spans="1:19" x14ac:dyDescent="0.2">
      <c r="A11" s="24" t="s">
        <v>12</v>
      </c>
      <c r="B11" s="24">
        <v>3</v>
      </c>
      <c r="C11" s="25">
        <v>19</v>
      </c>
      <c r="D11" s="25">
        <v>219</v>
      </c>
      <c r="E11" s="25">
        <v>32</v>
      </c>
      <c r="F11" s="25">
        <v>11.5</v>
      </c>
      <c r="G11" s="25">
        <v>6.8</v>
      </c>
      <c r="H11" s="25">
        <v>1</v>
      </c>
      <c r="I11" s="25">
        <v>3</v>
      </c>
      <c r="J11" s="25">
        <v>75</v>
      </c>
      <c r="K11" s="25">
        <v>7</v>
      </c>
      <c r="L11" s="25">
        <v>25</v>
      </c>
      <c r="M11" s="25">
        <v>10.7</v>
      </c>
      <c r="N11" s="25">
        <v>1</v>
      </c>
      <c r="O11" s="25">
        <v>3</v>
      </c>
      <c r="P11" s="25">
        <v>66</v>
      </c>
      <c r="Q11" s="25">
        <v>12</v>
      </c>
      <c r="R11" s="25">
        <v>22</v>
      </c>
      <c r="S11" s="25">
        <v>5.5</v>
      </c>
    </row>
    <row r="12" spans="1:19" x14ac:dyDescent="0.2">
      <c r="A12" s="24" t="s">
        <v>13</v>
      </c>
      <c r="B12" s="24">
        <v>4</v>
      </c>
      <c r="C12" s="25">
        <v>23</v>
      </c>
      <c r="D12" s="25">
        <v>237</v>
      </c>
      <c r="E12" s="25">
        <v>38</v>
      </c>
      <c r="F12" s="25">
        <v>10.3</v>
      </c>
      <c r="G12" s="25">
        <v>6.2</v>
      </c>
      <c r="H12" s="25">
        <v>2</v>
      </c>
      <c r="I12" s="25">
        <v>6</v>
      </c>
      <c r="J12" s="25">
        <v>92</v>
      </c>
      <c r="K12" s="25">
        <v>20</v>
      </c>
      <c r="L12" s="25">
        <v>15.3</v>
      </c>
      <c r="M12" s="25">
        <v>4.5999999999999996</v>
      </c>
      <c r="N12" s="25">
        <v>1</v>
      </c>
      <c r="O12" s="25">
        <v>4</v>
      </c>
      <c r="P12" s="25">
        <v>111</v>
      </c>
      <c r="Q12" s="25">
        <v>14</v>
      </c>
      <c r="R12" s="25">
        <v>27.8</v>
      </c>
      <c r="S12" s="25">
        <v>7.9</v>
      </c>
    </row>
    <row r="13" spans="1:19" x14ac:dyDescent="0.2">
      <c r="A13" s="24" t="s">
        <v>14</v>
      </c>
      <c r="B13" s="24">
        <v>2</v>
      </c>
      <c r="C13" s="25">
        <v>12</v>
      </c>
      <c r="D13" s="25">
        <v>156</v>
      </c>
      <c r="E13" s="25">
        <v>18</v>
      </c>
      <c r="F13" s="25">
        <v>13</v>
      </c>
      <c r="G13" s="25">
        <v>8.6999999999999993</v>
      </c>
      <c r="H13" s="25">
        <v>1</v>
      </c>
      <c r="I13" s="25">
        <v>3</v>
      </c>
      <c r="J13" s="25">
        <v>113</v>
      </c>
      <c r="K13" s="25">
        <v>10</v>
      </c>
      <c r="L13" s="25">
        <v>37.700000000000003</v>
      </c>
      <c r="M13" s="25">
        <v>11.3</v>
      </c>
      <c r="N13" s="25">
        <v>1</v>
      </c>
      <c r="O13" s="25">
        <v>4</v>
      </c>
      <c r="P13" s="25">
        <v>125</v>
      </c>
      <c r="Q13" s="25">
        <v>11</v>
      </c>
      <c r="R13" s="25">
        <v>31.3</v>
      </c>
      <c r="S13" s="25">
        <v>11.4</v>
      </c>
    </row>
    <row r="14" spans="1:19" x14ac:dyDescent="0.2">
      <c r="A14" s="24" t="s">
        <v>15</v>
      </c>
      <c r="B14" s="24">
        <v>1</v>
      </c>
      <c r="C14" s="25">
        <v>6</v>
      </c>
      <c r="D14" s="25">
        <v>81</v>
      </c>
      <c r="E14" s="25">
        <v>10</v>
      </c>
      <c r="F14" s="25">
        <v>13.5</v>
      </c>
      <c r="G14" s="25">
        <v>8.1</v>
      </c>
      <c r="H14" s="25">
        <v>1</v>
      </c>
      <c r="I14" s="25">
        <v>3</v>
      </c>
      <c r="J14" s="25">
        <v>52</v>
      </c>
      <c r="K14" s="25">
        <v>7</v>
      </c>
      <c r="L14" s="25">
        <v>17.3</v>
      </c>
      <c r="M14" s="25">
        <v>7.4</v>
      </c>
      <c r="N14" s="25">
        <v>1</v>
      </c>
      <c r="O14" s="25">
        <v>3</v>
      </c>
      <c r="P14" s="25">
        <v>58</v>
      </c>
      <c r="Q14" s="25">
        <v>12</v>
      </c>
      <c r="R14" s="25">
        <v>19.3</v>
      </c>
      <c r="S14" s="25">
        <v>4.8</v>
      </c>
    </row>
    <row r="15" spans="1:19" x14ac:dyDescent="0.2">
      <c r="A15" s="24" t="s">
        <v>16</v>
      </c>
      <c r="B15" s="24">
        <v>2</v>
      </c>
      <c r="C15" s="25">
        <v>12</v>
      </c>
      <c r="D15" s="25">
        <v>131</v>
      </c>
      <c r="E15" s="25">
        <v>14</v>
      </c>
      <c r="F15" s="25">
        <v>10.9</v>
      </c>
      <c r="G15" s="25">
        <v>9.4</v>
      </c>
      <c r="H15" s="25">
        <v>1</v>
      </c>
      <c r="I15" s="25">
        <v>3</v>
      </c>
      <c r="J15" s="25">
        <v>50</v>
      </c>
      <c r="K15" s="25">
        <v>6</v>
      </c>
      <c r="L15" s="25">
        <v>16.7</v>
      </c>
      <c r="M15" s="25">
        <v>8.3000000000000007</v>
      </c>
      <c r="N15" s="25">
        <v>1</v>
      </c>
      <c r="O15" s="25">
        <v>3</v>
      </c>
      <c r="P15" s="25">
        <v>64</v>
      </c>
      <c r="Q15" s="25">
        <v>11</v>
      </c>
      <c r="R15" s="25">
        <v>21.3</v>
      </c>
      <c r="S15" s="25">
        <v>5.8</v>
      </c>
    </row>
    <row r="16" spans="1:19" x14ac:dyDescent="0.2">
      <c r="A16" s="24" t="s">
        <v>17</v>
      </c>
      <c r="B16" s="24">
        <v>4</v>
      </c>
      <c r="C16" s="25">
        <v>28</v>
      </c>
      <c r="D16" s="25">
        <v>414</v>
      </c>
      <c r="E16" s="25">
        <v>43</v>
      </c>
      <c r="F16" s="25">
        <v>14.8</v>
      </c>
      <c r="G16" s="25">
        <v>9.6</v>
      </c>
      <c r="H16" s="25">
        <v>2</v>
      </c>
      <c r="I16" s="25">
        <v>9</v>
      </c>
      <c r="J16" s="25">
        <v>248</v>
      </c>
      <c r="K16" s="25">
        <v>25</v>
      </c>
      <c r="L16" s="25">
        <v>27.6</v>
      </c>
      <c r="M16" s="25">
        <v>9.9</v>
      </c>
      <c r="N16" s="25">
        <v>2</v>
      </c>
      <c r="O16" s="25">
        <v>9</v>
      </c>
      <c r="P16" s="25">
        <v>247</v>
      </c>
      <c r="Q16" s="25">
        <v>26</v>
      </c>
      <c r="R16" s="25">
        <v>27.4</v>
      </c>
      <c r="S16" s="25">
        <v>9.5</v>
      </c>
    </row>
    <row r="17" spans="1:19" x14ac:dyDescent="0.2">
      <c r="A17" s="24" t="s">
        <v>18</v>
      </c>
      <c r="B17" s="24">
        <v>8</v>
      </c>
      <c r="C17" s="25">
        <v>56</v>
      </c>
      <c r="D17" s="25">
        <v>1002</v>
      </c>
      <c r="E17" s="25">
        <v>99</v>
      </c>
      <c r="F17" s="25">
        <v>17.899999999999999</v>
      </c>
      <c r="G17" s="25">
        <v>10.1</v>
      </c>
      <c r="H17" s="25">
        <v>7</v>
      </c>
      <c r="I17" s="25">
        <v>27</v>
      </c>
      <c r="J17" s="25">
        <v>522</v>
      </c>
      <c r="K17" s="25">
        <v>64</v>
      </c>
      <c r="L17" s="25">
        <v>19.3</v>
      </c>
      <c r="M17" s="25">
        <v>8.1999999999999993</v>
      </c>
      <c r="N17" s="25">
        <v>2</v>
      </c>
      <c r="O17" s="25">
        <v>13</v>
      </c>
      <c r="P17" s="25">
        <v>439</v>
      </c>
      <c r="Q17" s="25">
        <v>35</v>
      </c>
      <c r="R17" s="25">
        <v>33.799999999999997</v>
      </c>
      <c r="S17" s="25">
        <v>12.5</v>
      </c>
    </row>
    <row r="18" spans="1:19" x14ac:dyDescent="0.2">
      <c r="A18" s="24" t="s">
        <v>20</v>
      </c>
      <c r="B18" s="24">
        <v>1</v>
      </c>
      <c r="C18" s="25">
        <v>6</v>
      </c>
      <c r="D18" s="25">
        <v>169</v>
      </c>
      <c r="E18" s="25">
        <v>11</v>
      </c>
      <c r="F18" s="25">
        <v>28.2</v>
      </c>
      <c r="G18" s="25">
        <v>15.4</v>
      </c>
      <c r="H18" s="25">
        <v>1</v>
      </c>
      <c r="I18" s="25">
        <v>3</v>
      </c>
      <c r="J18" s="25">
        <v>96</v>
      </c>
      <c r="K18" s="25">
        <v>8</v>
      </c>
      <c r="L18" s="25">
        <v>32</v>
      </c>
      <c r="M18" s="25">
        <v>12</v>
      </c>
      <c r="N18" s="25">
        <v>1</v>
      </c>
      <c r="O18" s="25">
        <v>3</v>
      </c>
      <c r="P18" s="25">
        <v>104</v>
      </c>
      <c r="Q18" s="25">
        <v>11</v>
      </c>
      <c r="R18" s="25">
        <v>34.700000000000003</v>
      </c>
      <c r="S18" s="25">
        <v>9.5</v>
      </c>
    </row>
    <row r="19" spans="1:19" x14ac:dyDescent="0.2">
      <c r="A19" s="24" t="s">
        <v>21</v>
      </c>
      <c r="B19" s="24">
        <v>6</v>
      </c>
      <c r="C19" s="25">
        <v>44</v>
      </c>
      <c r="D19" s="25">
        <v>724</v>
      </c>
      <c r="E19" s="25">
        <v>59</v>
      </c>
      <c r="F19" s="25">
        <v>16.5</v>
      </c>
      <c r="G19" s="25">
        <v>12.3</v>
      </c>
      <c r="H19" s="25">
        <v>5</v>
      </c>
      <c r="I19" s="25">
        <v>18</v>
      </c>
      <c r="J19" s="25">
        <v>310</v>
      </c>
      <c r="K19" s="25">
        <v>39</v>
      </c>
      <c r="L19" s="25">
        <v>17.2</v>
      </c>
      <c r="M19" s="25">
        <v>7.9</v>
      </c>
      <c r="N19" s="25">
        <v>2</v>
      </c>
      <c r="O19" s="25">
        <v>12</v>
      </c>
      <c r="P19" s="25">
        <v>369</v>
      </c>
      <c r="Q19" s="25">
        <v>31</v>
      </c>
      <c r="R19" s="25">
        <v>30.8</v>
      </c>
      <c r="S19" s="25">
        <v>11.9</v>
      </c>
    </row>
    <row r="20" spans="1:19" x14ac:dyDescent="0.2">
      <c r="A20" s="28" t="s">
        <v>23</v>
      </c>
      <c r="B20" s="26">
        <v>82</v>
      </c>
      <c r="C20" s="29">
        <v>770</v>
      </c>
      <c r="D20" s="29">
        <v>15156</v>
      </c>
      <c r="E20" s="29">
        <v>1396</v>
      </c>
      <c r="F20" s="29">
        <v>19.7</v>
      </c>
      <c r="G20" s="29">
        <v>10.9</v>
      </c>
      <c r="H20" s="29">
        <v>45</v>
      </c>
      <c r="I20" s="29">
        <v>295</v>
      </c>
      <c r="J20" s="29">
        <v>7042</v>
      </c>
      <c r="K20" s="29">
        <v>695</v>
      </c>
      <c r="L20" s="29">
        <v>23.9</v>
      </c>
      <c r="M20" s="29">
        <v>10.1</v>
      </c>
      <c r="N20" s="29">
        <v>24</v>
      </c>
      <c r="O20" s="29">
        <v>218</v>
      </c>
      <c r="P20" s="29">
        <v>5467</v>
      </c>
      <c r="Q20" s="29">
        <v>623</v>
      </c>
      <c r="R20" s="29">
        <v>25.1</v>
      </c>
      <c r="S20" s="29">
        <v>8.8000000000000007</v>
      </c>
    </row>
    <row r="21" spans="1:19" x14ac:dyDescent="0.2">
      <c r="A21" s="24" t="s">
        <v>24</v>
      </c>
      <c r="B21" s="24">
        <v>40</v>
      </c>
      <c r="C21" s="25">
        <v>484</v>
      </c>
      <c r="D21" s="25">
        <v>10816</v>
      </c>
      <c r="E21" s="25">
        <v>960</v>
      </c>
      <c r="F21" s="25">
        <v>22.3</v>
      </c>
      <c r="G21" s="25">
        <v>11.3</v>
      </c>
      <c r="H21" s="25">
        <v>20</v>
      </c>
      <c r="I21" s="25">
        <v>199</v>
      </c>
      <c r="J21" s="25">
        <v>5039</v>
      </c>
      <c r="K21" s="25">
        <v>461</v>
      </c>
      <c r="L21" s="25">
        <v>25.3</v>
      </c>
      <c r="M21" s="25">
        <v>10.9</v>
      </c>
      <c r="N21" s="25">
        <v>10</v>
      </c>
      <c r="O21" s="25">
        <v>146</v>
      </c>
      <c r="P21" s="25">
        <v>3630</v>
      </c>
      <c r="Q21" s="25">
        <v>418</v>
      </c>
      <c r="R21" s="25">
        <v>24.9</v>
      </c>
      <c r="S21" s="25">
        <v>8.6999999999999993</v>
      </c>
    </row>
    <row r="22" spans="1:19" x14ac:dyDescent="0.2">
      <c r="A22" s="24" t="s">
        <v>25</v>
      </c>
      <c r="B22" s="24">
        <v>11</v>
      </c>
      <c r="C22" s="25">
        <v>78</v>
      </c>
      <c r="D22" s="25">
        <v>1030</v>
      </c>
      <c r="E22" s="25">
        <v>119</v>
      </c>
      <c r="F22" s="25">
        <v>13.2</v>
      </c>
      <c r="G22" s="25">
        <v>8.6999999999999993</v>
      </c>
      <c r="H22" s="25">
        <v>7</v>
      </c>
      <c r="I22" s="25">
        <v>25</v>
      </c>
      <c r="J22" s="25">
        <v>526</v>
      </c>
      <c r="K22" s="25">
        <v>79</v>
      </c>
      <c r="L22" s="25">
        <v>21</v>
      </c>
      <c r="M22" s="25">
        <v>6.7</v>
      </c>
      <c r="N22" s="25">
        <v>2</v>
      </c>
      <c r="O22" s="25">
        <v>15</v>
      </c>
      <c r="P22" s="25">
        <v>425</v>
      </c>
      <c r="Q22" s="25">
        <v>40</v>
      </c>
      <c r="R22" s="25">
        <v>28.3</v>
      </c>
      <c r="S22" s="25">
        <v>10.6</v>
      </c>
    </row>
    <row r="23" spans="1:19" x14ac:dyDescent="0.2">
      <c r="A23" s="24" t="s">
        <v>26</v>
      </c>
      <c r="B23" s="24">
        <v>9</v>
      </c>
      <c r="C23" s="25">
        <v>45</v>
      </c>
      <c r="D23" s="25">
        <v>339</v>
      </c>
      <c r="E23" s="25">
        <v>66</v>
      </c>
      <c r="F23" s="25">
        <v>7.5</v>
      </c>
      <c r="G23" s="25">
        <v>5.0999999999999996</v>
      </c>
      <c r="H23" s="25">
        <v>2</v>
      </c>
      <c r="I23" s="25">
        <v>7</v>
      </c>
      <c r="J23" s="25">
        <v>127</v>
      </c>
      <c r="K23" s="25">
        <v>20</v>
      </c>
      <c r="L23" s="25">
        <v>18.100000000000001</v>
      </c>
      <c r="M23" s="25">
        <v>6.4</v>
      </c>
      <c r="N23" s="25">
        <v>2</v>
      </c>
      <c r="O23" s="25">
        <v>9</v>
      </c>
      <c r="P23" s="25">
        <v>136</v>
      </c>
      <c r="Q23" s="25">
        <v>24</v>
      </c>
      <c r="R23" s="25">
        <v>15.1</v>
      </c>
      <c r="S23" s="25">
        <v>5.7</v>
      </c>
    </row>
    <row r="24" spans="1:19" x14ac:dyDescent="0.2">
      <c r="A24" s="24" t="s">
        <v>27</v>
      </c>
      <c r="B24" s="24">
        <v>3</v>
      </c>
      <c r="C24" s="25">
        <v>18</v>
      </c>
      <c r="D24" s="25">
        <v>170</v>
      </c>
      <c r="E24" s="25">
        <v>21</v>
      </c>
      <c r="F24" s="25">
        <v>9.4</v>
      </c>
      <c r="G24" s="25">
        <v>8.1</v>
      </c>
      <c r="H24" s="25">
        <v>1</v>
      </c>
      <c r="I24" s="25">
        <v>3</v>
      </c>
      <c r="J24" s="25">
        <v>86</v>
      </c>
      <c r="K24" s="25">
        <v>4</v>
      </c>
      <c r="L24" s="25">
        <v>28.7</v>
      </c>
      <c r="M24" s="25">
        <v>21.5</v>
      </c>
      <c r="N24" s="25">
        <v>1</v>
      </c>
      <c r="O24" s="25">
        <v>3</v>
      </c>
      <c r="P24" s="25">
        <v>105</v>
      </c>
      <c r="Q24" s="25">
        <v>10</v>
      </c>
      <c r="R24" s="25">
        <v>35</v>
      </c>
      <c r="S24" s="25">
        <v>10.5</v>
      </c>
    </row>
    <row r="25" spans="1:19" x14ac:dyDescent="0.2">
      <c r="A25" s="24" t="s">
        <v>28</v>
      </c>
      <c r="B25" s="24">
        <v>4</v>
      </c>
      <c r="C25" s="25">
        <v>26</v>
      </c>
      <c r="D25" s="25">
        <v>427</v>
      </c>
      <c r="E25" s="25">
        <v>57</v>
      </c>
      <c r="F25" s="25">
        <v>16.399999999999999</v>
      </c>
      <c r="G25" s="25">
        <v>7.5</v>
      </c>
      <c r="H25" s="25">
        <v>2</v>
      </c>
      <c r="I25" s="25">
        <v>12</v>
      </c>
      <c r="J25" s="25">
        <v>245</v>
      </c>
      <c r="K25" s="25">
        <v>29</v>
      </c>
      <c r="L25" s="25">
        <v>20.399999999999999</v>
      </c>
      <c r="M25" s="25">
        <v>8.4</v>
      </c>
      <c r="N25" s="25">
        <v>1</v>
      </c>
      <c r="O25" s="25">
        <v>10</v>
      </c>
      <c r="P25" s="25">
        <v>249</v>
      </c>
      <c r="Q25" s="25">
        <v>25</v>
      </c>
      <c r="R25" s="25">
        <v>24.9</v>
      </c>
      <c r="S25" s="25">
        <v>10</v>
      </c>
    </row>
    <row r="26" spans="1:19" x14ac:dyDescent="0.2">
      <c r="A26" s="24" t="s">
        <v>29</v>
      </c>
      <c r="B26" s="24">
        <v>1</v>
      </c>
      <c r="C26" s="25">
        <v>6</v>
      </c>
      <c r="D26" s="25">
        <v>110</v>
      </c>
      <c r="E26" s="25">
        <v>10</v>
      </c>
      <c r="F26" s="25">
        <v>18.3</v>
      </c>
      <c r="G26" s="25">
        <v>11</v>
      </c>
      <c r="H26" s="25">
        <v>1</v>
      </c>
      <c r="I26" s="25">
        <v>3</v>
      </c>
      <c r="J26" s="25">
        <v>55</v>
      </c>
      <c r="K26" s="25">
        <v>5</v>
      </c>
      <c r="L26" s="25">
        <v>18.3</v>
      </c>
      <c r="M26" s="25">
        <v>11</v>
      </c>
      <c r="N26" s="25">
        <v>1</v>
      </c>
      <c r="O26" s="25">
        <v>3</v>
      </c>
      <c r="P26" s="25">
        <v>97</v>
      </c>
      <c r="Q26" s="25">
        <v>14</v>
      </c>
      <c r="R26" s="25">
        <v>32.299999999999997</v>
      </c>
      <c r="S26" s="25">
        <v>6.9</v>
      </c>
    </row>
    <row r="27" spans="1:19" x14ac:dyDescent="0.2">
      <c r="A27" s="24" t="s">
        <v>30</v>
      </c>
      <c r="B27" s="24">
        <v>1</v>
      </c>
      <c r="C27" s="25">
        <v>14</v>
      </c>
      <c r="D27" s="25">
        <v>383</v>
      </c>
      <c r="E27" s="25">
        <v>20</v>
      </c>
      <c r="F27" s="25">
        <v>27.4</v>
      </c>
      <c r="G27" s="25">
        <v>19.2</v>
      </c>
      <c r="H27" s="25">
        <v>1</v>
      </c>
      <c r="I27" s="25">
        <v>6</v>
      </c>
      <c r="J27" s="25">
        <v>152</v>
      </c>
      <c r="K27" s="25">
        <v>17</v>
      </c>
      <c r="L27" s="25">
        <v>25.3</v>
      </c>
      <c r="M27" s="25">
        <v>8.9</v>
      </c>
      <c r="N27" s="25">
        <v>1</v>
      </c>
      <c r="O27" s="25">
        <v>8</v>
      </c>
      <c r="P27" s="25">
        <v>148</v>
      </c>
      <c r="Q27" s="25">
        <v>23</v>
      </c>
      <c r="R27" s="25">
        <v>18.5</v>
      </c>
      <c r="S27" s="25">
        <v>6.4</v>
      </c>
    </row>
    <row r="28" spans="1:19" x14ac:dyDescent="0.2">
      <c r="A28" s="24" t="s">
        <v>31</v>
      </c>
      <c r="B28" s="24">
        <v>3</v>
      </c>
      <c r="C28" s="25">
        <v>22</v>
      </c>
      <c r="D28" s="25">
        <v>492</v>
      </c>
      <c r="E28" s="25">
        <v>36</v>
      </c>
      <c r="F28" s="25">
        <v>22.4</v>
      </c>
      <c r="G28" s="25">
        <v>13.7</v>
      </c>
      <c r="H28" s="25">
        <v>2</v>
      </c>
      <c r="I28" s="25">
        <v>7</v>
      </c>
      <c r="J28" s="25">
        <v>152</v>
      </c>
      <c r="K28" s="25">
        <v>13</v>
      </c>
      <c r="L28" s="25">
        <v>21.7</v>
      </c>
      <c r="M28" s="25">
        <v>11.7</v>
      </c>
      <c r="N28" s="25">
        <v>1</v>
      </c>
      <c r="O28" s="25">
        <v>6</v>
      </c>
      <c r="P28" s="25">
        <v>126</v>
      </c>
      <c r="Q28" s="25">
        <v>12</v>
      </c>
      <c r="R28" s="25">
        <v>21</v>
      </c>
      <c r="S28" s="25">
        <v>10.5</v>
      </c>
    </row>
    <row r="29" spans="1:19" x14ac:dyDescent="0.2">
      <c r="A29" s="24" t="s">
        <v>32</v>
      </c>
      <c r="B29" s="24">
        <v>1</v>
      </c>
      <c r="C29" s="25">
        <v>10</v>
      </c>
      <c r="D29" s="25">
        <v>217</v>
      </c>
      <c r="E29" s="25">
        <v>12</v>
      </c>
      <c r="F29" s="25">
        <v>21.7</v>
      </c>
      <c r="G29" s="25">
        <v>18.100000000000001</v>
      </c>
      <c r="H29" s="25">
        <v>1</v>
      </c>
      <c r="I29" s="25">
        <v>3</v>
      </c>
      <c r="J29" s="25">
        <v>92</v>
      </c>
      <c r="K29" s="25">
        <v>7</v>
      </c>
      <c r="L29" s="25">
        <v>30.7</v>
      </c>
      <c r="M29" s="25">
        <v>13.1</v>
      </c>
      <c r="N29" s="25">
        <v>1</v>
      </c>
      <c r="O29" s="25">
        <v>3</v>
      </c>
      <c r="P29" s="25">
        <v>76</v>
      </c>
      <c r="Q29" s="25">
        <v>14</v>
      </c>
      <c r="R29" s="25">
        <v>25.3</v>
      </c>
      <c r="S29" s="25">
        <v>5.4</v>
      </c>
    </row>
    <row r="30" spans="1:19" x14ac:dyDescent="0.2">
      <c r="A30" s="24" t="s">
        <v>33</v>
      </c>
      <c r="B30" s="24">
        <v>1</v>
      </c>
      <c r="C30" s="25">
        <v>12</v>
      </c>
      <c r="D30" s="25">
        <v>273</v>
      </c>
      <c r="E30" s="25">
        <v>17</v>
      </c>
      <c r="F30" s="25">
        <v>22.8</v>
      </c>
      <c r="G30" s="25">
        <v>16.100000000000001</v>
      </c>
      <c r="H30" s="25">
        <v>1</v>
      </c>
      <c r="I30" s="25">
        <v>5</v>
      </c>
      <c r="J30" s="25">
        <v>141</v>
      </c>
      <c r="K30" s="25">
        <v>8</v>
      </c>
      <c r="L30" s="25">
        <v>28.2</v>
      </c>
      <c r="M30" s="25">
        <v>17.600000000000001</v>
      </c>
      <c r="N30" s="25">
        <v>1</v>
      </c>
      <c r="O30" s="25">
        <v>4</v>
      </c>
      <c r="P30" s="25">
        <v>166</v>
      </c>
      <c r="Q30" s="25">
        <v>8</v>
      </c>
      <c r="R30" s="25">
        <v>41.5</v>
      </c>
      <c r="S30" s="25">
        <v>20.8</v>
      </c>
    </row>
    <row r="31" spans="1:19" x14ac:dyDescent="0.2">
      <c r="A31" s="24" t="s">
        <v>34</v>
      </c>
      <c r="B31" s="24">
        <v>1</v>
      </c>
      <c r="C31" s="25">
        <v>6</v>
      </c>
      <c r="D31" s="25">
        <v>16</v>
      </c>
      <c r="E31" s="25">
        <v>6</v>
      </c>
      <c r="F31" s="25">
        <v>2.7</v>
      </c>
      <c r="G31" s="25">
        <v>2.7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</row>
    <row r="32" spans="1:19" x14ac:dyDescent="0.2">
      <c r="A32" s="24" t="s">
        <v>35</v>
      </c>
      <c r="B32" s="24">
        <v>3</v>
      </c>
      <c r="C32" s="25">
        <v>19</v>
      </c>
      <c r="D32" s="25">
        <v>269</v>
      </c>
      <c r="E32" s="25">
        <v>27</v>
      </c>
      <c r="F32" s="25">
        <v>14.2</v>
      </c>
      <c r="G32" s="25">
        <v>10</v>
      </c>
      <c r="H32" s="25">
        <v>3</v>
      </c>
      <c r="I32" s="25">
        <v>9</v>
      </c>
      <c r="J32" s="25">
        <v>132</v>
      </c>
      <c r="K32" s="25">
        <v>18</v>
      </c>
      <c r="L32" s="25">
        <v>14.7</v>
      </c>
      <c r="M32" s="25">
        <v>7.3</v>
      </c>
      <c r="N32" s="25">
        <v>1</v>
      </c>
      <c r="O32" s="25">
        <v>2</v>
      </c>
      <c r="P32" s="25">
        <v>36</v>
      </c>
      <c r="Q32" s="25">
        <v>6</v>
      </c>
      <c r="R32" s="25">
        <v>18</v>
      </c>
      <c r="S32" s="25">
        <v>6</v>
      </c>
    </row>
    <row r="33" spans="1:19" x14ac:dyDescent="0.2">
      <c r="A33" s="24" t="s">
        <v>36</v>
      </c>
      <c r="B33" s="24">
        <v>1</v>
      </c>
      <c r="C33" s="25">
        <v>7</v>
      </c>
      <c r="D33" s="25">
        <v>193</v>
      </c>
      <c r="E33" s="25">
        <v>9</v>
      </c>
      <c r="F33" s="25">
        <v>27.6</v>
      </c>
      <c r="G33" s="25">
        <v>21.4</v>
      </c>
      <c r="H33" s="25">
        <v>1</v>
      </c>
      <c r="I33" s="25">
        <v>4</v>
      </c>
      <c r="J33" s="25">
        <v>87</v>
      </c>
      <c r="K33" s="25">
        <v>7</v>
      </c>
      <c r="L33" s="25">
        <v>21.8</v>
      </c>
      <c r="M33" s="25">
        <v>12.4</v>
      </c>
      <c r="N33" s="25">
        <v>1</v>
      </c>
      <c r="O33" s="25">
        <v>3</v>
      </c>
      <c r="P33" s="25">
        <v>87</v>
      </c>
      <c r="Q33" s="25">
        <v>10</v>
      </c>
      <c r="R33" s="25">
        <v>29</v>
      </c>
      <c r="S33" s="25">
        <v>8.6999999999999993</v>
      </c>
    </row>
    <row r="34" spans="1:19" x14ac:dyDescent="0.2">
      <c r="A34" s="24" t="s">
        <v>38</v>
      </c>
      <c r="B34" s="24">
        <v>3</v>
      </c>
      <c r="C34" s="25">
        <v>23</v>
      </c>
      <c r="D34" s="25">
        <v>421</v>
      </c>
      <c r="E34" s="25">
        <v>36</v>
      </c>
      <c r="F34" s="25">
        <v>18.3</v>
      </c>
      <c r="G34" s="25">
        <v>11.7</v>
      </c>
      <c r="H34" s="25">
        <v>3</v>
      </c>
      <c r="I34" s="25">
        <v>12</v>
      </c>
      <c r="J34" s="25">
        <v>208</v>
      </c>
      <c r="K34" s="25">
        <v>27</v>
      </c>
      <c r="L34" s="25">
        <v>17.3</v>
      </c>
      <c r="M34" s="25">
        <v>7.7</v>
      </c>
      <c r="N34" s="25">
        <v>1</v>
      </c>
      <c r="O34" s="25">
        <v>6</v>
      </c>
      <c r="P34" s="25">
        <v>186</v>
      </c>
      <c r="Q34" s="25">
        <v>19</v>
      </c>
      <c r="R34" s="25">
        <v>31</v>
      </c>
      <c r="S34" s="25">
        <v>9.8000000000000007</v>
      </c>
    </row>
    <row r="35" spans="1:19" x14ac:dyDescent="0.2">
      <c r="A35" s="28" t="s">
        <v>39</v>
      </c>
      <c r="B35" s="26">
        <v>45</v>
      </c>
      <c r="C35" s="29">
        <v>295</v>
      </c>
      <c r="D35" s="29">
        <v>3573</v>
      </c>
      <c r="E35" s="29">
        <v>475</v>
      </c>
      <c r="F35" s="29">
        <v>12.1</v>
      </c>
      <c r="G35" s="29">
        <v>7.5</v>
      </c>
      <c r="H35" s="29">
        <v>20</v>
      </c>
      <c r="I35" s="29">
        <v>82</v>
      </c>
      <c r="J35" s="29">
        <v>1651</v>
      </c>
      <c r="K35" s="29">
        <v>222</v>
      </c>
      <c r="L35" s="29">
        <v>20.100000000000001</v>
      </c>
      <c r="M35" s="29">
        <v>7.4</v>
      </c>
      <c r="N35" s="29">
        <v>11</v>
      </c>
      <c r="O35" s="29">
        <v>61</v>
      </c>
      <c r="P35" s="29">
        <v>1564</v>
      </c>
      <c r="Q35" s="29">
        <v>173</v>
      </c>
      <c r="R35" s="29">
        <v>25.6</v>
      </c>
      <c r="S35" s="29">
        <v>9</v>
      </c>
    </row>
    <row r="36" spans="1:19" x14ac:dyDescent="0.2">
      <c r="A36" s="24" t="s">
        <v>40</v>
      </c>
      <c r="B36" s="24">
        <v>9</v>
      </c>
      <c r="C36" s="25">
        <v>92</v>
      </c>
      <c r="D36" s="25">
        <v>1826</v>
      </c>
      <c r="E36" s="25">
        <v>222</v>
      </c>
      <c r="F36" s="25">
        <v>19.8</v>
      </c>
      <c r="G36" s="25">
        <v>8.1999999999999993</v>
      </c>
      <c r="H36" s="25">
        <v>6</v>
      </c>
      <c r="I36" s="25">
        <v>38</v>
      </c>
      <c r="J36" s="25">
        <v>913</v>
      </c>
      <c r="K36" s="25">
        <v>111</v>
      </c>
      <c r="L36" s="25">
        <v>24</v>
      </c>
      <c r="M36" s="25">
        <v>8.1999999999999993</v>
      </c>
      <c r="N36" s="25">
        <v>5</v>
      </c>
      <c r="O36" s="25">
        <v>36</v>
      </c>
      <c r="P36" s="25">
        <v>860</v>
      </c>
      <c r="Q36" s="25">
        <v>98</v>
      </c>
      <c r="R36" s="25">
        <v>23.9</v>
      </c>
      <c r="S36" s="25">
        <v>8.8000000000000007</v>
      </c>
    </row>
    <row r="37" spans="1:19" x14ac:dyDescent="0.2">
      <c r="A37" s="24" t="s">
        <v>41</v>
      </c>
      <c r="B37" s="24">
        <v>2</v>
      </c>
      <c r="C37" s="25">
        <v>10</v>
      </c>
      <c r="D37" s="25">
        <v>33</v>
      </c>
      <c r="E37" s="25">
        <v>11</v>
      </c>
      <c r="F37" s="25">
        <v>3.3</v>
      </c>
      <c r="G37" s="25">
        <v>3</v>
      </c>
      <c r="H37" s="25">
        <v>1</v>
      </c>
      <c r="I37" s="25">
        <v>3</v>
      </c>
      <c r="J37" s="25">
        <v>10</v>
      </c>
      <c r="K37" s="25">
        <v>7</v>
      </c>
      <c r="L37" s="25">
        <v>3.3</v>
      </c>
      <c r="M37" s="25">
        <v>1.4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</row>
    <row r="38" spans="1:19" x14ac:dyDescent="0.2">
      <c r="A38" s="24" t="s">
        <v>42</v>
      </c>
      <c r="B38" s="24">
        <v>5</v>
      </c>
      <c r="C38" s="25">
        <v>29</v>
      </c>
      <c r="D38" s="25">
        <v>354</v>
      </c>
      <c r="E38" s="25">
        <v>41</v>
      </c>
      <c r="F38" s="25">
        <v>12.2</v>
      </c>
      <c r="G38" s="25">
        <v>8.6</v>
      </c>
      <c r="H38" s="25">
        <v>2</v>
      </c>
      <c r="I38" s="25">
        <v>8</v>
      </c>
      <c r="J38" s="25">
        <v>172</v>
      </c>
      <c r="K38" s="25">
        <v>18</v>
      </c>
      <c r="L38" s="25">
        <v>21.5</v>
      </c>
      <c r="M38" s="25">
        <v>9.6</v>
      </c>
      <c r="N38" s="25">
        <v>1</v>
      </c>
      <c r="O38" s="25">
        <v>6</v>
      </c>
      <c r="P38" s="25">
        <v>193</v>
      </c>
      <c r="Q38" s="25">
        <v>9</v>
      </c>
      <c r="R38" s="25">
        <v>32.200000000000003</v>
      </c>
      <c r="S38" s="25">
        <v>21.4</v>
      </c>
    </row>
    <row r="39" spans="1:19" x14ac:dyDescent="0.2">
      <c r="A39" s="24" t="s">
        <v>43</v>
      </c>
      <c r="B39" s="24">
        <v>1</v>
      </c>
      <c r="C39" s="25">
        <v>6</v>
      </c>
      <c r="D39" s="25">
        <v>95</v>
      </c>
      <c r="E39" s="25">
        <v>10</v>
      </c>
      <c r="F39" s="25">
        <v>15.8</v>
      </c>
      <c r="G39" s="25">
        <v>9.5</v>
      </c>
      <c r="H39" s="25">
        <v>1</v>
      </c>
      <c r="I39" s="25">
        <v>3</v>
      </c>
      <c r="J39" s="25">
        <v>53</v>
      </c>
      <c r="K39" s="25">
        <v>5</v>
      </c>
      <c r="L39" s="25">
        <v>17.7</v>
      </c>
      <c r="M39" s="25">
        <v>10.6</v>
      </c>
      <c r="N39" s="25">
        <v>1</v>
      </c>
      <c r="O39" s="25">
        <v>4</v>
      </c>
      <c r="P39" s="25">
        <v>106</v>
      </c>
      <c r="Q39" s="25">
        <v>8</v>
      </c>
      <c r="R39" s="25">
        <v>26.5</v>
      </c>
      <c r="S39" s="25">
        <v>13.3</v>
      </c>
    </row>
    <row r="40" spans="1:19" x14ac:dyDescent="0.2">
      <c r="A40" s="24" t="s">
        <v>44</v>
      </c>
      <c r="B40" s="24">
        <v>4</v>
      </c>
      <c r="C40" s="25">
        <v>23</v>
      </c>
      <c r="D40" s="25">
        <v>244</v>
      </c>
      <c r="E40" s="25">
        <v>32</v>
      </c>
      <c r="F40" s="25">
        <v>10.6</v>
      </c>
      <c r="G40" s="25">
        <v>7.6</v>
      </c>
      <c r="H40" s="25">
        <v>3</v>
      </c>
      <c r="I40" s="25">
        <v>9</v>
      </c>
      <c r="J40" s="25">
        <v>128</v>
      </c>
      <c r="K40" s="25">
        <v>25</v>
      </c>
      <c r="L40" s="25">
        <v>14.2</v>
      </c>
      <c r="M40" s="25">
        <v>5.0999999999999996</v>
      </c>
      <c r="N40" s="25">
        <v>1</v>
      </c>
      <c r="O40" s="25">
        <v>6</v>
      </c>
      <c r="P40" s="25">
        <v>169</v>
      </c>
      <c r="Q40" s="25">
        <v>19</v>
      </c>
      <c r="R40" s="25">
        <v>28.2</v>
      </c>
      <c r="S40" s="25">
        <v>8.9</v>
      </c>
    </row>
    <row r="41" spans="1:19" x14ac:dyDescent="0.2">
      <c r="A41" s="24" t="s">
        <v>45</v>
      </c>
      <c r="B41" s="24">
        <v>2</v>
      </c>
      <c r="C41" s="25">
        <v>10</v>
      </c>
      <c r="D41" s="25">
        <v>27</v>
      </c>
      <c r="E41" s="25">
        <v>10</v>
      </c>
      <c r="F41" s="25">
        <v>2.7</v>
      </c>
      <c r="G41" s="25">
        <v>2.7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</row>
    <row r="42" spans="1:19" x14ac:dyDescent="0.2">
      <c r="A42" s="24" t="s">
        <v>47</v>
      </c>
      <c r="B42" s="24">
        <v>2</v>
      </c>
      <c r="C42" s="25">
        <v>12</v>
      </c>
      <c r="D42" s="25">
        <v>195</v>
      </c>
      <c r="E42" s="25">
        <v>24</v>
      </c>
      <c r="F42" s="25">
        <v>16.3</v>
      </c>
      <c r="G42" s="25">
        <v>8.1</v>
      </c>
      <c r="H42" s="25">
        <v>1</v>
      </c>
      <c r="I42" s="25">
        <v>3</v>
      </c>
      <c r="J42" s="25">
        <v>90</v>
      </c>
      <c r="K42" s="25">
        <v>5</v>
      </c>
      <c r="L42" s="25">
        <v>30</v>
      </c>
      <c r="M42" s="25">
        <v>18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</row>
    <row r="43" spans="1:19" x14ac:dyDescent="0.2">
      <c r="A43" s="24" t="s">
        <v>48</v>
      </c>
      <c r="B43" s="24">
        <v>2</v>
      </c>
      <c r="C43" s="25">
        <v>12</v>
      </c>
      <c r="D43" s="25">
        <v>154</v>
      </c>
      <c r="E43" s="25">
        <v>22</v>
      </c>
      <c r="F43" s="25">
        <v>12.8</v>
      </c>
      <c r="G43" s="25">
        <v>7</v>
      </c>
      <c r="H43" s="25">
        <v>1</v>
      </c>
      <c r="I43" s="25">
        <v>3</v>
      </c>
      <c r="J43" s="25">
        <v>43</v>
      </c>
      <c r="K43" s="25">
        <v>11</v>
      </c>
      <c r="L43" s="25">
        <v>14.3</v>
      </c>
      <c r="M43" s="25">
        <v>3.9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</row>
    <row r="44" spans="1:19" x14ac:dyDescent="0.2">
      <c r="A44" s="24" t="s">
        <v>49</v>
      </c>
      <c r="B44" s="24">
        <v>1</v>
      </c>
      <c r="C44" s="25">
        <v>6</v>
      </c>
      <c r="D44" s="25">
        <v>23</v>
      </c>
      <c r="E44" s="25">
        <v>5</v>
      </c>
      <c r="F44" s="25">
        <v>3.8</v>
      </c>
      <c r="G44" s="25">
        <v>4.5999999999999996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</row>
    <row r="45" spans="1:19" x14ac:dyDescent="0.2">
      <c r="A45" s="24" t="s">
        <v>50</v>
      </c>
      <c r="B45" s="24">
        <v>3</v>
      </c>
      <c r="C45" s="25">
        <v>18</v>
      </c>
      <c r="D45" s="25">
        <v>133</v>
      </c>
      <c r="E45" s="25">
        <v>20</v>
      </c>
      <c r="F45" s="25">
        <v>7.4</v>
      </c>
      <c r="G45" s="25">
        <v>6.7</v>
      </c>
      <c r="H45" s="25">
        <v>1</v>
      </c>
      <c r="I45" s="25">
        <v>3</v>
      </c>
      <c r="J45" s="25">
        <v>53</v>
      </c>
      <c r="K45" s="25">
        <v>7</v>
      </c>
      <c r="L45" s="25">
        <v>17.7</v>
      </c>
      <c r="M45" s="25">
        <v>7.6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</row>
    <row r="46" spans="1:19" x14ac:dyDescent="0.2">
      <c r="A46" s="24" t="s">
        <v>51</v>
      </c>
      <c r="B46" s="24">
        <v>2</v>
      </c>
      <c r="C46" s="25">
        <v>12</v>
      </c>
      <c r="D46" s="25">
        <v>129</v>
      </c>
      <c r="E46" s="25">
        <v>12</v>
      </c>
      <c r="F46" s="25">
        <v>10.8</v>
      </c>
      <c r="G46" s="25">
        <v>10.8</v>
      </c>
      <c r="H46" s="25">
        <v>1</v>
      </c>
      <c r="I46" s="25">
        <v>3</v>
      </c>
      <c r="J46" s="25">
        <v>39</v>
      </c>
      <c r="K46" s="25">
        <v>11</v>
      </c>
      <c r="L46" s="25">
        <v>13</v>
      </c>
      <c r="M46" s="25">
        <v>3.5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</row>
    <row r="47" spans="1:19" x14ac:dyDescent="0.2">
      <c r="A47" s="24" t="s">
        <v>52</v>
      </c>
      <c r="B47" s="24">
        <v>3</v>
      </c>
      <c r="C47" s="25">
        <v>17</v>
      </c>
      <c r="D47" s="25">
        <v>119</v>
      </c>
      <c r="E47" s="25">
        <v>18</v>
      </c>
      <c r="F47" s="25">
        <v>7</v>
      </c>
      <c r="G47" s="25">
        <v>6.6</v>
      </c>
      <c r="H47" s="25">
        <v>1</v>
      </c>
      <c r="I47" s="25">
        <v>3</v>
      </c>
      <c r="J47" s="25">
        <v>84</v>
      </c>
      <c r="K47" s="25">
        <v>10</v>
      </c>
      <c r="L47" s="25">
        <v>28</v>
      </c>
      <c r="M47" s="25">
        <v>8.4</v>
      </c>
      <c r="N47" s="25">
        <v>1</v>
      </c>
      <c r="O47" s="25">
        <v>3</v>
      </c>
      <c r="P47" s="25">
        <v>100</v>
      </c>
      <c r="Q47" s="25">
        <v>20</v>
      </c>
      <c r="R47" s="25">
        <v>33.299999999999997</v>
      </c>
      <c r="S47" s="25">
        <v>5</v>
      </c>
    </row>
    <row r="48" spans="1:19" x14ac:dyDescent="0.2">
      <c r="A48" s="24" t="s">
        <v>53</v>
      </c>
      <c r="B48" s="24">
        <v>3</v>
      </c>
      <c r="C48" s="25">
        <v>15</v>
      </c>
      <c r="D48" s="25">
        <v>35</v>
      </c>
      <c r="E48" s="25">
        <v>9</v>
      </c>
      <c r="F48" s="25">
        <v>2.2999999999999998</v>
      </c>
      <c r="G48" s="25">
        <v>3.9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</row>
    <row r="49" spans="1:19" x14ac:dyDescent="0.2">
      <c r="A49" s="24" t="s">
        <v>54</v>
      </c>
      <c r="B49" s="24">
        <v>3</v>
      </c>
      <c r="C49" s="25">
        <v>15</v>
      </c>
      <c r="D49" s="25">
        <v>110</v>
      </c>
      <c r="E49" s="25">
        <v>21</v>
      </c>
      <c r="F49" s="25">
        <v>7.3</v>
      </c>
      <c r="G49" s="25">
        <v>5.2</v>
      </c>
      <c r="H49" s="25">
        <v>1</v>
      </c>
      <c r="I49" s="25">
        <v>3</v>
      </c>
      <c r="J49" s="25">
        <v>37</v>
      </c>
      <c r="K49" s="25">
        <v>7</v>
      </c>
      <c r="L49" s="25">
        <v>12.3</v>
      </c>
      <c r="M49" s="25">
        <v>5.3</v>
      </c>
      <c r="N49" s="25">
        <v>1</v>
      </c>
      <c r="O49" s="25">
        <v>3</v>
      </c>
      <c r="P49" s="25">
        <v>56</v>
      </c>
      <c r="Q49" s="25">
        <v>8</v>
      </c>
      <c r="R49" s="25">
        <v>18.7</v>
      </c>
      <c r="S49" s="25">
        <v>7</v>
      </c>
    </row>
    <row r="50" spans="1:19" x14ac:dyDescent="0.2">
      <c r="A50" s="24" t="s">
        <v>56</v>
      </c>
      <c r="B50" s="24">
        <v>2</v>
      </c>
      <c r="C50" s="25">
        <v>12</v>
      </c>
      <c r="D50" s="25">
        <v>85</v>
      </c>
      <c r="E50" s="25">
        <v>14</v>
      </c>
      <c r="F50" s="25">
        <v>7.1</v>
      </c>
      <c r="G50" s="25">
        <v>6.1</v>
      </c>
      <c r="H50" s="25">
        <v>1</v>
      </c>
      <c r="I50" s="25">
        <v>3</v>
      </c>
      <c r="J50" s="25">
        <v>29</v>
      </c>
      <c r="K50" s="25">
        <v>5</v>
      </c>
      <c r="L50" s="25">
        <v>9.6999999999999993</v>
      </c>
      <c r="M50" s="25">
        <v>5.8</v>
      </c>
      <c r="N50" s="25">
        <v>1</v>
      </c>
      <c r="O50" s="25">
        <v>3</v>
      </c>
      <c r="P50" s="25">
        <v>80</v>
      </c>
      <c r="Q50" s="25">
        <v>11</v>
      </c>
      <c r="R50" s="25">
        <v>26.7</v>
      </c>
      <c r="S50" s="25">
        <v>7.3</v>
      </c>
    </row>
    <row r="51" spans="1:19" x14ac:dyDescent="0.2">
      <c r="A51" s="24" t="s">
        <v>57</v>
      </c>
      <c r="B51" s="24">
        <v>1</v>
      </c>
      <c r="C51" s="25">
        <v>6</v>
      </c>
      <c r="D51" s="25">
        <v>11</v>
      </c>
      <c r="E51" s="25">
        <v>4</v>
      </c>
      <c r="F51" s="25">
        <v>1.8</v>
      </c>
      <c r="G51" s="25">
        <v>2.8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</row>
    <row r="52" spans="1:19" x14ac:dyDescent="0.2">
      <c r="A52" s="28" t="s">
        <v>58</v>
      </c>
      <c r="B52" s="26">
        <v>62</v>
      </c>
      <c r="C52" s="29">
        <v>390</v>
      </c>
      <c r="D52" s="29">
        <v>4150</v>
      </c>
      <c r="E52" s="29">
        <v>649</v>
      </c>
      <c r="F52" s="29">
        <v>10.6</v>
      </c>
      <c r="G52" s="29">
        <v>6.4</v>
      </c>
      <c r="H52" s="29">
        <v>36</v>
      </c>
      <c r="I52" s="29">
        <v>128</v>
      </c>
      <c r="J52" s="29">
        <v>2012</v>
      </c>
      <c r="K52" s="29">
        <v>356</v>
      </c>
      <c r="L52" s="29">
        <v>15.7</v>
      </c>
      <c r="M52" s="29">
        <v>5.7</v>
      </c>
      <c r="N52" s="29">
        <v>14</v>
      </c>
      <c r="O52" s="29">
        <v>69</v>
      </c>
      <c r="P52" s="29">
        <v>1831</v>
      </c>
      <c r="Q52" s="29">
        <v>187</v>
      </c>
      <c r="R52" s="29">
        <v>26.5</v>
      </c>
      <c r="S52" s="29">
        <v>9.8000000000000007</v>
      </c>
    </row>
    <row r="53" spans="1:19" x14ac:dyDescent="0.2">
      <c r="A53" s="24" t="s">
        <v>59</v>
      </c>
      <c r="B53" s="24">
        <v>14</v>
      </c>
      <c r="C53" s="25">
        <v>110</v>
      </c>
      <c r="D53" s="25">
        <v>1406</v>
      </c>
      <c r="E53" s="25">
        <v>198</v>
      </c>
      <c r="F53" s="25">
        <v>12.8</v>
      </c>
      <c r="G53" s="25">
        <v>7.1</v>
      </c>
      <c r="H53" s="25">
        <v>7</v>
      </c>
      <c r="I53" s="25">
        <v>34</v>
      </c>
      <c r="J53" s="25">
        <v>661</v>
      </c>
      <c r="K53" s="25">
        <v>95</v>
      </c>
      <c r="L53" s="25">
        <v>19.399999999999999</v>
      </c>
      <c r="M53" s="25">
        <v>7</v>
      </c>
      <c r="N53" s="25">
        <v>3</v>
      </c>
      <c r="O53" s="25">
        <v>21</v>
      </c>
      <c r="P53" s="25">
        <v>480</v>
      </c>
      <c r="Q53" s="25">
        <v>47</v>
      </c>
      <c r="R53" s="25">
        <v>22.9</v>
      </c>
      <c r="S53" s="25">
        <v>10.199999999999999</v>
      </c>
    </row>
    <row r="54" spans="1:19" x14ac:dyDescent="0.2">
      <c r="A54" s="24" t="s">
        <v>60</v>
      </c>
      <c r="B54" s="24">
        <v>6</v>
      </c>
      <c r="C54" s="25">
        <v>38</v>
      </c>
      <c r="D54" s="25">
        <v>569</v>
      </c>
      <c r="E54" s="25">
        <v>84</v>
      </c>
      <c r="F54" s="25">
        <v>15</v>
      </c>
      <c r="G54" s="25">
        <v>6.8</v>
      </c>
      <c r="H54" s="25">
        <v>4</v>
      </c>
      <c r="I54" s="25">
        <v>15</v>
      </c>
      <c r="J54" s="25">
        <v>289</v>
      </c>
      <c r="K54" s="25">
        <v>52</v>
      </c>
      <c r="L54" s="25">
        <v>19.3</v>
      </c>
      <c r="M54" s="25">
        <v>5.6</v>
      </c>
      <c r="N54" s="25">
        <v>1</v>
      </c>
      <c r="O54" s="25">
        <v>9</v>
      </c>
      <c r="P54" s="25">
        <v>288</v>
      </c>
      <c r="Q54" s="25">
        <v>9</v>
      </c>
      <c r="R54" s="25">
        <v>32</v>
      </c>
      <c r="S54" s="25">
        <v>32</v>
      </c>
    </row>
    <row r="55" spans="1:19" x14ac:dyDescent="0.2">
      <c r="A55" s="24" t="s">
        <v>61</v>
      </c>
      <c r="B55" s="24">
        <v>4</v>
      </c>
      <c r="C55" s="25">
        <v>24</v>
      </c>
      <c r="D55" s="25">
        <v>176</v>
      </c>
      <c r="E55" s="25">
        <v>37</v>
      </c>
      <c r="F55" s="25">
        <v>7.3</v>
      </c>
      <c r="G55" s="25">
        <v>4.8</v>
      </c>
      <c r="H55" s="25">
        <v>1</v>
      </c>
      <c r="I55" s="25">
        <v>6</v>
      </c>
      <c r="J55" s="25">
        <v>116</v>
      </c>
      <c r="K55" s="25">
        <v>9</v>
      </c>
      <c r="L55" s="25">
        <v>19.3</v>
      </c>
      <c r="M55" s="25">
        <v>12.9</v>
      </c>
      <c r="N55" s="25">
        <v>1</v>
      </c>
      <c r="O55" s="25">
        <v>6</v>
      </c>
      <c r="P55" s="25">
        <v>163</v>
      </c>
      <c r="Q55" s="25">
        <v>21</v>
      </c>
      <c r="R55" s="25">
        <v>27.2</v>
      </c>
      <c r="S55" s="25">
        <v>7.8</v>
      </c>
    </row>
    <row r="56" spans="1:19" x14ac:dyDescent="0.2">
      <c r="A56" s="24" t="s">
        <v>62</v>
      </c>
      <c r="B56" s="24">
        <v>2</v>
      </c>
      <c r="C56" s="25">
        <v>12</v>
      </c>
      <c r="D56" s="25">
        <v>266</v>
      </c>
      <c r="E56" s="25">
        <v>30</v>
      </c>
      <c r="F56" s="25">
        <v>22.2</v>
      </c>
      <c r="G56" s="25">
        <v>8.9</v>
      </c>
      <c r="H56" s="25">
        <v>2</v>
      </c>
      <c r="I56" s="25">
        <v>6</v>
      </c>
      <c r="J56" s="25">
        <v>156</v>
      </c>
      <c r="K56" s="25">
        <v>18</v>
      </c>
      <c r="L56" s="25">
        <v>26</v>
      </c>
      <c r="M56" s="25">
        <v>8.6999999999999993</v>
      </c>
      <c r="N56" s="25">
        <v>1</v>
      </c>
      <c r="O56" s="25">
        <v>6</v>
      </c>
      <c r="P56" s="25">
        <v>171</v>
      </c>
      <c r="Q56" s="25">
        <v>20</v>
      </c>
      <c r="R56" s="25">
        <v>28.5</v>
      </c>
      <c r="S56" s="25">
        <v>8.6</v>
      </c>
    </row>
    <row r="57" spans="1:19" x14ac:dyDescent="0.2">
      <c r="A57" s="24" t="s">
        <v>63</v>
      </c>
      <c r="B57" s="24">
        <v>2</v>
      </c>
      <c r="C57" s="25">
        <v>12</v>
      </c>
      <c r="D57" s="25">
        <v>114</v>
      </c>
      <c r="E57" s="25">
        <v>16</v>
      </c>
      <c r="F57" s="25">
        <v>9.5</v>
      </c>
      <c r="G57" s="25">
        <v>7.1</v>
      </c>
      <c r="H57" s="25">
        <v>1</v>
      </c>
      <c r="I57" s="25">
        <v>3</v>
      </c>
      <c r="J57" s="25">
        <v>38</v>
      </c>
      <c r="K57" s="25">
        <v>7</v>
      </c>
      <c r="L57" s="25">
        <v>12.7</v>
      </c>
      <c r="M57" s="25">
        <v>5.4</v>
      </c>
      <c r="N57" s="25">
        <v>1</v>
      </c>
      <c r="O57" s="25">
        <v>3</v>
      </c>
      <c r="P57" s="25">
        <v>94</v>
      </c>
      <c r="Q57" s="25">
        <v>12</v>
      </c>
      <c r="R57" s="25">
        <v>31.3</v>
      </c>
      <c r="S57" s="25">
        <v>7.8</v>
      </c>
    </row>
    <row r="58" spans="1:19" x14ac:dyDescent="0.2">
      <c r="A58" s="24" t="s">
        <v>64</v>
      </c>
      <c r="B58" s="24">
        <v>11</v>
      </c>
      <c r="C58" s="25">
        <v>60</v>
      </c>
      <c r="D58" s="25">
        <v>417</v>
      </c>
      <c r="E58" s="25">
        <v>85</v>
      </c>
      <c r="F58" s="25">
        <v>7</v>
      </c>
      <c r="G58" s="25">
        <v>4.9000000000000004</v>
      </c>
      <c r="H58" s="25">
        <v>4</v>
      </c>
      <c r="I58" s="25">
        <v>13</v>
      </c>
      <c r="J58" s="25">
        <v>189</v>
      </c>
      <c r="K58" s="25">
        <v>34</v>
      </c>
      <c r="L58" s="25">
        <v>14.5</v>
      </c>
      <c r="M58" s="25">
        <v>5.6</v>
      </c>
      <c r="N58" s="25">
        <v>2</v>
      </c>
      <c r="O58" s="25">
        <v>8</v>
      </c>
      <c r="P58" s="25">
        <v>175</v>
      </c>
      <c r="Q58" s="25">
        <v>23</v>
      </c>
      <c r="R58" s="25">
        <v>21.9</v>
      </c>
      <c r="S58" s="25">
        <v>7.6</v>
      </c>
    </row>
    <row r="59" spans="1:19" x14ac:dyDescent="0.2">
      <c r="A59" s="24" t="s">
        <v>65</v>
      </c>
      <c r="B59" s="24">
        <v>2</v>
      </c>
      <c r="C59" s="25">
        <v>12</v>
      </c>
      <c r="D59" s="25">
        <v>134</v>
      </c>
      <c r="E59" s="25">
        <v>16</v>
      </c>
      <c r="F59" s="25">
        <v>11.2</v>
      </c>
      <c r="G59" s="25">
        <v>8.4</v>
      </c>
      <c r="H59" s="25">
        <v>2</v>
      </c>
      <c r="I59" s="25">
        <v>6</v>
      </c>
      <c r="J59" s="25">
        <v>49</v>
      </c>
      <c r="K59" s="25">
        <v>20</v>
      </c>
      <c r="L59" s="25">
        <v>8.1999999999999993</v>
      </c>
      <c r="M59" s="25">
        <v>2.5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</row>
    <row r="60" spans="1:19" x14ac:dyDescent="0.2">
      <c r="A60" s="24" t="s">
        <v>66</v>
      </c>
      <c r="B60" s="24">
        <v>3</v>
      </c>
      <c r="C60" s="25">
        <v>17</v>
      </c>
      <c r="D60" s="25">
        <v>89</v>
      </c>
      <c r="E60" s="25">
        <v>20</v>
      </c>
      <c r="F60" s="25">
        <v>5.2</v>
      </c>
      <c r="G60" s="25">
        <v>4.5</v>
      </c>
      <c r="H60" s="25">
        <v>1</v>
      </c>
      <c r="I60" s="25">
        <v>3</v>
      </c>
      <c r="J60" s="25">
        <v>10</v>
      </c>
      <c r="K60" s="25">
        <v>6</v>
      </c>
      <c r="L60" s="25">
        <v>3.3</v>
      </c>
      <c r="M60" s="25">
        <v>1.7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</row>
    <row r="61" spans="1:19" x14ac:dyDescent="0.2">
      <c r="A61" s="24" t="s">
        <v>67</v>
      </c>
      <c r="B61" s="24">
        <v>5</v>
      </c>
      <c r="C61" s="25">
        <v>28</v>
      </c>
      <c r="D61" s="25">
        <v>234</v>
      </c>
      <c r="E61" s="25">
        <v>44</v>
      </c>
      <c r="F61" s="25">
        <v>8.4</v>
      </c>
      <c r="G61" s="25">
        <v>5.3</v>
      </c>
      <c r="H61" s="25">
        <v>3</v>
      </c>
      <c r="I61" s="25">
        <v>9</v>
      </c>
      <c r="J61" s="25">
        <v>101</v>
      </c>
      <c r="K61" s="25">
        <v>23</v>
      </c>
      <c r="L61" s="25">
        <v>11.2</v>
      </c>
      <c r="M61" s="25">
        <v>4.4000000000000004</v>
      </c>
      <c r="N61" s="25">
        <v>1</v>
      </c>
      <c r="O61" s="25">
        <v>4</v>
      </c>
      <c r="P61" s="25">
        <v>105</v>
      </c>
      <c r="Q61" s="25">
        <v>10</v>
      </c>
      <c r="R61" s="25">
        <v>26.3</v>
      </c>
      <c r="S61" s="25">
        <v>10.5</v>
      </c>
    </row>
    <row r="62" spans="1:19" x14ac:dyDescent="0.2">
      <c r="A62" s="24" t="s">
        <v>68</v>
      </c>
      <c r="B62" s="24">
        <v>1</v>
      </c>
      <c r="C62" s="25">
        <v>6</v>
      </c>
      <c r="D62" s="25">
        <v>40</v>
      </c>
      <c r="E62" s="25">
        <v>5</v>
      </c>
      <c r="F62" s="25">
        <v>6.7</v>
      </c>
      <c r="G62" s="25">
        <v>8</v>
      </c>
      <c r="H62" s="25">
        <v>1</v>
      </c>
      <c r="I62" s="25">
        <v>3</v>
      </c>
      <c r="J62" s="25">
        <v>25</v>
      </c>
      <c r="K62" s="25">
        <v>9</v>
      </c>
      <c r="L62" s="25">
        <v>8.3000000000000007</v>
      </c>
      <c r="M62" s="25">
        <v>2.8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</row>
    <row r="63" spans="1:19" x14ac:dyDescent="0.2">
      <c r="A63" s="24" t="s">
        <v>69</v>
      </c>
      <c r="B63" s="24">
        <v>4</v>
      </c>
      <c r="C63" s="25">
        <v>23</v>
      </c>
      <c r="D63" s="25">
        <v>214</v>
      </c>
      <c r="E63" s="25">
        <v>39</v>
      </c>
      <c r="F63" s="25">
        <v>9.3000000000000007</v>
      </c>
      <c r="G63" s="25">
        <v>5.5</v>
      </c>
      <c r="H63" s="25">
        <v>3</v>
      </c>
      <c r="I63" s="25">
        <v>9</v>
      </c>
      <c r="J63" s="25">
        <v>89</v>
      </c>
      <c r="K63" s="25">
        <v>21</v>
      </c>
      <c r="L63" s="25">
        <v>9.9</v>
      </c>
      <c r="M63" s="25">
        <v>4.2</v>
      </c>
      <c r="N63" s="25">
        <v>1</v>
      </c>
      <c r="O63" s="25">
        <v>3</v>
      </c>
      <c r="P63" s="25">
        <v>111</v>
      </c>
      <c r="Q63" s="25">
        <v>9</v>
      </c>
      <c r="R63" s="25">
        <v>37</v>
      </c>
      <c r="S63" s="25">
        <v>12.3</v>
      </c>
    </row>
    <row r="64" spans="1:19" x14ac:dyDescent="0.2">
      <c r="A64" s="24" t="s">
        <v>70</v>
      </c>
      <c r="B64" s="24">
        <v>3</v>
      </c>
      <c r="C64" s="25">
        <v>18</v>
      </c>
      <c r="D64" s="25">
        <v>174</v>
      </c>
      <c r="E64" s="25">
        <v>31</v>
      </c>
      <c r="F64" s="25">
        <v>9.6999999999999993</v>
      </c>
      <c r="G64" s="25">
        <v>5.6</v>
      </c>
      <c r="H64" s="25">
        <v>2</v>
      </c>
      <c r="I64" s="25">
        <v>6</v>
      </c>
      <c r="J64" s="25">
        <v>89</v>
      </c>
      <c r="K64" s="25">
        <v>15</v>
      </c>
      <c r="L64" s="25">
        <v>14.8</v>
      </c>
      <c r="M64" s="25">
        <v>5.9</v>
      </c>
      <c r="N64" s="25">
        <v>1</v>
      </c>
      <c r="O64" s="25">
        <v>3</v>
      </c>
      <c r="P64" s="25">
        <v>78</v>
      </c>
      <c r="Q64" s="25">
        <v>13</v>
      </c>
      <c r="R64" s="25">
        <v>26</v>
      </c>
      <c r="S64" s="25">
        <v>6</v>
      </c>
    </row>
    <row r="65" spans="1:19" x14ac:dyDescent="0.2">
      <c r="A65" s="24" t="s">
        <v>71</v>
      </c>
      <c r="B65" s="24">
        <v>1</v>
      </c>
      <c r="C65" s="25">
        <v>6</v>
      </c>
      <c r="D65" s="25">
        <v>48</v>
      </c>
      <c r="E65" s="25">
        <v>9</v>
      </c>
      <c r="F65" s="25">
        <v>8</v>
      </c>
      <c r="G65" s="25">
        <v>5.3</v>
      </c>
      <c r="H65" s="25">
        <v>1</v>
      </c>
      <c r="I65" s="25">
        <v>3</v>
      </c>
      <c r="J65" s="25">
        <v>21</v>
      </c>
      <c r="K65" s="25">
        <v>10</v>
      </c>
      <c r="L65" s="25">
        <v>7</v>
      </c>
      <c r="M65" s="25">
        <v>2.1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</row>
    <row r="66" spans="1:19" x14ac:dyDescent="0.2">
      <c r="A66" s="24" t="s">
        <v>72</v>
      </c>
      <c r="B66" s="24">
        <v>1</v>
      </c>
      <c r="C66" s="25">
        <v>6</v>
      </c>
      <c r="D66" s="25">
        <v>72</v>
      </c>
      <c r="E66" s="25">
        <v>8</v>
      </c>
      <c r="F66" s="25">
        <v>12</v>
      </c>
      <c r="G66" s="25">
        <v>9</v>
      </c>
      <c r="H66" s="25">
        <v>1</v>
      </c>
      <c r="I66" s="25">
        <v>3</v>
      </c>
      <c r="J66" s="25">
        <v>68</v>
      </c>
      <c r="K66" s="25">
        <v>9</v>
      </c>
      <c r="L66" s="25">
        <v>22.7</v>
      </c>
      <c r="M66" s="25">
        <v>7.6</v>
      </c>
      <c r="N66" s="25">
        <v>1</v>
      </c>
      <c r="O66" s="25">
        <v>3</v>
      </c>
      <c r="P66" s="25">
        <v>89</v>
      </c>
      <c r="Q66" s="25">
        <v>10</v>
      </c>
      <c r="R66" s="25">
        <v>29.7</v>
      </c>
      <c r="S66" s="25">
        <v>8.9</v>
      </c>
    </row>
    <row r="67" spans="1:19" x14ac:dyDescent="0.2">
      <c r="A67" s="24" t="s">
        <v>73</v>
      </c>
      <c r="B67" s="24">
        <v>1</v>
      </c>
      <c r="C67" s="25">
        <v>6</v>
      </c>
      <c r="D67" s="25">
        <v>36</v>
      </c>
      <c r="E67" s="25">
        <v>11</v>
      </c>
      <c r="F67" s="25">
        <v>6</v>
      </c>
      <c r="G67" s="25">
        <v>3.3</v>
      </c>
      <c r="H67" s="25">
        <v>1</v>
      </c>
      <c r="I67" s="25">
        <v>3</v>
      </c>
      <c r="J67" s="25">
        <v>33</v>
      </c>
      <c r="K67" s="25">
        <v>10</v>
      </c>
      <c r="L67" s="25">
        <v>11</v>
      </c>
      <c r="M67" s="25">
        <v>3.3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</row>
    <row r="68" spans="1:19" x14ac:dyDescent="0.2">
      <c r="A68" s="24" t="s">
        <v>74</v>
      </c>
      <c r="B68" s="24">
        <v>1</v>
      </c>
      <c r="C68" s="25">
        <v>6</v>
      </c>
      <c r="D68" s="25">
        <v>76</v>
      </c>
      <c r="E68" s="25">
        <v>8</v>
      </c>
      <c r="F68" s="25">
        <v>12.7</v>
      </c>
      <c r="G68" s="25">
        <v>9.5</v>
      </c>
      <c r="H68" s="25">
        <v>1</v>
      </c>
      <c r="I68" s="25">
        <v>3</v>
      </c>
      <c r="J68" s="25">
        <v>45</v>
      </c>
      <c r="K68" s="25">
        <v>6</v>
      </c>
      <c r="L68" s="25">
        <v>15</v>
      </c>
      <c r="M68" s="25">
        <v>7.5</v>
      </c>
      <c r="N68" s="25">
        <v>1</v>
      </c>
      <c r="O68" s="25">
        <v>3</v>
      </c>
      <c r="P68" s="25">
        <v>77</v>
      </c>
      <c r="Q68" s="25">
        <v>13</v>
      </c>
      <c r="R68" s="25">
        <v>25.7</v>
      </c>
      <c r="S68" s="25">
        <v>5.9</v>
      </c>
    </row>
    <row r="69" spans="1:19" x14ac:dyDescent="0.2">
      <c r="A69" s="24" t="s">
        <v>75</v>
      </c>
      <c r="B69" s="24">
        <v>1</v>
      </c>
      <c r="C69" s="25">
        <v>6</v>
      </c>
      <c r="D69" s="25">
        <v>85</v>
      </c>
      <c r="E69" s="25">
        <v>8</v>
      </c>
      <c r="F69" s="25">
        <v>14.2</v>
      </c>
      <c r="G69" s="25">
        <v>10.6</v>
      </c>
      <c r="H69" s="25">
        <v>1</v>
      </c>
      <c r="I69" s="25">
        <v>3</v>
      </c>
      <c r="J69" s="25">
        <v>33</v>
      </c>
      <c r="K69" s="25">
        <v>12</v>
      </c>
      <c r="L69" s="25">
        <v>11</v>
      </c>
      <c r="M69" s="25">
        <v>2.8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</row>
    <row r="70" spans="1:19" x14ac:dyDescent="0.2">
      <c r="A70" s="28" t="s">
        <v>76</v>
      </c>
      <c r="B70" s="26">
        <v>29</v>
      </c>
      <c r="C70" s="29">
        <v>217</v>
      </c>
      <c r="D70" s="29">
        <v>3381</v>
      </c>
      <c r="E70" s="29">
        <v>337</v>
      </c>
      <c r="F70" s="29">
        <v>15.6</v>
      </c>
      <c r="G70" s="29">
        <v>10</v>
      </c>
      <c r="H70" s="29">
        <v>17</v>
      </c>
      <c r="I70" s="29">
        <v>74</v>
      </c>
      <c r="J70" s="29">
        <v>1645</v>
      </c>
      <c r="K70" s="29">
        <v>188</v>
      </c>
      <c r="L70" s="29">
        <v>22.2</v>
      </c>
      <c r="M70" s="29">
        <v>8.8000000000000007</v>
      </c>
      <c r="N70" s="29">
        <v>9</v>
      </c>
      <c r="O70" s="29">
        <v>56</v>
      </c>
      <c r="P70" s="29">
        <v>1481</v>
      </c>
      <c r="Q70" s="29">
        <v>149</v>
      </c>
      <c r="R70" s="29">
        <v>26.4</v>
      </c>
      <c r="S70" s="29">
        <v>9.9</v>
      </c>
    </row>
    <row r="71" spans="1:19" x14ac:dyDescent="0.2">
      <c r="A71" s="24" t="s">
        <v>77</v>
      </c>
      <c r="B71" s="24">
        <v>12</v>
      </c>
      <c r="C71" s="25">
        <v>106</v>
      </c>
      <c r="D71" s="25">
        <v>1897</v>
      </c>
      <c r="E71" s="25">
        <v>164</v>
      </c>
      <c r="F71" s="25">
        <v>17.899999999999999</v>
      </c>
      <c r="G71" s="25">
        <v>11.6</v>
      </c>
      <c r="H71" s="25">
        <v>7</v>
      </c>
      <c r="I71" s="25">
        <v>38</v>
      </c>
      <c r="J71" s="25">
        <v>930</v>
      </c>
      <c r="K71" s="25">
        <v>97</v>
      </c>
      <c r="L71" s="25">
        <v>24.5</v>
      </c>
      <c r="M71" s="25">
        <v>9.6</v>
      </c>
      <c r="N71" s="25">
        <v>3</v>
      </c>
      <c r="O71" s="25">
        <v>26</v>
      </c>
      <c r="P71" s="25">
        <v>738</v>
      </c>
      <c r="Q71" s="25">
        <v>68</v>
      </c>
      <c r="R71" s="25">
        <v>28.4</v>
      </c>
      <c r="S71" s="25">
        <v>10.9</v>
      </c>
    </row>
    <row r="72" spans="1:19" x14ac:dyDescent="0.2">
      <c r="A72" s="24" t="s">
        <v>78</v>
      </c>
      <c r="B72" s="24">
        <v>2</v>
      </c>
      <c r="C72" s="25">
        <v>12</v>
      </c>
      <c r="D72" s="25">
        <v>199</v>
      </c>
      <c r="E72" s="25">
        <v>19</v>
      </c>
      <c r="F72" s="25">
        <v>16.600000000000001</v>
      </c>
      <c r="G72" s="25">
        <v>10.5</v>
      </c>
      <c r="H72" s="25">
        <v>1</v>
      </c>
      <c r="I72" s="25">
        <v>6</v>
      </c>
      <c r="J72" s="25">
        <v>114</v>
      </c>
      <c r="K72" s="25">
        <v>14</v>
      </c>
      <c r="L72" s="25">
        <v>19</v>
      </c>
      <c r="M72" s="25">
        <v>8.1</v>
      </c>
      <c r="N72" s="25">
        <v>1</v>
      </c>
      <c r="O72" s="25">
        <v>6</v>
      </c>
      <c r="P72" s="25">
        <v>100</v>
      </c>
      <c r="Q72" s="25">
        <v>15</v>
      </c>
      <c r="R72" s="25">
        <v>16.7</v>
      </c>
      <c r="S72" s="25">
        <v>6.7</v>
      </c>
    </row>
    <row r="73" spans="1:19" x14ac:dyDescent="0.2">
      <c r="A73" s="24" t="s">
        <v>79</v>
      </c>
      <c r="B73" s="24">
        <v>3</v>
      </c>
      <c r="C73" s="25">
        <v>24</v>
      </c>
      <c r="D73" s="25">
        <v>410</v>
      </c>
      <c r="E73" s="25">
        <v>39</v>
      </c>
      <c r="F73" s="25">
        <v>17.100000000000001</v>
      </c>
      <c r="G73" s="25">
        <v>10.5</v>
      </c>
      <c r="H73" s="25">
        <v>2</v>
      </c>
      <c r="I73" s="25">
        <v>9</v>
      </c>
      <c r="J73" s="25">
        <v>206</v>
      </c>
      <c r="K73" s="25">
        <v>16</v>
      </c>
      <c r="L73" s="25">
        <v>22.9</v>
      </c>
      <c r="M73" s="25">
        <v>12.9</v>
      </c>
      <c r="N73" s="25">
        <v>1</v>
      </c>
      <c r="O73" s="25">
        <v>9</v>
      </c>
      <c r="P73" s="25">
        <v>251</v>
      </c>
      <c r="Q73" s="25">
        <v>26</v>
      </c>
      <c r="R73" s="25">
        <v>27.9</v>
      </c>
      <c r="S73" s="25">
        <v>9.6999999999999993</v>
      </c>
    </row>
    <row r="74" spans="1:19" x14ac:dyDescent="0.2">
      <c r="A74" s="24" t="s">
        <v>80</v>
      </c>
      <c r="B74" s="24">
        <v>4</v>
      </c>
      <c r="C74" s="25">
        <v>24</v>
      </c>
      <c r="D74" s="25">
        <v>314</v>
      </c>
      <c r="E74" s="25">
        <v>39</v>
      </c>
      <c r="F74" s="25">
        <v>13.1</v>
      </c>
      <c r="G74" s="25">
        <v>8.1</v>
      </c>
      <c r="H74" s="25">
        <v>1</v>
      </c>
      <c r="I74" s="25">
        <v>3</v>
      </c>
      <c r="J74" s="25">
        <v>73</v>
      </c>
      <c r="K74" s="25">
        <v>7</v>
      </c>
      <c r="L74" s="25">
        <v>24.3</v>
      </c>
      <c r="M74" s="25">
        <v>10.4</v>
      </c>
      <c r="N74" s="25">
        <v>1</v>
      </c>
      <c r="O74" s="25">
        <v>3</v>
      </c>
      <c r="P74" s="25">
        <v>64</v>
      </c>
      <c r="Q74" s="25">
        <v>11</v>
      </c>
      <c r="R74" s="25">
        <v>21.3</v>
      </c>
      <c r="S74" s="25">
        <v>5.8</v>
      </c>
    </row>
    <row r="75" spans="1:19" x14ac:dyDescent="0.2">
      <c r="A75" s="24" t="s">
        <v>81</v>
      </c>
      <c r="B75" s="24">
        <v>1</v>
      </c>
      <c r="C75" s="25">
        <v>9</v>
      </c>
      <c r="D75" s="25">
        <v>138</v>
      </c>
      <c r="E75" s="25">
        <v>16</v>
      </c>
      <c r="F75" s="25">
        <v>15.3</v>
      </c>
      <c r="G75" s="25">
        <v>8.6</v>
      </c>
      <c r="H75" s="25">
        <v>1</v>
      </c>
      <c r="I75" s="25">
        <v>3</v>
      </c>
      <c r="J75" s="25">
        <v>67</v>
      </c>
      <c r="K75" s="25">
        <v>10</v>
      </c>
      <c r="L75" s="25">
        <v>22.3</v>
      </c>
      <c r="M75" s="25">
        <v>6.7</v>
      </c>
      <c r="N75" s="25">
        <v>1</v>
      </c>
      <c r="O75" s="25">
        <v>3</v>
      </c>
      <c r="P75" s="25">
        <v>83</v>
      </c>
      <c r="Q75" s="25">
        <v>9</v>
      </c>
      <c r="R75" s="25">
        <v>27.7</v>
      </c>
      <c r="S75" s="25">
        <v>9.1999999999999993</v>
      </c>
    </row>
    <row r="76" spans="1:19" x14ac:dyDescent="0.2">
      <c r="A76" s="24" t="s">
        <v>82</v>
      </c>
      <c r="B76" s="24">
        <v>2</v>
      </c>
      <c r="C76" s="25">
        <v>11</v>
      </c>
      <c r="D76" s="25">
        <v>56</v>
      </c>
      <c r="E76" s="25">
        <v>15</v>
      </c>
      <c r="F76" s="25">
        <v>5.0999999999999996</v>
      </c>
      <c r="G76" s="25">
        <v>3.7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</row>
    <row r="77" spans="1:19" x14ac:dyDescent="0.2">
      <c r="A77" s="24" t="s">
        <v>83</v>
      </c>
      <c r="B77" s="24">
        <v>2</v>
      </c>
      <c r="C77" s="25">
        <v>13</v>
      </c>
      <c r="D77" s="25">
        <v>238</v>
      </c>
      <c r="E77" s="25">
        <v>22</v>
      </c>
      <c r="F77" s="25">
        <v>18.3</v>
      </c>
      <c r="G77" s="25">
        <v>10.8</v>
      </c>
      <c r="H77" s="25">
        <v>2</v>
      </c>
      <c r="I77" s="25">
        <v>6</v>
      </c>
      <c r="J77" s="25">
        <v>157</v>
      </c>
      <c r="K77" s="25">
        <v>20</v>
      </c>
      <c r="L77" s="25">
        <v>26.2</v>
      </c>
      <c r="M77" s="25">
        <v>7.9</v>
      </c>
      <c r="N77" s="25">
        <v>1</v>
      </c>
      <c r="O77" s="25">
        <v>6</v>
      </c>
      <c r="P77" s="25">
        <v>166</v>
      </c>
      <c r="Q77" s="25">
        <v>10</v>
      </c>
      <c r="R77" s="25">
        <v>27.7</v>
      </c>
      <c r="S77" s="25">
        <v>16.600000000000001</v>
      </c>
    </row>
    <row r="78" spans="1:19" x14ac:dyDescent="0.2">
      <c r="A78" s="24" t="s">
        <v>84</v>
      </c>
      <c r="B78" s="24">
        <v>1</v>
      </c>
      <c r="C78" s="25">
        <v>6</v>
      </c>
      <c r="D78" s="25">
        <v>14</v>
      </c>
      <c r="E78" s="25">
        <v>4</v>
      </c>
      <c r="F78" s="25">
        <v>2.2999999999999998</v>
      </c>
      <c r="G78" s="25">
        <v>3.5</v>
      </c>
      <c r="H78" s="25">
        <v>1</v>
      </c>
      <c r="I78" s="25">
        <v>3</v>
      </c>
      <c r="J78" s="25">
        <v>9</v>
      </c>
      <c r="K78" s="25">
        <v>8</v>
      </c>
      <c r="L78" s="25">
        <v>3</v>
      </c>
      <c r="M78" s="25">
        <v>1.1000000000000001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</row>
    <row r="79" spans="1:19" x14ac:dyDescent="0.2">
      <c r="A79" s="24" t="s">
        <v>85</v>
      </c>
      <c r="B79" s="24">
        <v>1</v>
      </c>
      <c r="C79" s="25">
        <v>6</v>
      </c>
      <c r="D79" s="25">
        <v>46</v>
      </c>
      <c r="E79" s="25">
        <v>9</v>
      </c>
      <c r="F79" s="25">
        <v>7.7</v>
      </c>
      <c r="G79" s="25">
        <v>5.0999999999999996</v>
      </c>
      <c r="H79" s="25">
        <v>1</v>
      </c>
      <c r="I79" s="25">
        <v>3</v>
      </c>
      <c r="J79" s="25">
        <v>22</v>
      </c>
      <c r="K79" s="25">
        <v>7</v>
      </c>
      <c r="L79" s="25">
        <v>7.3</v>
      </c>
      <c r="M79" s="25">
        <v>3.1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</row>
    <row r="80" spans="1:19" x14ac:dyDescent="0.2">
      <c r="A80" s="24" t="s">
        <v>86</v>
      </c>
      <c r="B80" s="24">
        <v>1</v>
      </c>
      <c r="C80" s="25">
        <v>6</v>
      </c>
      <c r="D80" s="25">
        <v>69</v>
      </c>
      <c r="E80" s="25">
        <v>10</v>
      </c>
      <c r="F80" s="25">
        <v>11.5</v>
      </c>
      <c r="G80" s="25">
        <v>6.9</v>
      </c>
      <c r="H80" s="25">
        <v>1</v>
      </c>
      <c r="I80" s="25">
        <v>3</v>
      </c>
      <c r="J80" s="25">
        <v>67</v>
      </c>
      <c r="K80" s="25">
        <v>9</v>
      </c>
      <c r="L80" s="25">
        <v>22.3</v>
      </c>
      <c r="M80" s="25">
        <v>7.4</v>
      </c>
      <c r="N80" s="25">
        <v>1</v>
      </c>
      <c r="O80" s="25">
        <v>3</v>
      </c>
      <c r="P80" s="25">
        <v>79</v>
      </c>
      <c r="Q80" s="25">
        <v>10</v>
      </c>
      <c r="R80" s="25">
        <v>26.3</v>
      </c>
      <c r="S80" s="25">
        <v>7.9</v>
      </c>
    </row>
    <row r="81" spans="1:19" x14ac:dyDescent="0.2">
      <c r="A81" s="28" t="s">
        <v>87</v>
      </c>
      <c r="B81" s="26">
        <v>25</v>
      </c>
      <c r="C81" s="29">
        <v>181</v>
      </c>
      <c r="D81" s="29">
        <v>3344</v>
      </c>
      <c r="E81" s="29">
        <v>271</v>
      </c>
      <c r="F81" s="29">
        <v>18.5</v>
      </c>
      <c r="G81" s="29">
        <v>12.3</v>
      </c>
      <c r="H81" s="29">
        <v>15</v>
      </c>
      <c r="I81" s="29">
        <v>62</v>
      </c>
      <c r="J81" s="29">
        <v>1498</v>
      </c>
      <c r="K81" s="29">
        <v>146</v>
      </c>
      <c r="L81" s="29">
        <v>24.2</v>
      </c>
      <c r="M81" s="29">
        <v>10.3</v>
      </c>
      <c r="N81" s="29">
        <v>6</v>
      </c>
      <c r="O81" s="29">
        <v>49</v>
      </c>
      <c r="P81" s="29">
        <v>1458</v>
      </c>
      <c r="Q81" s="29">
        <v>122</v>
      </c>
      <c r="R81" s="29">
        <v>29.8</v>
      </c>
      <c r="S81" s="29">
        <v>12</v>
      </c>
    </row>
    <row r="82" spans="1:19" x14ac:dyDescent="0.2">
      <c r="A82" s="24" t="s">
        <v>88</v>
      </c>
      <c r="B82" s="24">
        <v>11</v>
      </c>
      <c r="C82" s="25">
        <v>80</v>
      </c>
      <c r="D82" s="25">
        <v>1559</v>
      </c>
      <c r="E82" s="25">
        <v>126</v>
      </c>
      <c r="F82" s="25">
        <v>19.5</v>
      </c>
      <c r="G82" s="25">
        <v>12.4</v>
      </c>
      <c r="H82" s="25">
        <v>5</v>
      </c>
      <c r="I82" s="25">
        <v>24</v>
      </c>
      <c r="J82" s="25">
        <v>589</v>
      </c>
      <c r="K82" s="25">
        <v>56</v>
      </c>
      <c r="L82" s="25">
        <v>24.5</v>
      </c>
      <c r="M82" s="25">
        <v>10.5</v>
      </c>
      <c r="N82" s="25">
        <v>2</v>
      </c>
      <c r="O82" s="25">
        <v>20</v>
      </c>
      <c r="P82" s="25">
        <v>559</v>
      </c>
      <c r="Q82" s="25">
        <v>45</v>
      </c>
      <c r="R82" s="25">
        <v>28</v>
      </c>
      <c r="S82" s="25">
        <v>12.4</v>
      </c>
    </row>
    <row r="83" spans="1:19" x14ac:dyDescent="0.2">
      <c r="A83" s="24" t="s">
        <v>89</v>
      </c>
      <c r="B83" s="24">
        <v>3</v>
      </c>
      <c r="C83" s="25">
        <v>19</v>
      </c>
      <c r="D83" s="25">
        <v>243</v>
      </c>
      <c r="E83" s="25">
        <v>29</v>
      </c>
      <c r="F83" s="25">
        <v>12.8</v>
      </c>
      <c r="G83" s="25">
        <v>8.4</v>
      </c>
      <c r="H83" s="25">
        <v>1</v>
      </c>
      <c r="I83" s="25">
        <v>6</v>
      </c>
      <c r="J83" s="25">
        <v>144</v>
      </c>
      <c r="K83" s="25">
        <v>11</v>
      </c>
      <c r="L83" s="25">
        <v>24</v>
      </c>
      <c r="M83" s="25">
        <v>13.1</v>
      </c>
      <c r="N83" s="25">
        <v>1</v>
      </c>
      <c r="O83" s="25">
        <v>8</v>
      </c>
      <c r="P83" s="25">
        <v>203</v>
      </c>
      <c r="Q83" s="25">
        <v>21</v>
      </c>
      <c r="R83" s="25">
        <v>25.4</v>
      </c>
      <c r="S83" s="25">
        <v>9.6999999999999993</v>
      </c>
    </row>
    <row r="84" spans="1:19" x14ac:dyDescent="0.2">
      <c r="A84" s="24" t="s">
        <v>90</v>
      </c>
      <c r="B84" s="24">
        <v>6</v>
      </c>
      <c r="C84" s="25">
        <v>40</v>
      </c>
      <c r="D84" s="25">
        <v>744</v>
      </c>
      <c r="E84" s="25">
        <v>55</v>
      </c>
      <c r="F84" s="25">
        <v>18.600000000000001</v>
      </c>
      <c r="G84" s="25">
        <v>13.5</v>
      </c>
      <c r="H84" s="25">
        <v>4</v>
      </c>
      <c r="I84" s="25">
        <v>12</v>
      </c>
      <c r="J84" s="25">
        <v>369</v>
      </c>
      <c r="K84" s="25">
        <v>30</v>
      </c>
      <c r="L84" s="25">
        <v>30.8</v>
      </c>
      <c r="M84" s="25">
        <v>12.3</v>
      </c>
      <c r="N84" s="25">
        <v>2</v>
      </c>
      <c r="O84" s="25">
        <v>12</v>
      </c>
      <c r="P84" s="25">
        <v>378</v>
      </c>
      <c r="Q84" s="25">
        <v>32</v>
      </c>
      <c r="R84" s="25">
        <v>31.5</v>
      </c>
      <c r="S84" s="25">
        <v>11.8</v>
      </c>
    </row>
    <row r="85" spans="1:19" x14ac:dyDescent="0.2">
      <c r="A85" s="24" t="s">
        <v>92</v>
      </c>
      <c r="B85" s="24">
        <v>1</v>
      </c>
      <c r="C85" s="25">
        <v>6</v>
      </c>
      <c r="D85" s="25">
        <v>20</v>
      </c>
      <c r="E85" s="25">
        <v>7</v>
      </c>
      <c r="F85" s="25">
        <v>3.3</v>
      </c>
      <c r="G85" s="25">
        <v>2.9</v>
      </c>
      <c r="H85" s="25">
        <v>1</v>
      </c>
      <c r="I85" s="25">
        <v>2</v>
      </c>
      <c r="J85" s="25">
        <v>13</v>
      </c>
      <c r="K85" s="25">
        <v>7</v>
      </c>
      <c r="L85" s="25">
        <v>6.5</v>
      </c>
      <c r="M85" s="25">
        <v>1.9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</row>
    <row r="86" spans="1:19" x14ac:dyDescent="0.2">
      <c r="A86" s="24" t="s">
        <v>94</v>
      </c>
      <c r="B86" s="24">
        <v>2</v>
      </c>
      <c r="C86" s="25">
        <v>25</v>
      </c>
      <c r="D86" s="25">
        <v>669</v>
      </c>
      <c r="E86" s="25">
        <v>39</v>
      </c>
      <c r="F86" s="25">
        <v>26.8</v>
      </c>
      <c r="G86" s="25">
        <v>17.2</v>
      </c>
      <c r="H86" s="25">
        <v>2</v>
      </c>
      <c r="I86" s="25">
        <v>14</v>
      </c>
      <c r="J86" s="25">
        <v>345</v>
      </c>
      <c r="K86" s="25">
        <v>28</v>
      </c>
      <c r="L86" s="25">
        <v>24.6</v>
      </c>
      <c r="M86" s="25">
        <v>12.3</v>
      </c>
      <c r="N86" s="25">
        <v>1</v>
      </c>
      <c r="O86" s="25">
        <v>9</v>
      </c>
      <c r="P86" s="25">
        <v>318</v>
      </c>
      <c r="Q86" s="25">
        <v>24</v>
      </c>
      <c r="R86" s="25">
        <v>35.299999999999997</v>
      </c>
      <c r="S86" s="25">
        <v>13.3</v>
      </c>
    </row>
    <row r="87" spans="1:19" x14ac:dyDescent="0.2">
      <c r="A87" s="24" t="s">
        <v>95</v>
      </c>
      <c r="B87" s="24">
        <v>1</v>
      </c>
      <c r="C87" s="25">
        <v>5</v>
      </c>
      <c r="D87" s="25">
        <v>7</v>
      </c>
      <c r="E87" s="25">
        <v>6</v>
      </c>
      <c r="F87" s="25">
        <v>1.4</v>
      </c>
      <c r="G87" s="25">
        <v>1.2</v>
      </c>
      <c r="H87" s="25">
        <v>1</v>
      </c>
      <c r="I87" s="25">
        <v>2</v>
      </c>
      <c r="J87" s="25">
        <v>12</v>
      </c>
      <c r="K87" s="25">
        <v>7</v>
      </c>
      <c r="L87" s="25">
        <v>6</v>
      </c>
      <c r="M87" s="25">
        <v>1.7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</row>
    <row r="88" spans="1:19" x14ac:dyDescent="0.2">
      <c r="A88" s="24" t="s">
        <v>96</v>
      </c>
      <c r="B88" s="24">
        <v>1</v>
      </c>
      <c r="C88" s="25">
        <v>6</v>
      </c>
      <c r="D88" s="25">
        <v>102</v>
      </c>
      <c r="E88" s="25">
        <v>9</v>
      </c>
      <c r="F88" s="25">
        <v>17</v>
      </c>
      <c r="G88" s="25">
        <v>11.3</v>
      </c>
      <c r="H88" s="25">
        <v>1</v>
      </c>
      <c r="I88" s="25">
        <v>2</v>
      </c>
      <c r="J88" s="25">
        <v>26</v>
      </c>
      <c r="K88" s="25">
        <v>7</v>
      </c>
      <c r="L88" s="25">
        <v>13</v>
      </c>
      <c r="M88" s="25">
        <v>3.7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</row>
    <row r="89" spans="1:19" x14ac:dyDescent="0.2">
      <c r="A89" s="28" t="s">
        <v>97</v>
      </c>
      <c r="B89" s="26">
        <v>39</v>
      </c>
      <c r="C89" s="29">
        <v>286</v>
      </c>
      <c r="D89" s="29">
        <v>4319</v>
      </c>
      <c r="E89" s="29">
        <v>415</v>
      </c>
      <c r="F89" s="29">
        <v>15.1</v>
      </c>
      <c r="G89" s="29">
        <v>10.4</v>
      </c>
      <c r="H89" s="29">
        <v>24</v>
      </c>
      <c r="I89" s="29">
        <v>96</v>
      </c>
      <c r="J89" s="29">
        <v>1937</v>
      </c>
      <c r="K89" s="29">
        <v>210</v>
      </c>
      <c r="L89" s="29">
        <v>20.2</v>
      </c>
      <c r="M89" s="29">
        <v>9.1999999999999993</v>
      </c>
      <c r="N89" s="29">
        <v>9</v>
      </c>
      <c r="O89" s="29">
        <v>46</v>
      </c>
      <c r="P89" s="29">
        <v>1302</v>
      </c>
      <c r="Q89" s="29">
        <v>137</v>
      </c>
      <c r="R89" s="29">
        <v>28.3</v>
      </c>
      <c r="S89" s="29">
        <v>9.5</v>
      </c>
    </row>
    <row r="90" spans="1:19" x14ac:dyDescent="0.2">
      <c r="A90" s="24" t="s">
        <v>98</v>
      </c>
      <c r="B90" s="24">
        <v>13</v>
      </c>
      <c r="C90" s="25">
        <v>103</v>
      </c>
      <c r="D90" s="25">
        <v>1844</v>
      </c>
      <c r="E90" s="25">
        <v>152</v>
      </c>
      <c r="F90" s="25">
        <v>17.899999999999999</v>
      </c>
      <c r="G90" s="25">
        <v>12.1</v>
      </c>
      <c r="H90" s="25">
        <v>6</v>
      </c>
      <c r="I90" s="25">
        <v>33</v>
      </c>
      <c r="J90" s="25">
        <v>866</v>
      </c>
      <c r="K90" s="25">
        <v>75</v>
      </c>
      <c r="L90" s="25">
        <v>26.2</v>
      </c>
      <c r="M90" s="25">
        <v>11.5</v>
      </c>
      <c r="N90" s="25">
        <v>2</v>
      </c>
      <c r="O90" s="25">
        <v>9</v>
      </c>
      <c r="P90" s="25">
        <v>250</v>
      </c>
      <c r="Q90" s="25">
        <v>28</v>
      </c>
      <c r="R90" s="25">
        <v>27.8</v>
      </c>
      <c r="S90" s="25">
        <v>8.9</v>
      </c>
    </row>
    <row r="91" spans="1:19" x14ac:dyDescent="0.2">
      <c r="A91" s="24" t="s">
        <v>99</v>
      </c>
      <c r="B91" s="24">
        <v>3</v>
      </c>
      <c r="C91" s="25">
        <v>18</v>
      </c>
      <c r="D91" s="25">
        <v>180</v>
      </c>
      <c r="E91" s="25">
        <v>25</v>
      </c>
      <c r="F91" s="25">
        <v>10</v>
      </c>
      <c r="G91" s="25">
        <v>7.2</v>
      </c>
      <c r="H91" s="25">
        <v>2</v>
      </c>
      <c r="I91" s="25">
        <v>6</v>
      </c>
      <c r="J91" s="25">
        <v>95</v>
      </c>
      <c r="K91" s="25">
        <v>14</v>
      </c>
      <c r="L91" s="25">
        <v>15.8</v>
      </c>
      <c r="M91" s="25">
        <v>6.8</v>
      </c>
      <c r="N91" s="25">
        <v>1</v>
      </c>
      <c r="O91" s="25">
        <v>5</v>
      </c>
      <c r="P91" s="25">
        <v>135</v>
      </c>
      <c r="Q91" s="25">
        <v>17</v>
      </c>
      <c r="R91" s="25">
        <v>27</v>
      </c>
      <c r="S91" s="25">
        <v>7.9</v>
      </c>
    </row>
    <row r="92" spans="1:19" x14ac:dyDescent="0.2">
      <c r="A92" s="24" t="s">
        <v>100</v>
      </c>
      <c r="B92" s="24">
        <v>7</v>
      </c>
      <c r="C92" s="25">
        <v>70</v>
      </c>
      <c r="D92" s="25">
        <v>1484</v>
      </c>
      <c r="E92" s="25">
        <v>115</v>
      </c>
      <c r="F92" s="25">
        <v>21.2</v>
      </c>
      <c r="G92" s="25">
        <v>12.9</v>
      </c>
      <c r="H92" s="25">
        <v>5</v>
      </c>
      <c r="I92" s="25">
        <v>24</v>
      </c>
      <c r="J92" s="25">
        <v>602</v>
      </c>
      <c r="K92" s="25">
        <v>47</v>
      </c>
      <c r="L92" s="25">
        <v>25.1</v>
      </c>
      <c r="M92" s="25">
        <v>12.8</v>
      </c>
      <c r="N92" s="25">
        <v>3</v>
      </c>
      <c r="O92" s="25">
        <v>20</v>
      </c>
      <c r="P92" s="25">
        <v>588</v>
      </c>
      <c r="Q92" s="25">
        <v>51</v>
      </c>
      <c r="R92" s="25">
        <v>29.4</v>
      </c>
      <c r="S92" s="25">
        <v>11.5</v>
      </c>
    </row>
    <row r="93" spans="1:19" x14ac:dyDescent="0.2">
      <c r="A93" s="24" t="s">
        <v>101</v>
      </c>
      <c r="B93" s="24">
        <v>3</v>
      </c>
      <c r="C93" s="25">
        <v>18</v>
      </c>
      <c r="D93" s="25">
        <v>169</v>
      </c>
      <c r="E93" s="25">
        <v>29</v>
      </c>
      <c r="F93" s="25">
        <v>9.4</v>
      </c>
      <c r="G93" s="25">
        <v>5.8</v>
      </c>
      <c r="H93" s="25">
        <v>2</v>
      </c>
      <c r="I93" s="25">
        <v>6</v>
      </c>
      <c r="J93" s="25">
        <v>86</v>
      </c>
      <c r="K93" s="25">
        <v>17</v>
      </c>
      <c r="L93" s="25">
        <v>14.3</v>
      </c>
      <c r="M93" s="25">
        <v>5.0999999999999996</v>
      </c>
      <c r="N93" s="25">
        <v>1</v>
      </c>
      <c r="O93" s="25">
        <v>6</v>
      </c>
      <c r="P93" s="25">
        <v>171</v>
      </c>
      <c r="Q93" s="25">
        <v>21</v>
      </c>
      <c r="R93" s="25">
        <v>28.5</v>
      </c>
      <c r="S93" s="25">
        <v>8.1</v>
      </c>
    </row>
    <row r="94" spans="1:19" x14ac:dyDescent="0.2">
      <c r="A94" s="24" t="s">
        <v>102</v>
      </c>
      <c r="B94" s="24">
        <v>3</v>
      </c>
      <c r="C94" s="25">
        <v>18</v>
      </c>
      <c r="D94" s="25">
        <v>99</v>
      </c>
      <c r="E94" s="25">
        <v>23</v>
      </c>
      <c r="F94" s="25">
        <v>5.5</v>
      </c>
      <c r="G94" s="25">
        <v>4.3</v>
      </c>
      <c r="H94" s="25">
        <v>1</v>
      </c>
      <c r="I94" s="25">
        <v>3</v>
      </c>
      <c r="J94" s="25">
        <v>32</v>
      </c>
      <c r="K94" s="25">
        <v>6</v>
      </c>
      <c r="L94" s="25">
        <v>10.7</v>
      </c>
      <c r="M94" s="25">
        <v>5.3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</row>
    <row r="95" spans="1:19" x14ac:dyDescent="0.2">
      <c r="A95" s="24" t="s">
        <v>103</v>
      </c>
      <c r="B95" s="24">
        <v>1</v>
      </c>
      <c r="C95" s="25">
        <v>6</v>
      </c>
      <c r="D95" s="25">
        <v>24</v>
      </c>
      <c r="E95" s="25">
        <v>5</v>
      </c>
      <c r="F95" s="25">
        <v>4</v>
      </c>
      <c r="G95" s="25">
        <v>4.8</v>
      </c>
      <c r="H95" s="25">
        <v>1</v>
      </c>
      <c r="I95" s="25">
        <v>3</v>
      </c>
      <c r="J95" s="25">
        <v>8</v>
      </c>
      <c r="K95" s="25">
        <v>7</v>
      </c>
      <c r="L95" s="25">
        <v>2.7</v>
      </c>
      <c r="M95" s="25">
        <v>1.1000000000000001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</row>
    <row r="96" spans="1:19" x14ac:dyDescent="0.2">
      <c r="A96" s="24" t="s">
        <v>104</v>
      </c>
      <c r="B96" s="24">
        <v>1</v>
      </c>
      <c r="C96" s="25">
        <v>6</v>
      </c>
      <c r="D96" s="25">
        <v>77</v>
      </c>
      <c r="E96" s="25">
        <v>8</v>
      </c>
      <c r="F96" s="25">
        <v>12.8</v>
      </c>
      <c r="G96" s="25">
        <v>9.6</v>
      </c>
      <c r="H96" s="25">
        <v>1</v>
      </c>
      <c r="I96" s="25">
        <v>3</v>
      </c>
      <c r="J96" s="25">
        <v>72</v>
      </c>
      <c r="K96" s="25">
        <v>6</v>
      </c>
      <c r="L96" s="25">
        <v>24</v>
      </c>
      <c r="M96" s="25">
        <v>12</v>
      </c>
      <c r="N96" s="25">
        <v>1</v>
      </c>
      <c r="O96" s="25">
        <v>3</v>
      </c>
      <c r="P96" s="25">
        <v>95</v>
      </c>
      <c r="Q96" s="25">
        <v>11</v>
      </c>
      <c r="R96" s="25">
        <v>31.7</v>
      </c>
      <c r="S96" s="25">
        <v>8.6</v>
      </c>
    </row>
    <row r="97" spans="1:19" x14ac:dyDescent="0.2">
      <c r="A97" s="24" t="s">
        <v>105</v>
      </c>
      <c r="B97" s="24">
        <v>1</v>
      </c>
      <c r="C97" s="25">
        <v>6</v>
      </c>
      <c r="D97" s="25">
        <v>90</v>
      </c>
      <c r="E97" s="25">
        <v>11</v>
      </c>
      <c r="F97" s="25">
        <v>15</v>
      </c>
      <c r="G97" s="25">
        <v>8.1999999999999993</v>
      </c>
      <c r="H97" s="25">
        <v>1</v>
      </c>
      <c r="I97" s="25">
        <v>3</v>
      </c>
      <c r="J97" s="25">
        <v>29</v>
      </c>
      <c r="K97" s="25">
        <v>8</v>
      </c>
      <c r="L97" s="25">
        <v>9.6999999999999993</v>
      </c>
      <c r="M97" s="25">
        <v>3.6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</row>
    <row r="98" spans="1:19" x14ac:dyDescent="0.2">
      <c r="A98" s="24" t="s">
        <v>106</v>
      </c>
      <c r="B98" s="24">
        <v>2</v>
      </c>
      <c r="C98" s="25">
        <v>11</v>
      </c>
      <c r="D98" s="25">
        <v>40</v>
      </c>
      <c r="E98" s="25">
        <v>13</v>
      </c>
      <c r="F98" s="25">
        <v>3.6</v>
      </c>
      <c r="G98" s="25">
        <v>3.1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</row>
    <row r="99" spans="1:19" x14ac:dyDescent="0.2">
      <c r="A99" s="24" t="s">
        <v>107</v>
      </c>
      <c r="B99" s="24">
        <v>1</v>
      </c>
      <c r="C99" s="25">
        <v>6</v>
      </c>
      <c r="D99" s="25">
        <v>80</v>
      </c>
      <c r="E99" s="25">
        <v>7</v>
      </c>
      <c r="F99" s="25">
        <v>13.3</v>
      </c>
      <c r="G99" s="25">
        <v>11.4</v>
      </c>
      <c r="H99" s="25">
        <v>1</v>
      </c>
      <c r="I99" s="25">
        <v>3</v>
      </c>
      <c r="J99" s="25">
        <v>39</v>
      </c>
      <c r="K99" s="25">
        <v>4</v>
      </c>
      <c r="L99" s="25">
        <v>13</v>
      </c>
      <c r="M99" s="25">
        <v>9.8000000000000007</v>
      </c>
      <c r="N99" s="25">
        <v>1</v>
      </c>
      <c r="O99" s="25">
        <v>3</v>
      </c>
      <c r="P99" s="25">
        <v>63</v>
      </c>
      <c r="Q99" s="25">
        <v>9</v>
      </c>
      <c r="R99" s="25">
        <v>21</v>
      </c>
      <c r="S99" s="25">
        <v>7</v>
      </c>
    </row>
    <row r="100" spans="1:19" x14ac:dyDescent="0.2">
      <c r="A100" s="24" t="s">
        <v>108</v>
      </c>
      <c r="B100" s="24">
        <v>1</v>
      </c>
      <c r="C100" s="25">
        <v>6</v>
      </c>
      <c r="D100" s="25">
        <v>67</v>
      </c>
      <c r="E100" s="25">
        <v>8</v>
      </c>
      <c r="F100" s="25">
        <v>11.2</v>
      </c>
      <c r="G100" s="25">
        <v>8.4</v>
      </c>
      <c r="H100" s="25">
        <v>1</v>
      </c>
      <c r="I100" s="25">
        <v>3</v>
      </c>
      <c r="J100" s="25">
        <v>38</v>
      </c>
      <c r="K100" s="25">
        <v>8</v>
      </c>
      <c r="L100" s="25">
        <v>12.7</v>
      </c>
      <c r="M100" s="25">
        <v>4.8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</row>
    <row r="101" spans="1:19" x14ac:dyDescent="0.2">
      <c r="A101" s="24" t="s">
        <v>110</v>
      </c>
      <c r="B101" s="24">
        <v>1</v>
      </c>
      <c r="C101" s="25">
        <v>6</v>
      </c>
      <c r="D101" s="25">
        <v>54</v>
      </c>
      <c r="E101" s="25">
        <v>8</v>
      </c>
      <c r="F101" s="25">
        <v>9</v>
      </c>
      <c r="G101" s="25">
        <v>6.8</v>
      </c>
      <c r="H101" s="25">
        <v>1</v>
      </c>
      <c r="I101" s="25">
        <v>3</v>
      </c>
      <c r="J101" s="25">
        <v>23</v>
      </c>
      <c r="K101" s="25">
        <v>7</v>
      </c>
      <c r="L101" s="25">
        <v>7.7</v>
      </c>
      <c r="M101" s="25">
        <v>3.3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</row>
    <row r="102" spans="1:19" x14ac:dyDescent="0.2">
      <c r="A102" s="24" t="s">
        <v>111</v>
      </c>
      <c r="B102" s="24">
        <v>1</v>
      </c>
      <c r="C102" s="25">
        <v>6</v>
      </c>
      <c r="D102" s="25">
        <v>73</v>
      </c>
      <c r="E102" s="25">
        <v>10</v>
      </c>
      <c r="F102" s="25">
        <v>12.2</v>
      </c>
      <c r="G102" s="25">
        <v>7.3</v>
      </c>
      <c r="H102" s="25">
        <v>1</v>
      </c>
      <c r="I102" s="25">
        <v>3</v>
      </c>
      <c r="J102" s="25">
        <v>32</v>
      </c>
      <c r="K102" s="25">
        <v>7</v>
      </c>
      <c r="L102" s="25">
        <v>10.7</v>
      </c>
      <c r="M102" s="25">
        <v>4.5999999999999996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</row>
    <row r="103" spans="1:19" x14ac:dyDescent="0.2">
      <c r="A103" s="24" t="s">
        <v>112</v>
      </c>
      <c r="B103" s="24">
        <v>1</v>
      </c>
      <c r="C103" s="25">
        <v>6</v>
      </c>
      <c r="D103" s="25">
        <v>38</v>
      </c>
      <c r="E103" s="25">
        <v>1</v>
      </c>
      <c r="F103" s="25">
        <v>6.3</v>
      </c>
      <c r="G103" s="25">
        <v>38</v>
      </c>
      <c r="H103" s="25">
        <v>1</v>
      </c>
      <c r="I103" s="25">
        <v>3</v>
      </c>
      <c r="J103" s="25">
        <v>15</v>
      </c>
      <c r="K103" s="25">
        <v>4</v>
      </c>
      <c r="L103" s="25">
        <v>5</v>
      </c>
      <c r="M103" s="25">
        <v>3.8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</row>
    <row r="104" spans="1:19" x14ac:dyDescent="0.2">
      <c r="A104" s="26" t="s">
        <v>113</v>
      </c>
      <c r="B104" s="26">
        <v>477</v>
      </c>
      <c r="C104" s="26">
        <v>4390</v>
      </c>
      <c r="D104" s="26">
        <v>89858</v>
      </c>
      <c r="E104" s="26">
        <v>7224</v>
      </c>
      <c r="F104" s="26">
        <v>20.5</v>
      </c>
      <c r="G104" s="26">
        <v>12.4</v>
      </c>
      <c r="H104" s="26">
        <v>265</v>
      </c>
      <c r="I104" s="26">
        <v>1688</v>
      </c>
      <c r="J104" s="26">
        <v>42139</v>
      </c>
      <c r="K104" s="26">
        <v>3905</v>
      </c>
      <c r="L104" s="26">
        <v>25</v>
      </c>
      <c r="M104" s="26">
        <v>10.8</v>
      </c>
      <c r="N104" s="26">
        <v>133</v>
      </c>
      <c r="O104" s="26">
        <v>1178</v>
      </c>
      <c r="P104" s="26">
        <v>34748</v>
      </c>
      <c r="Q104" s="26">
        <v>3103</v>
      </c>
      <c r="R104" s="26">
        <v>29.5</v>
      </c>
      <c r="S104" s="26">
        <v>11.2</v>
      </c>
    </row>
    <row r="105" spans="1:19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x14ac:dyDescent="0.2">
      <c r="A106" s="56" t="s">
        <v>128</v>
      </c>
      <c r="B106" s="56"/>
      <c r="C106" s="56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ht="18" x14ac:dyDescent="0.2">
      <c r="A107" s="10"/>
      <c r="B107" s="54" t="s">
        <v>225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10"/>
      <c r="S107" s="10"/>
    </row>
    <row r="108" spans="1:19" x14ac:dyDescent="0.2">
      <c r="A108" s="10"/>
      <c r="B108" s="56" t="s">
        <v>116</v>
      </c>
      <c r="C108" s="56"/>
      <c r="D108" s="56"/>
      <c r="E108" s="56"/>
      <c r="F108" s="56"/>
      <c r="G108" s="56"/>
      <c r="H108" s="56" t="s">
        <v>117</v>
      </c>
      <c r="I108" s="56"/>
      <c r="J108" s="56"/>
      <c r="K108" s="56"/>
      <c r="L108" s="56"/>
      <c r="M108" s="56"/>
      <c r="N108" s="56" t="s">
        <v>118</v>
      </c>
      <c r="O108" s="56"/>
      <c r="P108" s="56"/>
      <c r="Q108" s="56"/>
      <c r="R108" s="56"/>
      <c r="S108" s="56"/>
    </row>
    <row r="109" spans="1:19" ht="15.75" x14ac:dyDescent="0.2">
      <c r="A109" s="23" t="s">
        <v>1</v>
      </c>
      <c r="B109" s="56" t="s">
        <v>120</v>
      </c>
      <c r="C109" s="56"/>
      <c r="D109" s="56"/>
      <c r="E109" s="56"/>
      <c r="F109" s="56"/>
      <c r="G109" s="56"/>
      <c r="H109" s="56" t="s">
        <v>120</v>
      </c>
      <c r="I109" s="56"/>
      <c r="J109" s="56"/>
      <c r="K109" s="56"/>
      <c r="L109" s="56"/>
      <c r="M109" s="56"/>
      <c r="N109" s="56" t="s">
        <v>120</v>
      </c>
      <c r="O109" s="56"/>
      <c r="P109" s="56"/>
      <c r="Q109" s="56"/>
      <c r="R109" s="56"/>
      <c r="S109" s="56"/>
    </row>
    <row r="110" spans="1:19" ht="15.75" x14ac:dyDescent="0.2">
      <c r="A110" s="23" t="s">
        <v>223</v>
      </c>
      <c r="B110" s="56" t="s">
        <v>121</v>
      </c>
      <c r="C110" s="56" t="s">
        <v>122</v>
      </c>
      <c r="D110" s="56" t="s">
        <v>123</v>
      </c>
      <c r="E110" s="56" t="s">
        <v>124</v>
      </c>
      <c r="F110" s="24" t="s">
        <v>117</v>
      </c>
      <c r="G110" s="24" t="s">
        <v>117</v>
      </c>
      <c r="H110" s="56" t="s">
        <v>121</v>
      </c>
      <c r="I110" s="56" t="s">
        <v>122</v>
      </c>
      <c r="J110" s="56" t="s">
        <v>123</v>
      </c>
      <c r="K110" s="56" t="s">
        <v>124</v>
      </c>
      <c r="L110" s="24" t="s">
        <v>117</v>
      </c>
      <c r="M110" s="24" t="s">
        <v>117</v>
      </c>
      <c r="N110" s="56" t="s">
        <v>121</v>
      </c>
      <c r="O110" s="56" t="s">
        <v>122</v>
      </c>
      <c r="P110" s="56" t="s">
        <v>123</v>
      </c>
      <c r="Q110" s="56" t="s">
        <v>124</v>
      </c>
      <c r="R110" s="24" t="s">
        <v>117</v>
      </c>
      <c r="S110" s="24" t="s">
        <v>117</v>
      </c>
    </row>
    <row r="111" spans="1:19" x14ac:dyDescent="0.2">
      <c r="A111" s="10"/>
      <c r="B111" s="56"/>
      <c r="C111" s="56"/>
      <c r="D111" s="56"/>
      <c r="E111" s="56"/>
      <c r="F111" s="24" t="s">
        <v>125</v>
      </c>
      <c r="G111" s="24" t="s">
        <v>126</v>
      </c>
      <c r="H111" s="56"/>
      <c r="I111" s="56"/>
      <c r="J111" s="56"/>
      <c r="K111" s="56"/>
      <c r="L111" s="24" t="s">
        <v>127</v>
      </c>
      <c r="M111" s="24" t="s">
        <v>126</v>
      </c>
      <c r="N111" s="56"/>
      <c r="O111" s="56"/>
      <c r="P111" s="56"/>
      <c r="Q111" s="56"/>
      <c r="R111" s="24" t="s">
        <v>127</v>
      </c>
      <c r="S111" s="24" t="s">
        <v>126</v>
      </c>
    </row>
    <row r="112" spans="1:19" x14ac:dyDescent="0.2">
      <c r="A112" s="28" t="s">
        <v>224</v>
      </c>
      <c r="B112" s="26">
        <v>16</v>
      </c>
      <c r="C112" s="29">
        <v>248</v>
      </c>
      <c r="D112" s="29">
        <v>5133</v>
      </c>
      <c r="E112" s="29">
        <v>400</v>
      </c>
      <c r="F112" s="29">
        <v>20.7</v>
      </c>
      <c r="G112" s="29">
        <v>12.8</v>
      </c>
      <c r="H112" s="29">
        <v>13</v>
      </c>
      <c r="I112" s="29">
        <v>83</v>
      </c>
      <c r="J112" s="29">
        <v>1882</v>
      </c>
      <c r="K112" s="29">
        <v>178</v>
      </c>
      <c r="L112" s="29">
        <v>22.7</v>
      </c>
      <c r="M112" s="29">
        <v>10.6</v>
      </c>
      <c r="N112" s="29">
        <v>9</v>
      </c>
      <c r="O112" s="29">
        <v>120</v>
      </c>
      <c r="P112" s="29">
        <v>3225</v>
      </c>
      <c r="Q112" s="29">
        <v>282</v>
      </c>
      <c r="R112" s="29">
        <v>26.9</v>
      </c>
      <c r="S112" s="29">
        <v>11.4</v>
      </c>
    </row>
    <row r="113" spans="1:19" x14ac:dyDescent="0.2">
      <c r="A113" s="24" t="s">
        <v>9</v>
      </c>
      <c r="B113" s="24">
        <v>16</v>
      </c>
      <c r="C113" s="25">
        <v>248</v>
      </c>
      <c r="D113" s="25">
        <v>5133</v>
      </c>
      <c r="E113" s="25">
        <v>400</v>
      </c>
      <c r="F113" s="25">
        <v>20.7</v>
      </c>
      <c r="G113" s="25">
        <v>12.8</v>
      </c>
      <c r="H113" s="25">
        <v>13</v>
      </c>
      <c r="I113" s="25">
        <v>83</v>
      </c>
      <c r="J113" s="25">
        <v>1882</v>
      </c>
      <c r="K113" s="25">
        <v>178</v>
      </c>
      <c r="L113" s="25">
        <v>22.7</v>
      </c>
      <c r="M113" s="25">
        <v>10.6</v>
      </c>
      <c r="N113" s="25">
        <v>9</v>
      </c>
      <c r="O113" s="25">
        <v>120</v>
      </c>
      <c r="P113" s="25">
        <v>3225</v>
      </c>
      <c r="Q113" s="25">
        <v>282</v>
      </c>
      <c r="R113" s="25">
        <v>26.9</v>
      </c>
      <c r="S113" s="25">
        <v>11.4</v>
      </c>
    </row>
    <row r="114" spans="1:19" x14ac:dyDescent="0.2">
      <c r="A114" s="28" t="s">
        <v>23</v>
      </c>
      <c r="B114" s="26">
        <v>4</v>
      </c>
      <c r="C114" s="29">
        <v>56</v>
      </c>
      <c r="D114" s="29">
        <v>1026</v>
      </c>
      <c r="E114" s="29">
        <v>96</v>
      </c>
      <c r="F114" s="29">
        <v>18.3</v>
      </c>
      <c r="G114" s="29">
        <v>10.7</v>
      </c>
      <c r="H114" s="29">
        <v>3</v>
      </c>
      <c r="I114" s="29">
        <v>14</v>
      </c>
      <c r="J114" s="29">
        <v>251</v>
      </c>
      <c r="K114" s="29">
        <v>15</v>
      </c>
      <c r="L114" s="29">
        <v>17.899999999999999</v>
      </c>
      <c r="M114" s="29">
        <v>16.7</v>
      </c>
      <c r="N114" s="29">
        <v>2</v>
      </c>
      <c r="O114" s="29">
        <v>32</v>
      </c>
      <c r="P114" s="29">
        <v>737</v>
      </c>
      <c r="Q114" s="29">
        <v>47</v>
      </c>
      <c r="R114" s="29">
        <v>23</v>
      </c>
      <c r="S114" s="29">
        <v>15.7</v>
      </c>
    </row>
    <row r="115" spans="1:19" x14ac:dyDescent="0.2">
      <c r="A115" s="24" t="s">
        <v>24</v>
      </c>
      <c r="B115" s="24">
        <v>4</v>
      </c>
      <c r="C115" s="25">
        <v>56</v>
      </c>
      <c r="D115" s="25">
        <v>1026</v>
      </c>
      <c r="E115" s="25">
        <v>96</v>
      </c>
      <c r="F115" s="25">
        <v>18.3</v>
      </c>
      <c r="G115" s="25">
        <v>10.7</v>
      </c>
      <c r="H115" s="25">
        <v>3</v>
      </c>
      <c r="I115" s="25">
        <v>14</v>
      </c>
      <c r="J115" s="25">
        <v>251</v>
      </c>
      <c r="K115" s="25">
        <v>15</v>
      </c>
      <c r="L115" s="25">
        <v>17.899999999999999</v>
      </c>
      <c r="M115" s="25">
        <v>16.7</v>
      </c>
      <c r="N115" s="25">
        <v>2</v>
      </c>
      <c r="O115" s="25">
        <v>32</v>
      </c>
      <c r="P115" s="25">
        <v>737</v>
      </c>
      <c r="Q115" s="25">
        <v>47</v>
      </c>
      <c r="R115" s="25">
        <v>23</v>
      </c>
      <c r="S115" s="25">
        <v>15.7</v>
      </c>
    </row>
    <row r="116" spans="1:19" x14ac:dyDescent="0.2">
      <c r="A116" s="26" t="s">
        <v>113</v>
      </c>
      <c r="B116" s="26">
        <v>20</v>
      </c>
      <c r="C116" s="26">
        <v>304</v>
      </c>
      <c r="D116" s="26">
        <v>6159</v>
      </c>
      <c r="E116" s="26">
        <v>496</v>
      </c>
      <c r="F116" s="26">
        <v>20.3</v>
      </c>
      <c r="G116" s="26">
        <v>12.4</v>
      </c>
      <c r="H116" s="26">
        <v>16</v>
      </c>
      <c r="I116" s="26">
        <v>97</v>
      </c>
      <c r="J116" s="26">
        <v>2133</v>
      </c>
      <c r="K116" s="26">
        <v>193</v>
      </c>
      <c r="L116" s="26">
        <v>22</v>
      </c>
      <c r="M116" s="26">
        <v>11.1</v>
      </c>
      <c r="N116" s="26">
        <v>11</v>
      </c>
      <c r="O116" s="26">
        <v>152</v>
      </c>
      <c r="P116" s="26">
        <v>3962</v>
      </c>
      <c r="Q116" s="26">
        <v>329</v>
      </c>
      <c r="R116" s="26">
        <v>26.1</v>
      </c>
      <c r="S116" s="26">
        <v>12</v>
      </c>
    </row>
    <row r="117" spans="1:19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x14ac:dyDescent="0.2">
      <c r="A118" s="56" t="s">
        <v>128</v>
      </c>
      <c r="B118" s="56"/>
      <c r="C118" s="5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ht="18" x14ac:dyDescent="0.2">
      <c r="A119" s="54" t="s">
        <v>221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36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22" t="s">
        <v>226</v>
      </c>
      <c r="L120" s="10"/>
      <c r="M120" s="10"/>
      <c r="N120" s="10"/>
      <c r="O120" s="10"/>
      <c r="P120" s="10"/>
      <c r="Q120" s="10"/>
      <c r="R120" s="10"/>
      <c r="S120" s="10"/>
    </row>
    <row r="121" spans="1:19" x14ac:dyDescent="0.2">
      <c r="A121" s="10"/>
      <c r="B121" s="56" t="s">
        <v>116</v>
      </c>
      <c r="C121" s="56"/>
      <c r="D121" s="56"/>
      <c r="E121" s="56"/>
      <c r="F121" s="56"/>
      <c r="G121" s="56"/>
      <c r="H121" s="56" t="s">
        <v>117</v>
      </c>
      <c r="I121" s="56"/>
      <c r="J121" s="56"/>
      <c r="K121" s="56"/>
      <c r="L121" s="56"/>
      <c r="M121" s="56"/>
      <c r="N121" s="56" t="s">
        <v>118</v>
      </c>
      <c r="O121" s="56"/>
      <c r="P121" s="56"/>
      <c r="Q121" s="56"/>
      <c r="R121" s="56"/>
      <c r="S121" s="56"/>
    </row>
    <row r="122" spans="1:19" ht="15.75" x14ac:dyDescent="0.2">
      <c r="A122" s="23" t="s">
        <v>1</v>
      </c>
      <c r="B122" s="56" t="s">
        <v>120</v>
      </c>
      <c r="C122" s="56"/>
      <c r="D122" s="56"/>
      <c r="E122" s="56"/>
      <c r="F122" s="56"/>
      <c r="G122" s="56"/>
      <c r="H122" s="56" t="s">
        <v>120</v>
      </c>
      <c r="I122" s="56"/>
      <c r="J122" s="56"/>
      <c r="K122" s="56"/>
      <c r="L122" s="56"/>
      <c r="M122" s="56"/>
      <c r="N122" s="56" t="s">
        <v>120</v>
      </c>
      <c r="O122" s="56"/>
      <c r="P122" s="56"/>
      <c r="Q122" s="56"/>
      <c r="R122" s="56"/>
      <c r="S122" s="56"/>
    </row>
    <row r="123" spans="1:19" ht="15.75" x14ac:dyDescent="0.2">
      <c r="A123" s="23" t="s">
        <v>223</v>
      </c>
      <c r="B123" s="56" t="s">
        <v>121</v>
      </c>
      <c r="C123" s="56" t="s">
        <v>122</v>
      </c>
      <c r="D123" s="56" t="s">
        <v>131</v>
      </c>
      <c r="E123" s="56" t="s">
        <v>132</v>
      </c>
      <c r="F123" s="24" t="s">
        <v>117</v>
      </c>
      <c r="G123" s="24" t="s">
        <v>117</v>
      </c>
      <c r="H123" s="56" t="s">
        <v>121</v>
      </c>
      <c r="I123" s="56" t="s">
        <v>122</v>
      </c>
      <c r="J123" s="56" t="s">
        <v>131</v>
      </c>
      <c r="K123" s="56" t="s">
        <v>132</v>
      </c>
      <c r="L123" s="24" t="s">
        <v>117</v>
      </c>
      <c r="M123" s="24" t="s">
        <v>117</v>
      </c>
      <c r="N123" s="56" t="s">
        <v>121</v>
      </c>
      <c r="O123" s="56" t="s">
        <v>122</v>
      </c>
      <c r="P123" s="56" t="s">
        <v>131</v>
      </c>
      <c r="Q123" s="56" t="s">
        <v>132</v>
      </c>
      <c r="R123" s="24" t="s">
        <v>117</v>
      </c>
      <c r="S123" s="24" t="s">
        <v>117</v>
      </c>
    </row>
    <row r="124" spans="1:19" x14ac:dyDescent="0.2">
      <c r="A124" s="10"/>
      <c r="B124" s="56"/>
      <c r="C124" s="56"/>
      <c r="D124" s="56"/>
      <c r="E124" s="56"/>
      <c r="F124" s="24" t="s">
        <v>125</v>
      </c>
      <c r="G124" s="24" t="s">
        <v>131</v>
      </c>
      <c r="H124" s="56"/>
      <c r="I124" s="56"/>
      <c r="J124" s="56"/>
      <c r="K124" s="56"/>
      <c r="L124" s="24" t="s">
        <v>133</v>
      </c>
      <c r="M124" s="24" t="s">
        <v>134</v>
      </c>
      <c r="N124" s="56"/>
      <c r="O124" s="56"/>
      <c r="P124" s="56"/>
      <c r="Q124" s="56"/>
      <c r="R124" s="24" t="s">
        <v>133</v>
      </c>
      <c r="S124" s="24" t="s">
        <v>134</v>
      </c>
    </row>
    <row r="125" spans="1:19" x14ac:dyDescent="0.2">
      <c r="A125" s="28" t="s">
        <v>224</v>
      </c>
      <c r="B125" s="26">
        <v>178</v>
      </c>
      <c r="C125" s="29">
        <v>2072</v>
      </c>
      <c r="D125" s="29">
        <v>55451</v>
      </c>
      <c r="E125" s="29">
        <v>3548</v>
      </c>
      <c r="F125" s="29">
        <v>26.8</v>
      </c>
      <c r="G125" s="29">
        <v>15.6</v>
      </c>
      <c r="H125" s="29">
        <v>101</v>
      </c>
      <c r="I125" s="29">
        <v>896</v>
      </c>
      <c r="J125" s="29">
        <v>25387</v>
      </c>
      <c r="K125" s="29">
        <v>2155</v>
      </c>
      <c r="L125" s="29">
        <v>28.3</v>
      </c>
      <c r="M125" s="29">
        <v>11.8</v>
      </c>
      <c r="N125" s="29">
        <v>65</v>
      </c>
      <c r="O125" s="29">
        <v>684</v>
      </c>
      <c r="P125" s="29">
        <v>20497</v>
      </c>
      <c r="Q125" s="29">
        <v>1743</v>
      </c>
      <c r="R125" s="29">
        <v>30</v>
      </c>
      <c r="S125" s="29">
        <v>11.8</v>
      </c>
    </row>
    <row r="126" spans="1:19" x14ac:dyDescent="0.2">
      <c r="A126" s="24" t="s">
        <v>9</v>
      </c>
      <c r="B126" s="24">
        <v>134</v>
      </c>
      <c r="C126" s="25">
        <v>1815</v>
      </c>
      <c r="D126" s="25">
        <v>51351</v>
      </c>
      <c r="E126" s="25">
        <v>3114</v>
      </c>
      <c r="F126" s="25">
        <v>28.3</v>
      </c>
      <c r="G126" s="25">
        <v>16.5</v>
      </c>
      <c r="H126" s="25">
        <v>76</v>
      </c>
      <c r="I126" s="25">
        <v>808</v>
      </c>
      <c r="J126" s="25">
        <v>23656</v>
      </c>
      <c r="K126" s="25">
        <v>1921</v>
      </c>
      <c r="L126" s="25">
        <v>29.3</v>
      </c>
      <c r="M126" s="25">
        <v>12.3</v>
      </c>
      <c r="N126" s="25">
        <v>50</v>
      </c>
      <c r="O126" s="25">
        <v>623</v>
      </c>
      <c r="P126" s="25">
        <v>19079</v>
      </c>
      <c r="Q126" s="25">
        <v>1538</v>
      </c>
      <c r="R126" s="25">
        <v>30.6</v>
      </c>
      <c r="S126" s="25">
        <v>12.4</v>
      </c>
    </row>
    <row r="127" spans="1:19" x14ac:dyDescent="0.2">
      <c r="A127" s="24" t="s">
        <v>10</v>
      </c>
      <c r="B127" s="24">
        <v>5</v>
      </c>
      <c r="C127" s="25">
        <v>34</v>
      </c>
      <c r="D127" s="25">
        <v>750</v>
      </c>
      <c r="E127" s="25">
        <v>55</v>
      </c>
      <c r="F127" s="25">
        <v>22.1</v>
      </c>
      <c r="G127" s="25">
        <v>13.6</v>
      </c>
      <c r="H127" s="25">
        <v>4</v>
      </c>
      <c r="I127" s="25">
        <v>13</v>
      </c>
      <c r="J127" s="25">
        <v>272</v>
      </c>
      <c r="K127" s="25">
        <v>29</v>
      </c>
      <c r="L127" s="25">
        <v>20.9</v>
      </c>
      <c r="M127" s="25">
        <v>9.4</v>
      </c>
      <c r="N127" s="25">
        <v>2</v>
      </c>
      <c r="O127" s="25">
        <v>8</v>
      </c>
      <c r="P127" s="25">
        <v>189</v>
      </c>
      <c r="Q127" s="25">
        <v>23</v>
      </c>
      <c r="R127" s="25">
        <v>23.6</v>
      </c>
      <c r="S127" s="25">
        <v>8.1999999999999993</v>
      </c>
    </row>
    <row r="128" spans="1:19" x14ac:dyDescent="0.2">
      <c r="A128" s="24" t="s">
        <v>11</v>
      </c>
      <c r="B128" s="24">
        <v>5</v>
      </c>
      <c r="C128" s="25">
        <v>33</v>
      </c>
      <c r="D128" s="25">
        <v>444</v>
      </c>
      <c r="E128" s="25">
        <v>54</v>
      </c>
      <c r="F128" s="25">
        <v>13.5</v>
      </c>
      <c r="G128" s="25">
        <v>8.1999999999999993</v>
      </c>
      <c r="H128" s="25">
        <v>3</v>
      </c>
      <c r="I128" s="25">
        <v>12</v>
      </c>
      <c r="J128" s="25">
        <v>204</v>
      </c>
      <c r="K128" s="25">
        <v>29</v>
      </c>
      <c r="L128" s="25">
        <v>17</v>
      </c>
      <c r="M128" s="25">
        <v>7</v>
      </c>
      <c r="N128" s="25">
        <v>1</v>
      </c>
      <c r="O128" s="25">
        <v>7</v>
      </c>
      <c r="P128" s="25">
        <v>205</v>
      </c>
      <c r="Q128" s="25">
        <v>21</v>
      </c>
      <c r="R128" s="25">
        <v>29.3</v>
      </c>
      <c r="S128" s="25">
        <v>9.8000000000000007</v>
      </c>
    </row>
    <row r="129" spans="1:19" x14ac:dyDescent="0.2">
      <c r="A129" s="24" t="s">
        <v>12</v>
      </c>
      <c r="B129" s="24">
        <v>3</v>
      </c>
      <c r="C129" s="25">
        <v>15</v>
      </c>
      <c r="D129" s="25">
        <v>215</v>
      </c>
      <c r="E129" s="25">
        <v>24</v>
      </c>
      <c r="F129" s="25">
        <v>14.3</v>
      </c>
      <c r="G129" s="25">
        <v>9</v>
      </c>
      <c r="H129" s="25">
        <v>1</v>
      </c>
      <c r="I129" s="25">
        <v>3</v>
      </c>
      <c r="J129" s="25">
        <v>88</v>
      </c>
      <c r="K129" s="25">
        <v>7</v>
      </c>
      <c r="L129" s="25">
        <v>29.3</v>
      </c>
      <c r="M129" s="25">
        <v>12.6</v>
      </c>
      <c r="N129" s="25">
        <v>1</v>
      </c>
      <c r="O129" s="25">
        <v>3</v>
      </c>
      <c r="P129" s="25">
        <v>52</v>
      </c>
      <c r="Q129" s="25">
        <v>10</v>
      </c>
      <c r="R129" s="25">
        <v>17.3</v>
      </c>
      <c r="S129" s="25">
        <v>5.2</v>
      </c>
    </row>
    <row r="130" spans="1:19" x14ac:dyDescent="0.2">
      <c r="A130" s="24" t="s">
        <v>13</v>
      </c>
      <c r="B130" s="24">
        <v>4</v>
      </c>
      <c r="C130" s="25">
        <v>22</v>
      </c>
      <c r="D130" s="25">
        <v>233</v>
      </c>
      <c r="E130" s="25">
        <v>43</v>
      </c>
      <c r="F130" s="25">
        <v>10.6</v>
      </c>
      <c r="G130" s="25">
        <v>5.4</v>
      </c>
      <c r="H130" s="25">
        <v>2</v>
      </c>
      <c r="I130" s="25">
        <v>6</v>
      </c>
      <c r="J130" s="25">
        <v>98</v>
      </c>
      <c r="K130" s="25">
        <v>17</v>
      </c>
      <c r="L130" s="25">
        <v>16.3</v>
      </c>
      <c r="M130" s="25">
        <v>5.8</v>
      </c>
      <c r="N130" s="25">
        <v>2</v>
      </c>
      <c r="O130" s="25">
        <v>6</v>
      </c>
      <c r="P130" s="25">
        <v>79</v>
      </c>
      <c r="Q130" s="25">
        <v>32</v>
      </c>
      <c r="R130" s="25">
        <v>13.2</v>
      </c>
      <c r="S130" s="25">
        <v>2.5</v>
      </c>
    </row>
    <row r="131" spans="1:19" x14ac:dyDescent="0.2">
      <c r="A131" s="24" t="s">
        <v>14</v>
      </c>
      <c r="B131" s="24">
        <v>2</v>
      </c>
      <c r="C131" s="25">
        <v>12</v>
      </c>
      <c r="D131" s="25">
        <v>151</v>
      </c>
      <c r="E131" s="25">
        <v>20</v>
      </c>
      <c r="F131" s="25">
        <v>12.6</v>
      </c>
      <c r="G131" s="25">
        <v>7.6</v>
      </c>
      <c r="H131" s="25">
        <v>1</v>
      </c>
      <c r="I131" s="25">
        <v>3</v>
      </c>
      <c r="J131" s="25">
        <v>62</v>
      </c>
      <c r="K131" s="25">
        <v>11</v>
      </c>
      <c r="L131" s="25">
        <v>20.7</v>
      </c>
      <c r="M131" s="25">
        <v>5.6</v>
      </c>
      <c r="N131" s="25">
        <v>1</v>
      </c>
      <c r="O131" s="25">
        <v>3</v>
      </c>
      <c r="P131" s="25">
        <v>106</v>
      </c>
      <c r="Q131" s="25">
        <v>16</v>
      </c>
      <c r="R131" s="25">
        <v>35.299999999999997</v>
      </c>
      <c r="S131" s="25">
        <v>6.6</v>
      </c>
    </row>
    <row r="132" spans="1:19" x14ac:dyDescent="0.2">
      <c r="A132" s="24" t="s">
        <v>15</v>
      </c>
      <c r="B132" s="24">
        <v>1</v>
      </c>
      <c r="C132" s="25">
        <v>6</v>
      </c>
      <c r="D132" s="25">
        <v>84</v>
      </c>
      <c r="E132" s="25">
        <v>11</v>
      </c>
      <c r="F132" s="25">
        <v>14</v>
      </c>
      <c r="G132" s="25">
        <v>7.6</v>
      </c>
      <c r="H132" s="25">
        <v>1</v>
      </c>
      <c r="I132" s="25">
        <v>3</v>
      </c>
      <c r="J132" s="25">
        <v>26</v>
      </c>
      <c r="K132" s="25">
        <v>8</v>
      </c>
      <c r="L132" s="25">
        <v>8.6999999999999993</v>
      </c>
      <c r="M132" s="25">
        <v>3.3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</row>
    <row r="133" spans="1:19" x14ac:dyDescent="0.2">
      <c r="A133" s="24" t="s">
        <v>16</v>
      </c>
      <c r="B133" s="24">
        <v>1</v>
      </c>
      <c r="C133" s="25">
        <v>6</v>
      </c>
      <c r="D133" s="25">
        <v>103</v>
      </c>
      <c r="E133" s="25">
        <v>11</v>
      </c>
      <c r="F133" s="25">
        <v>17.2</v>
      </c>
      <c r="G133" s="25">
        <v>9.4</v>
      </c>
      <c r="H133" s="25">
        <v>1</v>
      </c>
      <c r="I133" s="25">
        <v>3</v>
      </c>
      <c r="J133" s="25">
        <v>54</v>
      </c>
      <c r="K133" s="25">
        <v>13</v>
      </c>
      <c r="L133" s="25">
        <v>18</v>
      </c>
      <c r="M133" s="25">
        <v>4.2</v>
      </c>
      <c r="N133" s="25">
        <v>1</v>
      </c>
      <c r="O133" s="25">
        <v>1</v>
      </c>
      <c r="P133" s="25">
        <v>19</v>
      </c>
      <c r="Q133" s="25">
        <v>8</v>
      </c>
      <c r="R133" s="25">
        <v>19</v>
      </c>
      <c r="S133" s="25">
        <v>2.4</v>
      </c>
    </row>
    <row r="134" spans="1:19" x14ac:dyDescent="0.2">
      <c r="A134" s="24" t="s">
        <v>17</v>
      </c>
      <c r="B134" s="24">
        <v>6</v>
      </c>
      <c r="C134" s="25">
        <v>28</v>
      </c>
      <c r="D134" s="25">
        <v>424</v>
      </c>
      <c r="E134" s="25">
        <v>47</v>
      </c>
      <c r="F134" s="25">
        <v>15.1</v>
      </c>
      <c r="G134" s="25">
        <v>9</v>
      </c>
      <c r="H134" s="25">
        <v>2</v>
      </c>
      <c r="I134" s="25">
        <v>9</v>
      </c>
      <c r="J134" s="25">
        <v>179</v>
      </c>
      <c r="K134" s="25">
        <v>27</v>
      </c>
      <c r="L134" s="25">
        <v>19.899999999999999</v>
      </c>
      <c r="M134" s="25">
        <v>6.6</v>
      </c>
      <c r="N134" s="25">
        <v>2</v>
      </c>
      <c r="O134" s="25">
        <v>10</v>
      </c>
      <c r="P134" s="25">
        <v>189</v>
      </c>
      <c r="Q134" s="25">
        <v>24</v>
      </c>
      <c r="R134" s="25">
        <v>18.899999999999999</v>
      </c>
      <c r="S134" s="25">
        <v>7.9</v>
      </c>
    </row>
    <row r="135" spans="1:19" x14ac:dyDescent="0.2">
      <c r="A135" s="24" t="s">
        <v>18</v>
      </c>
      <c r="B135" s="24">
        <v>8</v>
      </c>
      <c r="C135" s="25">
        <v>52</v>
      </c>
      <c r="D135" s="25">
        <v>895</v>
      </c>
      <c r="E135" s="25">
        <v>89</v>
      </c>
      <c r="F135" s="25">
        <v>17.2</v>
      </c>
      <c r="G135" s="25">
        <v>10.1</v>
      </c>
      <c r="H135" s="25">
        <v>6</v>
      </c>
      <c r="I135" s="25">
        <v>21</v>
      </c>
      <c r="J135" s="25">
        <v>430</v>
      </c>
      <c r="K135" s="25">
        <v>60</v>
      </c>
      <c r="L135" s="25">
        <v>20.5</v>
      </c>
      <c r="M135" s="25">
        <v>7.2</v>
      </c>
      <c r="N135" s="25">
        <v>3</v>
      </c>
      <c r="O135" s="25">
        <v>12</v>
      </c>
      <c r="P135" s="25">
        <v>320</v>
      </c>
      <c r="Q135" s="25">
        <v>44</v>
      </c>
      <c r="R135" s="25">
        <v>26.7</v>
      </c>
      <c r="S135" s="25">
        <v>7.3</v>
      </c>
    </row>
    <row r="136" spans="1:19" x14ac:dyDescent="0.2">
      <c r="A136" s="24" t="s">
        <v>20</v>
      </c>
      <c r="B136" s="24">
        <v>2</v>
      </c>
      <c r="C136" s="25">
        <v>12</v>
      </c>
      <c r="D136" s="25">
        <v>171</v>
      </c>
      <c r="E136" s="25">
        <v>21</v>
      </c>
      <c r="F136" s="25">
        <v>14.3</v>
      </c>
      <c r="G136" s="25">
        <v>8.1</v>
      </c>
      <c r="H136" s="25">
        <v>1</v>
      </c>
      <c r="I136" s="25">
        <v>3</v>
      </c>
      <c r="J136" s="25">
        <v>70</v>
      </c>
      <c r="K136" s="25">
        <v>10</v>
      </c>
      <c r="L136" s="25">
        <v>23.3</v>
      </c>
      <c r="M136" s="25">
        <v>7</v>
      </c>
      <c r="N136" s="25">
        <v>1</v>
      </c>
      <c r="O136" s="25">
        <v>3</v>
      </c>
      <c r="P136" s="25">
        <v>53</v>
      </c>
      <c r="Q136" s="25">
        <v>12</v>
      </c>
      <c r="R136" s="25">
        <v>17.7</v>
      </c>
      <c r="S136" s="25">
        <v>4.4000000000000004</v>
      </c>
    </row>
    <row r="137" spans="1:19" x14ac:dyDescent="0.2">
      <c r="A137" s="24" t="s">
        <v>21</v>
      </c>
      <c r="B137" s="24">
        <v>7</v>
      </c>
      <c r="C137" s="25">
        <v>37</v>
      </c>
      <c r="D137" s="25">
        <v>630</v>
      </c>
      <c r="E137" s="25">
        <v>59</v>
      </c>
      <c r="F137" s="25">
        <v>17</v>
      </c>
      <c r="G137" s="25">
        <v>10.7</v>
      </c>
      <c r="H137" s="25">
        <v>3</v>
      </c>
      <c r="I137" s="25">
        <v>12</v>
      </c>
      <c r="J137" s="25">
        <v>248</v>
      </c>
      <c r="K137" s="25">
        <v>23</v>
      </c>
      <c r="L137" s="25">
        <v>20.7</v>
      </c>
      <c r="M137" s="25">
        <v>10.8</v>
      </c>
      <c r="N137" s="25">
        <v>1</v>
      </c>
      <c r="O137" s="25">
        <v>8</v>
      </c>
      <c r="P137" s="25">
        <v>206</v>
      </c>
      <c r="Q137" s="25">
        <v>15</v>
      </c>
      <c r="R137" s="25">
        <v>25.8</v>
      </c>
      <c r="S137" s="25">
        <v>13.7</v>
      </c>
    </row>
    <row r="138" spans="1:19" x14ac:dyDescent="0.2">
      <c r="A138" s="28" t="s">
        <v>23</v>
      </c>
      <c r="B138" s="26">
        <v>69</v>
      </c>
      <c r="C138" s="29">
        <v>675</v>
      </c>
      <c r="D138" s="29">
        <v>15683</v>
      </c>
      <c r="E138" s="29">
        <v>1220</v>
      </c>
      <c r="F138" s="29">
        <v>23.2</v>
      </c>
      <c r="G138" s="29">
        <v>12.9</v>
      </c>
      <c r="H138" s="29">
        <v>46</v>
      </c>
      <c r="I138" s="29">
        <v>260</v>
      </c>
      <c r="J138" s="29">
        <v>6650</v>
      </c>
      <c r="K138" s="29">
        <v>652</v>
      </c>
      <c r="L138" s="29">
        <v>25.6</v>
      </c>
      <c r="M138" s="29">
        <v>10.199999999999999</v>
      </c>
      <c r="N138" s="29">
        <v>32</v>
      </c>
      <c r="O138" s="29">
        <v>203</v>
      </c>
      <c r="P138" s="29">
        <v>5544</v>
      </c>
      <c r="Q138" s="29">
        <v>586</v>
      </c>
      <c r="R138" s="29">
        <v>27.3</v>
      </c>
      <c r="S138" s="29">
        <v>9.5</v>
      </c>
    </row>
    <row r="139" spans="1:19" x14ac:dyDescent="0.2">
      <c r="A139" s="24" t="s">
        <v>24</v>
      </c>
      <c r="B139" s="24">
        <v>33</v>
      </c>
      <c r="C139" s="25">
        <v>436</v>
      </c>
      <c r="D139" s="25">
        <v>11404</v>
      </c>
      <c r="E139" s="25">
        <v>796</v>
      </c>
      <c r="F139" s="25">
        <v>26.2</v>
      </c>
      <c r="G139" s="25">
        <v>14.3</v>
      </c>
      <c r="H139" s="25">
        <v>17</v>
      </c>
      <c r="I139" s="25">
        <v>165</v>
      </c>
      <c r="J139" s="25">
        <v>4732</v>
      </c>
      <c r="K139" s="25">
        <v>391</v>
      </c>
      <c r="L139" s="25">
        <v>28.7</v>
      </c>
      <c r="M139" s="25">
        <v>12.1</v>
      </c>
      <c r="N139" s="25">
        <v>13</v>
      </c>
      <c r="O139" s="25">
        <v>127</v>
      </c>
      <c r="P139" s="25">
        <v>3854</v>
      </c>
      <c r="Q139" s="25">
        <v>362</v>
      </c>
      <c r="R139" s="25">
        <v>30.3</v>
      </c>
      <c r="S139" s="25">
        <v>10.6</v>
      </c>
    </row>
    <row r="140" spans="1:19" x14ac:dyDescent="0.2">
      <c r="A140" s="24" t="s">
        <v>25</v>
      </c>
      <c r="B140" s="24">
        <v>9</v>
      </c>
      <c r="C140" s="25">
        <v>64</v>
      </c>
      <c r="D140" s="25">
        <v>1109</v>
      </c>
      <c r="E140" s="25">
        <v>117</v>
      </c>
      <c r="F140" s="25">
        <v>17.3</v>
      </c>
      <c r="G140" s="25">
        <v>9.5</v>
      </c>
      <c r="H140" s="25">
        <v>6</v>
      </c>
      <c r="I140" s="25">
        <v>21</v>
      </c>
      <c r="J140" s="25">
        <v>502</v>
      </c>
      <c r="K140" s="25">
        <v>50</v>
      </c>
      <c r="L140" s="25">
        <v>23.9</v>
      </c>
      <c r="M140" s="25">
        <v>10</v>
      </c>
      <c r="N140" s="25">
        <v>3</v>
      </c>
      <c r="O140" s="25">
        <v>16</v>
      </c>
      <c r="P140" s="25">
        <v>409</v>
      </c>
      <c r="Q140" s="25">
        <v>41</v>
      </c>
      <c r="R140" s="25">
        <v>25.6</v>
      </c>
      <c r="S140" s="25">
        <v>10</v>
      </c>
    </row>
    <row r="141" spans="1:19" x14ac:dyDescent="0.2">
      <c r="A141" s="24" t="s">
        <v>26</v>
      </c>
      <c r="B141" s="24">
        <v>6</v>
      </c>
      <c r="C141" s="25">
        <v>34</v>
      </c>
      <c r="D141" s="25">
        <v>346</v>
      </c>
      <c r="E141" s="25">
        <v>59</v>
      </c>
      <c r="F141" s="25">
        <v>10.199999999999999</v>
      </c>
      <c r="G141" s="25">
        <v>5.9</v>
      </c>
      <c r="H141" s="25">
        <v>5</v>
      </c>
      <c r="I141" s="25">
        <v>15</v>
      </c>
      <c r="J141" s="25">
        <v>158</v>
      </c>
      <c r="K141" s="25">
        <v>47</v>
      </c>
      <c r="L141" s="25">
        <v>10.5</v>
      </c>
      <c r="M141" s="25">
        <v>3.4</v>
      </c>
      <c r="N141" s="25">
        <v>1</v>
      </c>
      <c r="O141" s="25">
        <v>6</v>
      </c>
      <c r="P141" s="25">
        <v>129</v>
      </c>
      <c r="Q141" s="25">
        <v>21</v>
      </c>
      <c r="R141" s="25">
        <v>21.5</v>
      </c>
      <c r="S141" s="25">
        <v>6.1</v>
      </c>
    </row>
    <row r="142" spans="1:19" x14ac:dyDescent="0.2">
      <c r="A142" s="24" t="s">
        <v>27</v>
      </c>
      <c r="B142" s="24">
        <v>3</v>
      </c>
      <c r="C142" s="25">
        <v>18</v>
      </c>
      <c r="D142" s="25">
        <v>162</v>
      </c>
      <c r="E142" s="25">
        <v>25</v>
      </c>
      <c r="F142" s="25">
        <v>9</v>
      </c>
      <c r="G142" s="25">
        <v>6.5</v>
      </c>
      <c r="H142" s="25">
        <v>2</v>
      </c>
      <c r="I142" s="25">
        <v>6</v>
      </c>
      <c r="J142" s="25">
        <v>88</v>
      </c>
      <c r="K142" s="25">
        <v>19</v>
      </c>
      <c r="L142" s="25">
        <v>14.7</v>
      </c>
      <c r="M142" s="25">
        <v>4.5999999999999996</v>
      </c>
      <c r="N142" s="25">
        <v>1</v>
      </c>
      <c r="O142" s="25">
        <v>3</v>
      </c>
      <c r="P142" s="25">
        <v>121</v>
      </c>
      <c r="Q142" s="25">
        <v>7</v>
      </c>
      <c r="R142" s="25">
        <v>40.299999999999997</v>
      </c>
      <c r="S142" s="25">
        <v>17.3</v>
      </c>
    </row>
    <row r="143" spans="1:19" x14ac:dyDescent="0.2">
      <c r="A143" s="24" t="s">
        <v>28</v>
      </c>
      <c r="B143" s="24">
        <v>2</v>
      </c>
      <c r="C143" s="25">
        <v>18</v>
      </c>
      <c r="D143" s="25">
        <v>386</v>
      </c>
      <c r="E143" s="25">
        <v>30</v>
      </c>
      <c r="F143" s="25">
        <v>21.4</v>
      </c>
      <c r="G143" s="25">
        <v>12.9</v>
      </c>
      <c r="H143" s="25">
        <v>2</v>
      </c>
      <c r="I143" s="25">
        <v>9</v>
      </c>
      <c r="J143" s="25">
        <v>178</v>
      </c>
      <c r="K143" s="25">
        <v>20</v>
      </c>
      <c r="L143" s="25">
        <v>19.8</v>
      </c>
      <c r="M143" s="25">
        <v>8.9</v>
      </c>
      <c r="N143" s="25">
        <v>1</v>
      </c>
      <c r="O143" s="25">
        <v>6</v>
      </c>
      <c r="P143" s="25">
        <v>181</v>
      </c>
      <c r="Q143" s="25">
        <v>17</v>
      </c>
      <c r="R143" s="25">
        <v>30.2</v>
      </c>
      <c r="S143" s="25">
        <v>10.6</v>
      </c>
    </row>
    <row r="144" spans="1:19" x14ac:dyDescent="0.2">
      <c r="A144" s="24" t="s">
        <v>29</v>
      </c>
      <c r="B144" s="24">
        <v>1</v>
      </c>
      <c r="C144" s="25">
        <v>6</v>
      </c>
      <c r="D144" s="25">
        <v>103</v>
      </c>
      <c r="E144" s="25">
        <v>12</v>
      </c>
      <c r="F144" s="25">
        <v>17.2</v>
      </c>
      <c r="G144" s="25">
        <v>8.6</v>
      </c>
      <c r="H144" s="25">
        <v>1</v>
      </c>
      <c r="I144" s="25">
        <v>3</v>
      </c>
      <c r="J144" s="25">
        <v>46</v>
      </c>
      <c r="K144" s="25">
        <v>9</v>
      </c>
      <c r="L144" s="25">
        <v>15.3</v>
      </c>
      <c r="M144" s="25">
        <v>5.0999999999999996</v>
      </c>
      <c r="N144" s="25">
        <v>1</v>
      </c>
      <c r="O144" s="25">
        <v>3</v>
      </c>
      <c r="P144" s="25">
        <v>61</v>
      </c>
      <c r="Q144" s="25">
        <v>8</v>
      </c>
      <c r="R144" s="25">
        <v>20.3</v>
      </c>
      <c r="S144" s="25">
        <v>7.6</v>
      </c>
    </row>
    <row r="145" spans="1:19" x14ac:dyDescent="0.2">
      <c r="A145" s="24" t="s">
        <v>30</v>
      </c>
      <c r="B145" s="24">
        <v>1</v>
      </c>
      <c r="C145" s="25">
        <v>12</v>
      </c>
      <c r="D145" s="25">
        <v>358</v>
      </c>
      <c r="E145" s="25">
        <v>20</v>
      </c>
      <c r="F145" s="25">
        <v>29.8</v>
      </c>
      <c r="G145" s="25">
        <v>17.899999999999999</v>
      </c>
      <c r="H145" s="25">
        <v>1</v>
      </c>
      <c r="I145" s="25">
        <v>4</v>
      </c>
      <c r="J145" s="25">
        <v>142</v>
      </c>
      <c r="K145" s="25">
        <v>10</v>
      </c>
      <c r="L145" s="25">
        <v>35.5</v>
      </c>
      <c r="M145" s="25">
        <v>14.2</v>
      </c>
      <c r="N145" s="25">
        <v>1</v>
      </c>
      <c r="O145" s="25">
        <v>5</v>
      </c>
      <c r="P145" s="25">
        <v>114</v>
      </c>
      <c r="Q145" s="25">
        <v>16</v>
      </c>
      <c r="R145" s="25">
        <v>22.8</v>
      </c>
      <c r="S145" s="25">
        <v>7.1</v>
      </c>
    </row>
    <row r="146" spans="1:19" x14ac:dyDescent="0.2">
      <c r="A146" s="24" t="s">
        <v>31</v>
      </c>
      <c r="B146" s="24">
        <v>3</v>
      </c>
      <c r="C146" s="25">
        <v>21</v>
      </c>
      <c r="D146" s="25">
        <v>486</v>
      </c>
      <c r="E146" s="25">
        <v>38</v>
      </c>
      <c r="F146" s="25">
        <v>23.1</v>
      </c>
      <c r="G146" s="25">
        <v>12.8</v>
      </c>
      <c r="H146" s="25">
        <v>3</v>
      </c>
      <c r="I146" s="25">
        <v>10</v>
      </c>
      <c r="J146" s="25">
        <v>226</v>
      </c>
      <c r="K146" s="25">
        <v>28</v>
      </c>
      <c r="L146" s="25">
        <v>22.6</v>
      </c>
      <c r="M146" s="25">
        <v>8.1</v>
      </c>
      <c r="N146" s="25">
        <v>3</v>
      </c>
      <c r="O146" s="25">
        <v>12</v>
      </c>
      <c r="P146" s="25">
        <v>205</v>
      </c>
      <c r="Q146" s="25">
        <v>32</v>
      </c>
      <c r="R146" s="25">
        <v>17.100000000000001</v>
      </c>
      <c r="S146" s="25">
        <v>6.4</v>
      </c>
    </row>
    <row r="147" spans="1:19" x14ac:dyDescent="0.2">
      <c r="A147" s="24" t="s">
        <v>32</v>
      </c>
      <c r="B147" s="24">
        <v>1</v>
      </c>
      <c r="C147" s="25">
        <v>7</v>
      </c>
      <c r="D147" s="25">
        <v>213</v>
      </c>
      <c r="E147" s="25">
        <v>13</v>
      </c>
      <c r="F147" s="25">
        <v>30.4</v>
      </c>
      <c r="G147" s="25">
        <v>16.399999999999999</v>
      </c>
      <c r="H147" s="25">
        <v>1</v>
      </c>
      <c r="I147" s="25">
        <v>3</v>
      </c>
      <c r="J147" s="25">
        <v>96</v>
      </c>
      <c r="K147" s="25">
        <v>8</v>
      </c>
      <c r="L147" s="25">
        <v>32</v>
      </c>
      <c r="M147" s="25">
        <v>12</v>
      </c>
      <c r="N147" s="25">
        <v>1</v>
      </c>
      <c r="O147" s="25">
        <v>3</v>
      </c>
      <c r="P147" s="25">
        <v>100</v>
      </c>
      <c r="Q147" s="25">
        <v>11</v>
      </c>
      <c r="R147" s="25">
        <v>33.299999999999997</v>
      </c>
      <c r="S147" s="25">
        <v>9.1</v>
      </c>
    </row>
    <row r="148" spans="1:19" x14ac:dyDescent="0.2">
      <c r="A148" s="24" t="s">
        <v>33</v>
      </c>
      <c r="B148" s="24">
        <v>1</v>
      </c>
      <c r="C148" s="25">
        <v>9</v>
      </c>
      <c r="D148" s="25">
        <v>285</v>
      </c>
      <c r="E148" s="25">
        <v>21</v>
      </c>
      <c r="F148" s="25">
        <v>31.7</v>
      </c>
      <c r="G148" s="25">
        <v>13.6</v>
      </c>
      <c r="H148" s="25">
        <v>1</v>
      </c>
      <c r="I148" s="25">
        <v>3</v>
      </c>
      <c r="J148" s="25">
        <v>105</v>
      </c>
      <c r="K148" s="25">
        <v>7</v>
      </c>
      <c r="L148" s="25">
        <v>35</v>
      </c>
      <c r="M148" s="25">
        <v>15</v>
      </c>
      <c r="N148" s="25">
        <v>1</v>
      </c>
      <c r="O148" s="25">
        <v>3</v>
      </c>
      <c r="P148" s="25">
        <v>96</v>
      </c>
      <c r="Q148" s="25">
        <v>12</v>
      </c>
      <c r="R148" s="25">
        <v>32</v>
      </c>
      <c r="S148" s="25">
        <v>8</v>
      </c>
    </row>
    <row r="149" spans="1:19" x14ac:dyDescent="0.2">
      <c r="A149" s="24" t="s">
        <v>34</v>
      </c>
      <c r="B149" s="24">
        <v>1</v>
      </c>
      <c r="C149" s="25">
        <v>5</v>
      </c>
      <c r="D149" s="25">
        <v>14</v>
      </c>
      <c r="E149" s="25">
        <v>6</v>
      </c>
      <c r="F149" s="25">
        <v>2.8</v>
      </c>
      <c r="G149" s="25">
        <v>2.2999999999999998</v>
      </c>
      <c r="H149" s="25">
        <v>1</v>
      </c>
      <c r="I149" s="25">
        <v>3</v>
      </c>
      <c r="J149" s="25">
        <v>15</v>
      </c>
      <c r="K149" s="25">
        <v>7</v>
      </c>
      <c r="L149" s="25">
        <v>5</v>
      </c>
      <c r="M149" s="25">
        <v>2.1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</row>
    <row r="150" spans="1:19" x14ac:dyDescent="0.2">
      <c r="A150" s="24" t="s">
        <v>35</v>
      </c>
      <c r="B150" s="24">
        <v>4</v>
      </c>
      <c r="C150" s="25">
        <v>21</v>
      </c>
      <c r="D150" s="25">
        <v>299</v>
      </c>
      <c r="E150" s="25">
        <v>36</v>
      </c>
      <c r="F150" s="25">
        <v>14.2</v>
      </c>
      <c r="G150" s="25">
        <v>8.3000000000000007</v>
      </c>
      <c r="H150" s="25">
        <v>2</v>
      </c>
      <c r="I150" s="25">
        <v>6</v>
      </c>
      <c r="J150" s="25">
        <v>122</v>
      </c>
      <c r="K150" s="25">
        <v>19</v>
      </c>
      <c r="L150" s="25">
        <v>20.3</v>
      </c>
      <c r="M150" s="25">
        <v>6.4</v>
      </c>
      <c r="N150" s="25">
        <v>2</v>
      </c>
      <c r="O150" s="25">
        <v>5</v>
      </c>
      <c r="P150" s="25">
        <v>60</v>
      </c>
      <c r="Q150" s="25">
        <v>16</v>
      </c>
      <c r="R150" s="25">
        <v>12</v>
      </c>
      <c r="S150" s="25">
        <v>3.8</v>
      </c>
    </row>
    <row r="151" spans="1:19" x14ac:dyDescent="0.2">
      <c r="A151" s="24" t="s">
        <v>36</v>
      </c>
      <c r="B151" s="24">
        <v>1</v>
      </c>
      <c r="C151" s="25">
        <v>6</v>
      </c>
      <c r="D151" s="25">
        <v>134</v>
      </c>
      <c r="E151" s="25">
        <v>10</v>
      </c>
      <c r="F151" s="25">
        <v>22.3</v>
      </c>
      <c r="G151" s="25">
        <v>13.4</v>
      </c>
      <c r="H151" s="25">
        <v>1</v>
      </c>
      <c r="I151" s="25">
        <v>3</v>
      </c>
      <c r="J151" s="25">
        <v>61</v>
      </c>
      <c r="K151" s="25">
        <v>10</v>
      </c>
      <c r="L151" s="25">
        <v>20.3</v>
      </c>
      <c r="M151" s="25">
        <v>6.1</v>
      </c>
      <c r="N151" s="25">
        <v>1</v>
      </c>
      <c r="O151" s="25">
        <v>5</v>
      </c>
      <c r="P151" s="25">
        <v>61</v>
      </c>
      <c r="Q151" s="25">
        <v>14</v>
      </c>
      <c r="R151" s="25">
        <v>12.2</v>
      </c>
      <c r="S151" s="25">
        <v>4.4000000000000004</v>
      </c>
    </row>
    <row r="152" spans="1:19" x14ac:dyDescent="0.2">
      <c r="A152" s="24" t="s">
        <v>38</v>
      </c>
      <c r="B152" s="24">
        <v>3</v>
      </c>
      <c r="C152" s="25">
        <v>18</v>
      </c>
      <c r="D152" s="25">
        <v>384</v>
      </c>
      <c r="E152" s="25">
        <v>37</v>
      </c>
      <c r="F152" s="25">
        <v>21.3</v>
      </c>
      <c r="G152" s="25">
        <v>10.4</v>
      </c>
      <c r="H152" s="25">
        <v>3</v>
      </c>
      <c r="I152" s="25">
        <v>9</v>
      </c>
      <c r="J152" s="25">
        <v>179</v>
      </c>
      <c r="K152" s="25">
        <v>27</v>
      </c>
      <c r="L152" s="25">
        <v>19.899999999999999</v>
      </c>
      <c r="M152" s="25">
        <v>6.6</v>
      </c>
      <c r="N152" s="25">
        <v>3</v>
      </c>
      <c r="O152" s="25">
        <v>9</v>
      </c>
      <c r="P152" s="25">
        <v>153</v>
      </c>
      <c r="Q152" s="25">
        <v>29</v>
      </c>
      <c r="R152" s="25">
        <v>17</v>
      </c>
      <c r="S152" s="25">
        <v>5.3</v>
      </c>
    </row>
    <row r="153" spans="1:19" x14ac:dyDescent="0.2">
      <c r="A153" s="28" t="s">
        <v>39</v>
      </c>
      <c r="B153" s="26">
        <v>41</v>
      </c>
      <c r="C153" s="29">
        <v>267</v>
      </c>
      <c r="D153" s="29">
        <v>3472</v>
      </c>
      <c r="E153" s="29">
        <v>418</v>
      </c>
      <c r="F153" s="29">
        <v>13</v>
      </c>
      <c r="G153" s="29">
        <v>8.3000000000000007</v>
      </c>
      <c r="H153" s="29">
        <v>19</v>
      </c>
      <c r="I153" s="29">
        <v>82</v>
      </c>
      <c r="J153" s="29">
        <v>1484</v>
      </c>
      <c r="K153" s="29">
        <v>212</v>
      </c>
      <c r="L153" s="29">
        <v>18.100000000000001</v>
      </c>
      <c r="M153" s="29">
        <v>7</v>
      </c>
      <c r="N153" s="29">
        <v>11</v>
      </c>
      <c r="O153" s="29">
        <v>66</v>
      </c>
      <c r="P153" s="29">
        <v>1466</v>
      </c>
      <c r="Q153" s="29">
        <v>173</v>
      </c>
      <c r="R153" s="29">
        <v>22.2</v>
      </c>
      <c r="S153" s="29">
        <v>8.5</v>
      </c>
    </row>
    <row r="154" spans="1:19" x14ac:dyDescent="0.2">
      <c r="A154" s="24" t="s">
        <v>40</v>
      </c>
      <c r="B154" s="24">
        <v>10</v>
      </c>
      <c r="C154" s="25">
        <v>93</v>
      </c>
      <c r="D154" s="25">
        <v>1763</v>
      </c>
      <c r="E154" s="25">
        <v>172</v>
      </c>
      <c r="F154" s="25">
        <v>19</v>
      </c>
      <c r="G154" s="25">
        <v>10.3</v>
      </c>
      <c r="H154" s="25">
        <v>6</v>
      </c>
      <c r="I154" s="25">
        <v>40</v>
      </c>
      <c r="J154" s="25">
        <v>835</v>
      </c>
      <c r="K154" s="25">
        <v>100</v>
      </c>
      <c r="L154" s="25">
        <v>20.9</v>
      </c>
      <c r="M154" s="25">
        <v>8.4</v>
      </c>
      <c r="N154" s="25">
        <v>5</v>
      </c>
      <c r="O154" s="25">
        <v>36</v>
      </c>
      <c r="P154" s="25">
        <v>916</v>
      </c>
      <c r="Q154" s="25">
        <v>101</v>
      </c>
      <c r="R154" s="25">
        <v>25.4</v>
      </c>
      <c r="S154" s="25">
        <v>9.1</v>
      </c>
    </row>
    <row r="155" spans="1:19" x14ac:dyDescent="0.2">
      <c r="A155" s="24" t="s">
        <v>41</v>
      </c>
      <c r="B155" s="24">
        <v>2</v>
      </c>
      <c r="C155" s="25">
        <v>9</v>
      </c>
      <c r="D155" s="25">
        <v>21</v>
      </c>
      <c r="E155" s="25">
        <v>8</v>
      </c>
      <c r="F155" s="25">
        <v>2.2999999999999998</v>
      </c>
      <c r="G155" s="25">
        <v>2.6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</row>
    <row r="156" spans="1:19" x14ac:dyDescent="0.2">
      <c r="A156" s="24" t="s">
        <v>42</v>
      </c>
      <c r="B156" s="24">
        <v>4</v>
      </c>
      <c r="C156" s="25">
        <v>23</v>
      </c>
      <c r="D156" s="25">
        <v>326</v>
      </c>
      <c r="E156" s="25">
        <v>39</v>
      </c>
      <c r="F156" s="25">
        <v>14.2</v>
      </c>
      <c r="G156" s="25">
        <v>8.4</v>
      </c>
      <c r="H156" s="25">
        <v>1</v>
      </c>
      <c r="I156" s="25">
        <v>6</v>
      </c>
      <c r="J156" s="25">
        <v>159</v>
      </c>
      <c r="K156" s="25">
        <v>18</v>
      </c>
      <c r="L156" s="25">
        <v>26.5</v>
      </c>
      <c r="M156" s="25">
        <v>8.8000000000000007</v>
      </c>
      <c r="N156" s="25">
        <v>1</v>
      </c>
      <c r="O156" s="25">
        <v>8</v>
      </c>
      <c r="P156" s="25">
        <v>179</v>
      </c>
      <c r="Q156" s="25">
        <v>16</v>
      </c>
      <c r="R156" s="25">
        <v>22.4</v>
      </c>
      <c r="S156" s="25">
        <v>11.2</v>
      </c>
    </row>
    <row r="157" spans="1:19" x14ac:dyDescent="0.2">
      <c r="A157" s="24" t="s">
        <v>43</v>
      </c>
      <c r="B157" s="24">
        <v>1</v>
      </c>
      <c r="C157" s="25">
        <v>6</v>
      </c>
      <c r="D157" s="25">
        <v>110</v>
      </c>
      <c r="E157" s="25">
        <v>11</v>
      </c>
      <c r="F157" s="25">
        <v>18.3</v>
      </c>
      <c r="G157" s="25">
        <v>10</v>
      </c>
      <c r="H157" s="25">
        <v>1</v>
      </c>
      <c r="I157" s="25">
        <v>3</v>
      </c>
      <c r="J157" s="25">
        <v>47</v>
      </c>
      <c r="K157" s="25">
        <v>8</v>
      </c>
      <c r="L157" s="25">
        <v>15.7</v>
      </c>
      <c r="M157" s="25">
        <v>5.9</v>
      </c>
      <c r="N157" s="25">
        <v>1</v>
      </c>
      <c r="O157" s="25">
        <v>5</v>
      </c>
      <c r="P157" s="25">
        <v>75</v>
      </c>
      <c r="Q157" s="25">
        <v>15</v>
      </c>
      <c r="R157" s="25">
        <v>15</v>
      </c>
      <c r="S157" s="25">
        <v>5</v>
      </c>
    </row>
    <row r="158" spans="1:19" x14ac:dyDescent="0.2">
      <c r="A158" s="24" t="s">
        <v>44</v>
      </c>
      <c r="B158" s="24">
        <v>4</v>
      </c>
      <c r="C158" s="25">
        <v>20</v>
      </c>
      <c r="D158" s="25">
        <v>255</v>
      </c>
      <c r="E158" s="25">
        <v>31</v>
      </c>
      <c r="F158" s="25">
        <v>12.8</v>
      </c>
      <c r="G158" s="25">
        <v>8.1999999999999993</v>
      </c>
      <c r="H158" s="25">
        <v>3</v>
      </c>
      <c r="I158" s="25">
        <v>9</v>
      </c>
      <c r="J158" s="25">
        <v>119</v>
      </c>
      <c r="K158" s="25">
        <v>20</v>
      </c>
      <c r="L158" s="25">
        <v>13.2</v>
      </c>
      <c r="M158" s="25">
        <v>6</v>
      </c>
      <c r="N158" s="25">
        <v>1</v>
      </c>
      <c r="O158" s="25">
        <v>7</v>
      </c>
      <c r="P158" s="25">
        <v>162</v>
      </c>
      <c r="Q158" s="25">
        <v>14</v>
      </c>
      <c r="R158" s="25">
        <v>23.1</v>
      </c>
      <c r="S158" s="25">
        <v>11.6</v>
      </c>
    </row>
    <row r="159" spans="1:19" x14ac:dyDescent="0.2">
      <c r="A159" s="24" t="s">
        <v>45</v>
      </c>
      <c r="B159" s="24">
        <v>2</v>
      </c>
      <c r="C159" s="25">
        <v>11</v>
      </c>
      <c r="D159" s="25">
        <v>29</v>
      </c>
      <c r="E159" s="25">
        <v>9</v>
      </c>
      <c r="F159" s="25">
        <v>2.6</v>
      </c>
      <c r="G159" s="25">
        <v>3.2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</row>
    <row r="160" spans="1:19" x14ac:dyDescent="0.2">
      <c r="A160" s="24" t="s">
        <v>47</v>
      </c>
      <c r="B160" s="24">
        <v>2</v>
      </c>
      <c r="C160" s="25">
        <v>13</v>
      </c>
      <c r="D160" s="25">
        <v>235</v>
      </c>
      <c r="E160" s="25">
        <v>20</v>
      </c>
      <c r="F160" s="25">
        <v>18.100000000000001</v>
      </c>
      <c r="G160" s="25">
        <v>11.8</v>
      </c>
      <c r="H160" s="25">
        <v>1</v>
      </c>
      <c r="I160" s="25">
        <v>3</v>
      </c>
      <c r="J160" s="25">
        <v>71</v>
      </c>
      <c r="K160" s="25">
        <v>13</v>
      </c>
      <c r="L160" s="25">
        <v>23.7</v>
      </c>
      <c r="M160" s="25">
        <v>5.5</v>
      </c>
      <c r="N160" s="25">
        <v>1</v>
      </c>
      <c r="O160" s="25">
        <v>5</v>
      </c>
      <c r="P160" s="25">
        <v>66</v>
      </c>
      <c r="Q160" s="25">
        <v>10</v>
      </c>
      <c r="R160" s="25">
        <v>13.2</v>
      </c>
      <c r="S160" s="25">
        <v>6.6</v>
      </c>
    </row>
    <row r="161" spans="1:19" x14ac:dyDescent="0.2">
      <c r="A161" s="24" t="s">
        <v>48</v>
      </c>
      <c r="B161" s="24">
        <v>2</v>
      </c>
      <c r="C161" s="25">
        <v>11</v>
      </c>
      <c r="D161" s="25">
        <v>137</v>
      </c>
      <c r="E161" s="25">
        <v>16</v>
      </c>
      <c r="F161" s="25">
        <v>12.5</v>
      </c>
      <c r="G161" s="25">
        <v>8.6</v>
      </c>
      <c r="H161" s="25">
        <v>1</v>
      </c>
      <c r="I161" s="25">
        <v>3</v>
      </c>
      <c r="J161" s="25">
        <v>33</v>
      </c>
      <c r="K161" s="25">
        <v>9</v>
      </c>
      <c r="L161" s="25">
        <v>11</v>
      </c>
      <c r="M161" s="25">
        <v>3.7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</row>
    <row r="162" spans="1:19" x14ac:dyDescent="0.2">
      <c r="A162" s="24" t="s">
        <v>49</v>
      </c>
      <c r="B162" s="24">
        <v>1</v>
      </c>
      <c r="C162" s="25">
        <v>3</v>
      </c>
      <c r="D162" s="25">
        <v>14</v>
      </c>
      <c r="E162" s="25">
        <v>4</v>
      </c>
      <c r="F162" s="25">
        <v>4.7</v>
      </c>
      <c r="G162" s="25">
        <v>3.5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</row>
    <row r="163" spans="1:19" x14ac:dyDescent="0.2">
      <c r="A163" s="24" t="s">
        <v>50</v>
      </c>
      <c r="B163" s="24">
        <v>2</v>
      </c>
      <c r="C163" s="25">
        <v>12</v>
      </c>
      <c r="D163" s="25">
        <v>146</v>
      </c>
      <c r="E163" s="25">
        <v>20</v>
      </c>
      <c r="F163" s="25">
        <v>12.2</v>
      </c>
      <c r="G163" s="25">
        <v>7.3</v>
      </c>
      <c r="H163" s="25">
        <v>1</v>
      </c>
      <c r="I163" s="25">
        <v>3</v>
      </c>
      <c r="J163" s="25">
        <v>42</v>
      </c>
      <c r="K163" s="25">
        <v>11</v>
      </c>
      <c r="L163" s="25">
        <v>14</v>
      </c>
      <c r="M163" s="25">
        <v>3.8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</row>
    <row r="164" spans="1:19" x14ac:dyDescent="0.2">
      <c r="A164" s="24" t="s">
        <v>51</v>
      </c>
      <c r="B164" s="24">
        <v>2</v>
      </c>
      <c r="C164" s="25">
        <v>12</v>
      </c>
      <c r="D164" s="25">
        <v>122</v>
      </c>
      <c r="E164" s="25">
        <v>19</v>
      </c>
      <c r="F164" s="25">
        <v>10.199999999999999</v>
      </c>
      <c r="G164" s="25">
        <v>6.4</v>
      </c>
      <c r="H164" s="25">
        <v>1</v>
      </c>
      <c r="I164" s="25">
        <v>3</v>
      </c>
      <c r="J164" s="25">
        <v>38</v>
      </c>
      <c r="K164" s="25">
        <v>7</v>
      </c>
      <c r="L164" s="25">
        <v>12.7</v>
      </c>
      <c r="M164" s="25">
        <v>5.4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</row>
    <row r="165" spans="1:19" x14ac:dyDescent="0.2">
      <c r="A165" s="24" t="s">
        <v>52</v>
      </c>
      <c r="B165" s="24">
        <v>2</v>
      </c>
      <c r="C165" s="25">
        <v>12</v>
      </c>
      <c r="D165" s="25">
        <v>88</v>
      </c>
      <c r="E165" s="25">
        <v>18</v>
      </c>
      <c r="F165" s="25">
        <v>7.3</v>
      </c>
      <c r="G165" s="25">
        <v>4.9000000000000004</v>
      </c>
      <c r="H165" s="25">
        <v>1</v>
      </c>
      <c r="I165" s="25">
        <v>3</v>
      </c>
      <c r="J165" s="25">
        <v>46</v>
      </c>
      <c r="K165" s="25">
        <v>8</v>
      </c>
      <c r="L165" s="25">
        <v>15.3</v>
      </c>
      <c r="M165" s="25">
        <v>5.8</v>
      </c>
      <c r="N165" s="25">
        <v>1</v>
      </c>
      <c r="O165" s="25">
        <v>1</v>
      </c>
      <c r="P165" s="25">
        <v>20</v>
      </c>
      <c r="Q165" s="25">
        <v>3</v>
      </c>
      <c r="R165" s="25">
        <v>20</v>
      </c>
      <c r="S165" s="25">
        <v>6.7</v>
      </c>
    </row>
    <row r="166" spans="1:19" x14ac:dyDescent="0.2">
      <c r="A166" s="24" t="s">
        <v>53</v>
      </c>
      <c r="B166" s="24">
        <v>1</v>
      </c>
      <c r="C166" s="25">
        <v>6</v>
      </c>
      <c r="D166" s="25">
        <v>12</v>
      </c>
      <c r="E166" s="25">
        <v>8</v>
      </c>
      <c r="F166" s="25">
        <v>2</v>
      </c>
      <c r="G166" s="25">
        <v>1.5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</row>
    <row r="167" spans="1:19" x14ac:dyDescent="0.2">
      <c r="A167" s="24" t="s">
        <v>54</v>
      </c>
      <c r="B167" s="24">
        <v>4</v>
      </c>
      <c r="C167" s="25">
        <v>24</v>
      </c>
      <c r="D167" s="25">
        <v>130</v>
      </c>
      <c r="E167" s="25">
        <v>25</v>
      </c>
      <c r="F167" s="25">
        <v>5.4</v>
      </c>
      <c r="G167" s="25">
        <v>5.2</v>
      </c>
      <c r="H167" s="25">
        <v>1</v>
      </c>
      <c r="I167" s="25">
        <v>3</v>
      </c>
      <c r="J167" s="25">
        <v>26</v>
      </c>
      <c r="K167" s="25">
        <v>7</v>
      </c>
      <c r="L167" s="25">
        <v>8.6999999999999993</v>
      </c>
      <c r="M167" s="25">
        <v>3.7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</row>
    <row r="168" spans="1:19" x14ac:dyDescent="0.2">
      <c r="A168" s="24" t="s">
        <v>56</v>
      </c>
      <c r="B168" s="24">
        <v>2</v>
      </c>
      <c r="C168" s="25">
        <v>12</v>
      </c>
      <c r="D168" s="25">
        <v>84</v>
      </c>
      <c r="E168" s="25">
        <v>18</v>
      </c>
      <c r="F168" s="25">
        <v>7</v>
      </c>
      <c r="G168" s="25">
        <v>4.7</v>
      </c>
      <c r="H168" s="25">
        <v>2</v>
      </c>
      <c r="I168" s="25">
        <v>6</v>
      </c>
      <c r="J168" s="25">
        <v>68</v>
      </c>
      <c r="K168" s="25">
        <v>11</v>
      </c>
      <c r="L168" s="25">
        <v>11.3</v>
      </c>
      <c r="M168" s="25">
        <v>6.2</v>
      </c>
      <c r="N168" s="25">
        <v>1</v>
      </c>
      <c r="O168" s="25">
        <v>4</v>
      </c>
      <c r="P168" s="25">
        <v>48</v>
      </c>
      <c r="Q168" s="25">
        <v>14</v>
      </c>
      <c r="R168" s="25">
        <v>12</v>
      </c>
      <c r="S168" s="25">
        <v>3.4</v>
      </c>
    </row>
    <row r="169" spans="1:19" x14ac:dyDescent="0.2">
      <c r="A169" s="28" t="s">
        <v>58</v>
      </c>
      <c r="B169" s="26">
        <v>57</v>
      </c>
      <c r="C169" s="29">
        <v>315</v>
      </c>
      <c r="D169" s="29">
        <v>3872</v>
      </c>
      <c r="E169" s="29">
        <v>510</v>
      </c>
      <c r="F169" s="29">
        <v>12.3</v>
      </c>
      <c r="G169" s="29">
        <v>7.6</v>
      </c>
      <c r="H169" s="29">
        <v>31</v>
      </c>
      <c r="I169" s="29">
        <v>90</v>
      </c>
      <c r="J169" s="29">
        <v>1636</v>
      </c>
      <c r="K169" s="29">
        <v>277</v>
      </c>
      <c r="L169" s="29">
        <v>18.2</v>
      </c>
      <c r="M169" s="29">
        <v>5.9</v>
      </c>
      <c r="N169" s="29">
        <v>14</v>
      </c>
      <c r="O169" s="29">
        <v>50</v>
      </c>
      <c r="P169" s="29">
        <v>1154</v>
      </c>
      <c r="Q169" s="29">
        <v>186</v>
      </c>
      <c r="R169" s="29">
        <v>23.1</v>
      </c>
      <c r="S169" s="29">
        <v>6.2</v>
      </c>
    </row>
    <row r="170" spans="1:19" x14ac:dyDescent="0.2">
      <c r="A170" s="24" t="s">
        <v>59</v>
      </c>
      <c r="B170" s="24">
        <v>13</v>
      </c>
      <c r="C170" s="25">
        <v>91</v>
      </c>
      <c r="D170" s="25">
        <v>1413</v>
      </c>
      <c r="E170" s="25">
        <v>164</v>
      </c>
      <c r="F170" s="25">
        <v>15.5</v>
      </c>
      <c r="G170" s="25">
        <v>8.6</v>
      </c>
      <c r="H170" s="25">
        <v>6</v>
      </c>
      <c r="I170" s="25">
        <v>23</v>
      </c>
      <c r="J170" s="25">
        <v>600</v>
      </c>
      <c r="K170" s="25">
        <v>63</v>
      </c>
      <c r="L170" s="25">
        <v>26.1</v>
      </c>
      <c r="M170" s="25">
        <v>9.5</v>
      </c>
      <c r="N170" s="25">
        <v>3</v>
      </c>
      <c r="O170" s="25">
        <v>18</v>
      </c>
      <c r="P170" s="25">
        <v>439</v>
      </c>
      <c r="Q170" s="25">
        <v>44</v>
      </c>
      <c r="R170" s="25">
        <v>24.4</v>
      </c>
      <c r="S170" s="25">
        <v>10</v>
      </c>
    </row>
    <row r="171" spans="1:19" x14ac:dyDescent="0.2">
      <c r="A171" s="24" t="s">
        <v>60</v>
      </c>
      <c r="B171" s="24">
        <v>5</v>
      </c>
      <c r="C171" s="25">
        <v>28</v>
      </c>
      <c r="D171" s="25">
        <v>482</v>
      </c>
      <c r="E171" s="25">
        <v>40</v>
      </c>
      <c r="F171" s="25">
        <v>17.2</v>
      </c>
      <c r="G171" s="25">
        <v>12.1</v>
      </c>
      <c r="H171" s="25">
        <v>4</v>
      </c>
      <c r="I171" s="25">
        <v>10</v>
      </c>
      <c r="J171" s="25">
        <v>242</v>
      </c>
      <c r="K171" s="25">
        <v>25</v>
      </c>
      <c r="L171" s="25">
        <v>24.2</v>
      </c>
      <c r="M171" s="25">
        <v>9.6999999999999993</v>
      </c>
      <c r="N171" s="25">
        <v>2</v>
      </c>
      <c r="O171" s="25">
        <v>7</v>
      </c>
      <c r="P171" s="25">
        <v>213</v>
      </c>
      <c r="Q171" s="25">
        <v>20</v>
      </c>
      <c r="R171" s="25">
        <v>30.4</v>
      </c>
      <c r="S171" s="25">
        <v>10.7</v>
      </c>
    </row>
    <row r="172" spans="1:19" x14ac:dyDescent="0.2">
      <c r="A172" s="24" t="s">
        <v>61</v>
      </c>
      <c r="B172" s="24">
        <v>3</v>
      </c>
      <c r="C172" s="25">
        <v>16</v>
      </c>
      <c r="D172" s="25">
        <v>191</v>
      </c>
      <c r="E172" s="25">
        <v>27</v>
      </c>
      <c r="F172" s="25">
        <v>11.9</v>
      </c>
      <c r="G172" s="25">
        <v>7.1</v>
      </c>
      <c r="H172" s="25">
        <v>2</v>
      </c>
      <c r="I172" s="25">
        <v>4</v>
      </c>
      <c r="J172" s="25">
        <v>92</v>
      </c>
      <c r="K172" s="25">
        <v>10</v>
      </c>
      <c r="L172" s="25">
        <v>23</v>
      </c>
      <c r="M172" s="25">
        <v>9.1999999999999993</v>
      </c>
      <c r="N172" s="25">
        <v>1</v>
      </c>
      <c r="O172" s="25">
        <v>3</v>
      </c>
      <c r="P172" s="25">
        <v>68</v>
      </c>
      <c r="Q172" s="25">
        <v>18</v>
      </c>
      <c r="R172" s="25">
        <v>22.7</v>
      </c>
      <c r="S172" s="25">
        <v>3.8</v>
      </c>
    </row>
    <row r="173" spans="1:19" x14ac:dyDescent="0.2">
      <c r="A173" s="24" t="s">
        <v>62</v>
      </c>
      <c r="B173" s="24">
        <v>2</v>
      </c>
      <c r="C173" s="25">
        <v>13</v>
      </c>
      <c r="D173" s="25">
        <v>245</v>
      </c>
      <c r="E173" s="25">
        <v>19</v>
      </c>
      <c r="F173" s="25">
        <v>18.8</v>
      </c>
      <c r="G173" s="25">
        <v>12.9</v>
      </c>
      <c r="H173" s="25">
        <v>2</v>
      </c>
      <c r="I173" s="25">
        <v>6</v>
      </c>
      <c r="J173" s="25">
        <v>99</v>
      </c>
      <c r="K173" s="25">
        <v>13</v>
      </c>
      <c r="L173" s="25">
        <v>16.5</v>
      </c>
      <c r="M173" s="25">
        <v>7.6</v>
      </c>
      <c r="N173" s="25">
        <v>1</v>
      </c>
      <c r="O173" s="25">
        <v>3</v>
      </c>
      <c r="P173" s="25">
        <v>65</v>
      </c>
      <c r="Q173" s="25">
        <v>12</v>
      </c>
      <c r="R173" s="25">
        <v>21.7</v>
      </c>
      <c r="S173" s="25">
        <v>5.4</v>
      </c>
    </row>
    <row r="174" spans="1:19" x14ac:dyDescent="0.2">
      <c r="A174" s="24" t="s">
        <v>63</v>
      </c>
      <c r="B174" s="24">
        <v>2</v>
      </c>
      <c r="C174" s="25">
        <v>7</v>
      </c>
      <c r="D174" s="25">
        <v>113</v>
      </c>
      <c r="E174" s="25">
        <v>10</v>
      </c>
      <c r="F174" s="25">
        <v>16.100000000000001</v>
      </c>
      <c r="G174" s="25">
        <v>11.3</v>
      </c>
      <c r="H174" s="25">
        <v>1</v>
      </c>
      <c r="I174" s="25">
        <v>3</v>
      </c>
      <c r="J174" s="25">
        <v>52</v>
      </c>
      <c r="K174" s="25">
        <v>9</v>
      </c>
      <c r="L174" s="25">
        <v>17.3</v>
      </c>
      <c r="M174" s="25">
        <v>5.8</v>
      </c>
      <c r="N174" s="25">
        <v>1</v>
      </c>
      <c r="O174" s="25">
        <v>3</v>
      </c>
      <c r="P174" s="25">
        <v>58</v>
      </c>
      <c r="Q174" s="25">
        <v>11</v>
      </c>
      <c r="R174" s="25">
        <v>19.3</v>
      </c>
      <c r="S174" s="25">
        <v>5.3</v>
      </c>
    </row>
    <row r="175" spans="1:19" x14ac:dyDescent="0.2">
      <c r="A175" s="24" t="s">
        <v>64</v>
      </c>
      <c r="B175" s="24">
        <v>9</v>
      </c>
      <c r="C175" s="25">
        <v>39</v>
      </c>
      <c r="D175" s="25">
        <v>317</v>
      </c>
      <c r="E175" s="25">
        <v>69</v>
      </c>
      <c r="F175" s="25">
        <v>8.1</v>
      </c>
      <c r="G175" s="25">
        <v>4.5999999999999996</v>
      </c>
      <c r="H175" s="25">
        <v>3</v>
      </c>
      <c r="I175" s="25">
        <v>9</v>
      </c>
      <c r="J175" s="25">
        <v>136</v>
      </c>
      <c r="K175" s="25">
        <v>23</v>
      </c>
      <c r="L175" s="25">
        <v>15.1</v>
      </c>
      <c r="M175" s="25">
        <v>5.9</v>
      </c>
      <c r="N175" s="25">
        <v>1</v>
      </c>
      <c r="O175" s="25">
        <v>3</v>
      </c>
      <c r="P175" s="25">
        <v>68</v>
      </c>
      <c r="Q175" s="25">
        <v>12</v>
      </c>
      <c r="R175" s="25">
        <v>22.7</v>
      </c>
      <c r="S175" s="25">
        <v>5.7</v>
      </c>
    </row>
    <row r="176" spans="1:19" x14ac:dyDescent="0.2">
      <c r="A176" s="24" t="s">
        <v>65</v>
      </c>
      <c r="B176" s="24">
        <v>2</v>
      </c>
      <c r="C176" s="25">
        <v>11</v>
      </c>
      <c r="D176" s="25">
        <v>125</v>
      </c>
      <c r="E176" s="25">
        <v>12</v>
      </c>
      <c r="F176" s="25">
        <v>11.4</v>
      </c>
      <c r="G176" s="25">
        <v>10.4</v>
      </c>
      <c r="H176" s="25">
        <v>1</v>
      </c>
      <c r="I176" s="25">
        <v>2</v>
      </c>
      <c r="J176" s="25">
        <v>25</v>
      </c>
      <c r="K176" s="25">
        <v>0</v>
      </c>
      <c r="L176" s="25">
        <v>12.5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</row>
    <row r="177" spans="1:19" x14ac:dyDescent="0.2">
      <c r="A177" s="24" t="s">
        <v>66</v>
      </c>
      <c r="B177" s="24">
        <v>3</v>
      </c>
      <c r="C177" s="25">
        <v>15</v>
      </c>
      <c r="D177" s="25">
        <v>77</v>
      </c>
      <c r="E177" s="25">
        <v>28</v>
      </c>
      <c r="F177" s="25">
        <v>5.0999999999999996</v>
      </c>
      <c r="G177" s="25">
        <v>2.8</v>
      </c>
      <c r="H177" s="25">
        <v>2</v>
      </c>
      <c r="I177" s="25">
        <v>5</v>
      </c>
      <c r="J177" s="25">
        <v>23</v>
      </c>
      <c r="K177" s="25">
        <v>27</v>
      </c>
      <c r="L177" s="25">
        <v>4.5999999999999996</v>
      </c>
      <c r="M177" s="25">
        <v>0.9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</row>
    <row r="178" spans="1:19" x14ac:dyDescent="0.2">
      <c r="A178" s="24" t="s">
        <v>67</v>
      </c>
      <c r="B178" s="24">
        <v>5</v>
      </c>
      <c r="C178" s="25">
        <v>24</v>
      </c>
      <c r="D178" s="25">
        <v>181</v>
      </c>
      <c r="E178" s="25">
        <v>40</v>
      </c>
      <c r="F178" s="25">
        <v>7.5</v>
      </c>
      <c r="G178" s="25">
        <v>4.5</v>
      </c>
      <c r="H178" s="25">
        <v>2</v>
      </c>
      <c r="I178" s="25">
        <v>6</v>
      </c>
      <c r="J178" s="25">
        <v>81</v>
      </c>
      <c r="K178" s="25">
        <v>17</v>
      </c>
      <c r="L178" s="25">
        <v>13.5</v>
      </c>
      <c r="M178" s="25">
        <v>4.8</v>
      </c>
      <c r="N178" s="25">
        <v>1</v>
      </c>
      <c r="O178" s="25">
        <v>3</v>
      </c>
      <c r="P178" s="25">
        <v>61</v>
      </c>
      <c r="Q178" s="25">
        <v>22</v>
      </c>
      <c r="R178" s="25">
        <v>20.3</v>
      </c>
      <c r="S178" s="25">
        <v>2.8</v>
      </c>
    </row>
    <row r="179" spans="1:19" x14ac:dyDescent="0.2">
      <c r="A179" s="24" t="s">
        <v>68</v>
      </c>
      <c r="B179" s="24">
        <v>1</v>
      </c>
      <c r="C179" s="25">
        <v>6</v>
      </c>
      <c r="D179" s="25">
        <v>39</v>
      </c>
      <c r="E179" s="25">
        <v>7</v>
      </c>
      <c r="F179" s="25">
        <v>6.5</v>
      </c>
      <c r="G179" s="25">
        <v>5.6</v>
      </c>
      <c r="H179" s="25">
        <v>1</v>
      </c>
      <c r="I179" s="25">
        <v>3</v>
      </c>
      <c r="J179" s="25">
        <v>40</v>
      </c>
      <c r="K179" s="25">
        <v>12</v>
      </c>
      <c r="L179" s="25">
        <v>13.3</v>
      </c>
      <c r="M179" s="25">
        <v>3.3</v>
      </c>
      <c r="N179" s="25">
        <v>1</v>
      </c>
      <c r="O179" s="25">
        <v>1</v>
      </c>
      <c r="P179" s="25">
        <v>27</v>
      </c>
      <c r="Q179" s="25">
        <v>0</v>
      </c>
      <c r="R179" s="25">
        <v>27</v>
      </c>
      <c r="S179" s="25">
        <v>0</v>
      </c>
    </row>
    <row r="180" spans="1:19" x14ac:dyDescent="0.2">
      <c r="A180" s="24" t="s">
        <v>69</v>
      </c>
      <c r="B180" s="24">
        <v>4</v>
      </c>
      <c r="C180" s="25">
        <v>19</v>
      </c>
      <c r="D180" s="25">
        <v>195</v>
      </c>
      <c r="E180" s="25">
        <v>25</v>
      </c>
      <c r="F180" s="25">
        <v>10.3</v>
      </c>
      <c r="G180" s="25">
        <v>7.8</v>
      </c>
      <c r="H180" s="25">
        <v>3</v>
      </c>
      <c r="I180" s="25">
        <v>8</v>
      </c>
      <c r="J180" s="25">
        <v>81</v>
      </c>
      <c r="K180" s="25">
        <v>39</v>
      </c>
      <c r="L180" s="25">
        <v>10.1</v>
      </c>
      <c r="M180" s="25">
        <v>2.1</v>
      </c>
      <c r="N180" s="25">
        <v>1</v>
      </c>
      <c r="O180" s="25">
        <v>3</v>
      </c>
      <c r="P180" s="25">
        <v>57</v>
      </c>
      <c r="Q180" s="25">
        <v>14</v>
      </c>
      <c r="R180" s="25">
        <v>19</v>
      </c>
      <c r="S180" s="25">
        <v>4.0999999999999996</v>
      </c>
    </row>
    <row r="181" spans="1:19" x14ac:dyDescent="0.2">
      <c r="A181" s="24" t="s">
        <v>70</v>
      </c>
      <c r="B181" s="24">
        <v>3</v>
      </c>
      <c r="C181" s="25">
        <v>17</v>
      </c>
      <c r="D181" s="25">
        <v>178</v>
      </c>
      <c r="E181" s="25">
        <v>21</v>
      </c>
      <c r="F181" s="25">
        <v>10.5</v>
      </c>
      <c r="G181" s="25">
        <v>8.5</v>
      </c>
      <c r="H181" s="25">
        <v>1</v>
      </c>
      <c r="I181" s="25">
        <v>3</v>
      </c>
      <c r="J181" s="25">
        <v>50</v>
      </c>
      <c r="K181" s="25">
        <v>5</v>
      </c>
      <c r="L181" s="25">
        <v>16.7</v>
      </c>
      <c r="M181" s="25">
        <v>10</v>
      </c>
      <c r="N181" s="25">
        <v>1</v>
      </c>
      <c r="O181" s="25">
        <v>3</v>
      </c>
      <c r="P181" s="25">
        <v>50</v>
      </c>
      <c r="Q181" s="25">
        <v>14</v>
      </c>
      <c r="R181" s="25">
        <v>16.7</v>
      </c>
      <c r="S181" s="25">
        <v>3.6</v>
      </c>
    </row>
    <row r="182" spans="1:19" x14ac:dyDescent="0.2">
      <c r="A182" s="24" t="s">
        <v>71</v>
      </c>
      <c r="B182" s="24">
        <v>1</v>
      </c>
      <c r="C182" s="25">
        <v>5</v>
      </c>
      <c r="D182" s="25">
        <v>34</v>
      </c>
      <c r="E182" s="25">
        <v>7</v>
      </c>
      <c r="F182" s="25">
        <v>6.8</v>
      </c>
      <c r="G182" s="25">
        <v>4.9000000000000004</v>
      </c>
      <c r="H182" s="25">
        <v>1</v>
      </c>
      <c r="I182" s="25">
        <v>2</v>
      </c>
      <c r="J182" s="25">
        <v>23</v>
      </c>
      <c r="K182" s="25">
        <v>11</v>
      </c>
      <c r="L182" s="25">
        <v>11.5</v>
      </c>
      <c r="M182" s="25">
        <v>2.1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</row>
    <row r="183" spans="1:19" x14ac:dyDescent="0.2">
      <c r="A183" s="24" t="s">
        <v>72</v>
      </c>
      <c r="B183" s="24">
        <v>1</v>
      </c>
      <c r="C183" s="25">
        <v>6</v>
      </c>
      <c r="D183" s="25">
        <v>118</v>
      </c>
      <c r="E183" s="25">
        <v>10</v>
      </c>
      <c r="F183" s="25">
        <v>19.7</v>
      </c>
      <c r="G183" s="25">
        <v>11.8</v>
      </c>
      <c r="H183" s="25">
        <v>1</v>
      </c>
      <c r="I183" s="25">
        <v>3</v>
      </c>
      <c r="J183" s="25">
        <v>68</v>
      </c>
      <c r="K183" s="25">
        <v>14</v>
      </c>
      <c r="L183" s="25">
        <v>22.7</v>
      </c>
      <c r="M183" s="25">
        <v>4.9000000000000004</v>
      </c>
      <c r="N183" s="25">
        <v>1</v>
      </c>
      <c r="O183" s="25">
        <v>3</v>
      </c>
      <c r="P183" s="25">
        <v>48</v>
      </c>
      <c r="Q183" s="25">
        <v>19</v>
      </c>
      <c r="R183" s="25">
        <v>16</v>
      </c>
      <c r="S183" s="25">
        <v>2.5</v>
      </c>
    </row>
    <row r="184" spans="1:19" x14ac:dyDescent="0.2">
      <c r="A184" s="24" t="s">
        <v>73</v>
      </c>
      <c r="B184" s="24">
        <v>1</v>
      </c>
      <c r="C184" s="25">
        <v>6</v>
      </c>
      <c r="D184" s="25">
        <v>36</v>
      </c>
      <c r="E184" s="25">
        <v>9</v>
      </c>
      <c r="F184" s="25">
        <v>6</v>
      </c>
      <c r="G184" s="25">
        <v>4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</row>
    <row r="185" spans="1:19" x14ac:dyDescent="0.2">
      <c r="A185" s="24" t="s">
        <v>74</v>
      </c>
      <c r="B185" s="24">
        <v>1</v>
      </c>
      <c r="C185" s="25">
        <v>6</v>
      </c>
      <c r="D185" s="25">
        <v>69</v>
      </c>
      <c r="E185" s="25">
        <v>12</v>
      </c>
      <c r="F185" s="25">
        <v>11.5</v>
      </c>
      <c r="G185" s="25">
        <v>5.8</v>
      </c>
      <c r="H185" s="25">
        <v>1</v>
      </c>
      <c r="I185" s="25">
        <v>3</v>
      </c>
      <c r="J185" s="25">
        <v>24</v>
      </c>
      <c r="K185" s="25">
        <v>9</v>
      </c>
      <c r="L185" s="25">
        <v>8</v>
      </c>
      <c r="M185" s="25">
        <v>2.7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</row>
    <row r="186" spans="1:19" x14ac:dyDescent="0.2">
      <c r="A186" s="24" t="s">
        <v>75</v>
      </c>
      <c r="B186" s="24">
        <v>1</v>
      </c>
      <c r="C186" s="25">
        <v>6</v>
      </c>
      <c r="D186" s="25">
        <v>59</v>
      </c>
      <c r="E186" s="25">
        <v>10</v>
      </c>
      <c r="F186" s="25">
        <v>9.8000000000000007</v>
      </c>
      <c r="G186" s="25">
        <v>5.9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</row>
    <row r="187" spans="1:19" x14ac:dyDescent="0.2">
      <c r="A187" s="28" t="s">
        <v>76</v>
      </c>
      <c r="B187" s="26">
        <v>27</v>
      </c>
      <c r="C187" s="29">
        <v>200</v>
      </c>
      <c r="D187" s="29">
        <v>3140</v>
      </c>
      <c r="E187" s="29">
        <v>353</v>
      </c>
      <c r="F187" s="29">
        <v>15.7</v>
      </c>
      <c r="G187" s="29">
        <v>8.9</v>
      </c>
      <c r="H187" s="29">
        <v>20</v>
      </c>
      <c r="I187" s="29">
        <v>78</v>
      </c>
      <c r="J187" s="29">
        <v>1462</v>
      </c>
      <c r="K187" s="29">
        <v>234</v>
      </c>
      <c r="L187" s="29">
        <v>18.7</v>
      </c>
      <c r="M187" s="29">
        <v>6.2</v>
      </c>
      <c r="N187" s="29">
        <v>15</v>
      </c>
      <c r="O187" s="29">
        <v>72</v>
      </c>
      <c r="P187" s="29">
        <v>1318</v>
      </c>
      <c r="Q187" s="29">
        <v>229</v>
      </c>
      <c r="R187" s="29">
        <v>18.3</v>
      </c>
      <c r="S187" s="29">
        <v>5.8</v>
      </c>
    </row>
    <row r="188" spans="1:19" x14ac:dyDescent="0.2">
      <c r="A188" s="24" t="s">
        <v>77</v>
      </c>
      <c r="B188" s="24">
        <v>12</v>
      </c>
      <c r="C188" s="25">
        <v>105</v>
      </c>
      <c r="D188" s="25">
        <v>1800</v>
      </c>
      <c r="E188" s="25">
        <v>181</v>
      </c>
      <c r="F188" s="25">
        <v>17.100000000000001</v>
      </c>
      <c r="G188" s="25">
        <v>9.9</v>
      </c>
      <c r="H188" s="25">
        <v>8</v>
      </c>
      <c r="I188" s="25">
        <v>39</v>
      </c>
      <c r="J188" s="25">
        <v>841</v>
      </c>
      <c r="K188" s="25">
        <v>109</v>
      </c>
      <c r="L188" s="25">
        <v>21.6</v>
      </c>
      <c r="M188" s="25">
        <v>7.7</v>
      </c>
      <c r="N188" s="25">
        <v>7</v>
      </c>
      <c r="O188" s="25">
        <v>40</v>
      </c>
      <c r="P188" s="25">
        <v>767</v>
      </c>
      <c r="Q188" s="25">
        <v>116</v>
      </c>
      <c r="R188" s="25">
        <v>19.2</v>
      </c>
      <c r="S188" s="25">
        <v>6.6</v>
      </c>
    </row>
    <row r="189" spans="1:19" x14ac:dyDescent="0.2">
      <c r="A189" s="24" t="s">
        <v>78</v>
      </c>
      <c r="B189" s="24">
        <v>2</v>
      </c>
      <c r="C189" s="25">
        <v>14</v>
      </c>
      <c r="D189" s="25">
        <v>216</v>
      </c>
      <c r="E189" s="25">
        <v>27</v>
      </c>
      <c r="F189" s="25">
        <v>15.4</v>
      </c>
      <c r="G189" s="25">
        <v>8</v>
      </c>
      <c r="H189" s="25">
        <v>1</v>
      </c>
      <c r="I189" s="25">
        <v>6</v>
      </c>
      <c r="J189" s="25">
        <v>111</v>
      </c>
      <c r="K189" s="25">
        <v>13</v>
      </c>
      <c r="L189" s="25">
        <v>18.5</v>
      </c>
      <c r="M189" s="25">
        <v>8.5</v>
      </c>
      <c r="N189" s="25">
        <v>1</v>
      </c>
      <c r="O189" s="25">
        <v>7</v>
      </c>
      <c r="P189" s="25">
        <v>172</v>
      </c>
      <c r="Q189" s="25">
        <v>19</v>
      </c>
      <c r="R189" s="25">
        <v>24.6</v>
      </c>
      <c r="S189" s="25">
        <v>9.1</v>
      </c>
    </row>
    <row r="190" spans="1:19" x14ac:dyDescent="0.2">
      <c r="A190" s="24" t="s">
        <v>79</v>
      </c>
      <c r="B190" s="24">
        <v>5</v>
      </c>
      <c r="C190" s="25">
        <v>31</v>
      </c>
      <c r="D190" s="25">
        <v>367</v>
      </c>
      <c r="E190" s="25">
        <v>60</v>
      </c>
      <c r="F190" s="25">
        <v>11.8</v>
      </c>
      <c r="G190" s="25">
        <v>6.1</v>
      </c>
      <c r="H190" s="25">
        <v>3</v>
      </c>
      <c r="I190" s="25">
        <v>9</v>
      </c>
      <c r="J190" s="25">
        <v>173</v>
      </c>
      <c r="K190" s="25">
        <v>28</v>
      </c>
      <c r="L190" s="25">
        <v>19.2</v>
      </c>
      <c r="M190" s="25">
        <v>6.2</v>
      </c>
      <c r="N190" s="25">
        <v>2</v>
      </c>
      <c r="O190" s="25">
        <v>8</v>
      </c>
      <c r="P190" s="25">
        <v>115</v>
      </c>
      <c r="Q190" s="25">
        <v>19</v>
      </c>
      <c r="R190" s="25">
        <v>14.4</v>
      </c>
      <c r="S190" s="25">
        <v>6.1</v>
      </c>
    </row>
    <row r="191" spans="1:19" x14ac:dyDescent="0.2">
      <c r="A191" s="24" t="s">
        <v>80</v>
      </c>
      <c r="B191" s="24">
        <v>2</v>
      </c>
      <c r="C191" s="25">
        <v>13</v>
      </c>
      <c r="D191" s="25">
        <v>232</v>
      </c>
      <c r="E191" s="25">
        <v>20</v>
      </c>
      <c r="F191" s="25">
        <v>17.8</v>
      </c>
      <c r="G191" s="25">
        <v>11.6</v>
      </c>
      <c r="H191" s="25">
        <v>2</v>
      </c>
      <c r="I191" s="25">
        <v>6</v>
      </c>
      <c r="J191" s="25">
        <v>100</v>
      </c>
      <c r="K191" s="25">
        <v>18</v>
      </c>
      <c r="L191" s="25">
        <v>16.7</v>
      </c>
      <c r="M191" s="25">
        <v>5.6</v>
      </c>
      <c r="N191" s="25">
        <v>1</v>
      </c>
      <c r="O191" s="25">
        <v>3</v>
      </c>
      <c r="P191" s="25">
        <v>86</v>
      </c>
      <c r="Q191" s="25">
        <v>20</v>
      </c>
      <c r="R191" s="25">
        <v>28.7</v>
      </c>
      <c r="S191" s="25">
        <v>4.3</v>
      </c>
    </row>
    <row r="192" spans="1:19" x14ac:dyDescent="0.2">
      <c r="A192" s="24" t="s">
        <v>81</v>
      </c>
      <c r="B192" s="24">
        <v>1</v>
      </c>
      <c r="C192" s="25">
        <v>7</v>
      </c>
      <c r="D192" s="25">
        <v>146</v>
      </c>
      <c r="E192" s="25">
        <v>13</v>
      </c>
      <c r="F192" s="25">
        <v>20.9</v>
      </c>
      <c r="G192" s="25">
        <v>11.2</v>
      </c>
      <c r="H192" s="25">
        <v>1</v>
      </c>
      <c r="I192" s="25">
        <v>3</v>
      </c>
      <c r="J192" s="25">
        <v>66</v>
      </c>
      <c r="K192" s="25">
        <v>10</v>
      </c>
      <c r="L192" s="25">
        <v>22</v>
      </c>
      <c r="M192" s="25">
        <v>6.6</v>
      </c>
      <c r="N192" s="25">
        <v>1</v>
      </c>
      <c r="O192" s="25">
        <v>3</v>
      </c>
      <c r="P192" s="25">
        <v>59</v>
      </c>
      <c r="Q192" s="25">
        <v>15</v>
      </c>
      <c r="R192" s="25">
        <v>19.7</v>
      </c>
      <c r="S192" s="25">
        <v>3.9</v>
      </c>
    </row>
    <row r="193" spans="1:19" x14ac:dyDescent="0.2">
      <c r="A193" s="24" t="s">
        <v>83</v>
      </c>
      <c r="B193" s="24">
        <v>2</v>
      </c>
      <c r="C193" s="25">
        <v>13</v>
      </c>
      <c r="D193" s="25">
        <v>272</v>
      </c>
      <c r="E193" s="25">
        <v>22</v>
      </c>
      <c r="F193" s="25">
        <v>20.9</v>
      </c>
      <c r="G193" s="25">
        <v>12.4</v>
      </c>
      <c r="H193" s="25">
        <v>2</v>
      </c>
      <c r="I193" s="25">
        <v>6</v>
      </c>
      <c r="J193" s="25">
        <v>108</v>
      </c>
      <c r="K193" s="25">
        <v>25</v>
      </c>
      <c r="L193" s="25">
        <v>18</v>
      </c>
      <c r="M193" s="25">
        <v>4.3</v>
      </c>
      <c r="N193" s="25">
        <v>2</v>
      </c>
      <c r="O193" s="25">
        <v>8</v>
      </c>
      <c r="P193" s="25">
        <v>97</v>
      </c>
      <c r="Q193" s="25">
        <v>22</v>
      </c>
      <c r="R193" s="25">
        <v>12.1</v>
      </c>
      <c r="S193" s="25">
        <v>4.4000000000000004</v>
      </c>
    </row>
    <row r="194" spans="1:19" x14ac:dyDescent="0.2">
      <c r="A194" s="24" t="s">
        <v>84</v>
      </c>
      <c r="B194" s="24">
        <v>1</v>
      </c>
      <c r="C194" s="25">
        <v>5</v>
      </c>
      <c r="D194" s="25">
        <v>18</v>
      </c>
      <c r="E194" s="25">
        <v>8</v>
      </c>
      <c r="F194" s="25">
        <v>3.6</v>
      </c>
      <c r="G194" s="25">
        <v>2.2999999999999998</v>
      </c>
      <c r="H194" s="25">
        <v>1</v>
      </c>
      <c r="I194" s="25">
        <v>3</v>
      </c>
      <c r="J194" s="25">
        <v>19</v>
      </c>
      <c r="K194" s="25">
        <v>7</v>
      </c>
      <c r="L194" s="25">
        <v>6.3</v>
      </c>
      <c r="M194" s="25">
        <v>2.7</v>
      </c>
      <c r="N194" s="25">
        <v>1</v>
      </c>
      <c r="O194" s="25">
        <v>3</v>
      </c>
      <c r="P194" s="25">
        <v>22</v>
      </c>
      <c r="Q194" s="25">
        <v>18</v>
      </c>
      <c r="R194" s="25">
        <v>7.3</v>
      </c>
      <c r="S194" s="25">
        <v>1.2</v>
      </c>
    </row>
    <row r="195" spans="1:19" x14ac:dyDescent="0.2">
      <c r="A195" s="24" t="s">
        <v>85</v>
      </c>
      <c r="B195" s="24">
        <v>1</v>
      </c>
      <c r="C195" s="25">
        <v>6</v>
      </c>
      <c r="D195" s="25">
        <v>35</v>
      </c>
      <c r="E195" s="25">
        <v>12</v>
      </c>
      <c r="F195" s="25">
        <v>5.8</v>
      </c>
      <c r="G195" s="25">
        <v>2.9</v>
      </c>
      <c r="H195" s="25">
        <v>1</v>
      </c>
      <c r="I195" s="25">
        <v>3</v>
      </c>
      <c r="J195" s="25">
        <v>27</v>
      </c>
      <c r="K195" s="25">
        <v>10</v>
      </c>
      <c r="L195" s="25">
        <v>9</v>
      </c>
      <c r="M195" s="25">
        <v>2.7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</row>
    <row r="196" spans="1:19" x14ac:dyDescent="0.2">
      <c r="A196" s="24" t="s">
        <v>86</v>
      </c>
      <c r="B196" s="24">
        <v>1</v>
      </c>
      <c r="C196" s="25">
        <v>6</v>
      </c>
      <c r="D196" s="25">
        <v>54</v>
      </c>
      <c r="E196" s="25">
        <v>10</v>
      </c>
      <c r="F196" s="25">
        <v>9</v>
      </c>
      <c r="G196" s="25">
        <v>5.4</v>
      </c>
      <c r="H196" s="25">
        <v>1</v>
      </c>
      <c r="I196" s="25">
        <v>3</v>
      </c>
      <c r="J196" s="25">
        <v>17</v>
      </c>
      <c r="K196" s="25">
        <v>14</v>
      </c>
      <c r="L196" s="25">
        <v>5.7</v>
      </c>
      <c r="M196" s="25">
        <v>1.2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</row>
    <row r="197" spans="1:19" x14ac:dyDescent="0.2">
      <c r="A197" s="28" t="s">
        <v>87</v>
      </c>
      <c r="B197" s="26">
        <v>30</v>
      </c>
      <c r="C197" s="29">
        <v>202</v>
      </c>
      <c r="D197" s="29">
        <v>3119</v>
      </c>
      <c r="E197" s="29">
        <v>352</v>
      </c>
      <c r="F197" s="29">
        <v>15.4</v>
      </c>
      <c r="G197" s="29">
        <v>8.9</v>
      </c>
      <c r="H197" s="29">
        <v>11</v>
      </c>
      <c r="I197" s="29">
        <v>54</v>
      </c>
      <c r="J197" s="29">
        <v>1221</v>
      </c>
      <c r="K197" s="29">
        <v>142</v>
      </c>
      <c r="L197" s="29">
        <v>22.6</v>
      </c>
      <c r="M197" s="29">
        <v>8.6</v>
      </c>
      <c r="N197" s="29">
        <v>6</v>
      </c>
      <c r="O197" s="29">
        <v>43</v>
      </c>
      <c r="P197" s="29">
        <v>1211</v>
      </c>
      <c r="Q197" s="29">
        <v>122</v>
      </c>
      <c r="R197" s="29">
        <v>28.2</v>
      </c>
      <c r="S197" s="29">
        <v>9.9</v>
      </c>
    </row>
    <row r="198" spans="1:19" x14ac:dyDescent="0.2">
      <c r="A198" s="24" t="s">
        <v>88</v>
      </c>
      <c r="B198" s="24">
        <v>10</v>
      </c>
      <c r="C198" s="25">
        <v>83</v>
      </c>
      <c r="D198" s="25">
        <v>1305</v>
      </c>
      <c r="E198" s="25">
        <v>152</v>
      </c>
      <c r="F198" s="25">
        <v>15.7</v>
      </c>
      <c r="G198" s="25">
        <v>8.6</v>
      </c>
      <c r="H198" s="25">
        <v>6</v>
      </c>
      <c r="I198" s="25">
        <v>30</v>
      </c>
      <c r="J198" s="25">
        <v>553</v>
      </c>
      <c r="K198" s="25">
        <v>84</v>
      </c>
      <c r="L198" s="25">
        <v>18.399999999999999</v>
      </c>
      <c r="M198" s="25">
        <v>6.6</v>
      </c>
      <c r="N198" s="25">
        <v>3</v>
      </c>
      <c r="O198" s="25">
        <v>23</v>
      </c>
      <c r="P198" s="25">
        <v>562</v>
      </c>
      <c r="Q198" s="25">
        <v>77</v>
      </c>
      <c r="R198" s="25">
        <v>24.4</v>
      </c>
      <c r="S198" s="25">
        <v>7.3</v>
      </c>
    </row>
    <row r="199" spans="1:19" x14ac:dyDescent="0.2">
      <c r="A199" s="24" t="s">
        <v>89</v>
      </c>
      <c r="B199" s="24">
        <v>4</v>
      </c>
      <c r="C199" s="25">
        <v>21</v>
      </c>
      <c r="D199" s="25">
        <v>249</v>
      </c>
      <c r="E199" s="25">
        <v>48</v>
      </c>
      <c r="F199" s="25">
        <v>11.9</v>
      </c>
      <c r="G199" s="25">
        <v>5.2</v>
      </c>
      <c r="H199" s="25">
        <v>1</v>
      </c>
      <c r="I199" s="25">
        <v>3</v>
      </c>
      <c r="J199" s="25">
        <v>127</v>
      </c>
      <c r="K199" s="25">
        <v>16</v>
      </c>
      <c r="L199" s="25">
        <v>42.3</v>
      </c>
      <c r="M199" s="25">
        <v>7.9</v>
      </c>
      <c r="N199" s="25">
        <v>1</v>
      </c>
      <c r="O199" s="25">
        <v>5</v>
      </c>
      <c r="P199" s="25">
        <v>122</v>
      </c>
      <c r="Q199" s="25">
        <v>17</v>
      </c>
      <c r="R199" s="25">
        <v>24.4</v>
      </c>
      <c r="S199" s="25">
        <v>7.2</v>
      </c>
    </row>
    <row r="200" spans="1:19" x14ac:dyDescent="0.2">
      <c r="A200" s="24" t="s">
        <v>90</v>
      </c>
      <c r="B200" s="24">
        <v>10</v>
      </c>
      <c r="C200" s="25">
        <v>52</v>
      </c>
      <c r="D200" s="25">
        <v>859</v>
      </c>
      <c r="E200" s="25">
        <v>79</v>
      </c>
      <c r="F200" s="25">
        <v>16.5</v>
      </c>
      <c r="G200" s="25">
        <v>10.9</v>
      </c>
      <c r="H200" s="25">
        <v>3</v>
      </c>
      <c r="I200" s="25">
        <v>12</v>
      </c>
      <c r="J200" s="25">
        <v>255</v>
      </c>
      <c r="K200" s="25">
        <v>19</v>
      </c>
      <c r="L200" s="25">
        <v>21.3</v>
      </c>
      <c r="M200" s="25">
        <v>13.4</v>
      </c>
      <c r="N200" s="25">
        <v>1</v>
      </c>
      <c r="O200" s="25">
        <v>6</v>
      </c>
      <c r="P200" s="25">
        <v>195</v>
      </c>
      <c r="Q200" s="25">
        <v>15</v>
      </c>
      <c r="R200" s="25">
        <v>32.5</v>
      </c>
      <c r="S200" s="25">
        <v>13</v>
      </c>
    </row>
    <row r="201" spans="1:19" x14ac:dyDescent="0.2">
      <c r="A201" s="24" t="s">
        <v>92</v>
      </c>
      <c r="B201" s="24">
        <v>1</v>
      </c>
      <c r="C201" s="25">
        <v>4</v>
      </c>
      <c r="D201" s="25">
        <v>10</v>
      </c>
      <c r="E201" s="25">
        <v>4</v>
      </c>
      <c r="F201" s="25">
        <v>2.5</v>
      </c>
      <c r="G201" s="25">
        <v>2.5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</row>
    <row r="202" spans="1:19" x14ac:dyDescent="0.2">
      <c r="A202" s="24" t="s">
        <v>94</v>
      </c>
      <c r="B202" s="24">
        <v>4</v>
      </c>
      <c r="C202" s="25">
        <v>36</v>
      </c>
      <c r="D202" s="25">
        <v>646</v>
      </c>
      <c r="E202" s="25">
        <v>52</v>
      </c>
      <c r="F202" s="25">
        <v>17.899999999999999</v>
      </c>
      <c r="G202" s="25">
        <v>12.4</v>
      </c>
      <c r="H202" s="25">
        <v>1</v>
      </c>
      <c r="I202" s="25">
        <v>9</v>
      </c>
      <c r="J202" s="25">
        <v>286</v>
      </c>
      <c r="K202" s="25">
        <v>23</v>
      </c>
      <c r="L202" s="25">
        <v>31.8</v>
      </c>
      <c r="M202" s="25">
        <v>12.4</v>
      </c>
      <c r="N202" s="25">
        <v>1</v>
      </c>
      <c r="O202" s="25">
        <v>9</v>
      </c>
      <c r="P202" s="25">
        <v>332</v>
      </c>
      <c r="Q202" s="25">
        <v>13</v>
      </c>
      <c r="R202" s="25">
        <v>36.9</v>
      </c>
      <c r="S202" s="25">
        <v>25.5</v>
      </c>
    </row>
    <row r="203" spans="1:19" x14ac:dyDescent="0.2">
      <c r="A203" s="24" t="s">
        <v>96</v>
      </c>
      <c r="B203" s="24">
        <v>1</v>
      </c>
      <c r="C203" s="25">
        <v>6</v>
      </c>
      <c r="D203" s="25">
        <v>50</v>
      </c>
      <c r="E203" s="25">
        <v>17</v>
      </c>
      <c r="F203" s="25">
        <v>8.3000000000000007</v>
      </c>
      <c r="G203" s="25">
        <v>2.9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</row>
    <row r="204" spans="1:19" x14ac:dyDescent="0.2">
      <c r="A204" s="28" t="s">
        <v>97</v>
      </c>
      <c r="B204" s="26">
        <v>41</v>
      </c>
      <c r="C204" s="29">
        <v>253</v>
      </c>
      <c r="D204" s="29">
        <v>3679</v>
      </c>
      <c r="E204" s="29">
        <v>441</v>
      </c>
      <c r="F204" s="29">
        <v>14.5</v>
      </c>
      <c r="G204" s="29">
        <v>8.3000000000000007</v>
      </c>
      <c r="H204" s="29">
        <v>20</v>
      </c>
      <c r="I204" s="29">
        <v>73</v>
      </c>
      <c r="J204" s="29">
        <v>1426</v>
      </c>
      <c r="K204" s="29">
        <v>216</v>
      </c>
      <c r="L204" s="29">
        <v>19.5</v>
      </c>
      <c r="M204" s="29">
        <v>6.6</v>
      </c>
      <c r="N204" s="29">
        <v>9</v>
      </c>
      <c r="O204" s="29">
        <v>48</v>
      </c>
      <c r="P204" s="29">
        <v>1203</v>
      </c>
      <c r="Q204" s="29">
        <v>148</v>
      </c>
      <c r="R204" s="29">
        <v>25.1</v>
      </c>
      <c r="S204" s="29">
        <v>8.1</v>
      </c>
    </row>
    <row r="205" spans="1:19" x14ac:dyDescent="0.2">
      <c r="A205" s="24" t="s">
        <v>98</v>
      </c>
      <c r="B205" s="24">
        <v>14</v>
      </c>
      <c r="C205" s="25">
        <v>99</v>
      </c>
      <c r="D205" s="25">
        <v>1736</v>
      </c>
      <c r="E205" s="25">
        <v>173</v>
      </c>
      <c r="F205" s="25">
        <v>17.5</v>
      </c>
      <c r="G205" s="25">
        <v>10</v>
      </c>
      <c r="H205" s="25">
        <v>5</v>
      </c>
      <c r="I205" s="25">
        <v>27</v>
      </c>
      <c r="J205" s="25">
        <v>746</v>
      </c>
      <c r="K205" s="25">
        <v>68</v>
      </c>
      <c r="L205" s="25">
        <v>27.6</v>
      </c>
      <c r="M205" s="25">
        <v>11</v>
      </c>
      <c r="N205" s="25">
        <v>4</v>
      </c>
      <c r="O205" s="25">
        <v>26</v>
      </c>
      <c r="P205" s="25">
        <v>750</v>
      </c>
      <c r="Q205" s="25">
        <v>70</v>
      </c>
      <c r="R205" s="25">
        <v>28.8</v>
      </c>
      <c r="S205" s="25">
        <v>10.7</v>
      </c>
    </row>
    <row r="206" spans="1:19" x14ac:dyDescent="0.2">
      <c r="A206" s="24" t="s">
        <v>99</v>
      </c>
      <c r="B206" s="24">
        <v>3</v>
      </c>
      <c r="C206" s="25">
        <v>16</v>
      </c>
      <c r="D206" s="25">
        <v>162</v>
      </c>
      <c r="E206" s="25">
        <v>31</v>
      </c>
      <c r="F206" s="25">
        <v>10.1</v>
      </c>
      <c r="G206" s="25">
        <v>5.2</v>
      </c>
      <c r="H206" s="25">
        <v>1</v>
      </c>
      <c r="I206" s="25">
        <v>3</v>
      </c>
      <c r="J206" s="25">
        <v>76</v>
      </c>
      <c r="K206" s="25">
        <v>8</v>
      </c>
      <c r="L206" s="25">
        <v>25.3</v>
      </c>
      <c r="M206" s="25">
        <v>9.5</v>
      </c>
      <c r="N206" s="25">
        <v>1</v>
      </c>
      <c r="O206" s="25">
        <v>3</v>
      </c>
      <c r="P206" s="25">
        <v>47</v>
      </c>
      <c r="Q206" s="25">
        <v>14</v>
      </c>
      <c r="R206" s="25">
        <v>15.7</v>
      </c>
      <c r="S206" s="25">
        <v>3.4</v>
      </c>
    </row>
    <row r="207" spans="1:19" x14ac:dyDescent="0.2">
      <c r="A207" s="24" t="s">
        <v>100</v>
      </c>
      <c r="B207" s="24">
        <v>8</v>
      </c>
      <c r="C207" s="25">
        <v>57</v>
      </c>
      <c r="D207" s="25">
        <v>1124</v>
      </c>
      <c r="E207" s="25">
        <v>103</v>
      </c>
      <c r="F207" s="25">
        <v>19.7</v>
      </c>
      <c r="G207" s="25">
        <v>10.9</v>
      </c>
      <c r="H207" s="25">
        <v>6</v>
      </c>
      <c r="I207" s="25">
        <v>21</v>
      </c>
      <c r="J207" s="25">
        <v>418</v>
      </c>
      <c r="K207" s="25">
        <v>66</v>
      </c>
      <c r="L207" s="25">
        <v>19.899999999999999</v>
      </c>
      <c r="M207" s="25">
        <v>6.3</v>
      </c>
      <c r="N207" s="25">
        <v>2</v>
      </c>
      <c r="O207" s="25">
        <v>12</v>
      </c>
      <c r="P207" s="25">
        <v>295</v>
      </c>
      <c r="Q207" s="25">
        <v>42</v>
      </c>
      <c r="R207" s="25">
        <v>24.6</v>
      </c>
      <c r="S207" s="25">
        <v>7</v>
      </c>
    </row>
    <row r="208" spans="1:19" x14ac:dyDescent="0.2">
      <c r="A208" s="24" t="s">
        <v>101</v>
      </c>
      <c r="B208" s="24">
        <v>3</v>
      </c>
      <c r="C208" s="25">
        <v>14</v>
      </c>
      <c r="D208" s="25">
        <v>164</v>
      </c>
      <c r="E208" s="25">
        <v>27</v>
      </c>
      <c r="F208" s="25">
        <v>11.7</v>
      </c>
      <c r="G208" s="25">
        <v>6.1</v>
      </c>
      <c r="H208" s="25">
        <v>2</v>
      </c>
      <c r="I208" s="25">
        <v>6</v>
      </c>
      <c r="J208" s="25">
        <v>64</v>
      </c>
      <c r="K208" s="25">
        <v>20</v>
      </c>
      <c r="L208" s="25">
        <v>10.7</v>
      </c>
      <c r="M208" s="25">
        <v>3.2</v>
      </c>
      <c r="N208" s="25">
        <v>1</v>
      </c>
      <c r="O208" s="25">
        <v>4</v>
      </c>
      <c r="P208" s="25">
        <v>62</v>
      </c>
      <c r="Q208" s="25">
        <v>12</v>
      </c>
      <c r="R208" s="25">
        <v>15.5</v>
      </c>
      <c r="S208" s="25">
        <v>5.2</v>
      </c>
    </row>
    <row r="209" spans="1:19" x14ac:dyDescent="0.2">
      <c r="A209" s="24" t="s">
        <v>102</v>
      </c>
      <c r="B209" s="24">
        <v>4</v>
      </c>
      <c r="C209" s="25">
        <v>16</v>
      </c>
      <c r="D209" s="25">
        <v>101</v>
      </c>
      <c r="E209" s="25">
        <v>26</v>
      </c>
      <c r="F209" s="25">
        <v>6.3</v>
      </c>
      <c r="G209" s="25">
        <v>3.9</v>
      </c>
      <c r="H209" s="25">
        <v>1</v>
      </c>
      <c r="I209" s="25">
        <v>3</v>
      </c>
      <c r="J209" s="25">
        <v>24</v>
      </c>
      <c r="K209" s="25">
        <v>8</v>
      </c>
      <c r="L209" s="25">
        <v>8</v>
      </c>
      <c r="M209" s="25">
        <v>3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</row>
    <row r="210" spans="1:19" x14ac:dyDescent="0.2">
      <c r="A210" s="24" t="s">
        <v>103</v>
      </c>
      <c r="B210" s="24">
        <v>1</v>
      </c>
      <c r="C210" s="25">
        <v>5</v>
      </c>
      <c r="D210" s="25">
        <v>15</v>
      </c>
      <c r="E210" s="25">
        <v>9</v>
      </c>
      <c r="F210" s="25">
        <v>3</v>
      </c>
      <c r="G210" s="25">
        <v>1.7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</row>
    <row r="211" spans="1:19" x14ac:dyDescent="0.2">
      <c r="A211" s="24" t="s">
        <v>104</v>
      </c>
      <c r="B211" s="24">
        <v>1</v>
      </c>
      <c r="C211" s="25">
        <v>6</v>
      </c>
      <c r="D211" s="25">
        <v>58</v>
      </c>
      <c r="E211" s="25">
        <v>10</v>
      </c>
      <c r="F211" s="25">
        <v>9.6999999999999993</v>
      </c>
      <c r="G211" s="25">
        <v>5.8</v>
      </c>
      <c r="H211" s="25">
        <v>1</v>
      </c>
      <c r="I211" s="25">
        <v>3</v>
      </c>
      <c r="J211" s="25">
        <v>18</v>
      </c>
      <c r="K211" s="25">
        <v>9</v>
      </c>
      <c r="L211" s="25">
        <v>6</v>
      </c>
      <c r="M211" s="25">
        <v>2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</row>
    <row r="212" spans="1:19" x14ac:dyDescent="0.2">
      <c r="A212" s="24" t="s">
        <v>105</v>
      </c>
      <c r="B212" s="24">
        <v>1</v>
      </c>
      <c r="C212" s="25">
        <v>6</v>
      </c>
      <c r="D212" s="25">
        <v>65</v>
      </c>
      <c r="E212" s="25">
        <v>11</v>
      </c>
      <c r="F212" s="25">
        <v>10.8</v>
      </c>
      <c r="G212" s="25">
        <v>5.9</v>
      </c>
      <c r="H212" s="25">
        <v>1</v>
      </c>
      <c r="I212" s="25">
        <v>3</v>
      </c>
      <c r="J212" s="25">
        <v>43</v>
      </c>
      <c r="K212" s="25">
        <v>13</v>
      </c>
      <c r="L212" s="25">
        <v>14.3</v>
      </c>
      <c r="M212" s="25">
        <v>3.3</v>
      </c>
      <c r="N212" s="25">
        <v>1</v>
      </c>
      <c r="O212" s="25">
        <v>3</v>
      </c>
      <c r="P212" s="25">
        <v>49</v>
      </c>
      <c r="Q212" s="25">
        <v>10</v>
      </c>
      <c r="R212" s="25">
        <v>16.3</v>
      </c>
      <c r="S212" s="25">
        <v>4.9000000000000004</v>
      </c>
    </row>
    <row r="213" spans="1:19" x14ac:dyDescent="0.2">
      <c r="A213" s="24" t="s">
        <v>106</v>
      </c>
      <c r="B213" s="24">
        <v>1</v>
      </c>
      <c r="C213" s="25">
        <v>5</v>
      </c>
      <c r="D213" s="25">
        <v>14</v>
      </c>
      <c r="E213" s="25">
        <v>5</v>
      </c>
      <c r="F213" s="25">
        <v>2.8</v>
      </c>
      <c r="G213" s="25">
        <v>2.8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</row>
    <row r="214" spans="1:19" x14ac:dyDescent="0.2">
      <c r="A214" s="24" t="s">
        <v>107</v>
      </c>
      <c r="B214" s="24">
        <v>1</v>
      </c>
      <c r="C214" s="25">
        <v>6</v>
      </c>
      <c r="D214" s="25">
        <v>69</v>
      </c>
      <c r="E214" s="25">
        <v>5</v>
      </c>
      <c r="F214" s="25">
        <v>11.5</v>
      </c>
      <c r="G214" s="25">
        <v>13.8</v>
      </c>
      <c r="H214" s="25">
        <v>1</v>
      </c>
      <c r="I214" s="25">
        <v>3</v>
      </c>
      <c r="J214" s="25">
        <v>20</v>
      </c>
      <c r="K214" s="25">
        <v>8</v>
      </c>
      <c r="L214" s="25">
        <v>6.7</v>
      </c>
      <c r="M214" s="25">
        <v>2.5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</row>
    <row r="215" spans="1:19" x14ac:dyDescent="0.2">
      <c r="A215" s="24" t="s">
        <v>108</v>
      </c>
      <c r="B215" s="24">
        <v>1</v>
      </c>
      <c r="C215" s="25">
        <v>6</v>
      </c>
      <c r="D215" s="25">
        <v>64</v>
      </c>
      <c r="E215" s="25">
        <v>15</v>
      </c>
      <c r="F215" s="25">
        <v>10.7</v>
      </c>
      <c r="G215" s="25">
        <v>4.3</v>
      </c>
      <c r="H215" s="25">
        <v>1</v>
      </c>
      <c r="I215" s="25">
        <v>3</v>
      </c>
      <c r="J215" s="25">
        <v>11</v>
      </c>
      <c r="K215" s="25">
        <v>8</v>
      </c>
      <c r="L215" s="25">
        <v>3.7</v>
      </c>
      <c r="M215" s="25">
        <v>1.4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</row>
    <row r="216" spans="1:19" x14ac:dyDescent="0.2">
      <c r="A216" s="24" t="s">
        <v>110</v>
      </c>
      <c r="B216" s="24">
        <v>1</v>
      </c>
      <c r="C216" s="25">
        <v>6</v>
      </c>
      <c r="D216" s="25">
        <v>54</v>
      </c>
      <c r="E216" s="25">
        <v>12</v>
      </c>
      <c r="F216" s="25">
        <v>9</v>
      </c>
      <c r="G216" s="25">
        <v>4.5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</row>
    <row r="217" spans="1:19" x14ac:dyDescent="0.2">
      <c r="A217" s="24" t="s">
        <v>111</v>
      </c>
      <c r="B217" s="24">
        <v>1</v>
      </c>
      <c r="C217" s="25">
        <v>6</v>
      </c>
      <c r="D217" s="25">
        <v>34</v>
      </c>
      <c r="E217" s="25">
        <v>7</v>
      </c>
      <c r="F217" s="25">
        <v>5.7</v>
      </c>
      <c r="G217" s="25">
        <v>4.9000000000000004</v>
      </c>
      <c r="H217" s="25">
        <v>1</v>
      </c>
      <c r="I217" s="25">
        <v>1</v>
      </c>
      <c r="J217" s="25">
        <v>6</v>
      </c>
      <c r="K217" s="25">
        <v>8</v>
      </c>
      <c r="L217" s="25">
        <v>6</v>
      </c>
      <c r="M217" s="25">
        <v>0.8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</row>
    <row r="218" spans="1:19" x14ac:dyDescent="0.2">
      <c r="A218" s="24" t="s">
        <v>112</v>
      </c>
      <c r="B218" s="24">
        <v>1</v>
      </c>
      <c r="C218" s="25">
        <v>5</v>
      </c>
      <c r="D218" s="25">
        <v>19</v>
      </c>
      <c r="E218" s="25">
        <v>7</v>
      </c>
      <c r="F218" s="25">
        <v>3.8</v>
      </c>
      <c r="G218" s="25">
        <v>2.7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</row>
    <row r="219" spans="1:19" x14ac:dyDescent="0.2">
      <c r="A219" s="26" t="s">
        <v>113</v>
      </c>
      <c r="B219" s="26">
        <v>443</v>
      </c>
      <c r="C219" s="26">
        <v>3984</v>
      </c>
      <c r="D219" s="26">
        <v>88416</v>
      </c>
      <c r="E219" s="26">
        <v>6842</v>
      </c>
      <c r="F219" s="26">
        <v>22.2</v>
      </c>
      <c r="G219" s="26">
        <v>12.9</v>
      </c>
      <c r="H219" s="26">
        <v>248</v>
      </c>
      <c r="I219" s="26">
        <v>1533</v>
      </c>
      <c r="J219" s="26">
        <v>39266</v>
      </c>
      <c r="K219" s="26">
        <v>3888</v>
      </c>
      <c r="L219" s="26">
        <v>25.6</v>
      </c>
      <c r="M219" s="26">
        <v>10.1</v>
      </c>
      <c r="N219" s="26">
        <v>152</v>
      </c>
      <c r="O219" s="26">
        <v>1166</v>
      </c>
      <c r="P219" s="26">
        <v>32393</v>
      </c>
      <c r="Q219" s="26">
        <v>3187</v>
      </c>
      <c r="R219" s="26">
        <v>27.8</v>
      </c>
      <c r="S219" s="26">
        <v>10.199999999999999</v>
      </c>
    </row>
    <row r="220" spans="1:19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1:19" x14ac:dyDescent="0.2">
      <c r="A221" s="56" t="s">
        <v>128</v>
      </c>
      <c r="B221" s="56"/>
      <c r="C221" s="56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1:19" ht="18" x14ac:dyDescent="0.2">
      <c r="A222" s="10"/>
      <c r="B222" s="54" t="s">
        <v>227</v>
      </c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10"/>
      <c r="S222" s="10"/>
    </row>
    <row r="223" spans="1:19" x14ac:dyDescent="0.2">
      <c r="A223" s="10"/>
      <c r="B223" s="56" t="s">
        <v>116</v>
      </c>
      <c r="C223" s="56"/>
      <c r="D223" s="56"/>
      <c r="E223" s="56"/>
      <c r="F223" s="56"/>
      <c r="G223" s="56"/>
      <c r="H223" s="56" t="s">
        <v>117</v>
      </c>
      <c r="I223" s="56"/>
      <c r="J223" s="56"/>
      <c r="K223" s="56"/>
      <c r="L223" s="56"/>
      <c r="M223" s="56"/>
      <c r="N223" s="56" t="s">
        <v>118</v>
      </c>
      <c r="O223" s="56"/>
      <c r="P223" s="56"/>
      <c r="Q223" s="56"/>
      <c r="R223" s="56"/>
      <c r="S223" s="56"/>
    </row>
    <row r="224" spans="1:19" ht="15.75" x14ac:dyDescent="0.2">
      <c r="A224" s="23" t="s">
        <v>1</v>
      </c>
      <c r="B224" s="56" t="s">
        <v>120</v>
      </c>
      <c r="C224" s="56"/>
      <c r="D224" s="56"/>
      <c r="E224" s="56"/>
      <c r="F224" s="56"/>
      <c r="G224" s="56"/>
      <c r="H224" s="56" t="s">
        <v>120</v>
      </c>
      <c r="I224" s="56"/>
      <c r="J224" s="56"/>
      <c r="K224" s="56"/>
      <c r="L224" s="56"/>
      <c r="M224" s="56"/>
      <c r="N224" s="56" t="s">
        <v>120</v>
      </c>
      <c r="O224" s="56"/>
      <c r="P224" s="56"/>
      <c r="Q224" s="56"/>
      <c r="R224" s="56"/>
      <c r="S224" s="56"/>
    </row>
    <row r="225" spans="1:19" ht="15.75" x14ac:dyDescent="0.2">
      <c r="A225" s="23" t="s">
        <v>223</v>
      </c>
      <c r="B225" s="56" t="s">
        <v>121</v>
      </c>
      <c r="C225" s="56" t="s">
        <v>122</v>
      </c>
      <c r="D225" s="56" t="s">
        <v>131</v>
      </c>
      <c r="E225" s="56" t="s">
        <v>132</v>
      </c>
      <c r="F225" s="24" t="s">
        <v>117</v>
      </c>
      <c r="G225" s="24" t="s">
        <v>117</v>
      </c>
      <c r="H225" s="56" t="s">
        <v>121</v>
      </c>
      <c r="I225" s="56" t="s">
        <v>122</v>
      </c>
      <c r="J225" s="56" t="s">
        <v>131</v>
      </c>
      <c r="K225" s="56" t="s">
        <v>132</v>
      </c>
      <c r="L225" s="24" t="s">
        <v>117</v>
      </c>
      <c r="M225" s="24" t="s">
        <v>117</v>
      </c>
      <c r="N225" s="56" t="s">
        <v>121</v>
      </c>
      <c r="O225" s="56" t="s">
        <v>122</v>
      </c>
      <c r="P225" s="56" t="s">
        <v>131</v>
      </c>
      <c r="Q225" s="56" t="s">
        <v>132</v>
      </c>
      <c r="R225" s="24" t="s">
        <v>117</v>
      </c>
      <c r="S225" s="24" t="s">
        <v>117</v>
      </c>
    </row>
    <row r="226" spans="1:19" x14ac:dyDescent="0.2">
      <c r="A226" s="10"/>
      <c r="B226" s="56"/>
      <c r="C226" s="56"/>
      <c r="D226" s="56"/>
      <c r="E226" s="56"/>
      <c r="F226" s="24" t="s">
        <v>125</v>
      </c>
      <c r="G226" s="24" t="s">
        <v>131</v>
      </c>
      <c r="H226" s="56"/>
      <c r="I226" s="56"/>
      <c r="J226" s="56"/>
      <c r="K226" s="56"/>
      <c r="L226" s="24" t="s">
        <v>133</v>
      </c>
      <c r="M226" s="24" t="s">
        <v>134</v>
      </c>
      <c r="N226" s="56"/>
      <c r="O226" s="56"/>
      <c r="P226" s="56"/>
      <c r="Q226" s="56"/>
      <c r="R226" s="24" t="s">
        <v>133</v>
      </c>
      <c r="S226" s="24" t="s">
        <v>134</v>
      </c>
    </row>
    <row r="227" spans="1:19" x14ac:dyDescent="0.2">
      <c r="A227" s="28" t="s">
        <v>224</v>
      </c>
      <c r="B227" s="26">
        <v>23</v>
      </c>
      <c r="C227" s="29">
        <v>226</v>
      </c>
      <c r="D227" s="29">
        <v>3768</v>
      </c>
      <c r="E227" s="29">
        <v>416</v>
      </c>
      <c r="F227" s="29">
        <v>16.7</v>
      </c>
      <c r="G227" s="29">
        <v>9.1</v>
      </c>
      <c r="H227" s="29">
        <v>17</v>
      </c>
      <c r="I227" s="29">
        <v>70</v>
      </c>
      <c r="J227" s="29">
        <v>1249</v>
      </c>
      <c r="K227" s="29">
        <v>183</v>
      </c>
      <c r="L227" s="29">
        <v>17.8</v>
      </c>
      <c r="M227" s="29">
        <v>6.8</v>
      </c>
      <c r="N227" s="29">
        <v>15</v>
      </c>
      <c r="O227" s="29">
        <v>190</v>
      </c>
      <c r="P227" s="29">
        <v>4072</v>
      </c>
      <c r="Q227" s="29">
        <v>290</v>
      </c>
      <c r="R227" s="29">
        <v>21.4</v>
      </c>
      <c r="S227" s="29">
        <v>14</v>
      </c>
    </row>
    <row r="228" spans="1:19" x14ac:dyDescent="0.2">
      <c r="A228" s="24" t="s">
        <v>9</v>
      </c>
      <c r="B228" s="24">
        <v>23</v>
      </c>
      <c r="C228" s="25">
        <v>226</v>
      </c>
      <c r="D228" s="25">
        <v>3768</v>
      </c>
      <c r="E228" s="25">
        <v>416</v>
      </c>
      <c r="F228" s="25">
        <v>16.7</v>
      </c>
      <c r="G228" s="25">
        <v>9.1</v>
      </c>
      <c r="H228" s="25">
        <v>17</v>
      </c>
      <c r="I228" s="25">
        <v>70</v>
      </c>
      <c r="J228" s="25">
        <v>1249</v>
      </c>
      <c r="K228" s="25">
        <v>183</v>
      </c>
      <c r="L228" s="25">
        <v>17.8</v>
      </c>
      <c r="M228" s="25">
        <v>6.8</v>
      </c>
      <c r="N228" s="25">
        <v>15</v>
      </c>
      <c r="O228" s="25">
        <v>190</v>
      </c>
      <c r="P228" s="25">
        <v>4072</v>
      </c>
      <c r="Q228" s="25">
        <v>290</v>
      </c>
      <c r="R228" s="25">
        <v>21.4</v>
      </c>
      <c r="S228" s="25">
        <v>14</v>
      </c>
    </row>
    <row r="229" spans="1:19" x14ac:dyDescent="0.2">
      <c r="A229" s="28" t="s">
        <v>23</v>
      </c>
      <c r="B229" s="26">
        <v>3</v>
      </c>
      <c r="C229" s="29">
        <v>19</v>
      </c>
      <c r="D229" s="29">
        <v>243</v>
      </c>
      <c r="E229" s="29">
        <v>34</v>
      </c>
      <c r="F229" s="29">
        <v>12.8</v>
      </c>
      <c r="G229" s="29">
        <v>7.1</v>
      </c>
      <c r="H229" s="29">
        <v>3</v>
      </c>
      <c r="I229" s="29">
        <v>9</v>
      </c>
      <c r="J229" s="29">
        <v>93</v>
      </c>
      <c r="K229" s="29">
        <v>26</v>
      </c>
      <c r="L229" s="29">
        <v>10.3</v>
      </c>
      <c r="M229" s="29">
        <v>3.6</v>
      </c>
      <c r="N229" s="29">
        <v>2</v>
      </c>
      <c r="O229" s="29">
        <v>23</v>
      </c>
      <c r="P229" s="29">
        <v>518</v>
      </c>
      <c r="Q229" s="29">
        <v>36</v>
      </c>
      <c r="R229" s="29">
        <v>22.5</v>
      </c>
      <c r="S229" s="29">
        <v>14.4</v>
      </c>
    </row>
    <row r="230" spans="1:19" x14ac:dyDescent="0.2">
      <c r="A230" s="24" t="s">
        <v>24</v>
      </c>
      <c r="B230" s="24">
        <v>3</v>
      </c>
      <c r="C230" s="25">
        <v>19</v>
      </c>
      <c r="D230" s="25">
        <v>243</v>
      </c>
      <c r="E230" s="25">
        <v>34</v>
      </c>
      <c r="F230" s="25">
        <v>12.8</v>
      </c>
      <c r="G230" s="25">
        <v>7.1</v>
      </c>
      <c r="H230" s="25">
        <v>3</v>
      </c>
      <c r="I230" s="25">
        <v>9</v>
      </c>
      <c r="J230" s="25">
        <v>93</v>
      </c>
      <c r="K230" s="25">
        <v>26</v>
      </c>
      <c r="L230" s="25">
        <v>10.3</v>
      </c>
      <c r="M230" s="25">
        <v>3.6</v>
      </c>
      <c r="N230" s="25">
        <v>2</v>
      </c>
      <c r="O230" s="25">
        <v>23</v>
      </c>
      <c r="P230" s="25">
        <v>518</v>
      </c>
      <c r="Q230" s="25">
        <v>36</v>
      </c>
      <c r="R230" s="25">
        <v>22.5</v>
      </c>
      <c r="S230" s="25">
        <v>14.4</v>
      </c>
    </row>
    <row r="231" spans="1:19" x14ac:dyDescent="0.2">
      <c r="A231" s="28" t="s">
        <v>39</v>
      </c>
      <c r="B231" s="26">
        <v>1</v>
      </c>
      <c r="C231" s="29">
        <v>2</v>
      </c>
      <c r="D231" s="29">
        <v>23</v>
      </c>
      <c r="E231" s="29">
        <v>6</v>
      </c>
      <c r="F231" s="29">
        <v>11.5</v>
      </c>
      <c r="G231" s="29">
        <v>3.8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</row>
    <row r="232" spans="1:19" x14ac:dyDescent="0.2">
      <c r="A232" s="24" t="s">
        <v>40</v>
      </c>
      <c r="B232" s="24">
        <v>1</v>
      </c>
      <c r="C232" s="25">
        <v>2</v>
      </c>
      <c r="D232" s="25">
        <v>23</v>
      </c>
      <c r="E232" s="25">
        <v>6</v>
      </c>
      <c r="F232" s="25">
        <v>11.5</v>
      </c>
      <c r="G232" s="25">
        <v>3.8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</row>
    <row r="233" spans="1:19" x14ac:dyDescent="0.2">
      <c r="A233" s="26" t="s">
        <v>113</v>
      </c>
      <c r="B233" s="26">
        <v>27</v>
      </c>
      <c r="C233" s="26">
        <v>247</v>
      </c>
      <c r="D233" s="26">
        <v>4034</v>
      </c>
      <c r="E233" s="26">
        <v>456</v>
      </c>
      <c r="F233" s="26">
        <v>16.3</v>
      </c>
      <c r="G233" s="26">
        <v>8.8000000000000007</v>
      </c>
      <c r="H233" s="26">
        <v>20</v>
      </c>
      <c r="I233" s="26">
        <v>79</v>
      </c>
      <c r="J233" s="26">
        <v>1342</v>
      </c>
      <c r="K233" s="26">
        <v>209</v>
      </c>
      <c r="L233" s="26">
        <v>17</v>
      </c>
      <c r="M233" s="26">
        <v>6.4</v>
      </c>
      <c r="N233" s="26">
        <v>17</v>
      </c>
      <c r="O233" s="26">
        <v>213</v>
      </c>
      <c r="P233" s="26">
        <v>4590</v>
      </c>
      <c r="Q233" s="26">
        <v>326</v>
      </c>
      <c r="R233" s="26">
        <v>21.5</v>
      </c>
      <c r="S233" s="26">
        <v>14.1</v>
      </c>
    </row>
    <row r="234" spans="1:19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x14ac:dyDescent="0.2">
      <c r="A235" s="56" t="s">
        <v>128</v>
      </c>
      <c r="B235" s="56"/>
      <c r="C235" s="56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ht="18" x14ac:dyDescent="0.2">
      <c r="A236" s="10"/>
      <c r="B236" s="54" t="s">
        <v>228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10"/>
      <c r="S236" s="10"/>
    </row>
    <row r="237" spans="1:19" x14ac:dyDescent="0.2">
      <c r="A237" s="10"/>
      <c r="B237" s="56" t="s">
        <v>137</v>
      </c>
      <c r="C237" s="56"/>
      <c r="D237" s="56"/>
      <c r="E237" s="56"/>
      <c r="F237" s="56"/>
      <c r="G237" s="56"/>
      <c r="H237" s="56" t="s">
        <v>138</v>
      </c>
      <c r="I237" s="56"/>
      <c r="J237" s="56"/>
      <c r="K237" s="56"/>
      <c r="L237" s="56"/>
      <c r="M237" s="56" t="s">
        <v>139</v>
      </c>
      <c r="N237" s="56"/>
      <c r="O237" s="56"/>
      <c r="P237" s="56"/>
      <c r="Q237" s="56"/>
      <c r="R237" s="10"/>
      <c r="S237" s="10"/>
    </row>
    <row r="238" spans="1:19" ht="15.75" x14ac:dyDescent="0.2">
      <c r="A238" s="23" t="s">
        <v>1</v>
      </c>
      <c r="B238" s="56" t="s">
        <v>120</v>
      </c>
      <c r="C238" s="56"/>
      <c r="D238" s="56"/>
      <c r="E238" s="56"/>
      <c r="F238" s="56"/>
      <c r="G238" s="56"/>
      <c r="H238" s="56" t="s">
        <v>120</v>
      </c>
      <c r="I238" s="56"/>
      <c r="J238" s="56"/>
      <c r="K238" s="56"/>
      <c r="L238" s="56"/>
      <c r="M238" s="56" t="s">
        <v>120</v>
      </c>
      <c r="N238" s="56"/>
      <c r="O238" s="56"/>
      <c r="P238" s="56"/>
      <c r="Q238" s="56"/>
      <c r="R238" s="10"/>
      <c r="S238" s="10"/>
    </row>
    <row r="239" spans="1:19" ht="15.75" x14ac:dyDescent="0.2">
      <c r="A239" s="23" t="s">
        <v>223</v>
      </c>
      <c r="B239" s="56" t="s">
        <v>137</v>
      </c>
      <c r="C239" s="56" t="s">
        <v>122</v>
      </c>
      <c r="D239" s="56" t="s">
        <v>123</v>
      </c>
      <c r="E239" s="56" t="s">
        <v>124</v>
      </c>
      <c r="F239" s="24" t="s">
        <v>117</v>
      </c>
      <c r="G239" s="24" t="s">
        <v>117</v>
      </c>
      <c r="H239" s="24" t="s">
        <v>140</v>
      </c>
      <c r="I239" s="24" t="s">
        <v>141</v>
      </c>
      <c r="J239" s="56" t="s">
        <v>122</v>
      </c>
      <c r="K239" s="56" t="s">
        <v>123</v>
      </c>
      <c r="L239" s="56" t="s">
        <v>124</v>
      </c>
      <c r="M239" s="56" t="s">
        <v>121</v>
      </c>
      <c r="N239" s="56" t="s">
        <v>122</v>
      </c>
      <c r="O239" s="56" t="s">
        <v>123</v>
      </c>
      <c r="P239" s="56" t="s">
        <v>124</v>
      </c>
      <c r="Q239" s="24" t="s">
        <v>117</v>
      </c>
      <c r="R239" s="10"/>
      <c r="S239" s="10"/>
    </row>
    <row r="240" spans="1:19" x14ac:dyDescent="0.2">
      <c r="A240" s="10"/>
      <c r="B240" s="56"/>
      <c r="C240" s="56"/>
      <c r="D240" s="56"/>
      <c r="E240" s="56"/>
      <c r="F240" s="24" t="s">
        <v>125</v>
      </c>
      <c r="G240" s="24" t="s">
        <v>126</v>
      </c>
      <c r="H240" s="24" t="s">
        <v>121</v>
      </c>
      <c r="I240" s="10"/>
      <c r="J240" s="56"/>
      <c r="K240" s="56"/>
      <c r="L240" s="56"/>
      <c r="M240" s="56"/>
      <c r="N240" s="56"/>
      <c r="O240" s="56"/>
      <c r="P240" s="56"/>
      <c r="Q240" s="24" t="s">
        <v>127</v>
      </c>
      <c r="R240" s="10"/>
      <c r="S240" s="10"/>
    </row>
    <row r="241" spans="1:19" x14ac:dyDescent="0.2">
      <c r="A241" s="28" t="s">
        <v>224</v>
      </c>
      <c r="B241" s="26">
        <v>8</v>
      </c>
      <c r="C241" s="29">
        <v>128</v>
      </c>
      <c r="D241" s="29">
        <v>2711</v>
      </c>
      <c r="E241" s="29">
        <v>277</v>
      </c>
      <c r="F241" s="29">
        <v>21.2</v>
      </c>
      <c r="G241" s="29">
        <v>9.8000000000000007</v>
      </c>
      <c r="H241" s="60">
        <v>28</v>
      </c>
      <c r="I241" s="60"/>
      <c r="J241" s="29">
        <v>114</v>
      </c>
      <c r="K241" s="29">
        <v>682</v>
      </c>
      <c r="L241" s="29">
        <v>192</v>
      </c>
      <c r="M241" s="29">
        <v>43</v>
      </c>
      <c r="N241" s="29">
        <v>154</v>
      </c>
      <c r="O241" s="29">
        <v>5059</v>
      </c>
      <c r="P241" s="29">
        <v>0</v>
      </c>
      <c r="Q241" s="29">
        <v>32.9</v>
      </c>
      <c r="R241" s="10"/>
      <c r="S241" s="10"/>
    </row>
    <row r="242" spans="1:19" x14ac:dyDescent="0.2">
      <c r="A242" s="24" t="s">
        <v>9</v>
      </c>
      <c r="B242" s="24">
        <v>6</v>
      </c>
      <c r="C242" s="25">
        <v>123</v>
      </c>
      <c r="D242" s="25">
        <v>2678</v>
      </c>
      <c r="E242" s="25">
        <v>265</v>
      </c>
      <c r="F242" s="25">
        <v>21.8</v>
      </c>
      <c r="G242" s="25">
        <v>10.1</v>
      </c>
      <c r="H242" s="57">
        <v>23</v>
      </c>
      <c r="I242" s="57"/>
      <c r="J242" s="25">
        <v>105</v>
      </c>
      <c r="K242" s="25">
        <v>662</v>
      </c>
      <c r="L242" s="25">
        <v>188</v>
      </c>
      <c r="M242" s="25">
        <v>37</v>
      </c>
      <c r="N242" s="25">
        <v>147</v>
      </c>
      <c r="O242" s="25">
        <v>4994</v>
      </c>
      <c r="P242" s="25">
        <v>0</v>
      </c>
      <c r="Q242" s="25">
        <v>34</v>
      </c>
      <c r="R242" s="10"/>
      <c r="S242" s="10"/>
    </row>
    <row r="243" spans="1:19" x14ac:dyDescent="0.2">
      <c r="A243" s="24" t="s">
        <v>10</v>
      </c>
      <c r="B243" s="24">
        <v>2</v>
      </c>
      <c r="C243" s="25">
        <v>5</v>
      </c>
      <c r="D243" s="25">
        <v>33</v>
      </c>
      <c r="E243" s="25">
        <v>12</v>
      </c>
      <c r="F243" s="25">
        <v>6.6</v>
      </c>
      <c r="G243" s="25">
        <v>2.8</v>
      </c>
      <c r="H243" s="57">
        <v>0</v>
      </c>
      <c r="I243" s="57"/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10"/>
      <c r="S243" s="10"/>
    </row>
    <row r="244" spans="1:19" x14ac:dyDescent="0.2">
      <c r="A244" s="24" t="s">
        <v>11</v>
      </c>
      <c r="B244" s="24">
        <v>0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57">
        <v>1</v>
      </c>
      <c r="I244" s="57"/>
      <c r="J244" s="25">
        <v>2</v>
      </c>
      <c r="K244" s="25">
        <v>4</v>
      </c>
      <c r="L244" s="25">
        <v>1</v>
      </c>
      <c r="M244" s="25">
        <v>1</v>
      </c>
      <c r="N244" s="25">
        <v>2</v>
      </c>
      <c r="O244" s="25">
        <v>17</v>
      </c>
      <c r="P244" s="25">
        <v>0</v>
      </c>
      <c r="Q244" s="25">
        <v>8.5</v>
      </c>
      <c r="R244" s="10"/>
      <c r="S244" s="10"/>
    </row>
    <row r="245" spans="1:19" x14ac:dyDescent="0.2">
      <c r="A245" s="24" t="s">
        <v>13</v>
      </c>
      <c r="B245" s="24">
        <v>0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57">
        <v>0</v>
      </c>
      <c r="I245" s="57"/>
      <c r="J245" s="25">
        <v>0</v>
      </c>
      <c r="K245" s="25">
        <v>0</v>
      </c>
      <c r="L245" s="25">
        <v>0</v>
      </c>
      <c r="M245" s="25">
        <v>1</v>
      </c>
      <c r="N245" s="25">
        <v>1</v>
      </c>
      <c r="O245" s="25">
        <v>7</v>
      </c>
      <c r="P245" s="25">
        <v>0</v>
      </c>
      <c r="Q245" s="25">
        <v>7</v>
      </c>
      <c r="R245" s="10"/>
      <c r="S245" s="10"/>
    </row>
    <row r="246" spans="1:19" x14ac:dyDescent="0.2">
      <c r="A246" s="24" t="s">
        <v>14</v>
      </c>
      <c r="B246" s="24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57">
        <v>0</v>
      </c>
      <c r="I246" s="57"/>
      <c r="J246" s="25">
        <v>0</v>
      </c>
      <c r="K246" s="25">
        <v>0</v>
      </c>
      <c r="L246" s="25">
        <v>0</v>
      </c>
      <c r="M246" s="25">
        <v>1</v>
      </c>
      <c r="N246" s="25">
        <v>1</v>
      </c>
      <c r="O246" s="25">
        <v>10</v>
      </c>
      <c r="P246" s="25">
        <v>0</v>
      </c>
      <c r="Q246" s="25">
        <v>10</v>
      </c>
      <c r="R246" s="10"/>
      <c r="S246" s="10"/>
    </row>
    <row r="247" spans="1:19" x14ac:dyDescent="0.2">
      <c r="A247" s="24" t="s">
        <v>15</v>
      </c>
      <c r="B247" s="24">
        <v>0</v>
      </c>
      <c r="C247" s="25">
        <v>0</v>
      </c>
      <c r="D247" s="25">
        <v>0</v>
      </c>
      <c r="E247" s="25">
        <v>0</v>
      </c>
      <c r="F247" s="25">
        <v>0</v>
      </c>
      <c r="G247" s="25">
        <v>0</v>
      </c>
      <c r="H247" s="57">
        <v>0</v>
      </c>
      <c r="I247" s="57"/>
      <c r="J247" s="25">
        <v>0</v>
      </c>
      <c r="K247" s="25">
        <v>0</v>
      </c>
      <c r="L247" s="25">
        <v>0</v>
      </c>
      <c r="M247" s="25">
        <v>1</v>
      </c>
      <c r="N247" s="25">
        <v>1</v>
      </c>
      <c r="O247" s="25">
        <v>10</v>
      </c>
      <c r="P247" s="25">
        <v>0</v>
      </c>
      <c r="Q247" s="25">
        <v>10</v>
      </c>
      <c r="R247" s="10"/>
      <c r="S247" s="10"/>
    </row>
    <row r="248" spans="1:19" x14ac:dyDescent="0.2">
      <c r="A248" s="24" t="s">
        <v>18</v>
      </c>
      <c r="B248" s="24">
        <v>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57">
        <v>1</v>
      </c>
      <c r="I248" s="57"/>
      <c r="J248" s="25">
        <v>4</v>
      </c>
      <c r="K248" s="25">
        <v>7</v>
      </c>
      <c r="L248" s="25">
        <v>1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10"/>
      <c r="S248" s="10"/>
    </row>
    <row r="249" spans="1:19" x14ac:dyDescent="0.2">
      <c r="A249" s="24" t="s">
        <v>20</v>
      </c>
      <c r="B249" s="24">
        <v>0</v>
      </c>
      <c r="C249" s="25">
        <v>0</v>
      </c>
      <c r="D249" s="25">
        <v>0</v>
      </c>
      <c r="E249" s="25">
        <v>0</v>
      </c>
      <c r="F249" s="25">
        <v>0</v>
      </c>
      <c r="G249" s="25">
        <v>0</v>
      </c>
      <c r="H249" s="57">
        <v>0</v>
      </c>
      <c r="I249" s="57"/>
      <c r="J249" s="25">
        <v>0</v>
      </c>
      <c r="K249" s="25">
        <v>0</v>
      </c>
      <c r="L249" s="25">
        <v>0</v>
      </c>
      <c r="M249" s="25">
        <v>1</v>
      </c>
      <c r="N249" s="25">
        <v>1</v>
      </c>
      <c r="O249" s="25">
        <v>13</v>
      </c>
      <c r="P249" s="25">
        <v>0</v>
      </c>
      <c r="Q249" s="25">
        <v>13</v>
      </c>
      <c r="R249" s="10"/>
      <c r="S249" s="10"/>
    </row>
    <row r="250" spans="1:19" x14ac:dyDescent="0.2">
      <c r="A250" s="24" t="s">
        <v>21</v>
      </c>
      <c r="B250" s="24">
        <v>0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57">
        <v>3</v>
      </c>
      <c r="I250" s="57"/>
      <c r="J250" s="25">
        <v>3</v>
      </c>
      <c r="K250" s="25">
        <v>9</v>
      </c>
      <c r="L250" s="25">
        <v>2</v>
      </c>
      <c r="M250" s="25">
        <v>1</v>
      </c>
      <c r="N250" s="25">
        <v>1</v>
      </c>
      <c r="O250" s="25">
        <v>8</v>
      </c>
      <c r="P250" s="25">
        <v>0</v>
      </c>
      <c r="Q250" s="25">
        <v>8</v>
      </c>
      <c r="R250" s="10"/>
      <c r="S250" s="10"/>
    </row>
    <row r="251" spans="1:19" x14ac:dyDescent="0.2">
      <c r="A251" s="28" t="s">
        <v>23</v>
      </c>
      <c r="B251" s="26">
        <v>2</v>
      </c>
      <c r="C251" s="29">
        <v>10</v>
      </c>
      <c r="D251" s="29">
        <v>194</v>
      </c>
      <c r="E251" s="29">
        <v>22</v>
      </c>
      <c r="F251" s="29">
        <v>19.399999999999999</v>
      </c>
      <c r="G251" s="29">
        <v>8.8000000000000007</v>
      </c>
      <c r="H251" s="60">
        <v>15</v>
      </c>
      <c r="I251" s="60"/>
      <c r="J251" s="29">
        <v>41</v>
      </c>
      <c r="K251" s="29">
        <v>119</v>
      </c>
      <c r="L251" s="29">
        <v>40</v>
      </c>
      <c r="M251" s="29">
        <v>10</v>
      </c>
      <c r="N251" s="29">
        <v>46</v>
      </c>
      <c r="O251" s="29">
        <v>1280</v>
      </c>
      <c r="P251" s="29">
        <v>0</v>
      </c>
      <c r="Q251" s="29">
        <v>27.8</v>
      </c>
      <c r="R251" s="10"/>
      <c r="S251" s="10"/>
    </row>
    <row r="252" spans="1:19" x14ac:dyDescent="0.2">
      <c r="A252" s="24" t="s">
        <v>24</v>
      </c>
      <c r="B252" s="24">
        <v>0</v>
      </c>
      <c r="C252" s="25">
        <v>0</v>
      </c>
      <c r="D252" s="25">
        <v>0</v>
      </c>
      <c r="E252" s="25">
        <v>0</v>
      </c>
      <c r="F252" s="25">
        <v>0</v>
      </c>
      <c r="G252" s="25">
        <v>0</v>
      </c>
      <c r="H252" s="57">
        <v>10</v>
      </c>
      <c r="I252" s="57"/>
      <c r="J252" s="25">
        <v>31</v>
      </c>
      <c r="K252" s="25">
        <v>106</v>
      </c>
      <c r="L252" s="25">
        <v>33</v>
      </c>
      <c r="M252" s="25">
        <v>6</v>
      </c>
      <c r="N252" s="25">
        <v>36</v>
      </c>
      <c r="O252" s="25">
        <v>1012</v>
      </c>
      <c r="P252" s="25">
        <v>0</v>
      </c>
      <c r="Q252" s="25">
        <v>28.1</v>
      </c>
      <c r="R252" s="10"/>
      <c r="S252" s="10"/>
    </row>
    <row r="253" spans="1:19" x14ac:dyDescent="0.2">
      <c r="A253" s="24" t="s">
        <v>25</v>
      </c>
      <c r="B253" s="24">
        <v>0</v>
      </c>
      <c r="C253" s="25">
        <v>0</v>
      </c>
      <c r="D253" s="25">
        <v>0</v>
      </c>
      <c r="E253" s="25">
        <v>0</v>
      </c>
      <c r="F253" s="25">
        <v>0</v>
      </c>
      <c r="G253" s="25">
        <v>0</v>
      </c>
      <c r="H253" s="57">
        <v>2</v>
      </c>
      <c r="I253" s="57"/>
      <c r="J253" s="25">
        <v>4</v>
      </c>
      <c r="K253" s="25">
        <v>5</v>
      </c>
      <c r="L253" s="25">
        <v>2</v>
      </c>
      <c r="M253" s="25">
        <v>2</v>
      </c>
      <c r="N253" s="25">
        <v>6</v>
      </c>
      <c r="O253" s="25">
        <v>218</v>
      </c>
      <c r="P253" s="25">
        <v>0</v>
      </c>
      <c r="Q253" s="25">
        <v>36.299999999999997</v>
      </c>
      <c r="R253" s="10"/>
      <c r="S253" s="10"/>
    </row>
    <row r="254" spans="1:19" x14ac:dyDescent="0.2">
      <c r="A254" s="24" t="s">
        <v>26</v>
      </c>
      <c r="B254" s="24">
        <v>0</v>
      </c>
      <c r="C254" s="25">
        <v>0</v>
      </c>
      <c r="D254" s="25">
        <v>0</v>
      </c>
      <c r="E254" s="25">
        <v>0</v>
      </c>
      <c r="F254" s="25">
        <v>0</v>
      </c>
      <c r="G254" s="25">
        <v>0</v>
      </c>
      <c r="H254" s="57">
        <v>1</v>
      </c>
      <c r="I254" s="57"/>
      <c r="J254" s="25">
        <v>2</v>
      </c>
      <c r="K254" s="25">
        <v>4</v>
      </c>
      <c r="L254" s="25">
        <v>4</v>
      </c>
      <c r="M254" s="25">
        <v>1</v>
      </c>
      <c r="N254" s="25">
        <v>3</v>
      </c>
      <c r="O254" s="25">
        <v>43</v>
      </c>
      <c r="P254" s="25">
        <v>0</v>
      </c>
      <c r="Q254" s="25">
        <v>14.3</v>
      </c>
      <c r="R254" s="10"/>
      <c r="S254" s="10"/>
    </row>
    <row r="255" spans="1:19" x14ac:dyDescent="0.2">
      <c r="A255" s="24" t="s">
        <v>27</v>
      </c>
      <c r="B255" s="24">
        <v>0</v>
      </c>
      <c r="C255" s="25">
        <v>0</v>
      </c>
      <c r="D255" s="25">
        <v>0</v>
      </c>
      <c r="E255" s="25">
        <v>0</v>
      </c>
      <c r="F255" s="25">
        <v>0</v>
      </c>
      <c r="G255" s="25">
        <v>0</v>
      </c>
      <c r="H255" s="57">
        <v>0</v>
      </c>
      <c r="I255" s="57"/>
      <c r="J255" s="25">
        <v>0</v>
      </c>
      <c r="K255" s="25">
        <v>0</v>
      </c>
      <c r="L255" s="25">
        <v>0</v>
      </c>
      <c r="M255" s="25">
        <v>1</v>
      </c>
      <c r="N255" s="25">
        <v>1</v>
      </c>
      <c r="O255" s="25">
        <v>7</v>
      </c>
      <c r="P255" s="25">
        <v>0</v>
      </c>
      <c r="Q255" s="25">
        <v>7</v>
      </c>
      <c r="R255" s="10"/>
      <c r="S255" s="10"/>
    </row>
    <row r="256" spans="1:19" x14ac:dyDescent="0.2">
      <c r="A256" s="24" t="s">
        <v>31</v>
      </c>
      <c r="B256" s="24">
        <v>2</v>
      </c>
      <c r="C256" s="25">
        <v>10</v>
      </c>
      <c r="D256" s="25">
        <v>194</v>
      </c>
      <c r="E256" s="25">
        <v>22</v>
      </c>
      <c r="F256" s="25">
        <v>19.399999999999999</v>
      </c>
      <c r="G256" s="25">
        <v>8.8000000000000007</v>
      </c>
      <c r="H256" s="57">
        <v>2</v>
      </c>
      <c r="I256" s="57"/>
      <c r="J256" s="25">
        <v>4</v>
      </c>
      <c r="K256" s="25">
        <v>4</v>
      </c>
      <c r="L256" s="25">
        <v>1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10"/>
      <c r="S256" s="10"/>
    </row>
    <row r="257" spans="1:19" x14ac:dyDescent="0.2">
      <c r="A257" s="28" t="s">
        <v>39</v>
      </c>
      <c r="B257" s="26">
        <v>1</v>
      </c>
      <c r="C257" s="29">
        <v>19</v>
      </c>
      <c r="D257" s="29">
        <v>65</v>
      </c>
      <c r="E257" s="29">
        <v>9</v>
      </c>
      <c r="F257" s="29">
        <v>3.4</v>
      </c>
      <c r="G257" s="29">
        <v>7.2</v>
      </c>
      <c r="H257" s="60">
        <v>9</v>
      </c>
      <c r="I257" s="60"/>
      <c r="J257" s="29">
        <v>15</v>
      </c>
      <c r="K257" s="29">
        <v>39</v>
      </c>
      <c r="L257" s="29">
        <v>13</v>
      </c>
      <c r="M257" s="29">
        <v>13</v>
      </c>
      <c r="N257" s="29">
        <v>36</v>
      </c>
      <c r="O257" s="29">
        <v>629</v>
      </c>
      <c r="P257" s="29">
        <v>0</v>
      </c>
      <c r="Q257" s="29">
        <v>17.5</v>
      </c>
      <c r="R257" s="10"/>
      <c r="S257" s="10"/>
    </row>
    <row r="258" spans="1:19" x14ac:dyDescent="0.2">
      <c r="A258" s="24" t="s">
        <v>40</v>
      </c>
      <c r="B258" s="24">
        <v>1</v>
      </c>
      <c r="C258" s="25">
        <v>19</v>
      </c>
      <c r="D258" s="25">
        <v>65</v>
      </c>
      <c r="E258" s="25">
        <v>9</v>
      </c>
      <c r="F258" s="25">
        <v>3.4</v>
      </c>
      <c r="G258" s="25">
        <v>7.2</v>
      </c>
      <c r="H258" s="57">
        <v>7</v>
      </c>
      <c r="I258" s="57"/>
      <c r="J258" s="25">
        <v>12</v>
      </c>
      <c r="K258" s="25">
        <v>34</v>
      </c>
      <c r="L258" s="25">
        <v>11</v>
      </c>
      <c r="M258" s="25">
        <v>3</v>
      </c>
      <c r="N258" s="25">
        <v>20</v>
      </c>
      <c r="O258" s="25">
        <v>553</v>
      </c>
      <c r="P258" s="25">
        <v>0</v>
      </c>
      <c r="Q258" s="25">
        <v>27.7</v>
      </c>
      <c r="R258" s="10"/>
      <c r="S258" s="10"/>
    </row>
    <row r="259" spans="1:19" x14ac:dyDescent="0.2">
      <c r="A259" s="24" t="s">
        <v>41</v>
      </c>
      <c r="B259" s="24">
        <v>0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57">
        <v>0</v>
      </c>
      <c r="I259" s="57"/>
      <c r="J259" s="25">
        <v>0</v>
      </c>
      <c r="K259" s="25">
        <v>0</v>
      </c>
      <c r="L259" s="25">
        <v>0</v>
      </c>
      <c r="M259" s="25">
        <v>1</v>
      </c>
      <c r="N259" s="25">
        <v>1</v>
      </c>
      <c r="O259" s="25">
        <v>5</v>
      </c>
      <c r="P259" s="25">
        <v>0</v>
      </c>
      <c r="Q259" s="25">
        <v>5</v>
      </c>
      <c r="R259" s="10"/>
      <c r="S259" s="10"/>
    </row>
    <row r="260" spans="1:19" x14ac:dyDescent="0.2">
      <c r="A260" s="24" t="s">
        <v>42</v>
      </c>
      <c r="B260" s="24">
        <v>0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57">
        <v>1</v>
      </c>
      <c r="I260" s="57"/>
      <c r="J260" s="25">
        <v>1</v>
      </c>
      <c r="K260" s="25">
        <v>1</v>
      </c>
      <c r="L260" s="25">
        <v>1</v>
      </c>
      <c r="M260" s="25">
        <v>2</v>
      </c>
      <c r="N260" s="25">
        <v>3</v>
      </c>
      <c r="O260" s="25">
        <v>17</v>
      </c>
      <c r="P260" s="25">
        <v>0</v>
      </c>
      <c r="Q260" s="25">
        <v>5.7</v>
      </c>
      <c r="R260" s="10"/>
      <c r="S260" s="10"/>
    </row>
    <row r="261" spans="1:19" x14ac:dyDescent="0.2">
      <c r="A261" s="24" t="s">
        <v>44</v>
      </c>
      <c r="B261" s="24">
        <v>0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57">
        <v>0</v>
      </c>
      <c r="I261" s="57"/>
      <c r="J261" s="25">
        <v>0</v>
      </c>
      <c r="K261" s="25">
        <v>0</v>
      </c>
      <c r="L261" s="25">
        <v>0</v>
      </c>
      <c r="M261" s="25">
        <v>1</v>
      </c>
      <c r="N261" s="25">
        <v>2</v>
      </c>
      <c r="O261" s="25">
        <v>7</v>
      </c>
      <c r="P261" s="25">
        <v>0</v>
      </c>
      <c r="Q261" s="25">
        <v>3.5</v>
      </c>
      <c r="R261" s="10"/>
      <c r="S261" s="10"/>
    </row>
    <row r="262" spans="1:19" x14ac:dyDescent="0.2">
      <c r="A262" s="24" t="s">
        <v>49</v>
      </c>
      <c r="B262" s="24">
        <v>0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57">
        <v>0</v>
      </c>
      <c r="I262" s="57"/>
      <c r="J262" s="25">
        <v>0</v>
      </c>
      <c r="K262" s="25">
        <v>0</v>
      </c>
      <c r="L262" s="25">
        <v>0</v>
      </c>
      <c r="M262" s="25">
        <v>1</v>
      </c>
      <c r="N262" s="25">
        <v>1</v>
      </c>
      <c r="O262" s="25">
        <v>4</v>
      </c>
      <c r="P262" s="25">
        <v>0</v>
      </c>
      <c r="Q262" s="25">
        <v>4</v>
      </c>
      <c r="R262" s="10"/>
      <c r="S262" s="10"/>
    </row>
    <row r="263" spans="1:19" x14ac:dyDescent="0.2">
      <c r="A263" s="24" t="s">
        <v>50</v>
      </c>
      <c r="B263" s="24">
        <v>0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57">
        <v>1</v>
      </c>
      <c r="I263" s="57"/>
      <c r="J263" s="25">
        <v>2</v>
      </c>
      <c r="K263" s="25">
        <v>4</v>
      </c>
      <c r="L263" s="25">
        <v>1</v>
      </c>
      <c r="M263" s="25">
        <v>1</v>
      </c>
      <c r="N263" s="25">
        <v>1</v>
      </c>
      <c r="O263" s="25">
        <v>5</v>
      </c>
      <c r="P263" s="25">
        <v>0</v>
      </c>
      <c r="Q263" s="25">
        <v>5</v>
      </c>
      <c r="R263" s="10"/>
      <c r="S263" s="10"/>
    </row>
    <row r="264" spans="1:19" x14ac:dyDescent="0.2">
      <c r="A264" s="24" t="s">
        <v>52</v>
      </c>
      <c r="B264" s="24">
        <v>0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57">
        <v>0</v>
      </c>
      <c r="I264" s="57"/>
      <c r="J264" s="25">
        <v>0</v>
      </c>
      <c r="K264" s="25">
        <v>0</v>
      </c>
      <c r="L264" s="25">
        <v>0</v>
      </c>
      <c r="M264" s="25">
        <v>1</v>
      </c>
      <c r="N264" s="25">
        <v>2</v>
      </c>
      <c r="O264" s="25">
        <v>11</v>
      </c>
      <c r="P264" s="25">
        <v>0</v>
      </c>
      <c r="Q264" s="25">
        <v>5.5</v>
      </c>
      <c r="R264" s="10"/>
      <c r="S264" s="10"/>
    </row>
    <row r="265" spans="1:19" x14ac:dyDescent="0.2">
      <c r="A265" s="24" t="s">
        <v>54</v>
      </c>
      <c r="B265" s="24">
        <v>0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57">
        <v>0</v>
      </c>
      <c r="I265" s="57"/>
      <c r="J265" s="25">
        <v>0</v>
      </c>
      <c r="K265" s="25">
        <v>0</v>
      </c>
      <c r="L265" s="25">
        <v>0</v>
      </c>
      <c r="M265" s="25">
        <v>2</v>
      </c>
      <c r="N265" s="25">
        <v>4</v>
      </c>
      <c r="O265" s="25">
        <v>20</v>
      </c>
      <c r="P265" s="25">
        <v>0</v>
      </c>
      <c r="Q265" s="25">
        <v>5</v>
      </c>
      <c r="R265" s="10"/>
      <c r="S265" s="10"/>
    </row>
    <row r="266" spans="1:19" x14ac:dyDescent="0.2">
      <c r="A266" s="24" t="s">
        <v>56</v>
      </c>
      <c r="B266" s="24">
        <v>0</v>
      </c>
      <c r="C266" s="25">
        <v>0</v>
      </c>
      <c r="D266" s="25">
        <v>0</v>
      </c>
      <c r="E266" s="25">
        <v>0</v>
      </c>
      <c r="F266" s="25">
        <v>0</v>
      </c>
      <c r="G266" s="25">
        <v>0</v>
      </c>
      <c r="H266" s="57">
        <v>0</v>
      </c>
      <c r="I266" s="57"/>
      <c r="J266" s="25">
        <v>0</v>
      </c>
      <c r="K266" s="25">
        <v>0</v>
      </c>
      <c r="L266" s="25">
        <v>0</v>
      </c>
      <c r="M266" s="25">
        <v>1</v>
      </c>
      <c r="N266" s="25">
        <v>2</v>
      </c>
      <c r="O266" s="25">
        <v>7</v>
      </c>
      <c r="P266" s="25">
        <v>0</v>
      </c>
      <c r="Q266" s="25">
        <v>3.5</v>
      </c>
      <c r="R266" s="10"/>
      <c r="S266" s="10"/>
    </row>
    <row r="267" spans="1:19" x14ac:dyDescent="0.2">
      <c r="A267" s="28" t="s">
        <v>58</v>
      </c>
      <c r="B267" s="26">
        <v>0</v>
      </c>
      <c r="C267" s="29">
        <v>0</v>
      </c>
      <c r="D267" s="29">
        <v>0</v>
      </c>
      <c r="E267" s="29">
        <v>0</v>
      </c>
      <c r="F267" s="30"/>
      <c r="G267" s="30"/>
      <c r="H267" s="60">
        <v>4</v>
      </c>
      <c r="I267" s="60"/>
      <c r="J267" s="29">
        <v>8</v>
      </c>
      <c r="K267" s="29">
        <v>15</v>
      </c>
      <c r="L267" s="29">
        <v>7</v>
      </c>
      <c r="M267" s="29">
        <v>11</v>
      </c>
      <c r="N267" s="29">
        <v>20</v>
      </c>
      <c r="O267" s="29">
        <v>480</v>
      </c>
      <c r="P267" s="29">
        <v>0</v>
      </c>
      <c r="Q267" s="29">
        <v>24</v>
      </c>
      <c r="R267" s="10"/>
      <c r="S267" s="10"/>
    </row>
    <row r="268" spans="1:19" x14ac:dyDescent="0.2">
      <c r="A268" s="24" t="s">
        <v>59</v>
      </c>
      <c r="B268" s="24">
        <v>0</v>
      </c>
      <c r="C268" s="25">
        <v>0</v>
      </c>
      <c r="D268" s="25">
        <v>0</v>
      </c>
      <c r="E268" s="25">
        <v>0</v>
      </c>
      <c r="F268" s="25">
        <v>0</v>
      </c>
      <c r="G268" s="25">
        <v>0</v>
      </c>
      <c r="H268" s="57">
        <v>3</v>
      </c>
      <c r="I268" s="57"/>
      <c r="J268" s="25">
        <v>5</v>
      </c>
      <c r="K268" s="25">
        <v>12</v>
      </c>
      <c r="L268" s="25">
        <v>6</v>
      </c>
      <c r="M268" s="25">
        <v>4</v>
      </c>
      <c r="N268" s="25">
        <v>13</v>
      </c>
      <c r="O268" s="25">
        <v>391</v>
      </c>
      <c r="P268" s="25">
        <v>0</v>
      </c>
      <c r="Q268" s="25">
        <v>30.1</v>
      </c>
      <c r="R268" s="10"/>
      <c r="S268" s="10"/>
    </row>
    <row r="269" spans="1:19" x14ac:dyDescent="0.2">
      <c r="A269" s="24" t="s">
        <v>60</v>
      </c>
      <c r="B269" s="24">
        <v>0</v>
      </c>
      <c r="C269" s="25">
        <v>0</v>
      </c>
      <c r="D269" s="25">
        <v>0</v>
      </c>
      <c r="E269" s="25">
        <v>0</v>
      </c>
      <c r="F269" s="25">
        <v>0</v>
      </c>
      <c r="G269" s="25">
        <v>0</v>
      </c>
      <c r="H269" s="57">
        <v>1</v>
      </c>
      <c r="I269" s="57"/>
      <c r="J269" s="25">
        <v>3</v>
      </c>
      <c r="K269" s="25">
        <v>3</v>
      </c>
      <c r="L269" s="25">
        <v>1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10"/>
      <c r="S269" s="10"/>
    </row>
    <row r="270" spans="1:19" x14ac:dyDescent="0.2">
      <c r="A270" s="24" t="s">
        <v>62</v>
      </c>
      <c r="B270" s="24">
        <v>0</v>
      </c>
      <c r="C270" s="25">
        <v>0</v>
      </c>
      <c r="D270" s="25">
        <v>0</v>
      </c>
      <c r="E270" s="25">
        <v>0</v>
      </c>
      <c r="F270" s="25">
        <v>0</v>
      </c>
      <c r="G270" s="25">
        <v>0</v>
      </c>
      <c r="H270" s="57">
        <v>0</v>
      </c>
      <c r="I270" s="57"/>
      <c r="J270" s="25">
        <v>0</v>
      </c>
      <c r="K270" s="25">
        <v>0</v>
      </c>
      <c r="L270" s="25">
        <v>0</v>
      </c>
      <c r="M270" s="25">
        <v>2</v>
      </c>
      <c r="N270" s="25">
        <v>2</v>
      </c>
      <c r="O270" s="25">
        <v>20</v>
      </c>
      <c r="P270" s="25">
        <v>0</v>
      </c>
      <c r="Q270" s="25">
        <v>10</v>
      </c>
      <c r="R270" s="10"/>
      <c r="S270" s="10"/>
    </row>
    <row r="271" spans="1:19" x14ac:dyDescent="0.2">
      <c r="A271" s="24" t="s">
        <v>64</v>
      </c>
      <c r="B271" s="24">
        <v>0</v>
      </c>
      <c r="C271" s="25">
        <v>0</v>
      </c>
      <c r="D271" s="25">
        <v>0</v>
      </c>
      <c r="E271" s="25">
        <v>0</v>
      </c>
      <c r="F271" s="25">
        <v>0</v>
      </c>
      <c r="G271" s="25">
        <v>0</v>
      </c>
      <c r="H271" s="57">
        <v>0</v>
      </c>
      <c r="I271" s="57"/>
      <c r="J271" s="25">
        <v>0</v>
      </c>
      <c r="K271" s="25">
        <v>0</v>
      </c>
      <c r="L271" s="25">
        <v>0</v>
      </c>
      <c r="M271" s="25">
        <v>1</v>
      </c>
      <c r="N271" s="25">
        <v>1</v>
      </c>
      <c r="O271" s="25">
        <v>15</v>
      </c>
      <c r="P271" s="25">
        <v>0</v>
      </c>
      <c r="Q271" s="25">
        <v>15</v>
      </c>
      <c r="R271" s="10"/>
      <c r="S271" s="10"/>
    </row>
    <row r="272" spans="1:19" x14ac:dyDescent="0.2">
      <c r="A272" s="24" t="s">
        <v>69</v>
      </c>
      <c r="B272" s="24">
        <v>0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57">
        <v>0</v>
      </c>
      <c r="I272" s="57"/>
      <c r="J272" s="25">
        <v>0</v>
      </c>
      <c r="K272" s="25">
        <v>0</v>
      </c>
      <c r="L272" s="25">
        <v>0</v>
      </c>
      <c r="M272" s="25">
        <v>1</v>
      </c>
      <c r="N272" s="25">
        <v>1</v>
      </c>
      <c r="O272" s="25">
        <v>9</v>
      </c>
      <c r="P272" s="25">
        <v>0</v>
      </c>
      <c r="Q272" s="25">
        <v>9</v>
      </c>
      <c r="R272" s="10"/>
      <c r="S272" s="10"/>
    </row>
    <row r="273" spans="1:19" x14ac:dyDescent="0.2">
      <c r="A273" s="24" t="s">
        <v>70</v>
      </c>
      <c r="B273" s="24">
        <v>0</v>
      </c>
      <c r="C273" s="25">
        <v>0</v>
      </c>
      <c r="D273" s="25">
        <v>0</v>
      </c>
      <c r="E273" s="25">
        <v>0</v>
      </c>
      <c r="F273" s="25">
        <v>0</v>
      </c>
      <c r="G273" s="25">
        <v>0</v>
      </c>
      <c r="H273" s="57">
        <v>0</v>
      </c>
      <c r="I273" s="57"/>
      <c r="J273" s="25">
        <v>0</v>
      </c>
      <c r="K273" s="25">
        <v>0</v>
      </c>
      <c r="L273" s="25">
        <v>0</v>
      </c>
      <c r="M273" s="25">
        <v>1</v>
      </c>
      <c r="N273" s="25">
        <v>1</v>
      </c>
      <c r="O273" s="25">
        <v>22</v>
      </c>
      <c r="P273" s="25">
        <v>0</v>
      </c>
      <c r="Q273" s="25">
        <v>22</v>
      </c>
      <c r="R273" s="10"/>
      <c r="S273" s="10"/>
    </row>
    <row r="274" spans="1:19" x14ac:dyDescent="0.2">
      <c r="A274" s="24" t="s">
        <v>72</v>
      </c>
      <c r="B274" s="24">
        <v>0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57">
        <v>0</v>
      </c>
      <c r="I274" s="57"/>
      <c r="J274" s="25">
        <v>0</v>
      </c>
      <c r="K274" s="25">
        <v>0</v>
      </c>
      <c r="L274" s="25">
        <v>0</v>
      </c>
      <c r="M274" s="25">
        <v>1</v>
      </c>
      <c r="N274" s="25">
        <v>1</v>
      </c>
      <c r="O274" s="25">
        <v>11</v>
      </c>
      <c r="P274" s="25">
        <v>0</v>
      </c>
      <c r="Q274" s="25">
        <v>11</v>
      </c>
      <c r="R274" s="10"/>
      <c r="S274" s="10"/>
    </row>
    <row r="275" spans="1:19" x14ac:dyDescent="0.2">
      <c r="A275" s="24" t="s">
        <v>74</v>
      </c>
      <c r="B275" s="24">
        <v>0</v>
      </c>
      <c r="C275" s="25">
        <v>0</v>
      </c>
      <c r="D275" s="25">
        <v>0</v>
      </c>
      <c r="E275" s="25">
        <v>0</v>
      </c>
      <c r="F275" s="25">
        <v>0</v>
      </c>
      <c r="G275" s="25">
        <v>0</v>
      </c>
      <c r="H275" s="57">
        <v>0</v>
      </c>
      <c r="I275" s="57"/>
      <c r="J275" s="25">
        <v>0</v>
      </c>
      <c r="K275" s="25">
        <v>0</v>
      </c>
      <c r="L275" s="25">
        <v>0</v>
      </c>
      <c r="M275" s="25">
        <v>1</v>
      </c>
      <c r="N275" s="25">
        <v>1</v>
      </c>
      <c r="O275" s="25">
        <v>12</v>
      </c>
      <c r="P275" s="25">
        <v>0</v>
      </c>
      <c r="Q275" s="25">
        <v>12</v>
      </c>
      <c r="R275" s="10"/>
      <c r="S275" s="10"/>
    </row>
    <row r="276" spans="1:19" x14ac:dyDescent="0.2">
      <c r="A276" s="28" t="s">
        <v>76</v>
      </c>
      <c r="B276" s="26">
        <v>1</v>
      </c>
      <c r="C276" s="29">
        <v>14</v>
      </c>
      <c r="D276" s="29">
        <v>375</v>
      </c>
      <c r="E276" s="29">
        <v>19</v>
      </c>
      <c r="F276" s="29">
        <v>26.8</v>
      </c>
      <c r="G276" s="29">
        <v>19.7</v>
      </c>
      <c r="H276" s="60">
        <v>2</v>
      </c>
      <c r="I276" s="60"/>
      <c r="J276" s="29">
        <v>8</v>
      </c>
      <c r="K276" s="29">
        <v>21</v>
      </c>
      <c r="L276" s="29">
        <v>2</v>
      </c>
      <c r="M276" s="29">
        <v>6</v>
      </c>
      <c r="N276" s="29">
        <v>13</v>
      </c>
      <c r="O276" s="29">
        <v>513</v>
      </c>
      <c r="P276" s="29">
        <v>0</v>
      </c>
      <c r="Q276" s="29">
        <v>39.5</v>
      </c>
      <c r="R276" s="10"/>
      <c r="S276" s="10"/>
    </row>
    <row r="277" spans="1:19" x14ac:dyDescent="0.2">
      <c r="A277" s="24" t="s">
        <v>77</v>
      </c>
      <c r="B277" s="24">
        <v>1</v>
      </c>
      <c r="C277" s="25">
        <v>14</v>
      </c>
      <c r="D277" s="25">
        <v>375</v>
      </c>
      <c r="E277" s="25">
        <v>19</v>
      </c>
      <c r="F277" s="25">
        <v>26.8</v>
      </c>
      <c r="G277" s="25">
        <v>19.7</v>
      </c>
      <c r="H277" s="57">
        <v>2</v>
      </c>
      <c r="I277" s="57"/>
      <c r="J277" s="25">
        <v>8</v>
      </c>
      <c r="K277" s="25">
        <v>21</v>
      </c>
      <c r="L277" s="25">
        <v>2</v>
      </c>
      <c r="M277" s="25">
        <v>5</v>
      </c>
      <c r="N277" s="25">
        <v>12</v>
      </c>
      <c r="O277" s="25">
        <v>507</v>
      </c>
      <c r="P277" s="25">
        <v>0</v>
      </c>
      <c r="Q277" s="25">
        <v>42.3</v>
      </c>
      <c r="R277" s="10"/>
      <c r="S277" s="10"/>
    </row>
    <row r="278" spans="1:19" x14ac:dyDescent="0.2">
      <c r="A278" s="24" t="s">
        <v>83</v>
      </c>
      <c r="B278" s="24">
        <v>0</v>
      </c>
      <c r="C278" s="25">
        <v>0</v>
      </c>
      <c r="D278" s="25">
        <v>0</v>
      </c>
      <c r="E278" s="25">
        <v>0</v>
      </c>
      <c r="F278" s="25">
        <v>0</v>
      </c>
      <c r="G278" s="25">
        <v>0</v>
      </c>
      <c r="H278" s="57">
        <v>0</v>
      </c>
      <c r="I278" s="57"/>
      <c r="J278" s="25">
        <v>0</v>
      </c>
      <c r="K278" s="25">
        <v>0</v>
      </c>
      <c r="L278" s="25">
        <v>0</v>
      </c>
      <c r="M278" s="25">
        <v>1</v>
      </c>
      <c r="N278" s="25">
        <v>1</v>
      </c>
      <c r="O278" s="25">
        <v>6</v>
      </c>
      <c r="P278" s="25">
        <v>0</v>
      </c>
      <c r="Q278" s="25">
        <v>6</v>
      </c>
      <c r="R278" s="10"/>
      <c r="S278" s="10"/>
    </row>
    <row r="279" spans="1:19" x14ac:dyDescent="0.2">
      <c r="A279" s="28" t="s">
        <v>87</v>
      </c>
      <c r="B279" s="26">
        <v>0</v>
      </c>
      <c r="C279" s="29">
        <v>0</v>
      </c>
      <c r="D279" s="29">
        <v>0</v>
      </c>
      <c r="E279" s="29">
        <v>0</v>
      </c>
      <c r="F279" s="30"/>
      <c r="G279" s="30"/>
      <c r="H279" s="60">
        <v>5</v>
      </c>
      <c r="I279" s="60"/>
      <c r="J279" s="29">
        <v>13</v>
      </c>
      <c r="K279" s="29">
        <v>36</v>
      </c>
      <c r="L279" s="29">
        <v>0</v>
      </c>
      <c r="M279" s="29">
        <v>6</v>
      </c>
      <c r="N279" s="29">
        <v>18</v>
      </c>
      <c r="O279" s="29">
        <v>1013</v>
      </c>
      <c r="P279" s="29">
        <v>0</v>
      </c>
      <c r="Q279" s="29">
        <v>56.3</v>
      </c>
      <c r="R279" s="10"/>
      <c r="S279" s="10"/>
    </row>
    <row r="280" spans="1:19" x14ac:dyDescent="0.2">
      <c r="A280" s="24" t="s">
        <v>88</v>
      </c>
      <c r="B280" s="24">
        <v>0</v>
      </c>
      <c r="C280" s="25">
        <v>0</v>
      </c>
      <c r="D280" s="25">
        <v>0</v>
      </c>
      <c r="E280" s="25">
        <v>0</v>
      </c>
      <c r="F280" s="25">
        <v>0</v>
      </c>
      <c r="G280" s="25">
        <v>0</v>
      </c>
      <c r="H280" s="57">
        <v>5</v>
      </c>
      <c r="I280" s="57"/>
      <c r="J280" s="25">
        <v>13</v>
      </c>
      <c r="K280" s="25">
        <v>36</v>
      </c>
      <c r="L280" s="25">
        <v>0</v>
      </c>
      <c r="M280" s="25">
        <v>3</v>
      </c>
      <c r="N280" s="25">
        <v>14</v>
      </c>
      <c r="O280" s="25">
        <v>955</v>
      </c>
      <c r="P280" s="25">
        <v>0</v>
      </c>
      <c r="Q280" s="25">
        <v>68.2</v>
      </c>
      <c r="R280" s="10"/>
      <c r="S280" s="10"/>
    </row>
    <row r="281" spans="1:19" x14ac:dyDescent="0.2">
      <c r="A281" s="24" t="s">
        <v>89</v>
      </c>
      <c r="B281" s="24">
        <v>0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57">
        <v>0</v>
      </c>
      <c r="I281" s="57"/>
      <c r="J281" s="25">
        <v>0</v>
      </c>
      <c r="K281" s="25">
        <v>0</v>
      </c>
      <c r="L281" s="25">
        <v>0</v>
      </c>
      <c r="M281" s="25">
        <v>1</v>
      </c>
      <c r="N281" s="25">
        <v>1</v>
      </c>
      <c r="O281" s="25">
        <v>6</v>
      </c>
      <c r="P281" s="25">
        <v>0</v>
      </c>
      <c r="Q281" s="25">
        <v>6</v>
      </c>
      <c r="R281" s="10"/>
      <c r="S281" s="10"/>
    </row>
    <row r="282" spans="1:19" x14ac:dyDescent="0.2">
      <c r="A282" s="24" t="s">
        <v>90</v>
      </c>
      <c r="B282" s="24">
        <v>0</v>
      </c>
      <c r="C282" s="25">
        <v>0</v>
      </c>
      <c r="D282" s="25">
        <v>0</v>
      </c>
      <c r="E282" s="25">
        <v>0</v>
      </c>
      <c r="F282" s="25">
        <v>0</v>
      </c>
      <c r="G282" s="25">
        <v>0</v>
      </c>
      <c r="H282" s="57">
        <v>0</v>
      </c>
      <c r="I282" s="57"/>
      <c r="J282" s="25">
        <v>0</v>
      </c>
      <c r="K282" s="25">
        <v>0</v>
      </c>
      <c r="L282" s="25">
        <v>0</v>
      </c>
      <c r="M282" s="25">
        <v>1</v>
      </c>
      <c r="N282" s="25">
        <v>2</v>
      </c>
      <c r="O282" s="25">
        <v>46</v>
      </c>
      <c r="P282" s="25">
        <v>0</v>
      </c>
      <c r="Q282" s="25">
        <v>23</v>
      </c>
      <c r="R282" s="10"/>
      <c r="S282" s="10"/>
    </row>
    <row r="283" spans="1:19" x14ac:dyDescent="0.2">
      <c r="A283" s="24" t="s">
        <v>94</v>
      </c>
      <c r="B283" s="24">
        <v>0</v>
      </c>
      <c r="C283" s="25">
        <v>0</v>
      </c>
      <c r="D283" s="25">
        <v>0</v>
      </c>
      <c r="E283" s="25">
        <v>0</v>
      </c>
      <c r="F283" s="25">
        <v>0</v>
      </c>
      <c r="G283" s="25">
        <v>0</v>
      </c>
      <c r="H283" s="57">
        <v>0</v>
      </c>
      <c r="I283" s="57"/>
      <c r="J283" s="25">
        <v>0</v>
      </c>
      <c r="K283" s="25">
        <v>0</v>
      </c>
      <c r="L283" s="25">
        <v>0</v>
      </c>
      <c r="M283" s="25">
        <v>1</v>
      </c>
      <c r="N283" s="25">
        <v>1</v>
      </c>
      <c r="O283" s="25">
        <v>6</v>
      </c>
      <c r="P283" s="25">
        <v>0</v>
      </c>
      <c r="Q283" s="25">
        <v>6</v>
      </c>
      <c r="R283" s="10"/>
      <c r="S283" s="10"/>
    </row>
    <row r="284" spans="1:19" x14ac:dyDescent="0.2">
      <c r="A284" s="28" t="s">
        <v>97</v>
      </c>
      <c r="B284" s="26">
        <v>0</v>
      </c>
      <c r="C284" s="29">
        <v>0</v>
      </c>
      <c r="D284" s="29">
        <v>0</v>
      </c>
      <c r="E284" s="29">
        <v>0</v>
      </c>
      <c r="F284" s="30"/>
      <c r="G284" s="30"/>
      <c r="H284" s="60">
        <v>3</v>
      </c>
      <c r="I284" s="60"/>
      <c r="J284" s="29">
        <v>8</v>
      </c>
      <c r="K284" s="29">
        <v>28</v>
      </c>
      <c r="L284" s="29">
        <v>3</v>
      </c>
      <c r="M284" s="29">
        <v>12</v>
      </c>
      <c r="N284" s="29">
        <v>22</v>
      </c>
      <c r="O284" s="29">
        <v>507</v>
      </c>
      <c r="P284" s="29">
        <v>0</v>
      </c>
      <c r="Q284" s="29">
        <v>23</v>
      </c>
      <c r="R284" s="10"/>
      <c r="S284" s="10"/>
    </row>
    <row r="285" spans="1:19" x14ac:dyDescent="0.2">
      <c r="A285" s="24" t="s">
        <v>98</v>
      </c>
      <c r="B285" s="24">
        <v>0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57">
        <v>0</v>
      </c>
      <c r="I285" s="57"/>
      <c r="J285" s="25">
        <v>0</v>
      </c>
      <c r="K285" s="25">
        <v>0</v>
      </c>
      <c r="L285" s="25">
        <v>0</v>
      </c>
      <c r="M285" s="25">
        <v>5</v>
      </c>
      <c r="N285" s="25">
        <v>13</v>
      </c>
      <c r="O285" s="25">
        <v>437</v>
      </c>
      <c r="P285" s="25">
        <v>0</v>
      </c>
      <c r="Q285" s="25">
        <v>33.6</v>
      </c>
      <c r="R285" s="10"/>
      <c r="S285" s="10"/>
    </row>
    <row r="286" spans="1:19" x14ac:dyDescent="0.2">
      <c r="A286" s="24" t="s">
        <v>99</v>
      </c>
      <c r="B286" s="24">
        <v>0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57">
        <v>0</v>
      </c>
      <c r="I286" s="57"/>
      <c r="J286" s="25">
        <v>0</v>
      </c>
      <c r="K286" s="25">
        <v>0</v>
      </c>
      <c r="L286" s="25">
        <v>0</v>
      </c>
      <c r="M286" s="25">
        <v>1</v>
      </c>
      <c r="N286" s="25">
        <v>1</v>
      </c>
      <c r="O286" s="25">
        <v>9</v>
      </c>
      <c r="P286" s="25">
        <v>0</v>
      </c>
      <c r="Q286" s="25">
        <v>9</v>
      </c>
      <c r="R286" s="10"/>
      <c r="S286" s="10"/>
    </row>
    <row r="287" spans="1:19" x14ac:dyDescent="0.2">
      <c r="A287" s="24" t="s">
        <v>100</v>
      </c>
      <c r="B287" s="24">
        <v>0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57">
        <v>3</v>
      </c>
      <c r="I287" s="57"/>
      <c r="J287" s="25">
        <v>8</v>
      </c>
      <c r="K287" s="25">
        <v>28</v>
      </c>
      <c r="L287" s="25">
        <v>3</v>
      </c>
      <c r="M287" s="25">
        <v>3</v>
      </c>
      <c r="N287" s="25">
        <v>5</v>
      </c>
      <c r="O287" s="25">
        <v>36</v>
      </c>
      <c r="P287" s="25">
        <v>0</v>
      </c>
      <c r="Q287" s="25">
        <v>7.2</v>
      </c>
      <c r="R287" s="10"/>
      <c r="S287" s="10"/>
    </row>
    <row r="288" spans="1:19" x14ac:dyDescent="0.2">
      <c r="A288" s="24" t="s">
        <v>102</v>
      </c>
      <c r="B288" s="24">
        <v>0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57">
        <v>0</v>
      </c>
      <c r="I288" s="57"/>
      <c r="J288" s="25">
        <v>0</v>
      </c>
      <c r="K288" s="25">
        <v>0</v>
      </c>
      <c r="L288" s="25">
        <v>0</v>
      </c>
      <c r="M288" s="25">
        <v>1</v>
      </c>
      <c r="N288" s="25">
        <v>1</v>
      </c>
      <c r="O288" s="25">
        <v>6</v>
      </c>
      <c r="P288" s="25">
        <v>0</v>
      </c>
      <c r="Q288" s="25">
        <v>6</v>
      </c>
      <c r="R288" s="10"/>
      <c r="S288" s="10"/>
    </row>
    <row r="289" spans="1:19" x14ac:dyDescent="0.2">
      <c r="A289" s="24" t="s">
        <v>105</v>
      </c>
      <c r="B289" s="24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57">
        <v>0</v>
      </c>
      <c r="I289" s="57"/>
      <c r="J289" s="25">
        <v>0</v>
      </c>
      <c r="K289" s="25">
        <v>0</v>
      </c>
      <c r="L289" s="25">
        <v>0</v>
      </c>
      <c r="M289" s="25">
        <v>1</v>
      </c>
      <c r="N289" s="25">
        <v>1</v>
      </c>
      <c r="O289" s="25">
        <v>12</v>
      </c>
      <c r="P289" s="25">
        <v>0</v>
      </c>
      <c r="Q289" s="25">
        <v>12</v>
      </c>
      <c r="R289" s="10"/>
      <c r="S289" s="10"/>
    </row>
    <row r="290" spans="1:19" x14ac:dyDescent="0.2">
      <c r="A290" s="24" t="s">
        <v>107</v>
      </c>
      <c r="B290" s="24">
        <v>0</v>
      </c>
      <c r="C290" s="25">
        <v>0</v>
      </c>
      <c r="D290" s="25">
        <v>0</v>
      </c>
      <c r="E290" s="25">
        <v>0</v>
      </c>
      <c r="F290" s="25">
        <v>0</v>
      </c>
      <c r="G290" s="25">
        <v>0</v>
      </c>
      <c r="H290" s="57">
        <v>0</v>
      </c>
      <c r="I290" s="57"/>
      <c r="J290" s="25">
        <v>0</v>
      </c>
      <c r="K290" s="25">
        <v>0</v>
      </c>
      <c r="L290" s="25">
        <v>0</v>
      </c>
      <c r="M290" s="25">
        <v>1</v>
      </c>
      <c r="N290" s="25">
        <v>1</v>
      </c>
      <c r="O290" s="25">
        <v>7</v>
      </c>
      <c r="P290" s="25">
        <v>0</v>
      </c>
      <c r="Q290" s="25">
        <v>7</v>
      </c>
      <c r="R290" s="10"/>
      <c r="S290" s="10"/>
    </row>
    <row r="291" spans="1:19" x14ac:dyDescent="0.2">
      <c r="A291" s="26" t="s">
        <v>113</v>
      </c>
      <c r="B291" s="26">
        <v>12</v>
      </c>
      <c r="C291" s="26">
        <v>171</v>
      </c>
      <c r="D291" s="26">
        <v>3345</v>
      </c>
      <c r="E291" s="26">
        <v>327</v>
      </c>
      <c r="F291" s="26">
        <v>19.600000000000001</v>
      </c>
      <c r="G291" s="26">
        <v>10.199999999999999</v>
      </c>
      <c r="H291" s="58">
        <v>66</v>
      </c>
      <c r="I291" s="58"/>
      <c r="J291" s="26">
        <v>207</v>
      </c>
      <c r="K291" s="26">
        <v>940</v>
      </c>
      <c r="L291" s="26">
        <v>257</v>
      </c>
      <c r="M291" s="26">
        <v>101</v>
      </c>
      <c r="N291" s="26">
        <v>309</v>
      </c>
      <c r="O291" s="26">
        <v>9481</v>
      </c>
      <c r="P291" s="26">
        <v>0</v>
      </c>
      <c r="Q291" s="26">
        <v>30.7</v>
      </c>
      <c r="R291" s="10"/>
      <c r="S291" s="10"/>
    </row>
    <row r="292" spans="1:19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x14ac:dyDescent="0.2">
      <c r="A293" s="56" t="s">
        <v>143</v>
      </c>
      <c r="B293" s="56"/>
      <c r="C293" s="56"/>
      <c r="D293" s="56"/>
      <c r="E293" s="56"/>
      <c r="F293" s="56"/>
      <c r="G293" s="56"/>
      <c r="H293" s="56"/>
      <c r="I293" s="56"/>
      <c r="J293" s="56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x14ac:dyDescent="0.2">
      <c r="A294" s="56" t="s">
        <v>144</v>
      </c>
      <c r="B294" s="56"/>
      <c r="C294" s="56"/>
      <c r="D294" s="56"/>
      <c r="E294" s="56"/>
      <c r="F294" s="56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x14ac:dyDescent="0.2">
      <c r="A295" s="56" t="s">
        <v>145</v>
      </c>
      <c r="B295" s="56"/>
      <c r="C295" s="56"/>
      <c r="D295" s="56"/>
      <c r="E295" s="56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ht="18" x14ac:dyDescent="0.2">
      <c r="A296" s="10"/>
      <c r="B296" s="54" t="s">
        <v>229</v>
      </c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10"/>
      <c r="S296" s="10"/>
    </row>
    <row r="297" spans="1:19" x14ac:dyDescent="0.2">
      <c r="A297" s="10"/>
      <c r="B297" s="56" t="s">
        <v>137</v>
      </c>
      <c r="C297" s="56"/>
      <c r="D297" s="56"/>
      <c r="E297" s="56"/>
      <c r="F297" s="56"/>
      <c r="G297" s="56"/>
      <c r="H297" s="56" t="s">
        <v>138</v>
      </c>
      <c r="I297" s="56"/>
      <c r="J297" s="56"/>
      <c r="K297" s="56"/>
      <c r="L297" s="56"/>
      <c r="M297" s="56" t="s">
        <v>139</v>
      </c>
      <c r="N297" s="56"/>
      <c r="O297" s="56"/>
      <c r="P297" s="56"/>
      <c r="Q297" s="56"/>
      <c r="R297" s="10"/>
      <c r="S297" s="10"/>
    </row>
    <row r="298" spans="1:19" ht="15.75" x14ac:dyDescent="0.2">
      <c r="A298" s="23" t="s">
        <v>1</v>
      </c>
      <c r="B298" s="56" t="s">
        <v>120</v>
      </c>
      <c r="C298" s="56"/>
      <c r="D298" s="56"/>
      <c r="E298" s="56"/>
      <c r="F298" s="56"/>
      <c r="G298" s="56"/>
      <c r="H298" s="56" t="s">
        <v>120</v>
      </c>
      <c r="I298" s="56"/>
      <c r="J298" s="56"/>
      <c r="K298" s="56"/>
      <c r="L298" s="56"/>
      <c r="M298" s="56" t="s">
        <v>120</v>
      </c>
      <c r="N298" s="56"/>
      <c r="O298" s="56"/>
      <c r="P298" s="56"/>
      <c r="Q298" s="56"/>
      <c r="R298" s="10"/>
      <c r="S298" s="10"/>
    </row>
    <row r="299" spans="1:19" ht="15.75" x14ac:dyDescent="0.2">
      <c r="A299" s="23" t="s">
        <v>223</v>
      </c>
      <c r="B299" s="56" t="s">
        <v>137</v>
      </c>
      <c r="C299" s="56" t="s">
        <v>122</v>
      </c>
      <c r="D299" s="56" t="s">
        <v>131</v>
      </c>
      <c r="E299" s="56" t="s">
        <v>132</v>
      </c>
      <c r="F299" s="24" t="s">
        <v>117</v>
      </c>
      <c r="G299" s="24" t="s">
        <v>117</v>
      </c>
      <c r="H299" s="24" t="s">
        <v>140</v>
      </c>
      <c r="I299" s="24" t="s">
        <v>141</v>
      </c>
      <c r="J299" s="56" t="s">
        <v>122</v>
      </c>
      <c r="K299" s="56" t="s">
        <v>131</v>
      </c>
      <c r="L299" s="56" t="s">
        <v>132</v>
      </c>
      <c r="M299" s="56" t="s">
        <v>121</v>
      </c>
      <c r="N299" s="56" t="s">
        <v>122</v>
      </c>
      <c r="O299" s="56" t="s">
        <v>131</v>
      </c>
      <c r="P299" s="56" t="s">
        <v>132</v>
      </c>
      <c r="Q299" s="24" t="s">
        <v>117</v>
      </c>
      <c r="R299" s="10"/>
      <c r="S299" s="10"/>
    </row>
    <row r="300" spans="1:19" x14ac:dyDescent="0.2">
      <c r="A300" s="10"/>
      <c r="B300" s="56"/>
      <c r="C300" s="56"/>
      <c r="D300" s="56"/>
      <c r="E300" s="56"/>
      <c r="F300" s="24" t="s">
        <v>125</v>
      </c>
      <c r="G300" s="24" t="s">
        <v>131</v>
      </c>
      <c r="H300" s="24" t="s">
        <v>121</v>
      </c>
      <c r="I300" s="10"/>
      <c r="J300" s="56"/>
      <c r="K300" s="56"/>
      <c r="L300" s="56"/>
      <c r="M300" s="56"/>
      <c r="N300" s="56"/>
      <c r="O300" s="56"/>
      <c r="P300" s="56"/>
      <c r="Q300" s="24" t="s">
        <v>133</v>
      </c>
      <c r="R300" s="10"/>
      <c r="S300" s="10"/>
    </row>
    <row r="301" spans="1:19" x14ac:dyDescent="0.2">
      <c r="A301" s="28" t="s">
        <v>224</v>
      </c>
      <c r="B301" s="26">
        <v>1</v>
      </c>
      <c r="C301" s="29">
        <v>41</v>
      </c>
      <c r="D301" s="29">
        <v>640</v>
      </c>
      <c r="E301" s="29">
        <v>34</v>
      </c>
      <c r="F301" s="29">
        <v>15.6</v>
      </c>
      <c r="G301" s="29">
        <v>18.8</v>
      </c>
      <c r="H301" s="60">
        <v>7</v>
      </c>
      <c r="I301" s="60"/>
      <c r="J301" s="29">
        <v>33</v>
      </c>
      <c r="K301" s="29">
        <v>264</v>
      </c>
      <c r="L301" s="29">
        <v>79</v>
      </c>
      <c r="M301" s="29">
        <v>112</v>
      </c>
      <c r="N301" s="29">
        <v>409</v>
      </c>
      <c r="O301" s="29">
        <v>6059</v>
      </c>
      <c r="P301" s="29">
        <v>689</v>
      </c>
      <c r="Q301" s="29">
        <v>14.8</v>
      </c>
      <c r="R301" s="10"/>
      <c r="S301" s="10"/>
    </row>
    <row r="302" spans="1:19" x14ac:dyDescent="0.2">
      <c r="A302" s="24" t="s">
        <v>9</v>
      </c>
      <c r="B302" s="24">
        <v>1</v>
      </c>
      <c r="C302" s="25">
        <v>41</v>
      </c>
      <c r="D302" s="25">
        <v>640</v>
      </c>
      <c r="E302" s="25">
        <v>34</v>
      </c>
      <c r="F302" s="25">
        <v>15.6</v>
      </c>
      <c r="G302" s="25">
        <v>18.8</v>
      </c>
      <c r="H302" s="57">
        <v>7</v>
      </c>
      <c r="I302" s="57"/>
      <c r="J302" s="25">
        <v>33</v>
      </c>
      <c r="K302" s="25">
        <v>264</v>
      </c>
      <c r="L302" s="25">
        <v>79</v>
      </c>
      <c r="M302" s="25">
        <v>86</v>
      </c>
      <c r="N302" s="25">
        <v>357</v>
      </c>
      <c r="O302" s="25">
        <v>5705</v>
      </c>
      <c r="P302" s="25">
        <v>597</v>
      </c>
      <c r="Q302" s="25">
        <v>16</v>
      </c>
      <c r="R302" s="10"/>
      <c r="S302" s="10"/>
    </row>
    <row r="303" spans="1:19" x14ac:dyDescent="0.2">
      <c r="A303" s="24" t="s">
        <v>10</v>
      </c>
      <c r="B303" s="24">
        <v>0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57">
        <v>0</v>
      </c>
      <c r="I303" s="57"/>
      <c r="J303" s="25">
        <v>0</v>
      </c>
      <c r="K303" s="25">
        <v>0</v>
      </c>
      <c r="L303" s="25">
        <v>0</v>
      </c>
      <c r="M303" s="25">
        <v>3</v>
      </c>
      <c r="N303" s="25">
        <v>6</v>
      </c>
      <c r="O303" s="25">
        <v>35</v>
      </c>
      <c r="P303" s="25">
        <v>9</v>
      </c>
      <c r="Q303" s="25">
        <v>5.8</v>
      </c>
      <c r="R303" s="10"/>
      <c r="S303" s="10"/>
    </row>
    <row r="304" spans="1:19" x14ac:dyDescent="0.2">
      <c r="A304" s="24" t="s">
        <v>11</v>
      </c>
      <c r="B304" s="24">
        <v>0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57">
        <v>0</v>
      </c>
      <c r="I304" s="57"/>
      <c r="J304" s="25">
        <v>0</v>
      </c>
      <c r="K304" s="25">
        <v>0</v>
      </c>
      <c r="L304" s="25">
        <v>0</v>
      </c>
      <c r="M304" s="25">
        <v>3</v>
      </c>
      <c r="N304" s="25">
        <v>6</v>
      </c>
      <c r="O304" s="25">
        <v>41</v>
      </c>
      <c r="P304" s="25">
        <v>8</v>
      </c>
      <c r="Q304" s="25">
        <v>6.8</v>
      </c>
      <c r="R304" s="10"/>
      <c r="S304" s="10"/>
    </row>
    <row r="305" spans="1:19" x14ac:dyDescent="0.2">
      <c r="A305" s="24" t="s">
        <v>13</v>
      </c>
      <c r="B305" s="24">
        <v>0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57">
        <v>0</v>
      </c>
      <c r="I305" s="57"/>
      <c r="J305" s="25">
        <v>0</v>
      </c>
      <c r="K305" s="25">
        <v>0</v>
      </c>
      <c r="L305" s="25">
        <v>0</v>
      </c>
      <c r="M305" s="25">
        <v>4</v>
      </c>
      <c r="N305" s="25">
        <v>7</v>
      </c>
      <c r="O305" s="25">
        <v>46</v>
      </c>
      <c r="P305" s="25">
        <v>14</v>
      </c>
      <c r="Q305" s="25">
        <v>6.6</v>
      </c>
      <c r="R305" s="10"/>
      <c r="S305" s="10"/>
    </row>
    <row r="306" spans="1:19" x14ac:dyDescent="0.2">
      <c r="A306" s="24" t="s">
        <v>14</v>
      </c>
      <c r="B306" s="24">
        <v>0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57">
        <v>0</v>
      </c>
      <c r="I306" s="57"/>
      <c r="J306" s="25">
        <v>0</v>
      </c>
      <c r="K306" s="25">
        <v>0</v>
      </c>
      <c r="L306" s="25">
        <v>0</v>
      </c>
      <c r="M306" s="25">
        <v>1</v>
      </c>
      <c r="N306" s="25">
        <v>3</v>
      </c>
      <c r="O306" s="25">
        <v>18</v>
      </c>
      <c r="P306" s="25">
        <v>5</v>
      </c>
      <c r="Q306" s="25">
        <v>6</v>
      </c>
      <c r="R306" s="10"/>
      <c r="S306" s="10"/>
    </row>
    <row r="307" spans="1:19" x14ac:dyDescent="0.2">
      <c r="A307" s="24" t="s">
        <v>15</v>
      </c>
      <c r="B307" s="24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57">
        <v>0</v>
      </c>
      <c r="I307" s="57"/>
      <c r="J307" s="25">
        <v>0</v>
      </c>
      <c r="K307" s="25">
        <v>0</v>
      </c>
      <c r="L307" s="25">
        <v>0</v>
      </c>
      <c r="M307" s="25">
        <v>1</v>
      </c>
      <c r="N307" s="25">
        <v>3</v>
      </c>
      <c r="O307" s="25">
        <v>24</v>
      </c>
      <c r="P307" s="25">
        <v>5</v>
      </c>
      <c r="Q307" s="25">
        <v>8</v>
      </c>
      <c r="R307" s="10"/>
      <c r="S307" s="10"/>
    </row>
    <row r="308" spans="1:19" x14ac:dyDescent="0.2">
      <c r="A308" s="24" t="s">
        <v>16</v>
      </c>
      <c r="B308" s="24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57">
        <v>0</v>
      </c>
      <c r="I308" s="57"/>
      <c r="J308" s="25">
        <v>0</v>
      </c>
      <c r="K308" s="25">
        <v>0</v>
      </c>
      <c r="L308" s="25">
        <v>0</v>
      </c>
      <c r="M308" s="25">
        <v>2</v>
      </c>
      <c r="N308" s="25">
        <v>4</v>
      </c>
      <c r="O308" s="25">
        <v>29</v>
      </c>
      <c r="P308" s="25">
        <v>3</v>
      </c>
      <c r="Q308" s="25">
        <v>7.3</v>
      </c>
      <c r="R308" s="10"/>
      <c r="S308" s="10"/>
    </row>
    <row r="309" spans="1:19" x14ac:dyDescent="0.2">
      <c r="A309" s="24" t="s">
        <v>17</v>
      </c>
      <c r="B309" s="24">
        <v>0</v>
      </c>
      <c r="C309" s="25">
        <v>0</v>
      </c>
      <c r="D309" s="25">
        <v>0</v>
      </c>
      <c r="E309" s="25">
        <v>0</v>
      </c>
      <c r="F309" s="25">
        <v>0</v>
      </c>
      <c r="G309" s="25">
        <v>0</v>
      </c>
      <c r="H309" s="57">
        <v>0</v>
      </c>
      <c r="I309" s="57"/>
      <c r="J309" s="25">
        <v>0</v>
      </c>
      <c r="K309" s="25">
        <v>0</v>
      </c>
      <c r="L309" s="25">
        <v>0</v>
      </c>
      <c r="M309" s="25">
        <v>6</v>
      </c>
      <c r="N309" s="25">
        <v>10</v>
      </c>
      <c r="O309" s="25">
        <v>64</v>
      </c>
      <c r="P309" s="25">
        <v>25</v>
      </c>
      <c r="Q309" s="25">
        <v>6.4</v>
      </c>
      <c r="R309" s="10"/>
      <c r="S309" s="10"/>
    </row>
    <row r="310" spans="1:19" x14ac:dyDescent="0.2">
      <c r="A310" s="24" t="s">
        <v>18</v>
      </c>
      <c r="B310" s="24">
        <v>0</v>
      </c>
      <c r="C310" s="25">
        <v>0</v>
      </c>
      <c r="D310" s="25">
        <v>0</v>
      </c>
      <c r="E310" s="25">
        <v>0</v>
      </c>
      <c r="F310" s="25">
        <v>0</v>
      </c>
      <c r="G310" s="25">
        <v>0</v>
      </c>
      <c r="H310" s="57">
        <v>0</v>
      </c>
      <c r="I310" s="57"/>
      <c r="J310" s="25">
        <v>0</v>
      </c>
      <c r="K310" s="25">
        <v>0</v>
      </c>
      <c r="L310" s="25">
        <v>0</v>
      </c>
      <c r="M310" s="25">
        <v>2</v>
      </c>
      <c r="N310" s="25">
        <v>5</v>
      </c>
      <c r="O310" s="25">
        <v>42</v>
      </c>
      <c r="P310" s="25">
        <v>7</v>
      </c>
      <c r="Q310" s="25">
        <v>8.4</v>
      </c>
      <c r="R310" s="10"/>
      <c r="S310" s="10"/>
    </row>
    <row r="311" spans="1:19" x14ac:dyDescent="0.2">
      <c r="A311" s="24" t="s">
        <v>20</v>
      </c>
      <c r="B311" s="24">
        <v>0</v>
      </c>
      <c r="C311" s="25">
        <v>0</v>
      </c>
      <c r="D311" s="25">
        <v>0</v>
      </c>
      <c r="E311" s="25">
        <v>0</v>
      </c>
      <c r="F311" s="25">
        <v>0</v>
      </c>
      <c r="G311" s="25">
        <v>0</v>
      </c>
      <c r="H311" s="57">
        <v>0</v>
      </c>
      <c r="I311" s="57"/>
      <c r="J311" s="25">
        <v>0</v>
      </c>
      <c r="K311" s="25">
        <v>0</v>
      </c>
      <c r="L311" s="25">
        <v>0</v>
      </c>
      <c r="M311" s="25">
        <v>1</v>
      </c>
      <c r="N311" s="25">
        <v>2</v>
      </c>
      <c r="O311" s="25">
        <v>15</v>
      </c>
      <c r="P311" s="25">
        <v>3</v>
      </c>
      <c r="Q311" s="25">
        <v>7.5</v>
      </c>
      <c r="R311" s="10"/>
      <c r="S311" s="10"/>
    </row>
    <row r="312" spans="1:19" x14ac:dyDescent="0.2">
      <c r="A312" s="24" t="s">
        <v>21</v>
      </c>
      <c r="B312" s="24">
        <v>0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57">
        <v>0</v>
      </c>
      <c r="I312" s="57"/>
      <c r="J312" s="25">
        <v>0</v>
      </c>
      <c r="K312" s="25">
        <v>0</v>
      </c>
      <c r="L312" s="25">
        <v>0</v>
      </c>
      <c r="M312" s="25">
        <v>3</v>
      </c>
      <c r="N312" s="25">
        <v>6</v>
      </c>
      <c r="O312" s="25">
        <v>40</v>
      </c>
      <c r="P312" s="25">
        <v>13</v>
      </c>
      <c r="Q312" s="25">
        <v>6.7</v>
      </c>
      <c r="R312" s="10"/>
      <c r="S312" s="10"/>
    </row>
    <row r="313" spans="1:19" x14ac:dyDescent="0.2">
      <c r="A313" s="28" t="s">
        <v>23</v>
      </c>
      <c r="B313" s="26">
        <v>0</v>
      </c>
      <c r="C313" s="29">
        <v>0</v>
      </c>
      <c r="D313" s="29">
        <v>0</v>
      </c>
      <c r="E313" s="29">
        <v>0</v>
      </c>
      <c r="F313" s="30"/>
      <c r="G313" s="30"/>
      <c r="H313" s="60">
        <v>2</v>
      </c>
      <c r="I313" s="60"/>
      <c r="J313" s="29">
        <v>6</v>
      </c>
      <c r="K313" s="29">
        <v>28</v>
      </c>
      <c r="L313" s="29">
        <v>10</v>
      </c>
      <c r="M313" s="29">
        <v>63</v>
      </c>
      <c r="N313" s="29">
        <v>159</v>
      </c>
      <c r="O313" s="29">
        <v>1743</v>
      </c>
      <c r="P313" s="29">
        <v>317</v>
      </c>
      <c r="Q313" s="29">
        <v>11</v>
      </c>
      <c r="R313" s="10"/>
      <c r="S313" s="10"/>
    </row>
    <row r="314" spans="1:19" x14ac:dyDescent="0.2">
      <c r="A314" s="24" t="s">
        <v>24</v>
      </c>
      <c r="B314" s="24">
        <v>0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57">
        <v>2</v>
      </c>
      <c r="I314" s="57"/>
      <c r="J314" s="25">
        <v>6</v>
      </c>
      <c r="K314" s="25">
        <v>28</v>
      </c>
      <c r="L314" s="25">
        <v>10</v>
      </c>
      <c r="M314" s="25">
        <v>31</v>
      </c>
      <c r="N314" s="25">
        <v>89</v>
      </c>
      <c r="O314" s="25">
        <v>1303</v>
      </c>
      <c r="P314" s="25">
        <v>200</v>
      </c>
      <c r="Q314" s="25">
        <v>14.6</v>
      </c>
      <c r="R314" s="10"/>
      <c r="S314" s="10"/>
    </row>
    <row r="315" spans="1:19" x14ac:dyDescent="0.2">
      <c r="A315" s="24" t="s">
        <v>25</v>
      </c>
      <c r="B315" s="24">
        <v>0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57">
        <v>0</v>
      </c>
      <c r="I315" s="57"/>
      <c r="J315" s="25">
        <v>0</v>
      </c>
      <c r="K315" s="25">
        <v>0</v>
      </c>
      <c r="L315" s="25">
        <v>0</v>
      </c>
      <c r="M315" s="25">
        <v>10</v>
      </c>
      <c r="N315" s="25">
        <v>21</v>
      </c>
      <c r="O315" s="25">
        <v>105</v>
      </c>
      <c r="P315" s="25">
        <v>44</v>
      </c>
      <c r="Q315" s="25">
        <v>5</v>
      </c>
      <c r="R315" s="10"/>
      <c r="S315" s="10"/>
    </row>
    <row r="316" spans="1:19" x14ac:dyDescent="0.2">
      <c r="A316" s="24" t="s">
        <v>26</v>
      </c>
      <c r="B316" s="24">
        <v>0</v>
      </c>
      <c r="C316" s="25">
        <v>0</v>
      </c>
      <c r="D316" s="25">
        <v>0</v>
      </c>
      <c r="E316" s="25">
        <v>0</v>
      </c>
      <c r="F316" s="25">
        <v>0</v>
      </c>
      <c r="G316" s="25">
        <v>0</v>
      </c>
      <c r="H316" s="57">
        <v>0</v>
      </c>
      <c r="I316" s="57"/>
      <c r="J316" s="25">
        <v>0</v>
      </c>
      <c r="K316" s="25">
        <v>0</v>
      </c>
      <c r="L316" s="25">
        <v>0</v>
      </c>
      <c r="M316" s="25">
        <v>3</v>
      </c>
      <c r="N316" s="25">
        <v>7</v>
      </c>
      <c r="O316" s="25">
        <v>52</v>
      </c>
      <c r="P316" s="25">
        <v>10</v>
      </c>
      <c r="Q316" s="25">
        <v>7.4</v>
      </c>
      <c r="R316" s="10"/>
      <c r="S316" s="10"/>
    </row>
    <row r="317" spans="1:19" x14ac:dyDescent="0.2">
      <c r="A317" s="24" t="s">
        <v>27</v>
      </c>
      <c r="B317" s="24">
        <v>0</v>
      </c>
      <c r="C317" s="25">
        <v>0</v>
      </c>
      <c r="D317" s="25">
        <v>0</v>
      </c>
      <c r="E317" s="25">
        <v>0</v>
      </c>
      <c r="F317" s="25">
        <v>0</v>
      </c>
      <c r="G317" s="25">
        <v>0</v>
      </c>
      <c r="H317" s="57">
        <v>0</v>
      </c>
      <c r="I317" s="57"/>
      <c r="J317" s="25">
        <v>0</v>
      </c>
      <c r="K317" s="25">
        <v>0</v>
      </c>
      <c r="L317" s="25">
        <v>0</v>
      </c>
      <c r="M317" s="25">
        <v>4</v>
      </c>
      <c r="N317" s="25">
        <v>7</v>
      </c>
      <c r="O317" s="25">
        <v>31</v>
      </c>
      <c r="P317" s="25">
        <v>12</v>
      </c>
      <c r="Q317" s="25">
        <v>4.4000000000000004</v>
      </c>
      <c r="R317" s="10"/>
      <c r="S317" s="10"/>
    </row>
    <row r="318" spans="1:19" x14ac:dyDescent="0.2">
      <c r="A318" s="24" t="s">
        <v>28</v>
      </c>
      <c r="B318" s="24">
        <v>0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57">
        <v>0</v>
      </c>
      <c r="I318" s="57"/>
      <c r="J318" s="25">
        <v>0</v>
      </c>
      <c r="K318" s="25">
        <v>0</v>
      </c>
      <c r="L318" s="25">
        <v>0</v>
      </c>
      <c r="M318" s="25">
        <v>2</v>
      </c>
      <c r="N318" s="25">
        <v>3</v>
      </c>
      <c r="O318" s="25">
        <v>36</v>
      </c>
      <c r="P318" s="25">
        <v>6</v>
      </c>
      <c r="Q318" s="25">
        <v>12</v>
      </c>
      <c r="R318" s="10"/>
      <c r="S318" s="10"/>
    </row>
    <row r="319" spans="1:19" x14ac:dyDescent="0.2">
      <c r="A319" s="24" t="s">
        <v>29</v>
      </c>
      <c r="B319" s="24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57">
        <v>0</v>
      </c>
      <c r="I319" s="57"/>
      <c r="J319" s="25">
        <v>0</v>
      </c>
      <c r="K319" s="25">
        <v>0</v>
      </c>
      <c r="L319" s="25">
        <v>0</v>
      </c>
      <c r="M319" s="25">
        <v>2</v>
      </c>
      <c r="N319" s="25">
        <v>6</v>
      </c>
      <c r="O319" s="25">
        <v>24</v>
      </c>
      <c r="P319" s="25">
        <v>8</v>
      </c>
      <c r="Q319" s="25">
        <v>4</v>
      </c>
      <c r="R319" s="10"/>
      <c r="S319" s="10"/>
    </row>
    <row r="320" spans="1:19" x14ac:dyDescent="0.2">
      <c r="A320" s="24" t="s">
        <v>30</v>
      </c>
      <c r="B320" s="24">
        <v>0</v>
      </c>
      <c r="C320" s="25">
        <v>0</v>
      </c>
      <c r="D320" s="25">
        <v>0</v>
      </c>
      <c r="E320" s="25">
        <v>0</v>
      </c>
      <c r="F320" s="25">
        <v>0</v>
      </c>
      <c r="G320" s="25">
        <v>0</v>
      </c>
      <c r="H320" s="57">
        <v>0</v>
      </c>
      <c r="I320" s="57"/>
      <c r="J320" s="25">
        <v>0</v>
      </c>
      <c r="K320" s="25">
        <v>0</v>
      </c>
      <c r="L320" s="25">
        <v>0</v>
      </c>
      <c r="M320" s="25">
        <v>1</v>
      </c>
      <c r="N320" s="25">
        <v>2</v>
      </c>
      <c r="O320" s="25">
        <v>15</v>
      </c>
      <c r="P320" s="25">
        <v>4</v>
      </c>
      <c r="Q320" s="25">
        <v>7.5</v>
      </c>
      <c r="R320" s="10"/>
      <c r="S320" s="10"/>
    </row>
    <row r="321" spans="1:19" x14ac:dyDescent="0.2">
      <c r="A321" s="24" t="s">
        <v>31</v>
      </c>
      <c r="B321" s="24">
        <v>0</v>
      </c>
      <c r="C321" s="25">
        <v>0</v>
      </c>
      <c r="D321" s="25">
        <v>0</v>
      </c>
      <c r="E321" s="25">
        <v>0</v>
      </c>
      <c r="F321" s="25">
        <v>0</v>
      </c>
      <c r="G321" s="25">
        <v>0</v>
      </c>
      <c r="H321" s="57">
        <v>0</v>
      </c>
      <c r="I321" s="57"/>
      <c r="J321" s="25">
        <v>0</v>
      </c>
      <c r="K321" s="25">
        <v>0</v>
      </c>
      <c r="L321" s="25">
        <v>0</v>
      </c>
      <c r="M321" s="25">
        <v>1</v>
      </c>
      <c r="N321" s="25">
        <v>2</v>
      </c>
      <c r="O321" s="25">
        <v>15</v>
      </c>
      <c r="P321" s="25">
        <v>3</v>
      </c>
      <c r="Q321" s="25">
        <v>7.5</v>
      </c>
      <c r="R321" s="10"/>
      <c r="S321" s="10"/>
    </row>
    <row r="322" spans="1:19" x14ac:dyDescent="0.2">
      <c r="A322" s="24" t="s">
        <v>32</v>
      </c>
      <c r="B322" s="24">
        <v>0</v>
      </c>
      <c r="C322" s="25">
        <v>0</v>
      </c>
      <c r="D322" s="25">
        <v>0</v>
      </c>
      <c r="E322" s="25">
        <v>0</v>
      </c>
      <c r="F322" s="25">
        <v>0</v>
      </c>
      <c r="G322" s="25">
        <v>0</v>
      </c>
      <c r="H322" s="57">
        <v>0</v>
      </c>
      <c r="I322" s="57"/>
      <c r="J322" s="25">
        <v>0</v>
      </c>
      <c r="K322" s="25">
        <v>0</v>
      </c>
      <c r="L322" s="25">
        <v>0</v>
      </c>
      <c r="M322" s="25">
        <v>1</v>
      </c>
      <c r="N322" s="25">
        <v>2</v>
      </c>
      <c r="O322" s="25">
        <v>7</v>
      </c>
      <c r="P322" s="25">
        <v>4</v>
      </c>
      <c r="Q322" s="25">
        <v>3.5</v>
      </c>
      <c r="R322" s="10"/>
      <c r="S322" s="10"/>
    </row>
    <row r="323" spans="1:19" x14ac:dyDescent="0.2">
      <c r="A323" s="24" t="s">
        <v>33</v>
      </c>
      <c r="B323" s="24">
        <v>0</v>
      </c>
      <c r="C323" s="25">
        <v>0</v>
      </c>
      <c r="D323" s="25">
        <v>0</v>
      </c>
      <c r="E323" s="25">
        <v>0</v>
      </c>
      <c r="F323" s="25">
        <v>0</v>
      </c>
      <c r="G323" s="25">
        <v>0</v>
      </c>
      <c r="H323" s="57">
        <v>0</v>
      </c>
      <c r="I323" s="57"/>
      <c r="J323" s="25">
        <v>0</v>
      </c>
      <c r="K323" s="25">
        <v>0</v>
      </c>
      <c r="L323" s="25">
        <v>0</v>
      </c>
      <c r="M323" s="25">
        <v>2</v>
      </c>
      <c r="N323" s="25">
        <v>5</v>
      </c>
      <c r="O323" s="25">
        <v>38</v>
      </c>
      <c r="P323" s="25">
        <v>7</v>
      </c>
      <c r="Q323" s="25">
        <v>7.6</v>
      </c>
      <c r="R323" s="10"/>
      <c r="S323" s="10"/>
    </row>
    <row r="324" spans="1:19" x14ac:dyDescent="0.2">
      <c r="A324" s="24" t="s">
        <v>34</v>
      </c>
      <c r="B324" s="24">
        <v>0</v>
      </c>
      <c r="C324" s="25">
        <v>0</v>
      </c>
      <c r="D324" s="25">
        <v>0</v>
      </c>
      <c r="E324" s="25">
        <v>0</v>
      </c>
      <c r="F324" s="25">
        <v>0</v>
      </c>
      <c r="G324" s="25">
        <v>0</v>
      </c>
      <c r="H324" s="57">
        <v>0</v>
      </c>
      <c r="I324" s="57"/>
      <c r="J324" s="25">
        <v>0</v>
      </c>
      <c r="K324" s="25">
        <v>0</v>
      </c>
      <c r="L324" s="25">
        <v>0</v>
      </c>
      <c r="M324" s="25">
        <v>2</v>
      </c>
      <c r="N324" s="25">
        <v>4</v>
      </c>
      <c r="O324" s="25">
        <v>26</v>
      </c>
      <c r="P324" s="25">
        <v>5</v>
      </c>
      <c r="Q324" s="25">
        <v>6.5</v>
      </c>
      <c r="R324" s="10"/>
      <c r="S324" s="10"/>
    </row>
    <row r="325" spans="1:19" x14ac:dyDescent="0.2">
      <c r="A325" s="24" t="s">
        <v>35</v>
      </c>
      <c r="B325" s="24">
        <v>0</v>
      </c>
      <c r="C325" s="25">
        <v>0</v>
      </c>
      <c r="D325" s="25">
        <v>0</v>
      </c>
      <c r="E325" s="25">
        <v>0</v>
      </c>
      <c r="F325" s="25">
        <v>0</v>
      </c>
      <c r="G325" s="25">
        <v>0</v>
      </c>
      <c r="H325" s="57">
        <v>0</v>
      </c>
      <c r="I325" s="57"/>
      <c r="J325" s="25">
        <v>0</v>
      </c>
      <c r="K325" s="25">
        <v>0</v>
      </c>
      <c r="L325" s="25">
        <v>0</v>
      </c>
      <c r="M325" s="25">
        <v>3</v>
      </c>
      <c r="N325" s="25">
        <v>8</v>
      </c>
      <c r="O325" s="25">
        <v>66</v>
      </c>
      <c r="P325" s="25">
        <v>12</v>
      </c>
      <c r="Q325" s="25">
        <v>8.3000000000000007</v>
      </c>
      <c r="R325" s="10"/>
      <c r="S325" s="10"/>
    </row>
    <row r="326" spans="1:19" x14ac:dyDescent="0.2">
      <c r="A326" s="24" t="s">
        <v>38</v>
      </c>
      <c r="B326" s="24">
        <v>0</v>
      </c>
      <c r="C326" s="25">
        <v>0</v>
      </c>
      <c r="D326" s="25">
        <v>0</v>
      </c>
      <c r="E326" s="25">
        <v>0</v>
      </c>
      <c r="F326" s="25">
        <v>0</v>
      </c>
      <c r="G326" s="25">
        <v>0</v>
      </c>
      <c r="H326" s="57">
        <v>0</v>
      </c>
      <c r="I326" s="57"/>
      <c r="J326" s="25">
        <v>0</v>
      </c>
      <c r="K326" s="25">
        <v>0</v>
      </c>
      <c r="L326" s="25">
        <v>0</v>
      </c>
      <c r="M326" s="25">
        <v>1</v>
      </c>
      <c r="N326" s="25">
        <v>3</v>
      </c>
      <c r="O326" s="25">
        <v>25</v>
      </c>
      <c r="P326" s="25">
        <v>2</v>
      </c>
      <c r="Q326" s="25">
        <v>8.3000000000000007</v>
      </c>
      <c r="R326" s="10"/>
      <c r="S326" s="10"/>
    </row>
    <row r="327" spans="1:19" x14ac:dyDescent="0.2">
      <c r="A327" s="28" t="s">
        <v>39</v>
      </c>
      <c r="B327" s="26">
        <v>0</v>
      </c>
      <c r="C327" s="29">
        <v>0</v>
      </c>
      <c r="D327" s="29">
        <v>0</v>
      </c>
      <c r="E327" s="29">
        <v>0</v>
      </c>
      <c r="F327" s="30"/>
      <c r="G327" s="30"/>
      <c r="H327" s="60">
        <v>2</v>
      </c>
      <c r="I327" s="60"/>
      <c r="J327" s="29">
        <v>7</v>
      </c>
      <c r="K327" s="29">
        <v>15</v>
      </c>
      <c r="L327" s="29">
        <v>3</v>
      </c>
      <c r="M327" s="29">
        <v>52</v>
      </c>
      <c r="N327" s="29">
        <v>121</v>
      </c>
      <c r="O327" s="29">
        <v>842</v>
      </c>
      <c r="P327" s="29">
        <v>172</v>
      </c>
      <c r="Q327" s="29">
        <v>7</v>
      </c>
      <c r="R327" s="10"/>
      <c r="S327" s="10"/>
    </row>
    <row r="328" spans="1:19" x14ac:dyDescent="0.2">
      <c r="A328" s="24" t="s">
        <v>40</v>
      </c>
      <c r="B328" s="24">
        <v>0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57">
        <v>2</v>
      </c>
      <c r="I328" s="57"/>
      <c r="J328" s="25">
        <v>7</v>
      </c>
      <c r="K328" s="25">
        <v>15</v>
      </c>
      <c r="L328" s="25">
        <v>3</v>
      </c>
      <c r="M328" s="25">
        <v>6</v>
      </c>
      <c r="N328" s="25">
        <v>20</v>
      </c>
      <c r="O328" s="25">
        <v>224</v>
      </c>
      <c r="P328" s="25">
        <v>39</v>
      </c>
      <c r="Q328" s="25">
        <v>11.2</v>
      </c>
      <c r="R328" s="10"/>
      <c r="S328" s="10"/>
    </row>
    <row r="329" spans="1:19" x14ac:dyDescent="0.2">
      <c r="A329" s="24" t="s">
        <v>41</v>
      </c>
      <c r="B329" s="24">
        <v>0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57">
        <v>0</v>
      </c>
      <c r="I329" s="57"/>
      <c r="J329" s="25">
        <v>0</v>
      </c>
      <c r="K329" s="25">
        <v>0</v>
      </c>
      <c r="L329" s="25">
        <v>0</v>
      </c>
      <c r="M329" s="25">
        <v>1</v>
      </c>
      <c r="N329" s="25">
        <v>3</v>
      </c>
      <c r="O329" s="25">
        <v>11</v>
      </c>
      <c r="P329" s="25">
        <v>2</v>
      </c>
      <c r="Q329" s="25">
        <v>3.7</v>
      </c>
      <c r="R329" s="10"/>
      <c r="S329" s="10"/>
    </row>
    <row r="330" spans="1:19" x14ac:dyDescent="0.2">
      <c r="A330" s="24" t="s">
        <v>42</v>
      </c>
      <c r="B330" s="24">
        <v>0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57">
        <v>0</v>
      </c>
      <c r="I330" s="57"/>
      <c r="J330" s="25">
        <v>0</v>
      </c>
      <c r="K330" s="25">
        <v>0</v>
      </c>
      <c r="L330" s="25">
        <v>0</v>
      </c>
      <c r="M330" s="25">
        <v>6</v>
      </c>
      <c r="N330" s="25">
        <v>12</v>
      </c>
      <c r="O330" s="25">
        <v>69</v>
      </c>
      <c r="P330" s="25">
        <v>20</v>
      </c>
      <c r="Q330" s="25">
        <v>5.8</v>
      </c>
      <c r="R330" s="10"/>
      <c r="S330" s="10"/>
    </row>
    <row r="331" spans="1:19" x14ac:dyDescent="0.2">
      <c r="A331" s="24" t="s">
        <v>43</v>
      </c>
      <c r="B331" s="24">
        <v>0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57">
        <v>0</v>
      </c>
      <c r="I331" s="57"/>
      <c r="J331" s="25">
        <v>0</v>
      </c>
      <c r="K331" s="25">
        <v>0</v>
      </c>
      <c r="L331" s="25">
        <v>0</v>
      </c>
      <c r="M331" s="25">
        <v>1</v>
      </c>
      <c r="N331" s="25">
        <v>1</v>
      </c>
      <c r="O331" s="25">
        <v>7</v>
      </c>
      <c r="P331" s="25">
        <v>2</v>
      </c>
      <c r="Q331" s="25">
        <v>7</v>
      </c>
      <c r="R331" s="10"/>
      <c r="S331" s="10"/>
    </row>
    <row r="332" spans="1:19" x14ac:dyDescent="0.2">
      <c r="A332" s="24" t="s">
        <v>44</v>
      </c>
      <c r="B332" s="24">
        <v>0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57">
        <v>0</v>
      </c>
      <c r="I332" s="57"/>
      <c r="J332" s="25">
        <v>0</v>
      </c>
      <c r="K332" s="25">
        <v>0</v>
      </c>
      <c r="L332" s="25">
        <v>0</v>
      </c>
      <c r="M332" s="25">
        <v>3</v>
      </c>
      <c r="N332" s="25">
        <v>6</v>
      </c>
      <c r="O332" s="25">
        <v>36</v>
      </c>
      <c r="P332" s="25">
        <v>7</v>
      </c>
      <c r="Q332" s="25">
        <v>6</v>
      </c>
      <c r="R332" s="10"/>
      <c r="S332" s="10"/>
    </row>
    <row r="333" spans="1:19" x14ac:dyDescent="0.2">
      <c r="A333" s="24" t="s">
        <v>45</v>
      </c>
      <c r="B333" s="24">
        <v>0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57">
        <v>0</v>
      </c>
      <c r="I333" s="57"/>
      <c r="J333" s="25">
        <v>0</v>
      </c>
      <c r="K333" s="25">
        <v>0</v>
      </c>
      <c r="L333" s="25">
        <v>0</v>
      </c>
      <c r="M333" s="25">
        <v>1</v>
      </c>
      <c r="N333" s="25">
        <v>3</v>
      </c>
      <c r="O333" s="25">
        <v>13</v>
      </c>
      <c r="P333" s="25">
        <v>3</v>
      </c>
      <c r="Q333" s="25">
        <v>4.3</v>
      </c>
      <c r="R333" s="10"/>
      <c r="S333" s="10"/>
    </row>
    <row r="334" spans="1:19" x14ac:dyDescent="0.2">
      <c r="A334" s="24" t="s">
        <v>47</v>
      </c>
      <c r="B334" s="24">
        <v>0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57">
        <v>0</v>
      </c>
      <c r="I334" s="57"/>
      <c r="J334" s="25">
        <v>0</v>
      </c>
      <c r="K334" s="25">
        <v>0</v>
      </c>
      <c r="L334" s="25">
        <v>0</v>
      </c>
      <c r="M334" s="25">
        <v>4</v>
      </c>
      <c r="N334" s="25">
        <v>9</v>
      </c>
      <c r="O334" s="25">
        <v>59</v>
      </c>
      <c r="P334" s="25">
        <v>11</v>
      </c>
      <c r="Q334" s="25">
        <v>6.6</v>
      </c>
      <c r="R334" s="10"/>
      <c r="S334" s="10"/>
    </row>
    <row r="335" spans="1:19" x14ac:dyDescent="0.2">
      <c r="A335" s="24" t="s">
        <v>48</v>
      </c>
      <c r="B335" s="24">
        <v>0</v>
      </c>
      <c r="C335" s="25">
        <v>0</v>
      </c>
      <c r="D335" s="25">
        <v>0</v>
      </c>
      <c r="E335" s="25">
        <v>0</v>
      </c>
      <c r="F335" s="25">
        <v>0</v>
      </c>
      <c r="G335" s="25">
        <v>0</v>
      </c>
      <c r="H335" s="57">
        <v>0</v>
      </c>
      <c r="I335" s="57"/>
      <c r="J335" s="25">
        <v>0</v>
      </c>
      <c r="K335" s="25">
        <v>0</v>
      </c>
      <c r="L335" s="25">
        <v>0</v>
      </c>
      <c r="M335" s="25">
        <v>3</v>
      </c>
      <c r="N335" s="25">
        <v>9</v>
      </c>
      <c r="O335" s="25">
        <v>46</v>
      </c>
      <c r="P335" s="25">
        <v>13</v>
      </c>
      <c r="Q335" s="25">
        <v>5.0999999999999996</v>
      </c>
      <c r="R335" s="10"/>
      <c r="S335" s="10"/>
    </row>
    <row r="336" spans="1:19" x14ac:dyDescent="0.2">
      <c r="A336" s="24" t="s">
        <v>49</v>
      </c>
      <c r="B336" s="24">
        <v>0</v>
      </c>
      <c r="C336" s="25">
        <v>0</v>
      </c>
      <c r="D336" s="25">
        <v>0</v>
      </c>
      <c r="E336" s="25">
        <v>0</v>
      </c>
      <c r="F336" s="25">
        <v>0</v>
      </c>
      <c r="G336" s="25">
        <v>0</v>
      </c>
      <c r="H336" s="57">
        <v>0</v>
      </c>
      <c r="I336" s="57"/>
      <c r="J336" s="25">
        <v>0</v>
      </c>
      <c r="K336" s="25">
        <v>0</v>
      </c>
      <c r="L336" s="25">
        <v>0</v>
      </c>
      <c r="M336" s="25">
        <v>1</v>
      </c>
      <c r="N336" s="25">
        <v>3</v>
      </c>
      <c r="O336" s="25">
        <v>8</v>
      </c>
      <c r="P336" s="25">
        <v>3</v>
      </c>
      <c r="Q336" s="25">
        <v>2.7</v>
      </c>
      <c r="R336" s="10"/>
      <c r="S336" s="10"/>
    </row>
    <row r="337" spans="1:19" x14ac:dyDescent="0.2">
      <c r="A337" s="24" t="s">
        <v>50</v>
      </c>
      <c r="B337" s="24">
        <v>0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57">
        <v>0</v>
      </c>
      <c r="I337" s="57"/>
      <c r="J337" s="25">
        <v>0</v>
      </c>
      <c r="K337" s="25">
        <v>0</v>
      </c>
      <c r="L337" s="25">
        <v>0</v>
      </c>
      <c r="M337" s="25">
        <v>4</v>
      </c>
      <c r="N337" s="25">
        <v>9</v>
      </c>
      <c r="O337" s="25">
        <v>70</v>
      </c>
      <c r="P337" s="25">
        <v>11</v>
      </c>
      <c r="Q337" s="25">
        <v>7.8</v>
      </c>
      <c r="R337" s="10"/>
      <c r="S337" s="10"/>
    </row>
    <row r="338" spans="1:19" x14ac:dyDescent="0.2">
      <c r="A338" s="24" t="s">
        <v>51</v>
      </c>
      <c r="B338" s="24">
        <v>0</v>
      </c>
      <c r="C338" s="25">
        <v>0</v>
      </c>
      <c r="D338" s="25">
        <v>0</v>
      </c>
      <c r="E338" s="25">
        <v>0</v>
      </c>
      <c r="F338" s="25">
        <v>0</v>
      </c>
      <c r="G338" s="25">
        <v>0</v>
      </c>
      <c r="H338" s="57">
        <v>0</v>
      </c>
      <c r="I338" s="57"/>
      <c r="J338" s="25">
        <v>0</v>
      </c>
      <c r="K338" s="25">
        <v>0</v>
      </c>
      <c r="L338" s="25">
        <v>0</v>
      </c>
      <c r="M338" s="25">
        <v>4</v>
      </c>
      <c r="N338" s="25">
        <v>9</v>
      </c>
      <c r="O338" s="25">
        <v>75</v>
      </c>
      <c r="P338" s="25">
        <v>10</v>
      </c>
      <c r="Q338" s="25">
        <v>8.3000000000000007</v>
      </c>
      <c r="R338" s="10"/>
      <c r="S338" s="10"/>
    </row>
    <row r="339" spans="1:19" x14ac:dyDescent="0.2">
      <c r="A339" s="24" t="s">
        <v>52</v>
      </c>
      <c r="B339" s="24">
        <v>0</v>
      </c>
      <c r="C339" s="25">
        <v>0</v>
      </c>
      <c r="D339" s="25">
        <v>0</v>
      </c>
      <c r="E339" s="25">
        <v>0</v>
      </c>
      <c r="F339" s="25">
        <v>0</v>
      </c>
      <c r="G339" s="25">
        <v>0</v>
      </c>
      <c r="H339" s="57">
        <v>0</v>
      </c>
      <c r="I339" s="57"/>
      <c r="J339" s="25">
        <v>0</v>
      </c>
      <c r="K339" s="25">
        <v>0</v>
      </c>
      <c r="L339" s="25">
        <v>0</v>
      </c>
      <c r="M339" s="25">
        <v>3</v>
      </c>
      <c r="N339" s="25">
        <v>6</v>
      </c>
      <c r="O339" s="25">
        <v>43</v>
      </c>
      <c r="P339" s="25">
        <v>10</v>
      </c>
      <c r="Q339" s="25">
        <v>7.2</v>
      </c>
      <c r="R339" s="10"/>
      <c r="S339" s="10"/>
    </row>
    <row r="340" spans="1:19" x14ac:dyDescent="0.2">
      <c r="A340" s="24" t="s">
        <v>53</v>
      </c>
      <c r="B340" s="24">
        <v>0</v>
      </c>
      <c r="C340" s="25">
        <v>0</v>
      </c>
      <c r="D340" s="25">
        <v>0</v>
      </c>
      <c r="E340" s="25">
        <v>0</v>
      </c>
      <c r="F340" s="25">
        <v>0</v>
      </c>
      <c r="G340" s="25">
        <v>0</v>
      </c>
      <c r="H340" s="57">
        <v>0</v>
      </c>
      <c r="I340" s="57"/>
      <c r="J340" s="25">
        <v>0</v>
      </c>
      <c r="K340" s="25">
        <v>0</v>
      </c>
      <c r="L340" s="25">
        <v>0</v>
      </c>
      <c r="M340" s="25">
        <v>3</v>
      </c>
      <c r="N340" s="25">
        <v>8</v>
      </c>
      <c r="O340" s="25">
        <v>50</v>
      </c>
      <c r="P340" s="25">
        <v>8</v>
      </c>
      <c r="Q340" s="25">
        <v>6.3</v>
      </c>
      <c r="R340" s="10"/>
      <c r="S340" s="10"/>
    </row>
    <row r="341" spans="1:19" x14ac:dyDescent="0.2">
      <c r="A341" s="24" t="s">
        <v>54</v>
      </c>
      <c r="B341" s="24">
        <v>0</v>
      </c>
      <c r="C341" s="25">
        <v>0</v>
      </c>
      <c r="D341" s="25">
        <v>0</v>
      </c>
      <c r="E341" s="25">
        <v>0</v>
      </c>
      <c r="F341" s="25">
        <v>0</v>
      </c>
      <c r="G341" s="25">
        <v>0</v>
      </c>
      <c r="H341" s="57">
        <v>0</v>
      </c>
      <c r="I341" s="57"/>
      <c r="J341" s="25">
        <v>0</v>
      </c>
      <c r="K341" s="25">
        <v>0</v>
      </c>
      <c r="L341" s="25">
        <v>0</v>
      </c>
      <c r="M341" s="25">
        <v>9</v>
      </c>
      <c r="N341" s="25">
        <v>17</v>
      </c>
      <c r="O341" s="25">
        <v>100</v>
      </c>
      <c r="P341" s="25">
        <v>25</v>
      </c>
      <c r="Q341" s="25">
        <v>5.9</v>
      </c>
      <c r="R341" s="10"/>
      <c r="S341" s="10"/>
    </row>
    <row r="342" spans="1:19" x14ac:dyDescent="0.2">
      <c r="A342" s="24" t="s">
        <v>55</v>
      </c>
      <c r="B342" s="24">
        <v>0</v>
      </c>
      <c r="C342" s="25">
        <v>0</v>
      </c>
      <c r="D342" s="25">
        <v>0</v>
      </c>
      <c r="E342" s="25">
        <v>0</v>
      </c>
      <c r="F342" s="25">
        <v>0</v>
      </c>
      <c r="G342" s="25">
        <v>0</v>
      </c>
      <c r="H342" s="57">
        <v>0</v>
      </c>
      <c r="I342" s="57"/>
      <c r="J342" s="25">
        <v>0</v>
      </c>
      <c r="K342" s="25">
        <v>0</v>
      </c>
      <c r="L342" s="25">
        <v>0</v>
      </c>
      <c r="M342" s="25">
        <v>1</v>
      </c>
      <c r="N342" s="25">
        <v>2</v>
      </c>
      <c r="O342" s="25">
        <v>11</v>
      </c>
      <c r="P342" s="25">
        <v>3</v>
      </c>
      <c r="Q342" s="25">
        <v>5.5</v>
      </c>
      <c r="R342" s="10"/>
      <c r="S342" s="10"/>
    </row>
    <row r="343" spans="1:19" x14ac:dyDescent="0.2">
      <c r="A343" s="24" t="s">
        <v>56</v>
      </c>
      <c r="B343" s="24">
        <v>0</v>
      </c>
      <c r="C343" s="25">
        <v>0</v>
      </c>
      <c r="D343" s="25">
        <v>0</v>
      </c>
      <c r="E343" s="25">
        <v>0</v>
      </c>
      <c r="F343" s="25">
        <v>0</v>
      </c>
      <c r="G343" s="25">
        <v>0</v>
      </c>
      <c r="H343" s="57">
        <v>0</v>
      </c>
      <c r="I343" s="57"/>
      <c r="J343" s="25">
        <v>0</v>
      </c>
      <c r="K343" s="25">
        <v>0</v>
      </c>
      <c r="L343" s="25">
        <v>0</v>
      </c>
      <c r="M343" s="25">
        <v>1</v>
      </c>
      <c r="N343" s="25">
        <v>3</v>
      </c>
      <c r="O343" s="25">
        <v>12</v>
      </c>
      <c r="P343" s="25">
        <v>3</v>
      </c>
      <c r="Q343" s="25">
        <v>4</v>
      </c>
      <c r="R343" s="10"/>
      <c r="S343" s="10"/>
    </row>
    <row r="344" spans="1:19" x14ac:dyDescent="0.2">
      <c r="A344" s="24" t="s">
        <v>57</v>
      </c>
      <c r="B344" s="24">
        <v>0</v>
      </c>
      <c r="C344" s="25">
        <v>0</v>
      </c>
      <c r="D344" s="25">
        <v>0</v>
      </c>
      <c r="E344" s="25">
        <v>0</v>
      </c>
      <c r="F344" s="25">
        <v>0</v>
      </c>
      <c r="G344" s="25">
        <v>0</v>
      </c>
      <c r="H344" s="57">
        <v>0</v>
      </c>
      <c r="I344" s="57"/>
      <c r="J344" s="25">
        <v>0</v>
      </c>
      <c r="K344" s="25">
        <v>0</v>
      </c>
      <c r="L344" s="25">
        <v>0</v>
      </c>
      <c r="M344" s="25">
        <v>1</v>
      </c>
      <c r="N344" s="25">
        <v>1</v>
      </c>
      <c r="O344" s="25">
        <v>8</v>
      </c>
      <c r="P344" s="25">
        <v>2</v>
      </c>
      <c r="Q344" s="25">
        <v>8</v>
      </c>
      <c r="R344" s="10"/>
      <c r="S344" s="10"/>
    </row>
    <row r="345" spans="1:19" x14ac:dyDescent="0.2">
      <c r="A345" s="28" t="s">
        <v>58</v>
      </c>
      <c r="B345" s="26">
        <v>0</v>
      </c>
      <c r="C345" s="29">
        <v>0</v>
      </c>
      <c r="D345" s="29">
        <v>0</v>
      </c>
      <c r="E345" s="29">
        <v>0</v>
      </c>
      <c r="F345" s="30"/>
      <c r="G345" s="30"/>
      <c r="H345" s="60">
        <v>0</v>
      </c>
      <c r="I345" s="60"/>
      <c r="J345" s="29">
        <v>0</v>
      </c>
      <c r="K345" s="29">
        <v>0</v>
      </c>
      <c r="L345" s="29">
        <v>0</v>
      </c>
      <c r="M345" s="29">
        <v>46</v>
      </c>
      <c r="N345" s="29">
        <v>105</v>
      </c>
      <c r="O345" s="29">
        <v>1070</v>
      </c>
      <c r="P345" s="29">
        <v>197</v>
      </c>
      <c r="Q345" s="29">
        <v>10.199999999999999</v>
      </c>
      <c r="R345" s="10"/>
      <c r="S345" s="10"/>
    </row>
    <row r="346" spans="1:19" x14ac:dyDescent="0.2">
      <c r="A346" s="24" t="s">
        <v>59</v>
      </c>
      <c r="B346" s="24">
        <v>0</v>
      </c>
      <c r="C346" s="25">
        <v>0</v>
      </c>
      <c r="D346" s="25">
        <v>0</v>
      </c>
      <c r="E346" s="25">
        <v>0</v>
      </c>
      <c r="F346" s="25">
        <v>0</v>
      </c>
      <c r="G346" s="25">
        <v>0</v>
      </c>
      <c r="H346" s="57">
        <v>0</v>
      </c>
      <c r="I346" s="57"/>
      <c r="J346" s="25">
        <v>0</v>
      </c>
      <c r="K346" s="25">
        <v>0</v>
      </c>
      <c r="L346" s="25">
        <v>0</v>
      </c>
      <c r="M346" s="25">
        <v>9</v>
      </c>
      <c r="N346" s="25">
        <v>25</v>
      </c>
      <c r="O346" s="25">
        <v>282</v>
      </c>
      <c r="P346" s="25">
        <v>52</v>
      </c>
      <c r="Q346" s="25">
        <v>11.3</v>
      </c>
      <c r="R346" s="10"/>
      <c r="S346" s="10"/>
    </row>
    <row r="347" spans="1:19" x14ac:dyDescent="0.2">
      <c r="A347" s="24" t="s">
        <v>60</v>
      </c>
      <c r="B347" s="24">
        <v>0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57">
        <v>0</v>
      </c>
      <c r="I347" s="57"/>
      <c r="J347" s="25">
        <v>0</v>
      </c>
      <c r="K347" s="25">
        <v>0</v>
      </c>
      <c r="L347" s="25">
        <v>0</v>
      </c>
      <c r="M347" s="25">
        <v>6</v>
      </c>
      <c r="N347" s="25">
        <v>12</v>
      </c>
      <c r="O347" s="25">
        <v>176</v>
      </c>
      <c r="P347" s="25">
        <v>22</v>
      </c>
      <c r="Q347" s="25">
        <v>14.7</v>
      </c>
      <c r="R347" s="10"/>
      <c r="S347" s="10"/>
    </row>
    <row r="348" spans="1:19" x14ac:dyDescent="0.2">
      <c r="A348" s="24" t="s">
        <v>61</v>
      </c>
      <c r="B348" s="24">
        <v>0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57">
        <v>0</v>
      </c>
      <c r="I348" s="57"/>
      <c r="J348" s="25">
        <v>0</v>
      </c>
      <c r="K348" s="25">
        <v>0</v>
      </c>
      <c r="L348" s="25">
        <v>0</v>
      </c>
      <c r="M348" s="25">
        <v>2</v>
      </c>
      <c r="N348" s="25">
        <v>3</v>
      </c>
      <c r="O348" s="25">
        <v>39</v>
      </c>
      <c r="P348" s="25">
        <v>3</v>
      </c>
      <c r="Q348" s="25">
        <v>13</v>
      </c>
      <c r="R348" s="10"/>
      <c r="S348" s="10"/>
    </row>
    <row r="349" spans="1:19" x14ac:dyDescent="0.2">
      <c r="A349" s="24" t="s">
        <v>62</v>
      </c>
      <c r="B349" s="24">
        <v>0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57">
        <v>0</v>
      </c>
      <c r="I349" s="57"/>
      <c r="J349" s="25">
        <v>0</v>
      </c>
      <c r="K349" s="25">
        <v>0</v>
      </c>
      <c r="L349" s="25">
        <v>0</v>
      </c>
      <c r="M349" s="25">
        <v>2</v>
      </c>
      <c r="N349" s="25">
        <v>6</v>
      </c>
      <c r="O349" s="25">
        <v>69</v>
      </c>
      <c r="P349" s="25">
        <v>18</v>
      </c>
      <c r="Q349" s="25">
        <v>11.5</v>
      </c>
      <c r="R349" s="10"/>
      <c r="S349" s="10"/>
    </row>
    <row r="350" spans="1:19" x14ac:dyDescent="0.2">
      <c r="A350" s="24" t="s">
        <v>63</v>
      </c>
      <c r="B350" s="24">
        <v>0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57">
        <v>0</v>
      </c>
      <c r="I350" s="57"/>
      <c r="J350" s="25">
        <v>0</v>
      </c>
      <c r="K350" s="25">
        <v>0</v>
      </c>
      <c r="L350" s="25">
        <v>0</v>
      </c>
      <c r="M350" s="25">
        <v>3</v>
      </c>
      <c r="N350" s="25">
        <v>5</v>
      </c>
      <c r="O350" s="25">
        <v>54</v>
      </c>
      <c r="P350" s="25">
        <v>10</v>
      </c>
      <c r="Q350" s="25">
        <v>10.8</v>
      </c>
      <c r="R350" s="10"/>
      <c r="S350" s="10"/>
    </row>
    <row r="351" spans="1:19" x14ac:dyDescent="0.2">
      <c r="A351" s="24" t="s">
        <v>64</v>
      </c>
      <c r="B351" s="24">
        <v>0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57">
        <v>0</v>
      </c>
      <c r="I351" s="57"/>
      <c r="J351" s="25">
        <v>0</v>
      </c>
      <c r="K351" s="25">
        <v>0</v>
      </c>
      <c r="L351" s="25">
        <v>0</v>
      </c>
      <c r="M351" s="25">
        <v>7</v>
      </c>
      <c r="N351" s="25">
        <v>14</v>
      </c>
      <c r="O351" s="25">
        <v>96</v>
      </c>
      <c r="P351" s="25">
        <v>18</v>
      </c>
      <c r="Q351" s="25">
        <v>6.9</v>
      </c>
      <c r="R351" s="10"/>
      <c r="S351" s="10"/>
    </row>
    <row r="352" spans="1:19" x14ac:dyDescent="0.2">
      <c r="A352" s="24" t="s">
        <v>65</v>
      </c>
      <c r="B352" s="24">
        <v>0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57">
        <v>0</v>
      </c>
      <c r="I352" s="57"/>
      <c r="J352" s="25">
        <v>0</v>
      </c>
      <c r="K352" s="25">
        <v>0</v>
      </c>
      <c r="L352" s="25">
        <v>0</v>
      </c>
      <c r="M352" s="25">
        <v>2</v>
      </c>
      <c r="N352" s="25">
        <v>5</v>
      </c>
      <c r="O352" s="25">
        <v>73</v>
      </c>
      <c r="P352" s="25">
        <v>8</v>
      </c>
      <c r="Q352" s="25">
        <v>14.6</v>
      </c>
      <c r="R352" s="10"/>
      <c r="S352" s="10"/>
    </row>
    <row r="353" spans="1:19" x14ac:dyDescent="0.2">
      <c r="A353" s="24" t="s">
        <v>66</v>
      </c>
      <c r="B353" s="24">
        <v>0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57">
        <v>0</v>
      </c>
      <c r="I353" s="57"/>
      <c r="J353" s="25">
        <v>0</v>
      </c>
      <c r="K353" s="25">
        <v>0</v>
      </c>
      <c r="L353" s="25">
        <v>0</v>
      </c>
      <c r="M353" s="25">
        <v>3</v>
      </c>
      <c r="N353" s="25">
        <v>5</v>
      </c>
      <c r="O353" s="25">
        <v>43</v>
      </c>
      <c r="P353" s="25">
        <v>8</v>
      </c>
      <c r="Q353" s="25">
        <v>8.6</v>
      </c>
      <c r="R353" s="10"/>
      <c r="S353" s="10"/>
    </row>
    <row r="354" spans="1:19" x14ac:dyDescent="0.2">
      <c r="A354" s="24" t="s">
        <v>67</v>
      </c>
      <c r="B354" s="24">
        <v>0</v>
      </c>
      <c r="C354" s="25">
        <v>0</v>
      </c>
      <c r="D354" s="25">
        <v>0</v>
      </c>
      <c r="E354" s="25">
        <v>0</v>
      </c>
      <c r="F354" s="25">
        <v>0</v>
      </c>
      <c r="G354" s="25">
        <v>0</v>
      </c>
      <c r="H354" s="57">
        <v>0</v>
      </c>
      <c r="I354" s="57"/>
      <c r="J354" s="25">
        <v>0</v>
      </c>
      <c r="K354" s="25">
        <v>0</v>
      </c>
      <c r="L354" s="25">
        <v>0</v>
      </c>
      <c r="M354" s="25">
        <v>2</v>
      </c>
      <c r="N354" s="25">
        <v>4</v>
      </c>
      <c r="O354" s="25">
        <v>32</v>
      </c>
      <c r="P354" s="25">
        <v>8</v>
      </c>
      <c r="Q354" s="25">
        <v>8</v>
      </c>
      <c r="R354" s="10"/>
      <c r="S354" s="10"/>
    </row>
    <row r="355" spans="1:19" x14ac:dyDescent="0.2">
      <c r="A355" s="24" t="s">
        <v>69</v>
      </c>
      <c r="B355" s="24">
        <v>0</v>
      </c>
      <c r="C355" s="25">
        <v>0</v>
      </c>
      <c r="D355" s="25">
        <v>0</v>
      </c>
      <c r="E355" s="25">
        <v>0</v>
      </c>
      <c r="F355" s="25">
        <v>0</v>
      </c>
      <c r="G355" s="25">
        <v>0</v>
      </c>
      <c r="H355" s="57">
        <v>0</v>
      </c>
      <c r="I355" s="57"/>
      <c r="J355" s="25">
        <v>0</v>
      </c>
      <c r="K355" s="25">
        <v>0</v>
      </c>
      <c r="L355" s="25">
        <v>0</v>
      </c>
      <c r="M355" s="25">
        <v>2</v>
      </c>
      <c r="N355" s="25">
        <v>6</v>
      </c>
      <c r="O355" s="25">
        <v>35</v>
      </c>
      <c r="P355" s="25">
        <v>11</v>
      </c>
      <c r="Q355" s="25">
        <v>5.8</v>
      </c>
      <c r="R355" s="10"/>
      <c r="S355" s="10"/>
    </row>
    <row r="356" spans="1:19" x14ac:dyDescent="0.2">
      <c r="A356" s="24" t="s">
        <v>70</v>
      </c>
      <c r="B356" s="24">
        <v>0</v>
      </c>
      <c r="C356" s="25">
        <v>0</v>
      </c>
      <c r="D356" s="25">
        <v>0</v>
      </c>
      <c r="E356" s="25">
        <v>0</v>
      </c>
      <c r="F356" s="25">
        <v>0</v>
      </c>
      <c r="G356" s="25">
        <v>0</v>
      </c>
      <c r="H356" s="57">
        <v>0</v>
      </c>
      <c r="I356" s="57"/>
      <c r="J356" s="25">
        <v>0</v>
      </c>
      <c r="K356" s="25">
        <v>0</v>
      </c>
      <c r="L356" s="25">
        <v>0</v>
      </c>
      <c r="M356" s="25">
        <v>2</v>
      </c>
      <c r="N356" s="25">
        <v>5</v>
      </c>
      <c r="O356" s="25">
        <v>40</v>
      </c>
      <c r="P356" s="25">
        <v>12</v>
      </c>
      <c r="Q356" s="25">
        <v>8</v>
      </c>
      <c r="R356" s="10"/>
      <c r="S356" s="10"/>
    </row>
    <row r="357" spans="1:19" x14ac:dyDescent="0.2">
      <c r="A357" s="24" t="s">
        <v>71</v>
      </c>
      <c r="B357" s="24">
        <v>0</v>
      </c>
      <c r="C357" s="25">
        <v>0</v>
      </c>
      <c r="D357" s="25">
        <v>0</v>
      </c>
      <c r="E357" s="25">
        <v>0</v>
      </c>
      <c r="F357" s="25">
        <v>0</v>
      </c>
      <c r="G357" s="25">
        <v>0</v>
      </c>
      <c r="H357" s="57">
        <v>0</v>
      </c>
      <c r="I357" s="57"/>
      <c r="J357" s="25">
        <v>0</v>
      </c>
      <c r="K357" s="25">
        <v>0</v>
      </c>
      <c r="L357" s="25">
        <v>0</v>
      </c>
      <c r="M357" s="25">
        <v>1</v>
      </c>
      <c r="N357" s="25">
        <v>2</v>
      </c>
      <c r="O357" s="25">
        <v>19</v>
      </c>
      <c r="P357" s="25">
        <v>4</v>
      </c>
      <c r="Q357" s="25">
        <v>9.5</v>
      </c>
      <c r="R357" s="10"/>
      <c r="S357" s="10"/>
    </row>
    <row r="358" spans="1:19" x14ac:dyDescent="0.2">
      <c r="A358" s="24" t="s">
        <v>72</v>
      </c>
      <c r="B358" s="24">
        <v>0</v>
      </c>
      <c r="C358" s="25">
        <v>0</v>
      </c>
      <c r="D358" s="25">
        <v>0</v>
      </c>
      <c r="E358" s="25">
        <v>0</v>
      </c>
      <c r="F358" s="25">
        <v>0</v>
      </c>
      <c r="G358" s="25">
        <v>0</v>
      </c>
      <c r="H358" s="57">
        <v>0</v>
      </c>
      <c r="I358" s="57"/>
      <c r="J358" s="25">
        <v>0</v>
      </c>
      <c r="K358" s="25">
        <v>0</v>
      </c>
      <c r="L358" s="25">
        <v>0</v>
      </c>
      <c r="M358" s="25">
        <v>2</v>
      </c>
      <c r="N358" s="25">
        <v>7</v>
      </c>
      <c r="O358" s="25">
        <v>60</v>
      </c>
      <c r="P358" s="25">
        <v>12</v>
      </c>
      <c r="Q358" s="25">
        <v>8.6</v>
      </c>
      <c r="R358" s="10"/>
      <c r="S358" s="10"/>
    </row>
    <row r="359" spans="1:19" x14ac:dyDescent="0.2">
      <c r="A359" s="24" t="s">
        <v>73</v>
      </c>
      <c r="B359" s="24">
        <v>0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57">
        <v>0</v>
      </c>
      <c r="I359" s="57"/>
      <c r="J359" s="25">
        <v>0</v>
      </c>
      <c r="K359" s="25">
        <v>0</v>
      </c>
      <c r="L359" s="25">
        <v>0</v>
      </c>
      <c r="M359" s="25">
        <v>1</v>
      </c>
      <c r="N359" s="25">
        <v>2</v>
      </c>
      <c r="O359" s="25">
        <v>17</v>
      </c>
      <c r="P359" s="25">
        <v>4</v>
      </c>
      <c r="Q359" s="25">
        <v>8.5</v>
      </c>
      <c r="R359" s="10"/>
      <c r="S359" s="10"/>
    </row>
    <row r="360" spans="1:19" x14ac:dyDescent="0.2">
      <c r="A360" s="24" t="s">
        <v>74</v>
      </c>
      <c r="B360" s="24">
        <v>0</v>
      </c>
      <c r="C360" s="25">
        <v>0</v>
      </c>
      <c r="D360" s="25">
        <v>0</v>
      </c>
      <c r="E360" s="25">
        <v>0</v>
      </c>
      <c r="F360" s="25">
        <v>0</v>
      </c>
      <c r="G360" s="25">
        <v>0</v>
      </c>
      <c r="H360" s="57">
        <v>0</v>
      </c>
      <c r="I360" s="57"/>
      <c r="J360" s="25">
        <v>0</v>
      </c>
      <c r="K360" s="25">
        <v>0</v>
      </c>
      <c r="L360" s="25">
        <v>0</v>
      </c>
      <c r="M360" s="25">
        <v>1</v>
      </c>
      <c r="N360" s="25">
        <v>2</v>
      </c>
      <c r="O360" s="25">
        <v>12</v>
      </c>
      <c r="P360" s="25">
        <v>2</v>
      </c>
      <c r="Q360" s="25">
        <v>6</v>
      </c>
      <c r="R360" s="10"/>
      <c r="S360" s="10"/>
    </row>
    <row r="361" spans="1:19" x14ac:dyDescent="0.2">
      <c r="A361" s="24" t="s">
        <v>75</v>
      </c>
      <c r="B361" s="24">
        <v>0</v>
      </c>
      <c r="C361" s="25">
        <v>0</v>
      </c>
      <c r="D361" s="25">
        <v>0</v>
      </c>
      <c r="E361" s="25">
        <v>0</v>
      </c>
      <c r="F361" s="25">
        <v>0</v>
      </c>
      <c r="G361" s="25">
        <v>0</v>
      </c>
      <c r="H361" s="57">
        <v>0</v>
      </c>
      <c r="I361" s="57"/>
      <c r="J361" s="25">
        <v>0</v>
      </c>
      <c r="K361" s="25">
        <v>0</v>
      </c>
      <c r="L361" s="25">
        <v>0</v>
      </c>
      <c r="M361" s="25">
        <v>1</v>
      </c>
      <c r="N361" s="25">
        <v>2</v>
      </c>
      <c r="O361" s="25">
        <v>23</v>
      </c>
      <c r="P361" s="25">
        <v>5</v>
      </c>
      <c r="Q361" s="25">
        <v>11.5</v>
      </c>
      <c r="R361" s="10"/>
      <c r="S361" s="10"/>
    </row>
    <row r="362" spans="1:19" x14ac:dyDescent="0.2">
      <c r="A362" s="28" t="s">
        <v>76</v>
      </c>
      <c r="B362" s="26">
        <v>0</v>
      </c>
      <c r="C362" s="29">
        <v>0</v>
      </c>
      <c r="D362" s="29">
        <v>0</v>
      </c>
      <c r="E362" s="29">
        <v>0</v>
      </c>
      <c r="F362" s="30"/>
      <c r="G362" s="30"/>
      <c r="H362" s="60">
        <v>0</v>
      </c>
      <c r="I362" s="60"/>
      <c r="J362" s="29">
        <v>0</v>
      </c>
      <c r="K362" s="29">
        <v>0</v>
      </c>
      <c r="L362" s="29">
        <v>0</v>
      </c>
      <c r="M362" s="29">
        <v>23</v>
      </c>
      <c r="N362" s="29">
        <v>55</v>
      </c>
      <c r="O362" s="29">
        <v>544</v>
      </c>
      <c r="P362" s="29">
        <v>86</v>
      </c>
      <c r="Q362" s="29">
        <v>9.9</v>
      </c>
      <c r="R362" s="10"/>
      <c r="S362" s="10"/>
    </row>
    <row r="363" spans="1:19" x14ac:dyDescent="0.2">
      <c r="A363" s="24" t="s">
        <v>77</v>
      </c>
      <c r="B363" s="24">
        <v>0</v>
      </c>
      <c r="C363" s="25">
        <v>0</v>
      </c>
      <c r="D363" s="25">
        <v>0</v>
      </c>
      <c r="E363" s="25">
        <v>0</v>
      </c>
      <c r="F363" s="25">
        <v>0</v>
      </c>
      <c r="G363" s="25">
        <v>0</v>
      </c>
      <c r="H363" s="57">
        <v>0</v>
      </c>
      <c r="I363" s="57"/>
      <c r="J363" s="25">
        <v>0</v>
      </c>
      <c r="K363" s="25">
        <v>0</v>
      </c>
      <c r="L363" s="25">
        <v>0</v>
      </c>
      <c r="M363" s="25">
        <v>10</v>
      </c>
      <c r="N363" s="25">
        <v>29</v>
      </c>
      <c r="O363" s="25">
        <v>292</v>
      </c>
      <c r="P363" s="25">
        <v>40</v>
      </c>
      <c r="Q363" s="25">
        <v>10.1</v>
      </c>
      <c r="R363" s="10"/>
      <c r="S363" s="10"/>
    </row>
    <row r="364" spans="1:19" x14ac:dyDescent="0.2">
      <c r="A364" s="24" t="s">
        <v>78</v>
      </c>
      <c r="B364" s="24">
        <v>0</v>
      </c>
      <c r="C364" s="25">
        <v>0</v>
      </c>
      <c r="D364" s="25">
        <v>0</v>
      </c>
      <c r="E364" s="25">
        <v>0</v>
      </c>
      <c r="F364" s="25">
        <v>0</v>
      </c>
      <c r="G364" s="25">
        <v>0</v>
      </c>
      <c r="H364" s="57">
        <v>0</v>
      </c>
      <c r="I364" s="57"/>
      <c r="J364" s="25">
        <v>0</v>
      </c>
      <c r="K364" s="25">
        <v>0</v>
      </c>
      <c r="L364" s="25">
        <v>0</v>
      </c>
      <c r="M364" s="25">
        <v>3</v>
      </c>
      <c r="N364" s="25">
        <v>4</v>
      </c>
      <c r="O364" s="25">
        <v>34</v>
      </c>
      <c r="P364" s="25">
        <v>10</v>
      </c>
      <c r="Q364" s="25">
        <v>8.5</v>
      </c>
      <c r="R364" s="10"/>
      <c r="S364" s="10"/>
    </row>
    <row r="365" spans="1:19" x14ac:dyDescent="0.2">
      <c r="A365" s="24" t="s">
        <v>79</v>
      </c>
      <c r="B365" s="24">
        <v>0</v>
      </c>
      <c r="C365" s="25">
        <v>0</v>
      </c>
      <c r="D365" s="25">
        <v>0</v>
      </c>
      <c r="E365" s="25">
        <v>0</v>
      </c>
      <c r="F365" s="25">
        <v>0</v>
      </c>
      <c r="G365" s="25">
        <v>0</v>
      </c>
      <c r="H365" s="57">
        <v>0</v>
      </c>
      <c r="I365" s="57"/>
      <c r="J365" s="25">
        <v>0</v>
      </c>
      <c r="K365" s="25">
        <v>0</v>
      </c>
      <c r="L365" s="25">
        <v>0</v>
      </c>
      <c r="M365" s="25">
        <v>1</v>
      </c>
      <c r="N365" s="25">
        <v>4</v>
      </c>
      <c r="O365" s="25">
        <v>46</v>
      </c>
      <c r="P365" s="25">
        <v>6</v>
      </c>
      <c r="Q365" s="25">
        <v>11.5</v>
      </c>
      <c r="R365" s="10"/>
      <c r="S365" s="10"/>
    </row>
    <row r="366" spans="1:19" x14ac:dyDescent="0.2">
      <c r="A366" s="24" t="s">
        <v>80</v>
      </c>
      <c r="B366" s="24">
        <v>0</v>
      </c>
      <c r="C366" s="25">
        <v>0</v>
      </c>
      <c r="D366" s="25">
        <v>0</v>
      </c>
      <c r="E366" s="25">
        <v>0</v>
      </c>
      <c r="F366" s="25">
        <v>0</v>
      </c>
      <c r="G366" s="25">
        <v>0</v>
      </c>
      <c r="H366" s="57">
        <v>0</v>
      </c>
      <c r="I366" s="57"/>
      <c r="J366" s="25">
        <v>0</v>
      </c>
      <c r="K366" s="25">
        <v>0</v>
      </c>
      <c r="L366" s="25">
        <v>0</v>
      </c>
      <c r="M366" s="25">
        <v>2</v>
      </c>
      <c r="N366" s="25">
        <v>4</v>
      </c>
      <c r="O366" s="25">
        <v>33</v>
      </c>
      <c r="P366" s="25">
        <v>7</v>
      </c>
      <c r="Q366" s="25">
        <v>8.3000000000000007</v>
      </c>
      <c r="R366" s="10"/>
      <c r="S366" s="10"/>
    </row>
    <row r="367" spans="1:19" x14ac:dyDescent="0.2">
      <c r="A367" s="24" t="s">
        <v>81</v>
      </c>
      <c r="B367" s="24">
        <v>0</v>
      </c>
      <c r="C367" s="25">
        <v>0</v>
      </c>
      <c r="D367" s="25">
        <v>0</v>
      </c>
      <c r="E367" s="25">
        <v>0</v>
      </c>
      <c r="F367" s="25">
        <v>0</v>
      </c>
      <c r="G367" s="25">
        <v>0</v>
      </c>
      <c r="H367" s="57">
        <v>0</v>
      </c>
      <c r="I367" s="57"/>
      <c r="J367" s="25">
        <v>0</v>
      </c>
      <c r="K367" s="25">
        <v>0</v>
      </c>
      <c r="L367" s="25">
        <v>0</v>
      </c>
      <c r="M367" s="25">
        <v>1</v>
      </c>
      <c r="N367" s="25">
        <v>1</v>
      </c>
      <c r="O367" s="25">
        <v>9</v>
      </c>
      <c r="P367" s="25">
        <v>3</v>
      </c>
      <c r="Q367" s="25">
        <v>9</v>
      </c>
      <c r="R367" s="10"/>
      <c r="S367" s="10"/>
    </row>
    <row r="368" spans="1:19" x14ac:dyDescent="0.2">
      <c r="A368" s="24" t="s">
        <v>83</v>
      </c>
      <c r="B368" s="24">
        <v>0</v>
      </c>
      <c r="C368" s="25">
        <v>0</v>
      </c>
      <c r="D368" s="25">
        <v>0</v>
      </c>
      <c r="E368" s="25">
        <v>0</v>
      </c>
      <c r="F368" s="25">
        <v>0</v>
      </c>
      <c r="G368" s="25">
        <v>0</v>
      </c>
      <c r="H368" s="57">
        <v>0</v>
      </c>
      <c r="I368" s="57"/>
      <c r="J368" s="25">
        <v>0</v>
      </c>
      <c r="K368" s="25">
        <v>0</v>
      </c>
      <c r="L368" s="25">
        <v>0</v>
      </c>
      <c r="M368" s="25">
        <v>3</v>
      </c>
      <c r="N368" s="25">
        <v>8</v>
      </c>
      <c r="O368" s="25">
        <v>87</v>
      </c>
      <c r="P368" s="25">
        <v>13</v>
      </c>
      <c r="Q368" s="25">
        <v>10.9</v>
      </c>
      <c r="R368" s="10"/>
      <c r="S368" s="10"/>
    </row>
    <row r="369" spans="1:19" x14ac:dyDescent="0.2">
      <c r="A369" s="24" t="s">
        <v>84</v>
      </c>
      <c r="B369" s="24">
        <v>0</v>
      </c>
      <c r="C369" s="25">
        <v>0</v>
      </c>
      <c r="D369" s="25">
        <v>0</v>
      </c>
      <c r="E369" s="25">
        <v>0</v>
      </c>
      <c r="F369" s="25">
        <v>0</v>
      </c>
      <c r="G369" s="25">
        <v>0</v>
      </c>
      <c r="H369" s="57">
        <v>0</v>
      </c>
      <c r="I369" s="57"/>
      <c r="J369" s="25">
        <v>0</v>
      </c>
      <c r="K369" s="25">
        <v>0</v>
      </c>
      <c r="L369" s="25">
        <v>0</v>
      </c>
      <c r="M369" s="25">
        <v>1</v>
      </c>
      <c r="N369" s="25">
        <v>1</v>
      </c>
      <c r="O369" s="25">
        <v>10</v>
      </c>
      <c r="P369" s="25">
        <v>2</v>
      </c>
      <c r="Q369" s="25">
        <v>10</v>
      </c>
      <c r="R369" s="10"/>
      <c r="S369" s="10"/>
    </row>
    <row r="370" spans="1:19" x14ac:dyDescent="0.2">
      <c r="A370" s="24" t="s">
        <v>85</v>
      </c>
      <c r="B370" s="24">
        <v>0</v>
      </c>
      <c r="C370" s="25">
        <v>0</v>
      </c>
      <c r="D370" s="25">
        <v>0</v>
      </c>
      <c r="E370" s="25">
        <v>0</v>
      </c>
      <c r="F370" s="25">
        <v>0</v>
      </c>
      <c r="G370" s="25">
        <v>0</v>
      </c>
      <c r="H370" s="57">
        <v>0</v>
      </c>
      <c r="I370" s="57"/>
      <c r="J370" s="25">
        <v>0</v>
      </c>
      <c r="K370" s="25">
        <v>0</v>
      </c>
      <c r="L370" s="25">
        <v>0</v>
      </c>
      <c r="M370" s="25">
        <v>1</v>
      </c>
      <c r="N370" s="25">
        <v>3</v>
      </c>
      <c r="O370" s="25">
        <v>27</v>
      </c>
      <c r="P370" s="25">
        <v>4</v>
      </c>
      <c r="Q370" s="25">
        <v>9</v>
      </c>
      <c r="R370" s="10"/>
      <c r="S370" s="10"/>
    </row>
    <row r="371" spans="1:19" x14ac:dyDescent="0.2">
      <c r="A371" s="24" t="s">
        <v>86</v>
      </c>
      <c r="B371" s="24">
        <v>0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57">
        <v>0</v>
      </c>
      <c r="I371" s="57"/>
      <c r="J371" s="25">
        <v>0</v>
      </c>
      <c r="K371" s="25">
        <v>0</v>
      </c>
      <c r="L371" s="25">
        <v>0</v>
      </c>
      <c r="M371" s="25">
        <v>1</v>
      </c>
      <c r="N371" s="25">
        <v>1</v>
      </c>
      <c r="O371" s="25">
        <v>6</v>
      </c>
      <c r="P371" s="25">
        <v>1</v>
      </c>
      <c r="Q371" s="25">
        <v>6</v>
      </c>
      <c r="R371" s="10"/>
      <c r="S371" s="10"/>
    </row>
    <row r="372" spans="1:19" x14ac:dyDescent="0.2">
      <c r="A372" s="28" t="s">
        <v>87</v>
      </c>
      <c r="B372" s="26">
        <v>0</v>
      </c>
      <c r="C372" s="29">
        <v>0</v>
      </c>
      <c r="D372" s="29">
        <v>0</v>
      </c>
      <c r="E372" s="29">
        <v>0</v>
      </c>
      <c r="F372" s="30"/>
      <c r="G372" s="30"/>
      <c r="H372" s="60">
        <v>0</v>
      </c>
      <c r="I372" s="60"/>
      <c r="J372" s="29">
        <v>0</v>
      </c>
      <c r="K372" s="29">
        <v>0</v>
      </c>
      <c r="L372" s="29">
        <v>0</v>
      </c>
      <c r="M372" s="29">
        <v>17</v>
      </c>
      <c r="N372" s="29">
        <v>40</v>
      </c>
      <c r="O372" s="29">
        <v>358</v>
      </c>
      <c r="P372" s="29">
        <v>59</v>
      </c>
      <c r="Q372" s="29">
        <v>9</v>
      </c>
      <c r="R372" s="10"/>
      <c r="S372" s="10"/>
    </row>
    <row r="373" spans="1:19" x14ac:dyDescent="0.2">
      <c r="A373" s="24" t="s">
        <v>88</v>
      </c>
      <c r="B373" s="24">
        <v>0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57">
        <v>0</v>
      </c>
      <c r="I373" s="57"/>
      <c r="J373" s="25">
        <v>0</v>
      </c>
      <c r="K373" s="25">
        <v>0</v>
      </c>
      <c r="L373" s="25">
        <v>0</v>
      </c>
      <c r="M373" s="25">
        <v>7</v>
      </c>
      <c r="N373" s="25">
        <v>17</v>
      </c>
      <c r="O373" s="25">
        <v>154</v>
      </c>
      <c r="P373" s="25">
        <v>24</v>
      </c>
      <c r="Q373" s="25">
        <v>9.1</v>
      </c>
      <c r="R373" s="10"/>
      <c r="S373" s="10"/>
    </row>
    <row r="374" spans="1:19" x14ac:dyDescent="0.2">
      <c r="A374" s="24" t="s">
        <v>89</v>
      </c>
      <c r="B374" s="24">
        <v>0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57">
        <v>0</v>
      </c>
      <c r="I374" s="57"/>
      <c r="J374" s="25">
        <v>0</v>
      </c>
      <c r="K374" s="25">
        <v>0</v>
      </c>
      <c r="L374" s="25">
        <v>0</v>
      </c>
      <c r="M374" s="25">
        <v>1</v>
      </c>
      <c r="N374" s="25">
        <v>3</v>
      </c>
      <c r="O374" s="25">
        <v>26</v>
      </c>
      <c r="P374" s="25">
        <v>5</v>
      </c>
      <c r="Q374" s="25">
        <v>8.6999999999999993</v>
      </c>
      <c r="R374" s="10"/>
      <c r="S374" s="10"/>
    </row>
    <row r="375" spans="1:19" x14ac:dyDescent="0.2">
      <c r="A375" s="24" t="s">
        <v>90</v>
      </c>
      <c r="B375" s="24">
        <v>0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57">
        <v>0</v>
      </c>
      <c r="I375" s="57"/>
      <c r="J375" s="25">
        <v>0</v>
      </c>
      <c r="K375" s="25">
        <v>0</v>
      </c>
      <c r="L375" s="25">
        <v>0</v>
      </c>
      <c r="M375" s="25">
        <v>6</v>
      </c>
      <c r="N375" s="25">
        <v>12</v>
      </c>
      <c r="O375" s="25">
        <v>98</v>
      </c>
      <c r="P375" s="25">
        <v>19</v>
      </c>
      <c r="Q375" s="25">
        <v>8.1999999999999993</v>
      </c>
      <c r="R375" s="10"/>
      <c r="S375" s="10"/>
    </row>
    <row r="376" spans="1:19" x14ac:dyDescent="0.2">
      <c r="A376" s="24" t="s">
        <v>94</v>
      </c>
      <c r="B376" s="24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57">
        <v>0</v>
      </c>
      <c r="I376" s="57"/>
      <c r="J376" s="25">
        <v>0</v>
      </c>
      <c r="K376" s="25">
        <v>0</v>
      </c>
      <c r="L376" s="25">
        <v>0</v>
      </c>
      <c r="M376" s="25">
        <v>2</v>
      </c>
      <c r="N376" s="25">
        <v>5</v>
      </c>
      <c r="O376" s="25">
        <v>36</v>
      </c>
      <c r="P376" s="25">
        <v>7</v>
      </c>
      <c r="Q376" s="25">
        <v>7.2</v>
      </c>
      <c r="R376" s="10"/>
      <c r="S376" s="10"/>
    </row>
    <row r="377" spans="1:19" x14ac:dyDescent="0.2">
      <c r="A377" s="24" t="s">
        <v>96</v>
      </c>
      <c r="B377" s="24">
        <v>0</v>
      </c>
      <c r="C377" s="25">
        <v>0</v>
      </c>
      <c r="D377" s="25">
        <v>0</v>
      </c>
      <c r="E377" s="25">
        <v>0</v>
      </c>
      <c r="F377" s="25">
        <v>0</v>
      </c>
      <c r="G377" s="25">
        <v>0</v>
      </c>
      <c r="H377" s="57">
        <v>0</v>
      </c>
      <c r="I377" s="57"/>
      <c r="J377" s="25">
        <v>0</v>
      </c>
      <c r="K377" s="25">
        <v>0</v>
      </c>
      <c r="L377" s="25">
        <v>0</v>
      </c>
      <c r="M377" s="25">
        <v>1</v>
      </c>
      <c r="N377" s="25">
        <v>3</v>
      </c>
      <c r="O377" s="25">
        <v>44</v>
      </c>
      <c r="P377" s="25">
        <v>4</v>
      </c>
      <c r="Q377" s="25">
        <v>14.7</v>
      </c>
      <c r="R377" s="10"/>
      <c r="S377" s="10"/>
    </row>
    <row r="378" spans="1:19" x14ac:dyDescent="0.2">
      <c r="A378" s="28" t="s">
        <v>97</v>
      </c>
      <c r="B378" s="26">
        <v>0</v>
      </c>
      <c r="C378" s="29">
        <v>0</v>
      </c>
      <c r="D378" s="29">
        <v>0</v>
      </c>
      <c r="E378" s="29">
        <v>0</v>
      </c>
      <c r="F378" s="30"/>
      <c r="G378" s="30"/>
      <c r="H378" s="60">
        <v>0</v>
      </c>
      <c r="I378" s="60"/>
      <c r="J378" s="29">
        <v>0</v>
      </c>
      <c r="K378" s="29">
        <v>0</v>
      </c>
      <c r="L378" s="29">
        <v>0</v>
      </c>
      <c r="M378" s="29">
        <v>23</v>
      </c>
      <c r="N378" s="29">
        <v>63</v>
      </c>
      <c r="O378" s="29">
        <v>567</v>
      </c>
      <c r="P378" s="29">
        <v>90</v>
      </c>
      <c r="Q378" s="29">
        <v>9</v>
      </c>
      <c r="R378" s="10"/>
      <c r="S378" s="10"/>
    </row>
    <row r="379" spans="1:19" x14ac:dyDescent="0.2">
      <c r="A379" s="24" t="s">
        <v>98</v>
      </c>
      <c r="B379" s="24">
        <v>0</v>
      </c>
      <c r="C379" s="25">
        <v>0</v>
      </c>
      <c r="D379" s="25">
        <v>0</v>
      </c>
      <c r="E379" s="25">
        <v>0</v>
      </c>
      <c r="F379" s="25">
        <v>0</v>
      </c>
      <c r="G379" s="25">
        <v>0</v>
      </c>
      <c r="H379" s="57">
        <v>0</v>
      </c>
      <c r="I379" s="57"/>
      <c r="J379" s="25">
        <v>0</v>
      </c>
      <c r="K379" s="25">
        <v>0</v>
      </c>
      <c r="L379" s="25">
        <v>0</v>
      </c>
      <c r="M379" s="25">
        <v>9</v>
      </c>
      <c r="N379" s="25">
        <v>30</v>
      </c>
      <c r="O379" s="25">
        <v>320</v>
      </c>
      <c r="P379" s="25">
        <v>40</v>
      </c>
      <c r="Q379" s="25">
        <v>10.7</v>
      </c>
      <c r="R379" s="10"/>
      <c r="S379" s="10"/>
    </row>
    <row r="380" spans="1:19" x14ac:dyDescent="0.2">
      <c r="A380" s="24" t="s">
        <v>99</v>
      </c>
      <c r="B380" s="24">
        <v>0</v>
      </c>
      <c r="C380" s="25">
        <v>0</v>
      </c>
      <c r="D380" s="25">
        <v>0</v>
      </c>
      <c r="E380" s="25">
        <v>0</v>
      </c>
      <c r="F380" s="25">
        <v>0</v>
      </c>
      <c r="G380" s="25">
        <v>0</v>
      </c>
      <c r="H380" s="57">
        <v>0</v>
      </c>
      <c r="I380" s="57"/>
      <c r="J380" s="25">
        <v>0</v>
      </c>
      <c r="K380" s="25">
        <v>0</v>
      </c>
      <c r="L380" s="25">
        <v>0</v>
      </c>
      <c r="M380" s="25">
        <v>2</v>
      </c>
      <c r="N380" s="25">
        <v>5</v>
      </c>
      <c r="O380" s="25">
        <v>42</v>
      </c>
      <c r="P380" s="25">
        <v>7</v>
      </c>
      <c r="Q380" s="25">
        <v>8.4</v>
      </c>
      <c r="R380" s="10"/>
      <c r="S380" s="10"/>
    </row>
    <row r="381" spans="1:19" x14ac:dyDescent="0.2">
      <c r="A381" s="24" t="s">
        <v>100</v>
      </c>
      <c r="B381" s="24">
        <v>0</v>
      </c>
      <c r="C381" s="25">
        <v>0</v>
      </c>
      <c r="D381" s="25">
        <v>0</v>
      </c>
      <c r="E381" s="25">
        <v>0</v>
      </c>
      <c r="F381" s="25">
        <v>0</v>
      </c>
      <c r="G381" s="25">
        <v>0</v>
      </c>
      <c r="H381" s="57">
        <v>0</v>
      </c>
      <c r="I381" s="57"/>
      <c r="J381" s="25">
        <v>0</v>
      </c>
      <c r="K381" s="25">
        <v>0</v>
      </c>
      <c r="L381" s="25">
        <v>0</v>
      </c>
      <c r="M381" s="25">
        <v>4</v>
      </c>
      <c r="N381" s="25">
        <v>13</v>
      </c>
      <c r="O381" s="25">
        <v>108</v>
      </c>
      <c r="P381" s="25">
        <v>21</v>
      </c>
      <c r="Q381" s="25">
        <v>8.3000000000000007</v>
      </c>
      <c r="R381" s="10"/>
      <c r="S381" s="10"/>
    </row>
    <row r="382" spans="1:19" x14ac:dyDescent="0.2">
      <c r="A382" s="24" t="s">
        <v>101</v>
      </c>
      <c r="B382" s="24">
        <v>0</v>
      </c>
      <c r="C382" s="25">
        <v>0</v>
      </c>
      <c r="D382" s="25">
        <v>0</v>
      </c>
      <c r="E382" s="25">
        <v>0</v>
      </c>
      <c r="F382" s="25">
        <v>0</v>
      </c>
      <c r="G382" s="25">
        <v>0</v>
      </c>
      <c r="H382" s="57">
        <v>0</v>
      </c>
      <c r="I382" s="57"/>
      <c r="J382" s="25">
        <v>0</v>
      </c>
      <c r="K382" s="25">
        <v>0</v>
      </c>
      <c r="L382" s="25">
        <v>0</v>
      </c>
      <c r="M382" s="25">
        <v>2</v>
      </c>
      <c r="N382" s="25">
        <v>3</v>
      </c>
      <c r="O382" s="25">
        <v>20</v>
      </c>
      <c r="P382" s="25">
        <v>6</v>
      </c>
      <c r="Q382" s="25">
        <v>6.7</v>
      </c>
      <c r="R382" s="10"/>
      <c r="S382" s="10"/>
    </row>
    <row r="383" spans="1:19" x14ac:dyDescent="0.2">
      <c r="A383" s="24" t="s">
        <v>105</v>
      </c>
      <c r="B383" s="24">
        <v>0</v>
      </c>
      <c r="C383" s="25">
        <v>0</v>
      </c>
      <c r="D383" s="25">
        <v>0</v>
      </c>
      <c r="E383" s="25">
        <v>0</v>
      </c>
      <c r="F383" s="25">
        <v>0</v>
      </c>
      <c r="G383" s="25">
        <v>0</v>
      </c>
      <c r="H383" s="57">
        <v>0</v>
      </c>
      <c r="I383" s="57"/>
      <c r="J383" s="25">
        <v>0</v>
      </c>
      <c r="K383" s="25">
        <v>0</v>
      </c>
      <c r="L383" s="25">
        <v>0</v>
      </c>
      <c r="M383" s="25">
        <v>1</v>
      </c>
      <c r="N383" s="25">
        <v>2</v>
      </c>
      <c r="O383" s="25">
        <v>9</v>
      </c>
      <c r="P383" s="25">
        <v>3</v>
      </c>
      <c r="Q383" s="25">
        <v>4.5</v>
      </c>
      <c r="R383" s="10"/>
      <c r="S383" s="10"/>
    </row>
    <row r="384" spans="1:19" x14ac:dyDescent="0.2">
      <c r="A384" s="24" t="s">
        <v>107</v>
      </c>
      <c r="B384" s="24">
        <v>0</v>
      </c>
      <c r="C384" s="25">
        <v>0</v>
      </c>
      <c r="D384" s="25">
        <v>0</v>
      </c>
      <c r="E384" s="25">
        <v>0</v>
      </c>
      <c r="F384" s="25">
        <v>0</v>
      </c>
      <c r="G384" s="25">
        <v>0</v>
      </c>
      <c r="H384" s="57">
        <v>0</v>
      </c>
      <c r="I384" s="57"/>
      <c r="J384" s="25">
        <v>0</v>
      </c>
      <c r="K384" s="25">
        <v>0</v>
      </c>
      <c r="L384" s="25">
        <v>0</v>
      </c>
      <c r="M384" s="25">
        <v>1</v>
      </c>
      <c r="N384" s="25">
        <v>3</v>
      </c>
      <c r="O384" s="25">
        <v>22</v>
      </c>
      <c r="P384" s="25">
        <v>4</v>
      </c>
      <c r="Q384" s="25">
        <v>7.3</v>
      </c>
      <c r="R384" s="10"/>
      <c r="S384" s="10"/>
    </row>
    <row r="385" spans="1:19" x14ac:dyDescent="0.2">
      <c r="A385" s="24" t="s">
        <v>108</v>
      </c>
      <c r="B385" s="24">
        <v>0</v>
      </c>
      <c r="C385" s="25">
        <v>0</v>
      </c>
      <c r="D385" s="25">
        <v>0</v>
      </c>
      <c r="E385" s="25">
        <v>0</v>
      </c>
      <c r="F385" s="25">
        <v>0</v>
      </c>
      <c r="G385" s="25">
        <v>0</v>
      </c>
      <c r="H385" s="57">
        <v>0</v>
      </c>
      <c r="I385" s="57"/>
      <c r="J385" s="25">
        <v>0</v>
      </c>
      <c r="K385" s="25">
        <v>0</v>
      </c>
      <c r="L385" s="25">
        <v>0</v>
      </c>
      <c r="M385" s="25">
        <v>1</v>
      </c>
      <c r="N385" s="25">
        <v>1</v>
      </c>
      <c r="O385" s="25">
        <v>5</v>
      </c>
      <c r="P385" s="25">
        <v>1</v>
      </c>
      <c r="Q385" s="25">
        <v>5</v>
      </c>
      <c r="R385" s="10"/>
      <c r="S385" s="10"/>
    </row>
    <row r="386" spans="1:19" x14ac:dyDescent="0.2">
      <c r="A386" s="24" t="s">
        <v>111</v>
      </c>
      <c r="B386" s="24">
        <v>0</v>
      </c>
      <c r="C386" s="25">
        <v>0</v>
      </c>
      <c r="D386" s="25">
        <v>0</v>
      </c>
      <c r="E386" s="25">
        <v>0</v>
      </c>
      <c r="F386" s="25">
        <v>0</v>
      </c>
      <c r="G386" s="25">
        <v>0</v>
      </c>
      <c r="H386" s="57">
        <v>0</v>
      </c>
      <c r="I386" s="57"/>
      <c r="J386" s="25">
        <v>0</v>
      </c>
      <c r="K386" s="25">
        <v>0</v>
      </c>
      <c r="L386" s="25">
        <v>0</v>
      </c>
      <c r="M386" s="25">
        <v>1</v>
      </c>
      <c r="N386" s="25">
        <v>2</v>
      </c>
      <c r="O386" s="25">
        <v>15</v>
      </c>
      <c r="P386" s="25">
        <v>2</v>
      </c>
      <c r="Q386" s="25">
        <v>7.5</v>
      </c>
      <c r="R386" s="10"/>
      <c r="S386" s="10"/>
    </row>
    <row r="387" spans="1:19" x14ac:dyDescent="0.2">
      <c r="A387" s="24" t="s">
        <v>112</v>
      </c>
      <c r="B387" s="24">
        <v>0</v>
      </c>
      <c r="C387" s="25">
        <v>0</v>
      </c>
      <c r="D387" s="25">
        <v>0</v>
      </c>
      <c r="E387" s="25">
        <v>0</v>
      </c>
      <c r="F387" s="25">
        <v>0</v>
      </c>
      <c r="G387" s="25">
        <v>0</v>
      </c>
      <c r="H387" s="57">
        <v>0</v>
      </c>
      <c r="I387" s="57"/>
      <c r="J387" s="25">
        <v>0</v>
      </c>
      <c r="K387" s="25">
        <v>0</v>
      </c>
      <c r="L387" s="25">
        <v>0</v>
      </c>
      <c r="M387" s="25">
        <v>2</v>
      </c>
      <c r="N387" s="25">
        <v>4</v>
      </c>
      <c r="O387" s="25">
        <v>26</v>
      </c>
      <c r="P387" s="25">
        <v>6</v>
      </c>
      <c r="Q387" s="25">
        <v>6.5</v>
      </c>
      <c r="R387" s="10"/>
      <c r="S387" s="10"/>
    </row>
    <row r="388" spans="1:19" x14ac:dyDescent="0.2">
      <c r="A388" s="26" t="s">
        <v>113</v>
      </c>
      <c r="B388" s="26">
        <v>1</v>
      </c>
      <c r="C388" s="26">
        <v>41</v>
      </c>
      <c r="D388" s="26">
        <v>640</v>
      </c>
      <c r="E388" s="26">
        <v>34</v>
      </c>
      <c r="F388" s="26">
        <v>15.6</v>
      </c>
      <c r="G388" s="26">
        <v>18.8</v>
      </c>
      <c r="H388" s="58">
        <v>11</v>
      </c>
      <c r="I388" s="58"/>
      <c r="J388" s="26">
        <v>46</v>
      </c>
      <c r="K388" s="26">
        <v>307</v>
      </c>
      <c r="L388" s="26">
        <v>92</v>
      </c>
      <c r="M388" s="26">
        <v>336</v>
      </c>
      <c r="N388" s="26">
        <v>952</v>
      </c>
      <c r="O388" s="26">
        <v>11183</v>
      </c>
      <c r="P388" s="26">
        <v>1610</v>
      </c>
      <c r="Q388" s="26">
        <v>11.7</v>
      </c>
      <c r="R388" s="10"/>
      <c r="S388" s="10"/>
    </row>
    <row r="389" spans="1:19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 x14ac:dyDescent="0.2">
      <c r="A390" s="56" t="s">
        <v>143</v>
      </c>
      <c r="B390" s="56"/>
      <c r="C390" s="56"/>
      <c r="D390" s="56"/>
      <c r="E390" s="56"/>
      <c r="F390" s="56"/>
      <c r="G390" s="56"/>
      <c r="H390" s="56"/>
      <c r="I390" s="56"/>
      <c r="J390" s="56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 x14ac:dyDescent="0.2">
      <c r="A391" s="56" t="s">
        <v>147</v>
      </c>
      <c r="B391" s="56"/>
      <c r="C391" s="56"/>
      <c r="D391" s="56"/>
      <c r="E391" s="56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 x14ac:dyDescent="0.2">
      <c r="A392" s="56" t="s">
        <v>148</v>
      </c>
      <c r="B392" s="56"/>
      <c r="C392" s="56"/>
      <c r="D392" s="56"/>
      <c r="E392" s="56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ht="18" x14ac:dyDescent="0.2">
      <c r="A393" s="54" t="s">
        <v>230</v>
      </c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10"/>
      <c r="O393" s="10"/>
      <c r="P393" s="10"/>
      <c r="Q393" s="10"/>
      <c r="R393" s="10"/>
      <c r="S393" s="10"/>
    </row>
    <row r="394" spans="1:19" x14ac:dyDescent="0.2">
      <c r="A394" s="10"/>
      <c r="B394" s="56" t="s">
        <v>231</v>
      </c>
      <c r="C394" s="56"/>
      <c r="D394" s="56"/>
      <c r="E394" s="56"/>
      <c r="F394" s="56"/>
      <c r="G394" s="56"/>
      <c r="H394" s="56" t="s">
        <v>232</v>
      </c>
      <c r="I394" s="56"/>
      <c r="J394" s="56"/>
      <c r="K394" s="56"/>
      <c r="L394" s="56"/>
      <c r="M394" s="56"/>
      <c r="N394" s="10"/>
      <c r="O394" s="10"/>
      <c r="P394" s="10"/>
      <c r="Q394" s="10"/>
      <c r="R394" s="10"/>
      <c r="S394" s="10"/>
    </row>
    <row r="395" spans="1:19" ht="15.75" x14ac:dyDescent="0.2">
      <c r="A395" s="23" t="s">
        <v>1</v>
      </c>
      <c r="B395" s="56" t="s">
        <v>120</v>
      </c>
      <c r="C395" s="56"/>
      <c r="D395" s="56"/>
      <c r="E395" s="56"/>
      <c r="F395" s="56"/>
      <c r="G395" s="56"/>
      <c r="H395" s="56" t="s">
        <v>120</v>
      </c>
      <c r="I395" s="56"/>
      <c r="J395" s="56"/>
      <c r="K395" s="56"/>
      <c r="L395" s="56"/>
      <c r="M395" s="56"/>
      <c r="N395" s="10"/>
      <c r="O395" s="10"/>
      <c r="P395" s="10"/>
      <c r="Q395" s="10"/>
      <c r="R395" s="10"/>
      <c r="S395" s="10"/>
    </row>
    <row r="396" spans="1:19" ht="15.75" x14ac:dyDescent="0.2">
      <c r="A396" s="23" t="s">
        <v>223</v>
      </c>
      <c r="B396" s="56" t="s">
        <v>121</v>
      </c>
      <c r="C396" s="56" t="s">
        <v>122</v>
      </c>
      <c r="D396" s="56" t="s">
        <v>123</v>
      </c>
      <c r="E396" s="56" t="s">
        <v>124</v>
      </c>
      <c r="F396" s="24" t="s">
        <v>117</v>
      </c>
      <c r="G396" s="24" t="s">
        <v>117</v>
      </c>
      <c r="H396" s="56" t="s">
        <v>121</v>
      </c>
      <c r="I396" s="56" t="s">
        <v>122</v>
      </c>
      <c r="J396" s="56" t="s">
        <v>131</v>
      </c>
      <c r="K396" s="56" t="s">
        <v>132</v>
      </c>
      <c r="L396" s="24" t="s">
        <v>117</v>
      </c>
      <c r="M396" s="24" t="s">
        <v>117</v>
      </c>
      <c r="N396" s="10"/>
      <c r="O396" s="10"/>
      <c r="P396" s="10"/>
      <c r="Q396" s="10"/>
      <c r="R396" s="10"/>
      <c r="S396" s="10"/>
    </row>
    <row r="397" spans="1:19" x14ac:dyDescent="0.2">
      <c r="A397" s="10"/>
      <c r="B397" s="56"/>
      <c r="C397" s="56"/>
      <c r="D397" s="56"/>
      <c r="E397" s="56"/>
      <c r="F397" s="24" t="s">
        <v>125</v>
      </c>
      <c r="G397" s="24" t="s">
        <v>123</v>
      </c>
      <c r="H397" s="56"/>
      <c r="I397" s="56"/>
      <c r="J397" s="56"/>
      <c r="K397" s="56"/>
      <c r="L397" s="24" t="s">
        <v>125</v>
      </c>
      <c r="M397" s="24" t="s">
        <v>131</v>
      </c>
      <c r="N397" s="10"/>
      <c r="O397" s="10"/>
      <c r="P397" s="10"/>
      <c r="Q397" s="10"/>
      <c r="R397" s="10"/>
      <c r="S397" s="10"/>
    </row>
    <row r="398" spans="1:19" x14ac:dyDescent="0.2">
      <c r="A398" s="10"/>
      <c r="B398" s="56"/>
      <c r="C398" s="56"/>
      <c r="D398" s="56"/>
      <c r="E398" s="56"/>
      <c r="F398" s="24" t="s">
        <v>123</v>
      </c>
      <c r="G398" s="24" t="s">
        <v>152</v>
      </c>
      <c r="H398" s="56"/>
      <c r="I398" s="56"/>
      <c r="J398" s="56"/>
      <c r="K398" s="56"/>
      <c r="L398" s="24" t="s">
        <v>131</v>
      </c>
      <c r="M398" s="24" t="s">
        <v>153</v>
      </c>
      <c r="N398" s="10"/>
      <c r="O398" s="10"/>
      <c r="P398" s="10"/>
      <c r="Q398" s="10"/>
      <c r="R398" s="10"/>
      <c r="S398" s="10"/>
    </row>
    <row r="399" spans="1:19" x14ac:dyDescent="0.2">
      <c r="A399" s="28" t="s">
        <v>233</v>
      </c>
      <c r="B399" s="26">
        <v>2</v>
      </c>
      <c r="C399" s="26">
        <v>13</v>
      </c>
      <c r="D399" s="26">
        <v>456</v>
      </c>
      <c r="E399" s="26">
        <v>0</v>
      </c>
      <c r="F399" s="26">
        <v>35.1</v>
      </c>
      <c r="G399" s="26">
        <v>0</v>
      </c>
      <c r="H399" s="26">
        <v>2</v>
      </c>
      <c r="I399" s="26">
        <v>14</v>
      </c>
      <c r="J399" s="26">
        <v>172</v>
      </c>
      <c r="K399" s="26">
        <v>18</v>
      </c>
      <c r="L399" s="26">
        <v>12.3</v>
      </c>
      <c r="M399" s="26">
        <v>9.6</v>
      </c>
      <c r="N399" s="10"/>
      <c r="O399" s="10"/>
      <c r="P399" s="10"/>
      <c r="Q399" s="10"/>
      <c r="R399" s="10"/>
      <c r="S399" s="10"/>
    </row>
    <row r="400" spans="1:19" x14ac:dyDescent="0.2">
      <c r="A400" s="24" t="s">
        <v>9</v>
      </c>
      <c r="B400" s="24">
        <v>2</v>
      </c>
      <c r="C400" s="24">
        <v>13</v>
      </c>
      <c r="D400" s="24">
        <v>456</v>
      </c>
      <c r="E400" s="24">
        <v>0</v>
      </c>
      <c r="F400" s="24">
        <v>35.1</v>
      </c>
      <c r="G400" s="24">
        <v>0</v>
      </c>
      <c r="H400" s="24">
        <v>2</v>
      </c>
      <c r="I400" s="24">
        <v>14</v>
      </c>
      <c r="J400" s="24">
        <v>172</v>
      </c>
      <c r="K400" s="24">
        <v>18</v>
      </c>
      <c r="L400" s="24">
        <v>12.3</v>
      </c>
      <c r="M400" s="24">
        <v>9.6</v>
      </c>
      <c r="N400" s="10"/>
      <c r="O400" s="10"/>
      <c r="P400" s="10"/>
      <c r="Q400" s="10"/>
      <c r="R400" s="10"/>
      <c r="S400" s="10"/>
    </row>
    <row r="401" spans="1:19" x14ac:dyDescent="0.2">
      <c r="A401" s="28" t="s">
        <v>234</v>
      </c>
      <c r="B401" s="26">
        <v>0</v>
      </c>
      <c r="C401" s="26">
        <v>0</v>
      </c>
      <c r="D401" s="26">
        <v>0</v>
      </c>
      <c r="E401" s="26">
        <v>0</v>
      </c>
      <c r="F401" s="26">
        <v>0</v>
      </c>
      <c r="G401" s="26">
        <v>0</v>
      </c>
      <c r="H401" s="26">
        <v>4</v>
      </c>
      <c r="I401" s="26">
        <v>17</v>
      </c>
      <c r="J401" s="26">
        <v>289</v>
      </c>
      <c r="K401" s="26">
        <v>40</v>
      </c>
      <c r="L401" s="26">
        <v>17</v>
      </c>
      <c r="M401" s="26">
        <v>7.2</v>
      </c>
      <c r="N401" s="10"/>
      <c r="O401" s="10"/>
      <c r="P401" s="10"/>
      <c r="Q401" s="10"/>
      <c r="R401" s="10"/>
      <c r="S401" s="10"/>
    </row>
    <row r="402" spans="1:19" x14ac:dyDescent="0.2">
      <c r="A402" s="24" t="s">
        <v>24</v>
      </c>
      <c r="B402" s="24">
        <v>0</v>
      </c>
      <c r="C402" s="24">
        <v>0</v>
      </c>
      <c r="D402" s="24">
        <v>0</v>
      </c>
      <c r="E402" s="24">
        <v>0</v>
      </c>
      <c r="F402" s="24">
        <v>0</v>
      </c>
      <c r="G402" s="24">
        <v>0</v>
      </c>
      <c r="H402" s="24">
        <v>4</v>
      </c>
      <c r="I402" s="24">
        <v>17</v>
      </c>
      <c r="J402" s="24">
        <v>289</v>
      </c>
      <c r="K402" s="24">
        <v>40</v>
      </c>
      <c r="L402" s="24">
        <v>17</v>
      </c>
      <c r="M402" s="24">
        <v>7.2</v>
      </c>
      <c r="N402" s="10"/>
      <c r="O402" s="10"/>
      <c r="P402" s="10"/>
      <c r="Q402" s="10"/>
      <c r="R402" s="10"/>
      <c r="S402" s="10"/>
    </row>
    <row r="403" spans="1:19" x14ac:dyDescent="0.2">
      <c r="A403" s="28" t="s">
        <v>234</v>
      </c>
      <c r="B403" s="26">
        <v>0</v>
      </c>
      <c r="C403" s="26">
        <v>0</v>
      </c>
      <c r="D403" s="26">
        <v>0</v>
      </c>
      <c r="E403" s="26">
        <v>0</v>
      </c>
      <c r="F403" s="26">
        <v>0</v>
      </c>
      <c r="G403" s="26">
        <v>0</v>
      </c>
      <c r="H403" s="26">
        <v>1</v>
      </c>
      <c r="I403" s="26">
        <v>3</v>
      </c>
      <c r="J403" s="26">
        <v>62</v>
      </c>
      <c r="K403" s="26">
        <v>2</v>
      </c>
      <c r="L403" s="26">
        <v>20.7</v>
      </c>
      <c r="M403" s="26">
        <v>31</v>
      </c>
      <c r="N403" s="10"/>
      <c r="O403" s="10"/>
      <c r="P403" s="10"/>
      <c r="Q403" s="10"/>
      <c r="R403" s="10"/>
      <c r="S403" s="10"/>
    </row>
    <row r="404" spans="1:19" x14ac:dyDescent="0.2">
      <c r="A404" s="24" t="s">
        <v>40</v>
      </c>
      <c r="B404" s="24">
        <v>0</v>
      </c>
      <c r="C404" s="24">
        <v>0</v>
      </c>
      <c r="D404" s="24">
        <v>0</v>
      </c>
      <c r="E404" s="24">
        <v>0</v>
      </c>
      <c r="F404" s="24">
        <v>0</v>
      </c>
      <c r="G404" s="24">
        <v>0</v>
      </c>
      <c r="H404" s="24">
        <v>1</v>
      </c>
      <c r="I404" s="24">
        <v>3</v>
      </c>
      <c r="J404" s="24">
        <v>62</v>
      </c>
      <c r="K404" s="24">
        <v>2</v>
      </c>
      <c r="L404" s="24">
        <v>20.7</v>
      </c>
      <c r="M404" s="24">
        <v>31</v>
      </c>
      <c r="N404" s="10"/>
      <c r="O404" s="10"/>
      <c r="P404" s="10"/>
      <c r="Q404" s="10"/>
      <c r="R404" s="10"/>
      <c r="S404" s="10"/>
    </row>
    <row r="405" spans="1:19" x14ac:dyDescent="0.2">
      <c r="A405" s="12" t="s">
        <v>113</v>
      </c>
      <c r="B405" s="12">
        <v>2</v>
      </c>
      <c r="C405" s="12">
        <v>13</v>
      </c>
      <c r="D405" s="12">
        <v>456</v>
      </c>
      <c r="E405" s="12">
        <v>0</v>
      </c>
      <c r="F405" s="12">
        <v>35.1</v>
      </c>
      <c r="G405" s="12">
        <v>0</v>
      </c>
      <c r="H405" s="12">
        <v>7</v>
      </c>
      <c r="I405" s="12">
        <v>34</v>
      </c>
      <c r="J405" s="12">
        <v>523</v>
      </c>
      <c r="K405" s="12">
        <v>60</v>
      </c>
      <c r="L405" s="12">
        <v>15.4</v>
      </c>
      <c r="M405" s="12">
        <v>8.6999999999999993</v>
      </c>
      <c r="N405" s="10"/>
      <c r="O405" s="10"/>
      <c r="P405" s="10"/>
      <c r="Q405" s="10"/>
      <c r="R405" s="10"/>
      <c r="S405" s="10"/>
    </row>
  </sheetData>
  <mergeCells count="275">
    <mergeCell ref="A1:G1"/>
    <mergeCell ref="B2:Q2"/>
    <mergeCell ref="B3:G3"/>
    <mergeCell ref="H3:M3"/>
    <mergeCell ref="N3:S3"/>
    <mergeCell ref="B4:G4"/>
    <mergeCell ref="H4:M4"/>
    <mergeCell ref="N4:S4"/>
    <mergeCell ref="A106:C106"/>
    <mergeCell ref="B107:Q107"/>
    <mergeCell ref="B108:G108"/>
    <mergeCell ref="H108:M108"/>
    <mergeCell ref="N108:S108"/>
    <mergeCell ref="B109:G109"/>
    <mergeCell ref="H109:M109"/>
    <mergeCell ref="N109:S109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118:C118"/>
    <mergeCell ref="A119:J119"/>
    <mergeCell ref="B121:G121"/>
    <mergeCell ref="H121:M121"/>
    <mergeCell ref="N121:S121"/>
    <mergeCell ref="B122:G122"/>
    <mergeCell ref="H122:M122"/>
    <mergeCell ref="N122:S122"/>
    <mergeCell ref="J110:J111"/>
    <mergeCell ref="K110:K111"/>
    <mergeCell ref="N110:N111"/>
    <mergeCell ref="O110:O111"/>
    <mergeCell ref="P110:P111"/>
    <mergeCell ref="Q110:Q111"/>
    <mergeCell ref="B110:B111"/>
    <mergeCell ref="C110:C111"/>
    <mergeCell ref="D110:D111"/>
    <mergeCell ref="E110:E111"/>
    <mergeCell ref="H110:H111"/>
    <mergeCell ref="I110:I111"/>
    <mergeCell ref="A221:C221"/>
    <mergeCell ref="B222:Q222"/>
    <mergeCell ref="B223:G223"/>
    <mergeCell ref="H223:M223"/>
    <mergeCell ref="N223:S223"/>
    <mergeCell ref="B224:G224"/>
    <mergeCell ref="H224:M224"/>
    <mergeCell ref="N224:S224"/>
    <mergeCell ref="J123:J124"/>
    <mergeCell ref="K123:K124"/>
    <mergeCell ref="N123:N124"/>
    <mergeCell ref="O123:O124"/>
    <mergeCell ref="P123:P124"/>
    <mergeCell ref="Q123:Q124"/>
    <mergeCell ref="B123:B124"/>
    <mergeCell ref="C123:C124"/>
    <mergeCell ref="D123:D124"/>
    <mergeCell ref="E123:E124"/>
    <mergeCell ref="H123:H124"/>
    <mergeCell ref="I123:I124"/>
    <mergeCell ref="A235:C235"/>
    <mergeCell ref="B236:Q236"/>
    <mergeCell ref="B237:G237"/>
    <mergeCell ref="H237:L237"/>
    <mergeCell ref="M237:Q237"/>
    <mergeCell ref="B238:G238"/>
    <mergeCell ref="H238:L238"/>
    <mergeCell ref="M238:Q238"/>
    <mergeCell ref="J225:J226"/>
    <mergeCell ref="K225:K226"/>
    <mergeCell ref="N225:N226"/>
    <mergeCell ref="O225:O226"/>
    <mergeCell ref="P225:P226"/>
    <mergeCell ref="Q225:Q226"/>
    <mergeCell ref="B225:B226"/>
    <mergeCell ref="C225:C226"/>
    <mergeCell ref="D225:D226"/>
    <mergeCell ref="E225:E226"/>
    <mergeCell ref="H225:H226"/>
    <mergeCell ref="I225:I226"/>
    <mergeCell ref="L239:L240"/>
    <mergeCell ref="M239:M240"/>
    <mergeCell ref="N239:N240"/>
    <mergeCell ref="O239:O240"/>
    <mergeCell ref="P239:P240"/>
    <mergeCell ref="H241:I241"/>
    <mergeCell ref="B239:B240"/>
    <mergeCell ref="C239:C240"/>
    <mergeCell ref="D239:D240"/>
    <mergeCell ref="E239:E240"/>
    <mergeCell ref="J239:J240"/>
    <mergeCell ref="K239:K240"/>
    <mergeCell ref="H248:I248"/>
    <mergeCell ref="H249:I249"/>
    <mergeCell ref="H250:I250"/>
    <mergeCell ref="H251:I251"/>
    <mergeCell ref="H252:I252"/>
    <mergeCell ref="H253:I253"/>
    <mergeCell ref="H242:I242"/>
    <mergeCell ref="H243:I243"/>
    <mergeCell ref="H244:I244"/>
    <mergeCell ref="H245:I245"/>
    <mergeCell ref="H246:I246"/>
    <mergeCell ref="H247:I247"/>
    <mergeCell ref="H260:I260"/>
    <mergeCell ref="H261:I261"/>
    <mergeCell ref="H262:I262"/>
    <mergeCell ref="H263:I263"/>
    <mergeCell ref="H264:I264"/>
    <mergeCell ref="H265:I265"/>
    <mergeCell ref="H254:I254"/>
    <mergeCell ref="H255:I255"/>
    <mergeCell ref="H256:I256"/>
    <mergeCell ref="H257:I257"/>
    <mergeCell ref="H258:I258"/>
    <mergeCell ref="H259:I259"/>
    <mergeCell ref="H272:I272"/>
    <mergeCell ref="H273:I273"/>
    <mergeCell ref="H274:I274"/>
    <mergeCell ref="H275:I275"/>
    <mergeCell ref="H276:I276"/>
    <mergeCell ref="H277:I277"/>
    <mergeCell ref="H266:I266"/>
    <mergeCell ref="H267:I267"/>
    <mergeCell ref="H268:I268"/>
    <mergeCell ref="H269:I269"/>
    <mergeCell ref="H270:I270"/>
    <mergeCell ref="H271:I271"/>
    <mergeCell ref="H284:I284"/>
    <mergeCell ref="H285:I285"/>
    <mergeCell ref="H286:I286"/>
    <mergeCell ref="H287:I287"/>
    <mergeCell ref="H288:I288"/>
    <mergeCell ref="H289:I289"/>
    <mergeCell ref="H278:I278"/>
    <mergeCell ref="H279:I279"/>
    <mergeCell ref="H280:I280"/>
    <mergeCell ref="H281:I281"/>
    <mergeCell ref="H282:I282"/>
    <mergeCell ref="H283:I283"/>
    <mergeCell ref="B297:G297"/>
    <mergeCell ref="H297:L297"/>
    <mergeCell ref="M297:Q297"/>
    <mergeCell ref="B298:G298"/>
    <mergeCell ref="H298:L298"/>
    <mergeCell ref="M298:Q298"/>
    <mergeCell ref="H290:I290"/>
    <mergeCell ref="H291:I291"/>
    <mergeCell ref="A293:J293"/>
    <mergeCell ref="A294:F294"/>
    <mergeCell ref="A295:E295"/>
    <mergeCell ref="B296:Q296"/>
    <mergeCell ref="O299:O300"/>
    <mergeCell ref="P299:P300"/>
    <mergeCell ref="H301:I301"/>
    <mergeCell ref="B299:B300"/>
    <mergeCell ref="C299:C300"/>
    <mergeCell ref="D299:D300"/>
    <mergeCell ref="E299:E300"/>
    <mergeCell ref="J299:J300"/>
    <mergeCell ref="K299:K300"/>
    <mergeCell ref="H302:I302"/>
    <mergeCell ref="H303:I303"/>
    <mergeCell ref="H304:I304"/>
    <mergeCell ref="H305:I305"/>
    <mergeCell ref="H306:I306"/>
    <mergeCell ref="H307:I307"/>
    <mergeCell ref="L299:L300"/>
    <mergeCell ref="M299:M300"/>
    <mergeCell ref="N299:N300"/>
    <mergeCell ref="H314:I314"/>
    <mergeCell ref="H315:I315"/>
    <mergeCell ref="H316:I316"/>
    <mergeCell ref="H317:I317"/>
    <mergeCell ref="H318:I318"/>
    <mergeCell ref="H319:I319"/>
    <mergeCell ref="H308:I308"/>
    <mergeCell ref="H309:I309"/>
    <mergeCell ref="H310:I310"/>
    <mergeCell ref="H311:I311"/>
    <mergeCell ref="H312:I312"/>
    <mergeCell ref="H313:I313"/>
    <mergeCell ref="H326:I326"/>
    <mergeCell ref="H327:I327"/>
    <mergeCell ref="H328:I328"/>
    <mergeCell ref="H329:I329"/>
    <mergeCell ref="H330:I330"/>
    <mergeCell ref="H331:I331"/>
    <mergeCell ref="H320:I320"/>
    <mergeCell ref="H321:I321"/>
    <mergeCell ref="H322:I322"/>
    <mergeCell ref="H323:I323"/>
    <mergeCell ref="H324:I324"/>
    <mergeCell ref="H325:I325"/>
    <mergeCell ref="H338:I338"/>
    <mergeCell ref="H339:I339"/>
    <mergeCell ref="H340:I340"/>
    <mergeCell ref="H341:I341"/>
    <mergeCell ref="H342:I342"/>
    <mergeCell ref="H343:I343"/>
    <mergeCell ref="H332:I332"/>
    <mergeCell ref="H333:I333"/>
    <mergeCell ref="H334:I334"/>
    <mergeCell ref="H335:I335"/>
    <mergeCell ref="H336:I336"/>
    <mergeCell ref="H337:I337"/>
    <mergeCell ref="H350:I350"/>
    <mergeCell ref="H351:I351"/>
    <mergeCell ref="H352:I352"/>
    <mergeCell ref="H353:I353"/>
    <mergeCell ref="H354:I354"/>
    <mergeCell ref="H355:I355"/>
    <mergeCell ref="H344:I344"/>
    <mergeCell ref="H345:I345"/>
    <mergeCell ref="H346:I346"/>
    <mergeCell ref="H347:I347"/>
    <mergeCell ref="H348:I348"/>
    <mergeCell ref="H349:I349"/>
    <mergeCell ref="H362:I362"/>
    <mergeCell ref="H363:I363"/>
    <mergeCell ref="H364:I364"/>
    <mergeCell ref="H365:I365"/>
    <mergeCell ref="H366:I366"/>
    <mergeCell ref="H367:I367"/>
    <mergeCell ref="H356:I356"/>
    <mergeCell ref="H357:I357"/>
    <mergeCell ref="H358:I358"/>
    <mergeCell ref="H359:I359"/>
    <mergeCell ref="H360:I360"/>
    <mergeCell ref="H361:I361"/>
    <mergeCell ref="H374:I374"/>
    <mergeCell ref="H375:I375"/>
    <mergeCell ref="H376:I376"/>
    <mergeCell ref="H377:I377"/>
    <mergeCell ref="H378:I378"/>
    <mergeCell ref="H379:I379"/>
    <mergeCell ref="H368:I368"/>
    <mergeCell ref="H369:I369"/>
    <mergeCell ref="H370:I370"/>
    <mergeCell ref="H371:I371"/>
    <mergeCell ref="H372:I372"/>
    <mergeCell ref="H373:I373"/>
    <mergeCell ref="H386:I386"/>
    <mergeCell ref="H387:I387"/>
    <mergeCell ref="H388:I388"/>
    <mergeCell ref="A390:J390"/>
    <mergeCell ref="A391:E391"/>
    <mergeCell ref="A392:E392"/>
    <mergeCell ref="H380:I380"/>
    <mergeCell ref="H381:I381"/>
    <mergeCell ref="H382:I382"/>
    <mergeCell ref="H383:I383"/>
    <mergeCell ref="H384:I384"/>
    <mergeCell ref="H385:I385"/>
    <mergeCell ref="I396:I398"/>
    <mergeCell ref="J396:J398"/>
    <mergeCell ref="K396:K398"/>
    <mergeCell ref="A393:M393"/>
    <mergeCell ref="B394:G394"/>
    <mergeCell ref="H394:M394"/>
    <mergeCell ref="B395:G395"/>
    <mergeCell ref="H395:M395"/>
    <mergeCell ref="B396:B398"/>
    <mergeCell ref="C396:C398"/>
    <mergeCell ref="D396:D398"/>
    <mergeCell ref="E396:E398"/>
    <mergeCell ref="H396:H39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rightToLeft="1" workbookViewId="0">
      <selection sqref="A1:J1048576"/>
    </sheetView>
  </sheetViews>
  <sheetFormatPr defaultRowHeight="14.25" x14ac:dyDescent="0.2"/>
  <cols>
    <col min="1" max="1" width="24.5" style="14" customWidth="1"/>
    <col min="2" max="2" width="9.75" style="14" customWidth="1"/>
    <col min="3" max="3" width="20.75" style="14" customWidth="1"/>
    <col min="4" max="4" width="9.75" style="14" customWidth="1"/>
    <col min="5" max="5" width="14.625" style="14" customWidth="1"/>
    <col min="6" max="6" width="12.5" style="14" bestFit="1" customWidth="1"/>
    <col min="7" max="7" width="9" style="14"/>
    <col min="8" max="8" width="7.875" style="14" customWidth="1"/>
    <col min="9" max="10" width="9" style="14"/>
  </cols>
  <sheetData>
    <row r="1" spans="1:8" ht="18" x14ac:dyDescent="0.2">
      <c r="A1" s="54" t="s">
        <v>235</v>
      </c>
      <c r="B1" s="54"/>
      <c r="C1" s="54"/>
      <c r="D1" s="54"/>
      <c r="E1" s="54"/>
      <c r="F1" s="22" t="s">
        <v>183</v>
      </c>
      <c r="G1" s="10"/>
      <c r="H1" s="10"/>
    </row>
    <row r="2" spans="1:8" ht="15" x14ac:dyDescent="0.2">
      <c r="A2" s="27" t="s">
        <v>1</v>
      </c>
      <c r="B2" s="27" t="s">
        <v>170</v>
      </c>
      <c r="C2" s="59" t="s">
        <v>171</v>
      </c>
      <c r="D2" s="59"/>
      <c r="E2" s="59" t="s">
        <v>172</v>
      </c>
      <c r="F2" s="59"/>
      <c r="G2" s="27" t="s">
        <v>184</v>
      </c>
      <c r="H2" s="27" t="s">
        <v>170</v>
      </c>
    </row>
    <row r="3" spans="1:8" ht="15" x14ac:dyDescent="0.2">
      <c r="A3" s="27" t="s">
        <v>223</v>
      </c>
      <c r="B3" s="27" t="s">
        <v>186</v>
      </c>
      <c r="C3" s="27" t="s">
        <v>187</v>
      </c>
      <c r="D3" s="27" t="s">
        <v>185</v>
      </c>
      <c r="E3" s="27" t="s">
        <v>188</v>
      </c>
      <c r="F3" s="27" t="s">
        <v>185</v>
      </c>
      <c r="G3" s="27" t="s">
        <v>189</v>
      </c>
      <c r="H3" s="27" t="s">
        <v>185</v>
      </c>
    </row>
    <row r="4" spans="1:8" ht="15" x14ac:dyDescent="0.2">
      <c r="A4" s="31" t="s">
        <v>8</v>
      </c>
      <c r="B4" s="32">
        <v>1180770</v>
      </c>
      <c r="C4" s="32">
        <v>50</v>
      </c>
      <c r="D4" s="32">
        <v>235</v>
      </c>
      <c r="E4" s="32">
        <v>81</v>
      </c>
      <c r="F4" s="32">
        <v>703</v>
      </c>
      <c r="G4" s="32">
        <v>12</v>
      </c>
      <c r="H4" s="32">
        <v>938</v>
      </c>
    </row>
    <row r="5" spans="1:8" ht="15" x14ac:dyDescent="0.2">
      <c r="A5" s="27" t="s">
        <v>9</v>
      </c>
      <c r="B5" s="27">
        <v>1101479</v>
      </c>
      <c r="C5" s="27">
        <v>35</v>
      </c>
      <c r="D5" s="27">
        <v>205</v>
      </c>
      <c r="E5" s="27">
        <v>81</v>
      </c>
      <c r="F5" s="27">
        <v>703</v>
      </c>
      <c r="G5" s="27">
        <v>9</v>
      </c>
      <c r="H5" s="27">
        <v>908</v>
      </c>
    </row>
    <row r="6" spans="1:8" ht="15" x14ac:dyDescent="0.2">
      <c r="A6" s="27" t="s">
        <v>10</v>
      </c>
      <c r="B6" s="27">
        <v>11978</v>
      </c>
      <c r="C6" s="27">
        <v>1</v>
      </c>
      <c r="D6" s="27">
        <v>3</v>
      </c>
      <c r="E6" s="27">
        <v>0</v>
      </c>
      <c r="F6" s="27">
        <v>0</v>
      </c>
      <c r="G6" s="27">
        <v>0</v>
      </c>
      <c r="H6" s="27">
        <v>3</v>
      </c>
    </row>
    <row r="7" spans="1:8" ht="15" x14ac:dyDescent="0.2">
      <c r="A7" s="27" t="s">
        <v>11</v>
      </c>
      <c r="B7" s="27">
        <v>9161</v>
      </c>
      <c r="C7" s="27">
        <v>1</v>
      </c>
      <c r="D7" s="27">
        <v>6</v>
      </c>
      <c r="E7" s="27">
        <v>0</v>
      </c>
      <c r="F7" s="27">
        <v>0</v>
      </c>
      <c r="G7" s="27">
        <v>1</v>
      </c>
      <c r="H7" s="27">
        <v>6</v>
      </c>
    </row>
    <row r="8" spans="1:8" ht="15" x14ac:dyDescent="0.2">
      <c r="A8" s="27" t="s">
        <v>12</v>
      </c>
      <c r="B8" s="27">
        <v>2981</v>
      </c>
      <c r="C8" s="27">
        <v>1</v>
      </c>
      <c r="D8" s="27">
        <v>2</v>
      </c>
      <c r="E8" s="27">
        <v>0</v>
      </c>
      <c r="F8" s="27">
        <v>0</v>
      </c>
      <c r="G8" s="27">
        <v>1</v>
      </c>
      <c r="H8" s="27">
        <v>2</v>
      </c>
    </row>
    <row r="9" spans="1:8" ht="15" x14ac:dyDescent="0.2">
      <c r="A9" s="27" t="s">
        <v>13</v>
      </c>
      <c r="B9" s="27">
        <v>4563</v>
      </c>
      <c r="C9" s="27">
        <v>3</v>
      </c>
      <c r="D9" s="27">
        <v>4</v>
      </c>
      <c r="E9" s="27">
        <v>0</v>
      </c>
      <c r="F9" s="27">
        <v>0</v>
      </c>
      <c r="G9" s="27">
        <v>0</v>
      </c>
      <c r="H9" s="27">
        <v>4</v>
      </c>
    </row>
    <row r="10" spans="1:8" ht="15" x14ac:dyDescent="0.2">
      <c r="A10" s="27" t="s">
        <v>14</v>
      </c>
      <c r="B10" s="27">
        <v>3787</v>
      </c>
      <c r="C10" s="27">
        <v>1</v>
      </c>
      <c r="D10" s="27">
        <v>1</v>
      </c>
      <c r="E10" s="27">
        <v>0</v>
      </c>
      <c r="F10" s="27">
        <v>0</v>
      </c>
      <c r="G10" s="27">
        <v>0</v>
      </c>
      <c r="H10" s="27">
        <v>1</v>
      </c>
    </row>
    <row r="11" spans="1:8" ht="15" x14ac:dyDescent="0.2">
      <c r="A11" s="27" t="s">
        <v>15</v>
      </c>
      <c r="B11" s="27">
        <v>3120</v>
      </c>
      <c r="C11" s="27">
        <v>1</v>
      </c>
      <c r="D11" s="27">
        <v>1</v>
      </c>
      <c r="E11" s="27">
        <v>0</v>
      </c>
      <c r="F11" s="27">
        <v>0</v>
      </c>
      <c r="G11" s="27">
        <v>0</v>
      </c>
      <c r="H11" s="27">
        <v>1</v>
      </c>
    </row>
    <row r="12" spans="1:8" ht="15" x14ac:dyDescent="0.2">
      <c r="A12" s="27" t="s">
        <v>16</v>
      </c>
      <c r="B12" s="27">
        <v>2991</v>
      </c>
      <c r="C12" s="27">
        <v>1</v>
      </c>
      <c r="D12" s="27">
        <v>1</v>
      </c>
      <c r="E12" s="27">
        <v>0</v>
      </c>
      <c r="F12" s="27">
        <v>0</v>
      </c>
      <c r="G12" s="27">
        <v>0</v>
      </c>
      <c r="H12" s="27">
        <v>1</v>
      </c>
    </row>
    <row r="13" spans="1:8" ht="15" x14ac:dyDescent="0.2">
      <c r="A13" s="27" t="s">
        <v>17</v>
      </c>
      <c r="B13" s="27">
        <v>9210</v>
      </c>
      <c r="C13" s="27">
        <v>2</v>
      </c>
      <c r="D13" s="27">
        <v>4</v>
      </c>
      <c r="E13" s="27">
        <v>0</v>
      </c>
      <c r="F13" s="27">
        <v>0</v>
      </c>
      <c r="G13" s="27">
        <v>0</v>
      </c>
      <c r="H13" s="27">
        <v>4</v>
      </c>
    </row>
    <row r="14" spans="1:8" ht="15" x14ac:dyDescent="0.2">
      <c r="A14" s="27" t="s">
        <v>18</v>
      </c>
      <c r="B14" s="27">
        <v>16826</v>
      </c>
      <c r="C14" s="27">
        <v>2</v>
      </c>
      <c r="D14" s="27">
        <v>3</v>
      </c>
      <c r="E14" s="27">
        <v>0</v>
      </c>
      <c r="F14" s="27">
        <v>0</v>
      </c>
      <c r="G14" s="27">
        <v>0</v>
      </c>
      <c r="H14" s="27">
        <v>3</v>
      </c>
    </row>
    <row r="15" spans="1:8" ht="15" x14ac:dyDescent="0.2">
      <c r="A15" s="27" t="s">
        <v>20</v>
      </c>
      <c r="B15" s="27">
        <v>3146</v>
      </c>
      <c r="C15" s="27">
        <v>1</v>
      </c>
      <c r="D15" s="27">
        <v>1</v>
      </c>
      <c r="E15" s="27">
        <v>0</v>
      </c>
      <c r="F15" s="27">
        <v>0</v>
      </c>
      <c r="G15" s="27">
        <v>0</v>
      </c>
      <c r="H15" s="27">
        <v>1</v>
      </c>
    </row>
    <row r="16" spans="1:8" ht="15" x14ac:dyDescent="0.2">
      <c r="A16" s="27" t="s">
        <v>21</v>
      </c>
      <c r="B16" s="27">
        <v>10816</v>
      </c>
      <c r="C16" s="27">
        <v>1</v>
      </c>
      <c r="D16" s="27">
        <v>4</v>
      </c>
      <c r="E16" s="27">
        <v>0</v>
      </c>
      <c r="F16" s="27">
        <v>0</v>
      </c>
      <c r="G16" s="27">
        <v>1</v>
      </c>
      <c r="H16" s="27">
        <v>4</v>
      </c>
    </row>
    <row r="17" spans="1:8" ht="15" x14ac:dyDescent="0.2">
      <c r="A17" s="31" t="s">
        <v>23</v>
      </c>
      <c r="B17" s="32">
        <v>298675</v>
      </c>
      <c r="C17" s="32">
        <v>26</v>
      </c>
      <c r="D17" s="32">
        <v>78</v>
      </c>
      <c r="E17" s="32">
        <v>18</v>
      </c>
      <c r="F17" s="32">
        <v>106</v>
      </c>
      <c r="G17" s="32">
        <v>3</v>
      </c>
      <c r="H17" s="32">
        <v>184</v>
      </c>
    </row>
    <row r="18" spans="1:8" ht="15" x14ac:dyDescent="0.2">
      <c r="A18" s="27" t="s">
        <v>24</v>
      </c>
      <c r="B18" s="27">
        <v>233236</v>
      </c>
      <c r="C18" s="27">
        <v>13</v>
      </c>
      <c r="D18" s="27">
        <v>54</v>
      </c>
      <c r="E18" s="27">
        <v>16</v>
      </c>
      <c r="F18" s="27">
        <v>102</v>
      </c>
      <c r="G18" s="27">
        <v>2</v>
      </c>
      <c r="H18" s="27">
        <v>156</v>
      </c>
    </row>
    <row r="19" spans="1:8" ht="15" x14ac:dyDescent="0.2">
      <c r="A19" s="27" t="s">
        <v>25</v>
      </c>
      <c r="B19" s="27">
        <v>18043</v>
      </c>
      <c r="C19" s="27">
        <v>2</v>
      </c>
      <c r="D19" s="27">
        <v>4</v>
      </c>
      <c r="E19" s="27">
        <v>0</v>
      </c>
      <c r="F19" s="27">
        <v>0</v>
      </c>
      <c r="G19" s="27">
        <v>1</v>
      </c>
      <c r="H19" s="27">
        <v>4</v>
      </c>
    </row>
    <row r="20" spans="1:8" ht="15" x14ac:dyDescent="0.2">
      <c r="A20" s="27" t="s">
        <v>26</v>
      </c>
      <c r="B20" s="27">
        <v>7760</v>
      </c>
      <c r="C20" s="27">
        <v>1</v>
      </c>
      <c r="D20" s="27">
        <v>4</v>
      </c>
      <c r="E20" s="27">
        <v>1</v>
      </c>
      <c r="F20" s="27">
        <v>2</v>
      </c>
      <c r="G20" s="27">
        <v>0</v>
      </c>
      <c r="H20" s="27">
        <v>6</v>
      </c>
    </row>
    <row r="21" spans="1:8" ht="15" x14ac:dyDescent="0.2">
      <c r="A21" s="27" t="s">
        <v>27</v>
      </c>
      <c r="B21" s="27">
        <v>2327</v>
      </c>
      <c r="C21" s="27">
        <v>1</v>
      </c>
      <c r="D21" s="27">
        <v>3</v>
      </c>
      <c r="E21" s="27">
        <v>0</v>
      </c>
      <c r="F21" s="27">
        <v>0</v>
      </c>
      <c r="G21" s="27">
        <v>0</v>
      </c>
      <c r="H21" s="27">
        <v>3</v>
      </c>
    </row>
    <row r="22" spans="1:8" ht="15" x14ac:dyDescent="0.2">
      <c r="A22" s="27" t="s">
        <v>28</v>
      </c>
      <c r="B22" s="27">
        <v>9104</v>
      </c>
      <c r="C22" s="27">
        <v>1</v>
      </c>
      <c r="D22" s="27">
        <v>3</v>
      </c>
      <c r="E22" s="27">
        <v>0</v>
      </c>
      <c r="F22" s="27">
        <v>0</v>
      </c>
      <c r="G22" s="27">
        <v>0</v>
      </c>
      <c r="H22" s="27">
        <v>3</v>
      </c>
    </row>
    <row r="23" spans="1:8" ht="15" x14ac:dyDescent="0.2">
      <c r="A23" s="27" t="s">
        <v>29</v>
      </c>
      <c r="B23" s="27">
        <v>2460</v>
      </c>
      <c r="C23" s="27">
        <v>1</v>
      </c>
      <c r="D23" s="27">
        <v>2</v>
      </c>
      <c r="E23" s="27">
        <v>0</v>
      </c>
      <c r="F23" s="27">
        <v>0</v>
      </c>
      <c r="G23" s="27">
        <v>0</v>
      </c>
      <c r="H23" s="27">
        <v>2</v>
      </c>
    </row>
    <row r="24" spans="1:8" ht="15" x14ac:dyDescent="0.2">
      <c r="A24" s="27" t="s">
        <v>30</v>
      </c>
      <c r="B24" s="27">
        <v>3557</v>
      </c>
      <c r="C24" s="27">
        <v>1</v>
      </c>
      <c r="D24" s="27">
        <v>1</v>
      </c>
      <c r="E24" s="27">
        <v>0</v>
      </c>
      <c r="F24" s="27">
        <v>0</v>
      </c>
      <c r="G24" s="27">
        <v>0</v>
      </c>
      <c r="H24" s="27">
        <v>1</v>
      </c>
    </row>
    <row r="25" spans="1:8" ht="15" x14ac:dyDescent="0.2">
      <c r="A25" s="27" t="s">
        <v>31</v>
      </c>
      <c r="B25" s="27">
        <v>5366</v>
      </c>
      <c r="C25" s="27">
        <v>1</v>
      </c>
      <c r="D25" s="27">
        <v>1</v>
      </c>
      <c r="E25" s="27">
        <v>0</v>
      </c>
      <c r="F25" s="27">
        <v>0</v>
      </c>
      <c r="G25" s="27">
        <v>0</v>
      </c>
      <c r="H25" s="27">
        <v>1</v>
      </c>
    </row>
    <row r="26" spans="1:8" ht="15" x14ac:dyDescent="0.2">
      <c r="A26" s="27" t="s">
        <v>32</v>
      </c>
      <c r="B26" s="27">
        <v>2333</v>
      </c>
      <c r="C26" s="27">
        <v>1</v>
      </c>
      <c r="D26" s="27">
        <v>1</v>
      </c>
      <c r="E26" s="27">
        <v>0</v>
      </c>
      <c r="F26" s="27">
        <v>0</v>
      </c>
      <c r="G26" s="27">
        <v>0</v>
      </c>
      <c r="H26" s="27">
        <v>1</v>
      </c>
    </row>
    <row r="27" spans="1:8" ht="15" x14ac:dyDescent="0.2">
      <c r="A27" s="27" t="s">
        <v>33</v>
      </c>
      <c r="B27" s="27">
        <v>2525</v>
      </c>
      <c r="C27" s="27">
        <v>1</v>
      </c>
      <c r="D27" s="27">
        <v>2</v>
      </c>
      <c r="E27" s="27">
        <v>0</v>
      </c>
      <c r="F27" s="27">
        <v>0</v>
      </c>
      <c r="G27" s="27">
        <v>0</v>
      </c>
      <c r="H27" s="27">
        <v>2</v>
      </c>
    </row>
    <row r="28" spans="1:8" ht="15" x14ac:dyDescent="0.2">
      <c r="A28" s="27" t="s">
        <v>35</v>
      </c>
      <c r="B28" s="27">
        <v>5418</v>
      </c>
      <c r="C28" s="27">
        <v>1</v>
      </c>
      <c r="D28" s="27">
        <v>1</v>
      </c>
      <c r="E28" s="27">
        <v>1</v>
      </c>
      <c r="F28" s="27">
        <v>2</v>
      </c>
      <c r="G28" s="27">
        <v>0</v>
      </c>
      <c r="H28" s="27">
        <v>3</v>
      </c>
    </row>
    <row r="29" spans="1:8" ht="15" x14ac:dyDescent="0.2">
      <c r="A29" s="27" t="s">
        <v>36</v>
      </c>
      <c r="B29" s="27">
        <v>2317</v>
      </c>
      <c r="C29" s="27">
        <v>1</v>
      </c>
      <c r="D29" s="27">
        <v>1</v>
      </c>
      <c r="E29" s="27">
        <v>0</v>
      </c>
      <c r="F29" s="27">
        <v>0</v>
      </c>
      <c r="G29" s="27">
        <v>0</v>
      </c>
      <c r="H29" s="27">
        <v>1</v>
      </c>
    </row>
    <row r="30" spans="1:8" ht="15" x14ac:dyDescent="0.2">
      <c r="A30" s="27" t="s">
        <v>38</v>
      </c>
      <c r="B30" s="27">
        <v>3574</v>
      </c>
      <c r="C30" s="27">
        <v>1</v>
      </c>
      <c r="D30" s="27">
        <v>1</v>
      </c>
      <c r="E30" s="27">
        <v>0</v>
      </c>
      <c r="F30" s="27">
        <v>0</v>
      </c>
      <c r="G30" s="27">
        <v>0</v>
      </c>
      <c r="H30" s="27">
        <v>1</v>
      </c>
    </row>
    <row r="31" spans="1:8" ht="15" x14ac:dyDescent="0.2">
      <c r="A31" s="31" t="s">
        <v>39</v>
      </c>
      <c r="B31" s="32">
        <v>64591</v>
      </c>
      <c r="C31" s="32">
        <v>16</v>
      </c>
      <c r="D31" s="32">
        <v>38</v>
      </c>
      <c r="E31" s="32">
        <v>1</v>
      </c>
      <c r="F31" s="32">
        <v>7</v>
      </c>
      <c r="G31" s="32">
        <v>1</v>
      </c>
      <c r="H31" s="32">
        <v>45</v>
      </c>
    </row>
    <row r="32" spans="1:8" ht="15" x14ac:dyDescent="0.2">
      <c r="A32" s="27" t="s">
        <v>40</v>
      </c>
      <c r="B32" s="27">
        <v>32607</v>
      </c>
      <c r="C32" s="27">
        <v>3</v>
      </c>
      <c r="D32" s="27">
        <v>14</v>
      </c>
      <c r="E32" s="27">
        <v>1</v>
      </c>
      <c r="F32" s="27">
        <v>7</v>
      </c>
      <c r="G32" s="27">
        <v>1</v>
      </c>
      <c r="H32" s="27">
        <v>21</v>
      </c>
    </row>
    <row r="33" spans="1:8" ht="15" x14ac:dyDescent="0.2">
      <c r="A33" s="27" t="s">
        <v>41</v>
      </c>
      <c r="B33" s="27">
        <v>868</v>
      </c>
      <c r="C33" s="27">
        <v>1</v>
      </c>
      <c r="D33" s="27">
        <v>1</v>
      </c>
      <c r="E33" s="27">
        <v>0</v>
      </c>
      <c r="F33" s="27">
        <v>0</v>
      </c>
      <c r="G33" s="27">
        <v>0</v>
      </c>
      <c r="H33" s="27">
        <v>1</v>
      </c>
    </row>
    <row r="34" spans="1:8" ht="15" x14ac:dyDescent="0.2">
      <c r="A34" s="27" t="s">
        <v>42</v>
      </c>
      <c r="B34" s="27">
        <v>6702</v>
      </c>
      <c r="C34" s="27">
        <v>2</v>
      </c>
      <c r="D34" s="27">
        <v>5</v>
      </c>
      <c r="E34" s="27">
        <v>0</v>
      </c>
      <c r="F34" s="27">
        <v>0</v>
      </c>
      <c r="G34" s="27">
        <v>0</v>
      </c>
      <c r="H34" s="27">
        <v>5</v>
      </c>
    </row>
    <row r="35" spans="1:8" ht="15" x14ac:dyDescent="0.2">
      <c r="A35" s="27" t="s">
        <v>43</v>
      </c>
      <c r="B35" s="27">
        <v>1988</v>
      </c>
      <c r="C35" s="27">
        <v>1</v>
      </c>
      <c r="D35" s="27">
        <v>3</v>
      </c>
      <c r="E35" s="27">
        <v>0</v>
      </c>
      <c r="F35" s="27">
        <v>0</v>
      </c>
      <c r="G35" s="27">
        <v>0</v>
      </c>
      <c r="H35" s="27">
        <v>3</v>
      </c>
    </row>
    <row r="36" spans="1:8" ht="15" x14ac:dyDescent="0.2">
      <c r="A36" s="27" t="s">
        <v>44</v>
      </c>
      <c r="B36" s="27">
        <v>3401</v>
      </c>
      <c r="C36" s="27">
        <v>1</v>
      </c>
      <c r="D36" s="27">
        <v>3</v>
      </c>
      <c r="E36" s="27">
        <v>0</v>
      </c>
      <c r="F36" s="27">
        <v>0</v>
      </c>
      <c r="G36" s="27">
        <v>0</v>
      </c>
      <c r="H36" s="27">
        <v>3</v>
      </c>
    </row>
    <row r="37" spans="1:8" ht="15" x14ac:dyDescent="0.2">
      <c r="A37" s="27" t="s">
        <v>45</v>
      </c>
      <c r="B37" s="27">
        <v>815</v>
      </c>
      <c r="C37" s="27">
        <v>1</v>
      </c>
      <c r="D37" s="27">
        <v>1</v>
      </c>
      <c r="E37" s="27">
        <v>0</v>
      </c>
      <c r="F37" s="27">
        <v>0</v>
      </c>
      <c r="G37" s="27">
        <v>0</v>
      </c>
      <c r="H37" s="27">
        <v>1</v>
      </c>
    </row>
    <row r="38" spans="1:8" ht="15" x14ac:dyDescent="0.2">
      <c r="A38" s="27" t="s">
        <v>47</v>
      </c>
      <c r="B38" s="27">
        <v>4599</v>
      </c>
      <c r="C38" s="27">
        <v>1</v>
      </c>
      <c r="D38" s="27">
        <v>3</v>
      </c>
      <c r="E38" s="27">
        <v>0</v>
      </c>
      <c r="F38" s="27">
        <v>0</v>
      </c>
      <c r="G38" s="27">
        <v>0</v>
      </c>
      <c r="H38" s="27">
        <v>3</v>
      </c>
    </row>
    <row r="39" spans="1:8" ht="15" x14ac:dyDescent="0.2">
      <c r="A39" s="27" t="s">
        <v>50</v>
      </c>
      <c r="B39" s="27">
        <v>2635</v>
      </c>
      <c r="C39" s="27">
        <v>1</v>
      </c>
      <c r="D39" s="27">
        <v>1</v>
      </c>
      <c r="E39" s="27">
        <v>0</v>
      </c>
      <c r="F39" s="27">
        <v>0</v>
      </c>
      <c r="G39" s="27">
        <v>0</v>
      </c>
      <c r="H39" s="27">
        <v>1</v>
      </c>
    </row>
    <row r="40" spans="1:8" ht="15" x14ac:dyDescent="0.2">
      <c r="A40" s="27" t="s">
        <v>51</v>
      </c>
      <c r="B40" s="27">
        <v>1682</v>
      </c>
      <c r="C40" s="27">
        <v>1</v>
      </c>
      <c r="D40" s="27">
        <v>1</v>
      </c>
      <c r="E40" s="27">
        <v>0</v>
      </c>
      <c r="F40" s="27">
        <v>0</v>
      </c>
      <c r="G40" s="27">
        <v>0</v>
      </c>
      <c r="H40" s="27">
        <v>1</v>
      </c>
    </row>
    <row r="41" spans="1:8" ht="15" x14ac:dyDescent="0.2">
      <c r="A41" s="27" t="s">
        <v>52</v>
      </c>
      <c r="B41" s="27">
        <v>1499</v>
      </c>
      <c r="C41" s="27">
        <v>1</v>
      </c>
      <c r="D41" s="27">
        <v>1</v>
      </c>
      <c r="E41" s="27">
        <v>0</v>
      </c>
      <c r="F41" s="27">
        <v>0</v>
      </c>
      <c r="G41" s="27">
        <v>0</v>
      </c>
      <c r="H41" s="27">
        <v>1</v>
      </c>
    </row>
    <row r="42" spans="1:8" ht="15" x14ac:dyDescent="0.2">
      <c r="A42" s="27" t="s">
        <v>53</v>
      </c>
      <c r="B42" s="27">
        <v>927</v>
      </c>
      <c r="C42" s="27">
        <v>1</v>
      </c>
      <c r="D42" s="27">
        <v>1</v>
      </c>
      <c r="E42" s="27">
        <v>0</v>
      </c>
      <c r="F42" s="27">
        <v>0</v>
      </c>
      <c r="G42" s="27">
        <v>0</v>
      </c>
      <c r="H42" s="27">
        <v>1</v>
      </c>
    </row>
    <row r="43" spans="1:8" ht="15" x14ac:dyDescent="0.2">
      <c r="A43" s="27" t="s">
        <v>54</v>
      </c>
      <c r="B43" s="27">
        <v>2792</v>
      </c>
      <c r="C43" s="27">
        <v>1</v>
      </c>
      <c r="D43" s="27">
        <v>1</v>
      </c>
      <c r="E43" s="27">
        <v>0</v>
      </c>
      <c r="F43" s="27">
        <v>0</v>
      </c>
      <c r="G43" s="27">
        <v>0</v>
      </c>
      <c r="H43" s="27">
        <v>1</v>
      </c>
    </row>
    <row r="44" spans="1:8" ht="15" x14ac:dyDescent="0.2">
      <c r="A44" s="27" t="s">
        <v>56</v>
      </c>
      <c r="B44" s="27">
        <v>1439</v>
      </c>
      <c r="C44" s="27">
        <v>1</v>
      </c>
      <c r="D44" s="27">
        <v>3</v>
      </c>
      <c r="E44" s="27">
        <v>0</v>
      </c>
      <c r="F44" s="27">
        <v>0</v>
      </c>
      <c r="G44" s="27">
        <v>0</v>
      </c>
      <c r="H44" s="27">
        <v>3</v>
      </c>
    </row>
    <row r="45" spans="1:8" ht="15" x14ac:dyDescent="0.2">
      <c r="A45" s="31" t="s">
        <v>58</v>
      </c>
      <c r="B45" s="32">
        <v>62511</v>
      </c>
      <c r="C45" s="32">
        <v>18</v>
      </c>
      <c r="D45" s="32">
        <v>32</v>
      </c>
      <c r="E45" s="32">
        <v>2</v>
      </c>
      <c r="F45" s="32">
        <v>8</v>
      </c>
      <c r="G45" s="32">
        <v>3</v>
      </c>
      <c r="H45" s="32">
        <v>40</v>
      </c>
    </row>
    <row r="46" spans="1:8" ht="15" x14ac:dyDescent="0.2">
      <c r="A46" s="27" t="s">
        <v>59</v>
      </c>
      <c r="B46" s="27">
        <v>22205</v>
      </c>
      <c r="C46" s="27">
        <v>1</v>
      </c>
      <c r="D46" s="27">
        <v>5</v>
      </c>
      <c r="E46" s="27">
        <v>2</v>
      </c>
      <c r="F46" s="27">
        <v>8</v>
      </c>
      <c r="G46" s="27">
        <v>1</v>
      </c>
      <c r="H46" s="27">
        <v>13</v>
      </c>
    </row>
    <row r="47" spans="1:8" ht="15" x14ac:dyDescent="0.2">
      <c r="A47" s="27" t="s">
        <v>60</v>
      </c>
      <c r="B47" s="27">
        <v>10052</v>
      </c>
      <c r="C47" s="27">
        <v>1</v>
      </c>
      <c r="D47" s="27">
        <v>3</v>
      </c>
      <c r="E47" s="27">
        <v>0</v>
      </c>
      <c r="F47" s="27">
        <v>0</v>
      </c>
      <c r="G47" s="27">
        <v>0</v>
      </c>
      <c r="H47" s="27">
        <v>3</v>
      </c>
    </row>
    <row r="48" spans="1:8" ht="15" x14ac:dyDescent="0.2">
      <c r="A48" s="27" t="s">
        <v>61</v>
      </c>
      <c r="B48" s="27">
        <v>2698</v>
      </c>
      <c r="C48" s="27">
        <v>1</v>
      </c>
      <c r="D48" s="27">
        <v>2</v>
      </c>
      <c r="E48" s="27">
        <v>0</v>
      </c>
      <c r="F48" s="27">
        <v>0</v>
      </c>
      <c r="G48" s="27">
        <v>0</v>
      </c>
      <c r="H48" s="27">
        <v>2</v>
      </c>
    </row>
    <row r="49" spans="1:8" ht="15" x14ac:dyDescent="0.2">
      <c r="A49" s="27" t="s">
        <v>62</v>
      </c>
      <c r="B49" s="27">
        <v>3259</v>
      </c>
      <c r="C49" s="27">
        <v>1</v>
      </c>
      <c r="D49" s="27">
        <v>1</v>
      </c>
      <c r="E49" s="27">
        <v>0</v>
      </c>
      <c r="F49" s="27">
        <v>0</v>
      </c>
      <c r="G49" s="27">
        <v>2</v>
      </c>
      <c r="H49" s="27">
        <v>1</v>
      </c>
    </row>
    <row r="50" spans="1:8" ht="15" x14ac:dyDescent="0.2">
      <c r="A50" s="27" t="s">
        <v>63</v>
      </c>
      <c r="B50" s="27">
        <v>3118</v>
      </c>
      <c r="C50" s="27">
        <v>1</v>
      </c>
      <c r="D50" s="27">
        <v>2</v>
      </c>
      <c r="E50" s="27">
        <v>0</v>
      </c>
      <c r="F50" s="27">
        <v>0</v>
      </c>
      <c r="G50" s="27">
        <v>0</v>
      </c>
      <c r="H50" s="27">
        <v>2</v>
      </c>
    </row>
    <row r="51" spans="1:8" ht="15" x14ac:dyDescent="0.2">
      <c r="A51" s="27" t="s">
        <v>64</v>
      </c>
      <c r="B51" s="27">
        <v>7130</v>
      </c>
      <c r="C51" s="27">
        <v>2</v>
      </c>
      <c r="D51" s="27">
        <v>6</v>
      </c>
      <c r="E51" s="27">
        <v>0</v>
      </c>
      <c r="F51" s="27">
        <v>0</v>
      </c>
      <c r="G51" s="27">
        <v>0</v>
      </c>
      <c r="H51" s="27">
        <v>6</v>
      </c>
    </row>
    <row r="52" spans="1:8" ht="15" x14ac:dyDescent="0.2">
      <c r="A52" s="27" t="s">
        <v>65</v>
      </c>
      <c r="B52" s="27">
        <v>1265</v>
      </c>
      <c r="C52" s="27">
        <v>1</v>
      </c>
      <c r="D52" s="27">
        <v>1</v>
      </c>
      <c r="E52" s="27">
        <v>0</v>
      </c>
      <c r="F52" s="27">
        <v>0</v>
      </c>
      <c r="G52" s="27">
        <v>0</v>
      </c>
      <c r="H52" s="27">
        <v>1</v>
      </c>
    </row>
    <row r="53" spans="1:8" ht="15" x14ac:dyDescent="0.2">
      <c r="A53" s="27" t="s">
        <v>66</v>
      </c>
      <c r="B53" s="27">
        <v>1463</v>
      </c>
      <c r="C53" s="27">
        <v>2</v>
      </c>
      <c r="D53" s="27">
        <v>2</v>
      </c>
      <c r="E53" s="27">
        <v>0</v>
      </c>
      <c r="F53" s="27">
        <v>0</v>
      </c>
      <c r="G53" s="27">
        <v>0</v>
      </c>
      <c r="H53" s="27">
        <v>2</v>
      </c>
    </row>
    <row r="54" spans="1:8" ht="15" x14ac:dyDescent="0.2">
      <c r="A54" s="27" t="s">
        <v>67</v>
      </c>
      <c r="B54" s="27">
        <v>2659</v>
      </c>
      <c r="C54" s="27">
        <v>1</v>
      </c>
      <c r="D54" s="27">
        <v>2</v>
      </c>
      <c r="E54" s="27">
        <v>0</v>
      </c>
      <c r="F54" s="27">
        <v>0</v>
      </c>
      <c r="G54" s="27">
        <v>0</v>
      </c>
      <c r="H54" s="27">
        <v>2</v>
      </c>
    </row>
    <row r="55" spans="1:8" ht="15" x14ac:dyDescent="0.2">
      <c r="A55" s="27" t="s">
        <v>69</v>
      </c>
      <c r="B55" s="27">
        <v>2861</v>
      </c>
      <c r="C55" s="27">
        <v>2</v>
      </c>
      <c r="D55" s="27">
        <v>2</v>
      </c>
      <c r="E55" s="27">
        <v>0</v>
      </c>
      <c r="F55" s="27">
        <v>0</v>
      </c>
      <c r="G55" s="27">
        <v>0</v>
      </c>
      <c r="H55" s="27">
        <v>2</v>
      </c>
    </row>
    <row r="56" spans="1:8" ht="15" x14ac:dyDescent="0.2">
      <c r="A56" s="27" t="s">
        <v>70</v>
      </c>
      <c r="B56" s="27">
        <v>1547</v>
      </c>
      <c r="C56" s="27">
        <v>1</v>
      </c>
      <c r="D56" s="27">
        <v>2</v>
      </c>
      <c r="E56" s="27">
        <v>0</v>
      </c>
      <c r="F56" s="27">
        <v>0</v>
      </c>
      <c r="G56" s="27">
        <v>0</v>
      </c>
      <c r="H56" s="27">
        <v>2</v>
      </c>
    </row>
    <row r="57" spans="1:8" ht="15" x14ac:dyDescent="0.2">
      <c r="A57" s="27" t="s">
        <v>71</v>
      </c>
      <c r="B57" s="27">
        <v>633</v>
      </c>
      <c r="C57" s="27">
        <v>1</v>
      </c>
      <c r="D57" s="27">
        <v>1</v>
      </c>
      <c r="E57" s="27">
        <v>0</v>
      </c>
      <c r="F57" s="27">
        <v>0</v>
      </c>
      <c r="G57" s="27">
        <v>0</v>
      </c>
      <c r="H57" s="27">
        <v>1</v>
      </c>
    </row>
    <row r="58" spans="1:8" ht="15" x14ac:dyDescent="0.2">
      <c r="A58" s="27" t="s">
        <v>72</v>
      </c>
      <c r="B58" s="27">
        <v>963</v>
      </c>
      <c r="C58" s="27">
        <v>1</v>
      </c>
      <c r="D58" s="27">
        <v>1</v>
      </c>
      <c r="E58" s="27">
        <v>0</v>
      </c>
      <c r="F58" s="27">
        <v>0</v>
      </c>
      <c r="G58" s="27">
        <v>0</v>
      </c>
      <c r="H58" s="27">
        <v>1</v>
      </c>
    </row>
    <row r="59" spans="1:8" ht="15" x14ac:dyDescent="0.2">
      <c r="A59" s="27" t="s">
        <v>74</v>
      </c>
      <c r="B59" s="27">
        <v>716</v>
      </c>
      <c r="C59" s="27">
        <v>1</v>
      </c>
      <c r="D59" s="27">
        <v>1</v>
      </c>
      <c r="E59" s="27">
        <v>0</v>
      </c>
      <c r="F59" s="27">
        <v>0</v>
      </c>
      <c r="G59" s="27">
        <v>0</v>
      </c>
      <c r="H59" s="27">
        <v>1</v>
      </c>
    </row>
    <row r="60" spans="1:8" ht="15" x14ac:dyDescent="0.2">
      <c r="A60" s="27" t="s">
        <v>75</v>
      </c>
      <c r="B60" s="27">
        <v>582</v>
      </c>
      <c r="C60" s="27">
        <v>1</v>
      </c>
      <c r="D60" s="27">
        <v>1</v>
      </c>
      <c r="E60" s="27">
        <v>0</v>
      </c>
      <c r="F60" s="27">
        <v>0</v>
      </c>
      <c r="G60" s="27">
        <v>0</v>
      </c>
      <c r="H60" s="27">
        <v>1</v>
      </c>
    </row>
    <row r="61" spans="1:8" ht="15" x14ac:dyDescent="0.2">
      <c r="A61" s="31" t="s">
        <v>76</v>
      </c>
      <c r="B61" s="32">
        <v>63468</v>
      </c>
      <c r="C61" s="32">
        <v>10</v>
      </c>
      <c r="D61" s="32">
        <v>24</v>
      </c>
      <c r="E61" s="32">
        <v>3</v>
      </c>
      <c r="F61" s="32">
        <v>19</v>
      </c>
      <c r="G61" s="32">
        <v>2</v>
      </c>
      <c r="H61" s="32">
        <v>43</v>
      </c>
    </row>
    <row r="62" spans="1:8" ht="15" x14ac:dyDescent="0.2">
      <c r="A62" s="27" t="s">
        <v>77</v>
      </c>
      <c r="B62" s="27">
        <v>36460</v>
      </c>
      <c r="C62" s="27">
        <v>2</v>
      </c>
      <c r="D62" s="27">
        <v>7</v>
      </c>
      <c r="E62" s="27">
        <v>3</v>
      </c>
      <c r="F62" s="27">
        <v>19</v>
      </c>
      <c r="G62" s="27">
        <v>1</v>
      </c>
      <c r="H62" s="27">
        <v>26</v>
      </c>
    </row>
    <row r="63" spans="1:8" ht="15" x14ac:dyDescent="0.2">
      <c r="A63" s="27" t="s">
        <v>78</v>
      </c>
      <c r="B63" s="27">
        <v>4544</v>
      </c>
      <c r="C63" s="27">
        <v>1</v>
      </c>
      <c r="D63" s="27">
        <v>5</v>
      </c>
      <c r="E63" s="27">
        <v>0</v>
      </c>
      <c r="F63" s="27">
        <v>0</v>
      </c>
      <c r="G63" s="27">
        <v>1</v>
      </c>
      <c r="H63" s="27">
        <v>5</v>
      </c>
    </row>
    <row r="64" spans="1:8" ht="15" x14ac:dyDescent="0.2">
      <c r="A64" s="27" t="s">
        <v>79</v>
      </c>
      <c r="B64" s="27">
        <v>8390</v>
      </c>
      <c r="C64" s="27">
        <v>2</v>
      </c>
      <c r="D64" s="27">
        <v>4</v>
      </c>
      <c r="E64" s="27">
        <v>0</v>
      </c>
      <c r="F64" s="27">
        <v>0</v>
      </c>
      <c r="G64" s="27">
        <v>0</v>
      </c>
      <c r="H64" s="27">
        <v>4</v>
      </c>
    </row>
    <row r="65" spans="1:8" ht="15" x14ac:dyDescent="0.2">
      <c r="A65" s="27" t="s">
        <v>80</v>
      </c>
      <c r="B65" s="27">
        <v>5701</v>
      </c>
      <c r="C65" s="27">
        <v>1</v>
      </c>
      <c r="D65" s="27">
        <v>3</v>
      </c>
      <c r="E65" s="27">
        <v>0</v>
      </c>
      <c r="F65" s="27">
        <v>0</v>
      </c>
      <c r="G65" s="27">
        <v>0</v>
      </c>
      <c r="H65" s="27">
        <v>3</v>
      </c>
    </row>
    <row r="66" spans="1:8" ht="15" x14ac:dyDescent="0.2">
      <c r="A66" s="27" t="s">
        <v>81</v>
      </c>
      <c r="B66" s="27">
        <v>3280</v>
      </c>
      <c r="C66" s="27">
        <v>1</v>
      </c>
      <c r="D66" s="27">
        <v>2</v>
      </c>
      <c r="E66" s="27">
        <v>0</v>
      </c>
      <c r="F66" s="27">
        <v>0</v>
      </c>
      <c r="G66" s="27">
        <v>0</v>
      </c>
      <c r="H66" s="27">
        <v>2</v>
      </c>
    </row>
    <row r="67" spans="1:8" ht="15" x14ac:dyDescent="0.2">
      <c r="A67" s="27" t="s">
        <v>83</v>
      </c>
      <c r="B67" s="27">
        <v>3633</v>
      </c>
      <c r="C67" s="27">
        <v>1</v>
      </c>
      <c r="D67" s="27">
        <v>1</v>
      </c>
      <c r="E67" s="27">
        <v>0</v>
      </c>
      <c r="F67" s="27">
        <v>0</v>
      </c>
      <c r="G67" s="27">
        <v>0</v>
      </c>
      <c r="H67" s="27">
        <v>1</v>
      </c>
    </row>
    <row r="68" spans="1:8" ht="15" x14ac:dyDescent="0.2">
      <c r="A68" s="27" t="s">
        <v>84</v>
      </c>
      <c r="B68" s="27">
        <v>281</v>
      </c>
      <c r="C68" s="27">
        <v>1</v>
      </c>
      <c r="D68" s="27">
        <v>1</v>
      </c>
      <c r="E68" s="27">
        <v>0</v>
      </c>
      <c r="F68" s="27">
        <v>0</v>
      </c>
      <c r="G68" s="27">
        <v>0</v>
      </c>
      <c r="H68" s="27">
        <v>1</v>
      </c>
    </row>
    <row r="69" spans="1:8" ht="15" x14ac:dyDescent="0.2">
      <c r="A69" s="27" t="s">
        <v>85</v>
      </c>
      <c r="B69" s="27">
        <v>33</v>
      </c>
      <c r="C69" s="27">
        <v>1</v>
      </c>
      <c r="D69" s="27">
        <v>1</v>
      </c>
      <c r="E69" s="27">
        <v>0</v>
      </c>
      <c r="F69" s="27">
        <v>0</v>
      </c>
      <c r="G69" s="27">
        <v>0</v>
      </c>
      <c r="H69" s="27">
        <v>1</v>
      </c>
    </row>
    <row r="70" spans="1:8" ht="15" x14ac:dyDescent="0.2">
      <c r="A70" s="31" t="s">
        <v>87</v>
      </c>
      <c r="B70" s="32">
        <v>48592</v>
      </c>
      <c r="C70" s="32">
        <v>5</v>
      </c>
      <c r="D70" s="32">
        <v>15</v>
      </c>
      <c r="E70" s="32">
        <v>1</v>
      </c>
      <c r="F70" s="32">
        <v>5</v>
      </c>
      <c r="G70" s="32">
        <v>2</v>
      </c>
      <c r="H70" s="32">
        <v>20</v>
      </c>
    </row>
    <row r="71" spans="1:8" ht="15" x14ac:dyDescent="0.2">
      <c r="A71" s="27" t="s">
        <v>88</v>
      </c>
      <c r="B71" s="27">
        <v>22037</v>
      </c>
      <c r="C71" s="27">
        <v>1</v>
      </c>
      <c r="D71" s="27">
        <v>5</v>
      </c>
      <c r="E71" s="27">
        <v>1</v>
      </c>
      <c r="F71" s="27">
        <v>5</v>
      </c>
      <c r="G71" s="27">
        <v>1</v>
      </c>
      <c r="H71" s="27">
        <v>10</v>
      </c>
    </row>
    <row r="72" spans="1:8" ht="15" x14ac:dyDescent="0.2">
      <c r="A72" s="27" t="s">
        <v>89</v>
      </c>
      <c r="B72" s="27">
        <v>5423</v>
      </c>
      <c r="C72" s="27">
        <v>1</v>
      </c>
      <c r="D72" s="27">
        <v>2</v>
      </c>
      <c r="E72" s="27">
        <v>0</v>
      </c>
      <c r="F72" s="27">
        <v>0</v>
      </c>
      <c r="G72" s="27">
        <v>0</v>
      </c>
      <c r="H72" s="27">
        <v>2</v>
      </c>
    </row>
    <row r="73" spans="1:8" ht="15" x14ac:dyDescent="0.2">
      <c r="A73" s="27" t="s">
        <v>90</v>
      </c>
      <c r="B73" s="27">
        <v>10956</v>
      </c>
      <c r="C73" s="27">
        <v>1</v>
      </c>
      <c r="D73" s="27">
        <v>3</v>
      </c>
      <c r="E73" s="27">
        <v>0</v>
      </c>
      <c r="F73" s="27">
        <v>0</v>
      </c>
      <c r="G73" s="27">
        <v>1</v>
      </c>
      <c r="H73" s="27">
        <v>3</v>
      </c>
    </row>
    <row r="74" spans="1:8" ht="15" x14ac:dyDescent="0.2">
      <c r="A74" s="27" t="s">
        <v>92</v>
      </c>
      <c r="B74" s="27">
        <v>241</v>
      </c>
      <c r="C74" s="27">
        <v>1</v>
      </c>
      <c r="D74" s="27">
        <v>1</v>
      </c>
      <c r="E74" s="27">
        <v>0</v>
      </c>
      <c r="F74" s="27">
        <v>0</v>
      </c>
      <c r="G74" s="27">
        <v>0</v>
      </c>
      <c r="H74" s="27">
        <v>1</v>
      </c>
    </row>
    <row r="75" spans="1:8" ht="15" x14ac:dyDescent="0.2">
      <c r="A75" s="27" t="s">
        <v>94</v>
      </c>
      <c r="B75" s="27">
        <v>8939</v>
      </c>
      <c r="C75" s="27">
        <v>1</v>
      </c>
      <c r="D75" s="27">
        <v>4</v>
      </c>
      <c r="E75" s="27">
        <v>0</v>
      </c>
      <c r="F75" s="27">
        <v>0</v>
      </c>
      <c r="G75" s="27">
        <v>0</v>
      </c>
      <c r="H75" s="27">
        <v>4</v>
      </c>
    </row>
    <row r="76" spans="1:8" ht="15" x14ac:dyDescent="0.2">
      <c r="A76" s="31" t="s">
        <v>97</v>
      </c>
      <c r="B76" s="32">
        <v>59326</v>
      </c>
      <c r="C76" s="32">
        <v>20</v>
      </c>
      <c r="D76" s="32">
        <v>34</v>
      </c>
      <c r="E76" s="32">
        <v>1</v>
      </c>
      <c r="F76" s="32">
        <v>5</v>
      </c>
      <c r="G76" s="32">
        <v>3</v>
      </c>
      <c r="H76" s="32">
        <v>39</v>
      </c>
    </row>
    <row r="77" spans="1:8" ht="15" x14ac:dyDescent="0.2">
      <c r="A77" s="27" t="s">
        <v>98</v>
      </c>
      <c r="B77" s="27">
        <v>27311</v>
      </c>
      <c r="C77" s="27">
        <v>4</v>
      </c>
      <c r="D77" s="27">
        <v>9</v>
      </c>
      <c r="E77" s="27">
        <v>1</v>
      </c>
      <c r="F77" s="27">
        <v>5</v>
      </c>
      <c r="G77" s="27">
        <v>1</v>
      </c>
      <c r="H77" s="27">
        <v>14</v>
      </c>
    </row>
    <row r="78" spans="1:8" ht="15" x14ac:dyDescent="0.2">
      <c r="A78" s="27" t="s">
        <v>99</v>
      </c>
      <c r="B78" s="27">
        <v>3463</v>
      </c>
      <c r="C78" s="27">
        <v>3</v>
      </c>
      <c r="D78" s="27">
        <v>4</v>
      </c>
      <c r="E78" s="27">
        <v>0</v>
      </c>
      <c r="F78" s="27">
        <v>0</v>
      </c>
      <c r="G78" s="27">
        <v>0</v>
      </c>
      <c r="H78" s="27">
        <v>4</v>
      </c>
    </row>
    <row r="79" spans="1:8" ht="15" x14ac:dyDescent="0.2">
      <c r="A79" s="27" t="s">
        <v>100</v>
      </c>
      <c r="B79" s="27">
        <v>17727</v>
      </c>
      <c r="C79" s="27">
        <v>1</v>
      </c>
      <c r="D79" s="27">
        <v>6</v>
      </c>
      <c r="E79" s="27">
        <v>0</v>
      </c>
      <c r="F79" s="27">
        <v>0</v>
      </c>
      <c r="G79" s="27">
        <v>0</v>
      </c>
      <c r="H79" s="27">
        <v>6</v>
      </c>
    </row>
    <row r="80" spans="1:8" ht="15" x14ac:dyDescent="0.2">
      <c r="A80" s="27" t="s">
        <v>101</v>
      </c>
      <c r="B80" s="27">
        <v>2733</v>
      </c>
      <c r="C80" s="27">
        <v>2</v>
      </c>
      <c r="D80" s="27">
        <v>4</v>
      </c>
      <c r="E80" s="27">
        <v>0</v>
      </c>
      <c r="F80" s="27">
        <v>0</v>
      </c>
      <c r="G80" s="27">
        <v>0</v>
      </c>
      <c r="H80" s="27">
        <v>4</v>
      </c>
    </row>
    <row r="81" spans="1:8" ht="15" x14ac:dyDescent="0.2">
      <c r="A81" s="27" t="s">
        <v>102</v>
      </c>
      <c r="B81" s="27">
        <v>1106</v>
      </c>
      <c r="C81" s="27">
        <v>1</v>
      </c>
      <c r="D81" s="27">
        <v>1</v>
      </c>
      <c r="E81" s="27">
        <v>0</v>
      </c>
      <c r="F81" s="27">
        <v>0</v>
      </c>
      <c r="G81" s="27">
        <v>1</v>
      </c>
      <c r="H81" s="27">
        <v>1</v>
      </c>
    </row>
    <row r="82" spans="1:8" ht="15" x14ac:dyDescent="0.2">
      <c r="A82" s="27" t="s">
        <v>103</v>
      </c>
      <c r="B82" s="27">
        <v>836</v>
      </c>
      <c r="C82" s="27">
        <v>1</v>
      </c>
      <c r="D82" s="27">
        <v>1</v>
      </c>
      <c r="E82" s="27">
        <v>0</v>
      </c>
      <c r="F82" s="27">
        <v>0</v>
      </c>
      <c r="G82" s="27">
        <v>0</v>
      </c>
      <c r="H82" s="27">
        <v>1</v>
      </c>
    </row>
    <row r="83" spans="1:8" ht="15" x14ac:dyDescent="0.2">
      <c r="A83" s="27" t="s">
        <v>104</v>
      </c>
      <c r="B83" s="27">
        <v>1210</v>
      </c>
      <c r="C83" s="27">
        <v>1</v>
      </c>
      <c r="D83" s="27">
        <v>2</v>
      </c>
      <c r="E83" s="27">
        <v>0</v>
      </c>
      <c r="F83" s="27">
        <v>0</v>
      </c>
      <c r="G83" s="27">
        <v>1</v>
      </c>
      <c r="H83" s="27">
        <v>2</v>
      </c>
    </row>
    <row r="84" spans="1:8" ht="15" x14ac:dyDescent="0.2">
      <c r="A84" s="27" t="s">
        <v>105</v>
      </c>
      <c r="B84" s="27">
        <v>1115</v>
      </c>
      <c r="C84" s="27">
        <v>1</v>
      </c>
      <c r="D84" s="27">
        <v>1</v>
      </c>
      <c r="E84" s="27">
        <v>0</v>
      </c>
      <c r="F84" s="27">
        <v>0</v>
      </c>
      <c r="G84" s="27">
        <v>0</v>
      </c>
      <c r="H84" s="27">
        <v>1</v>
      </c>
    </row>
    <row r="85" spans="1:8" ht="15" x14ac:dyDescent="0.2">
      <c r="A85" s="27" t="s">
        <v>106</v>
      </c>
      <c r="B85" s="27">
        <v>549</v>
      </c>
      <c r="C85" s="27">
        <v>1</v>
      </c>
      <c r="D85" s="27">
        <v>1</v>
      </c>
      <c r="E85" s="27">
        <v>0</v>
      </c>
      <c r="F85" s="27">
        <v>0</v>
      </c>
      <c r="G85" s="27">
        <v>0</v>
      </c>
      <c r="H85" s="27">
        <v>1</v>
      </c>
    </row>
    <row r="86" spans="1:8" ht="15" x14ac:dyDescent="0.2">
      <c r="A86" s="27" t="s">
        <v>107</v>
      </c>
      <c r="B86" s="27">
        <v>901</v>
      </c>
      <c r="C86" s="27">
        <v>1</v>
      </c>
      <c r="D86" s="27">
        <v>1</v>
      </c>
      <c r="E86" s="27">
        <v>0</v>
      </c>
      <c r="F86" s="27">
        <v>0</v>
      </c>
      <c r="G86" s="27">
        <v>0</v>
      </c>
      <c r="H86" s="27">
        <v>1</v>
      </c>
    </row>
    <row r="87" spans="1:8" ht="15" x14ac:dyDescent="0.2">
      <c r="A87" s="27" t="s">
        <v>108</v>
      </c>
      <c r="B87" s="27">
        <v>646</v>
      </c>
      <c r="C87" s="27">
        <v>1</v>
      </c>
      <c r="D87" s="27">
        <v>1</v>
      </c>
      <c r="E87" s="27">
        <v>0</v>
      </c>
      <c r="F87" s="27">
        <v>0</v>
      </c>
      <c r="G87" s="27">
        <v>0</v>
      </c>
      <c r="H87" s="27">
        <v>1</v>
      </c>
    </row>
    <row r="88" spans="1:8" ht="15" x14ac:dyDescent="0.2">
      <c r="A88" s="27" t="s">
        <v>110</v>
      </c>
      <c r="B88" s="27">
        <v>642</v>
      </c>
      <c r="C88" s="27">
        <v>1</v>
      </c>
      <c r="D88" s="27">
        <v>1</v>
      </c>
      <c r="E88" s="27">
        <v>0</v>
      </c>
      <c r="F88" s="27">
        <v>0</v>
      </c>
      <c r="G88" s="27">
        <v>0</v>
      </c>
      <c r="H88" s="27">
        <v>1</v>
      </c>
    </row>
    <row r="89" spans="1:8" ht="15" x14ac:dyDescent="0.2">
      <c r="A89" s="27" t="s">
        <v>111</v>
      </c>
      <c r="B89" s="27">
        <v>528</v>
      </c>
      <c r="C89" s="27">
        <v>1</v>
      </c>
      <c r="D89" s="27">
        <v>1</v>
      </c>
      <c r="E89" s="27">
        <v>0</v>
      </c>
      <c r="F89" s="27">
        <v>0</v>
      </c>
      <c r="G89" s="27">
        <v>0</v>
      </c>
      <c r="H89" s="27">
        <v>1</v>
      </c>
    </row>
    <row r="90" spans="1:8" ht="15" x14ac:dyDescent="0.2">
      <c r="A90" s="27" t="s">
        <v>112</v>
      </c>
      <c r="B90" s="27">
        <v>416</v>
      </c>
      <c r="C90" s="27">
        <v>1</v>
      </c>
      <c r="D90" s="27">
        <v>1</v>
      </c>
      <c r="E90" s="27">
        <v>0</v>
      </c>
      <c r="F90" s="27">
        <v>0</v>
      </c>
      <c r="G90" s="27">
        <v>0</v>
      </c>
      <c r="H90" s="27">
        <v>1</v>
      </c>
    </row>
    <row r="91" spans="1:8" ht="15" x14ac:dyDescent="0.2">
      <c r="A91" s="18" t="s">
        <v>113</v>
      </c>
      <c r="B91" s="18">
        <v>1777933</v>
      </c>
      <c r="C91" s="18">
        <v>145</v>
      </c>
      <c r="D91" s="18">
        <v>456</v>
      </c>
      <c r="E91" s="18">
        <v>107</v>
      </c>
      <c r="F91" s="18">
        <v>853</v>
      </c>
      <c r="G91" s="18">
        <v>26</v>
      </c>
      <c r="H91" s="18">
        <v>1309</v>
      </c>
    </row>
  </sheetData>
  <mergeCells count="3">
    <mergeCell ref="A1:E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rightToLeft="1" topLeftCell="A73" workbookViewId="0">
      <selection activeCell="D4" sqref="D4"/>
    </sheetView>
  </sheetViews>
  <sheetFormatPr defaultRowHeight="14.25" x14ac:dyDescent="0.2"/>
  <cols>
    <col min="1" max="1" width="17.25" bestFit="1" customWidth="1"/>
    <col min="2" max="30" width="4.625" style="14" customWidth="1"/>
  </cols>
  <sheetData>
    <row r="1" spans="1:30" ht="18" x14ac:dyDescent="0.2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10"/>
      <c r="Z1" s="10"/>
      <c r="AA1" s="10"/>
      <c r="AB1" s="10"/>
      <c r="AC1" s="10"/>
      <c r="AD1" s="10"/>
    </row>
    <row r="2" spans="1:30" ht="15.75" x14ac:dyDescent="0.25">
      <c r="A2" s="2" t="s">
        <v>1</v>
      </c>
      <c r="B2" s="56" t="s">
        <v>2</v>
      </c>
      <c r="C2" s="56"/>
      <c r="D2" s="56"/>
      <c r="E2" s="56" t="s">
        <v>3</v>
      </c>
      <c r="F2" s="56"/>
      <c r="G2" s="56"/>
      <c r="H2" s="56"/>
      <c r="I2" s="56"/>
      <c r="J2" s="56"/>
      <c r="K2" s="56"/>
      <c r="L2" s="56"/>
      <c r="M2" s="56" t="s">
        <v>4</v>
      </c>
      <c r="N2" s="56"/>
      <c r="O2" s="56"/>
      <c r="P2" s="56"/>
      <c r="Q2" s="56"/>
      <c r="R2" s="56"/>
      <c r="S2" s="56"/>
      <c r="T2" s="56"/>
      <c r="U2" s="56"/>
      <c r="V2" s="56"/>
      <c r="W2" s="56" t="s">
        <v>5</v>
      </c>
      <c r="X2" s="56"/>
      <c r="Y2" s="56"/>
      <c r="Z2" s="56"/>
      <c r="AA2" s="56"/>
      <c r="AB2" s="56"/>
      <c r="AC2" s="56"/>
      <c r="AD2" s="56"/>
    </row>
    <row r="3" spans="1:30" ht="15.75" x14ac:dyDescent="0.25">
      <c r="A3" s="2" t="s">
        <v>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</row>
    <row r="4" spans="1:30" ht="33.75" x14ac:dyDescent="0.25">
      <c r="A4" s="2" t="s">
        <v>7</v>
      </c>
      <c r="B4" s="15" t="s">
        <v>192</v>
      </c>
      <c r="C4" s="15" t="s">
        <v>193</v>
      </c>
      <c r="D4" s="15" t="s">
        <v>220</v>
      </c>
      <c r="E4" s="15" t="s">
        <v>194</v>
      </c>
      <c r="F4" s="15" t="s">
        <v>195</v>
      </c>
      <c r="G4" s="15" t="s">
        <v>196</v>
      </c>
      <c r="H4" s="15" t="s">
        <v>197</v>
      </c>
      <c r="I4" s="15" t="s">
        <v>198</v>
      </c>
      <c r="J4" s="15" t="s">
        <v>199</v>
      </c>
      <c r="K4" s="15" t="s">
        <v>200</v>
      </c>
      <c r="L4" s="15" t="s">
        <v>201</v>
      </c>
      <c r="M4" s="15" t="s">
        <v>202</v>
      </c>
      <c r="N4" s="15" t="s">
        <v>203</v>
      </c>
      <c r="O4" s="15" t="s">
        <v>204</v>
      </c>
      <c r="P4" s="15" t="s">
        <v>205</v>
      </c>
      <c r="Q4" s="15" t="s">
        <v>206</v>
      </c>
      <c r="R4" s="15" t="s">
        <v>207</v>
      </c>
      <c r="S4" s="15" t="s">
        <v>208</v>
      </c>
      <c r="T4" s="15" t="s">
        <v>209</v>
      </c>
      <c r="U4" s="15" t="s">
        <v>210</v>
      </c>
      <c r="V4" s="15" t="s">
        <v>211</v>
      </c>
      <c r="W4" s="15" t="s">
        <v>212</v>
      </c>
      <c r="X4" s="15" t="s">
        <v>213</v>
      </c>
      <c r="Y4" s="15" t="s">
        <v>214</v>
      </c>
      <c r="Z4" s="15" t="s">
        <v>215</v>
      </c>
      <c r="AA4" s="15" t="s">
        <v>216</v>
      </c>
      <c r="AB4" s="15" t="s">
        <v>217</v>
      </c>
      <c r="AC4" s="15" t="s">
        <v>218</v>
      </c>
      <c r="AD4" s="15" t="s">
        <v>219</v>
      </c>
    </row>
    <row r="5" spans="1:30" x14ac:dyDescent="0.2">
      <c r="A5" s="3" t="s">
        <v>8</v>
      </c>
      <c r="B5" s="12">
        <v>1</v>
      </c>
      <c r="C5" s="12">
        <v>2</v>
      </c>
      <c r="D5" s="12">
        <v>1</v>
      </c>
      <c r="E5" s="12">
        <v>1</v>
      </c>
      <c r="F5" s="12">
        <v>2</v>
      </c>
      <c r="G5" s="12">
        <v>1</v>
      </c>
      <c r="H5" s="12">
        <v>3</v>
      </c>
      <c r="I5" s="12">
        <v>1</v>
      </c>
      <c r="J5" s="12">
        <v>3</v>
      </c>
      <c r="K5" s="12">
        <v>1</v>
      </c>
      <c r="L5" s="12">
        <v>1</v>
      </c>
      <c r="M5" s="12">
        <v>4</v>
      </c>
      <c r="N5" s="12">
        <v>2</v>
      </c>
      <c r="O5" s="12">
        <v>2</v>
      </c>
      <c r="P5" s="12">
        <v>14</v>
      </c>
      <c r="Q5" s="12">
        <v>7</v>
      </c>
      <c r="R5" s="12">
        <v>5</v>
      </c>
      <c r="S5" s="12">
        <v>1</v>
      </c>
      <c r="T5" s="12">
        <v>1</v>
      </c>
      <c r="U5" s="12">
        <v>1</v>
      </c>
      <c r="V5" s="12">
        <v>1</v>
      </c>
      <c r="W5" s="12">
        <v>5</v>
      </c>
      <c r="X5" s="12">
        <v>62</v>
      </c>
      <c r="Y5" s="12">
        <v>29</v>
      </c>
      <c r="Z5" s="12">
        <v>11</v>
      </c>
      <c r="AA5" s="12">
        <v>1</v>
      </c>
      <c r="AB5" s="12">
        <v>3</v>
      </c>
      <c r="AC5" s="12">
        <v>1</v>
      </c>
      <c r="AD5" s="12">
        <v>1</v>
      </c>
    </row>
    <row r="6" spans="1:30" x14ac:dyDescent="0.2">
      <c r="A6" s="5" t="s">
        <v>9</v>
      </c>
      <c r="B6" s="11">
        <v>1</v>
      </c>
      <c r="C6" s="11">
        <v>0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0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</row>
    <row r="7" spans="1:30" x14ac:dyDescent="0.2">
      <c r="A7" s="5" t="s">
        <v>10</v>
      </c>
      <c r="B7" s="11">
        <v>0</v>
      </c>
      <c r="C7" s="11">
        <v>1</v>
      </c>
      <c r="D7" s="11">
        <v>0</v>
      </c>
      <c r="E7" s="11">
        <v>0</v>
      </c>
      <c r="F7" s="11">
        <v>1</v>
      </c>
      <c r="G7" s="11">
        <v>0</v>
      </c>
      <c r="H7" s="11">
        <v>1</v>
      </c>
      <c r="I7" s="11">
        <v>0</v>
      </c>
      <c r="J7" s="11">
        <v>1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1</v>
      </c>
      <c r="Q7" s="11">
        <v>1</v>
      </c>
      <c r="R7" s="11">
        <v>1</v>
      </c>
      <c r="S7" s="11">
        <v>0</v>
      </c>
      <c r="T7" s="11">
        <v>0</v>
      </c>
      <c r="U7" s="11">
        <v>1</v>
      </c>
      <c r="V7" s="11">
        <v>0</v>
      </c>
      <c r="W7" s="11">
        <v>1</v>
      </c>
      <c r="X7" s="11">
        <v>4</v>
      </c>
      <c r="Y7" s="11">
        <v>1</v>
      </c>
      <c r="Z7" s="11">
        <v>1</v>
      </c>
      <c r="AA7" s="11">
        <v>0</v>
      </c>
      <c r="AB7" s="11">
        <v>1</v>
      </c>
      <c r="AC7" s="11">
        <v>0</v>
      </c>
      <c r="AD7" s="11">
        <v>0</v>
      </c>
    </row>
    <row r="8" spans="1:30" x14ac:dyDescent="0.2">
      <c r="A8" s="5" t="s">
        <v>11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1</v>
      </c>
      <c r="N8" s="11">
        <v>0</v>
      </c>
      <c r="O8" s="11">
        <v>0</v>
      </c>
      <c r="P8" s="11">
        <v>1</v>
      </c>
      <c r="Q8" s="11">
        <v>1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5</v>
      </c>
      <c r="Y8" s="11">
        <v>3</v>
      </c>
      <c r="Z8" s="11">
        <v>1</v>
      </c>
      <c r="AA8" s="11">
        <v>0</v>
      </c>
      <c r="AB8" s="11">
        <v>1</v>
      </c>
      <c r="AC8" s="11">
        <v>0</v>
      </c>
      <c r="AD8" s="11">
        <v>0</v>
      </c>
    </row>
    <row r="9" spans="1:30" x14ac:dyDescent="0.2">
      <c r="A9" s="5" t="s">
        <v>12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1</v>
      </c>
      <c r="Q9" s="11">
        <v>0</v>
      </c>
      <c r="R9" s="11">
        <v>1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4</v>
      </c>
      <c r="Y9" s="11">
        <v>0</v>
      </c>
      <c r="Z9" s="11">
        <v>1</v>
      </c>
      <c r="AA9" s="11">
        <v>0</v>
      </c>
      <c r="AB9" s="11">
        <v>0</v>
      </c>
      <c r="AC9" s="11">
        <v>0</v>
      </c>
      <c r="AD9" s="11">
        <v>0</v>
      </c>
    </row>
    <row r="10" spans="1:30" x14ac:dyDescent="0.2">
      <c r="A10" s="5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1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1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2</v>
      </c>
      <c r="X10" s="11">
        <v>4</v>
      </c>
      <c r="Y10" s="11">
        <v>1</v>
      </c>
      <c r="Z10" s="11">
        <v>1</v>
      </c>
      <c r="AA10" s="11">
        <v>0</v>
      </c>
      <c r="AB10" s="11">
        <v>0</v>
      </c>
      <c r="AC10" s="11">
        <v>0</v>
      </c>
      <c r="AD10" s="11">
        <v>0</v>
      </c>
    </row>
    <row r="11" spans="1:30" x14ac:dyDescent="0.2">
      <c r="A11" s="5" t="s">
        <v>14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</v>
      </c>
      <c r="N11" s="11">
        <v>0</v>
      </c>
      <c r="O11" s="11">
        <v>0</v>
      </c>
      <c r="P11" s="11">
        <v>1</v>
      </c>
      <c r="Q11" s="11">
        <v>1</v>
      </c>
      <c r="R11" s="11">
        <v>1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7</v>
      </c>
      <c r="Y11" s="11">
        <v>4</v>
      </c>
      <c r="Z11" s="11">
        <v>1</v>
      </c>
      <c r="AA11" s="11">
        <v>0</v>
      </c>
      <c r="AB11" s="11">
        <v>0</v>
      </c>
      <c r="AC11" s="11">
        <v>0</v>
      </c>
      <c r="AD11" s="11">
        <v>0</v>
      </c>
    </row>
    <row r="12" spans="1:30" x14ac:dyDescent="0.2">
      <c r="A12" s="5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1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5</v>
      </c>
      <c r="Y12" s="11">
        <v>2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</row>
    <row r="13" spans="1:30" x14ac:dyDescent="0.2">
      <c r="A13" s="5" t="s">
        <v>16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1</v>
      </c>
      <c r="Q13" s="11">
        <v>1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1</v>
      </c>
      <c r="X13" s="11">
        <v>2</v>
      </c>
      <c r="Y13" s="11">
        <v>2</v>
      </c>
      <c r="Z13" s="11">
        <v>2</v>
      </c>
      <c r="AA13" s="11">
        <v>0</v>
      </c>
      <c r="AB13" s="11">
        <v>0</v>
      </c>
      <c r="AC13" s="11">
        <v>0</v>
      </c>
      <c r="AD13" s="11">
        <v>0</v>
      </c>
    </row>
    <row r="14" spans="1:30" x14ac:dyDescent="0.2">
      <c r="A14" s="5" t="s">
        <v>17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1">
        <v>1</v>
      </c>
      <c r="Q14" s="11">
        <v>1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12</v>
      </c>
      <c r="Y14" s="11">
        <v>4</v>
      </c>
      <c r="Z14" s="11">
        <v>1</v>
      </c>
      <c r="AA14" s="11">
        <v>0</v>
      </c>
      <c r="AB14" s="11">
        <v>0</v>
      </c>
      <c r="AC14" s="11">
        <v>0</v>
      </c>
      <c r="AD14" s="11">
        <v>0</v>
      </c>
    </row>
    <row r="15" spans="1:30" x14ac:dyDescent="0.2">
      <c r="A15" s="5" t="s">
        <v>18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1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9</v>
      </c>
      <c r="Y15" s="11">
        <v>6</v>
      </c>
      <c r="Z15" s="11">
        <v>1</v>
      </c>
      <c r="AA15" s="11">
        <v>0</v>
      </c>
      <c r="AB15" s="11">
        <v>0</v>
      </c>
      <c r="AC15" s="11">
        <v>0</v>
      </c>
      <c r="AD15" s="11">
        <v>0</v>
      </c>
    </row>
    <row r="16" spans="1:30" x14ac:dyDescent="0.2">
      <c r="A16" s="5" t="s">
        <v>19</v>
      </c>
      <c r="B16" s="11">
        <v>0</v>
      </c>
      <c r="C16" s="11">
        <v>1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1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1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</row>
    <row r="17" spans="1:30" x14ac:dyDescent="0.2">
      <c r="A17" s="5" t="s">
        <v>20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1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1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</row>
    <row r="18" spans="1:30" x14ac:dyDescent="0.2">
      <c r="A18" s="5" t="s">
        <v>21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1</v>
      </c>
      <c r="K18" s="11">
        <v>0</v>
      </c>
      <c r="L18" s="11">
        <v>0</v>
      </c>
      <c r="M18" s="11">
        <v>1</v>
      </c>
      <c r="N18" s="11">
        <v>1</v>
      </c>
      <c r="O18" s="11">
        <v>0</v>
      </c>
      <c r="P18" s="11">
        <v>1</v>
      </c>
      <c r="Q18" s="11">
        <v>1</v>
      </c>
      <c r="R18" s="11">
        <v>1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6</v>
      </c>
      <c r="Y18" s="11">
        <v>5</v>
      </c>
      <c r="Z18" s="11">
        <v>1</v>
      </c>
      <c r="AA18" s="11">
        <v>0</v>
      </c>
      <c r="AB18" s="11">
        <v>0</v>
      </c>
      <c r="AC18" s="11">
        <v>0</v>
      </c>
      <c r="AD18" s="11">
        <v>0</v>
      </c>
    </row>
    <row r="19" spans="1:30" x14ac:dyDescent="0.2">
      <c r="A19" s="5" t="s">
        <v>22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1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1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</row>
    <row r="20" spans="1:30" x14ac:dyDescent="0.2">
      <c r="A20" s="3" t="s">
        <v>23</v>
      </c>
      <c r="B20" s="12">
        <v>0</v>
      </c>
      <c r="C20" s="12">
        <v>2</v>
      </c>
      <c r="D20" s="12">
        <v>1</v>
      </c>
      <c r="E20" s="12">
        <v>1</v>
      </c>
      <c r="F20" s="12">
        <v>2</v>
      </c>
      <c r="G20" s="12">
        <v>1</v>
      </c>
      <c r="H20" s="12">
        <v>4</v>
      </c>
      <c r="I20" s="12">
        <v>1</v>
      </c>
      <c r="J20" s="12">
        <v>2</v>
      </c>
      <c r="K20" s="12">
        <v>1</v>
      </c>
      <c r="L20" s="12">
        <v>2</v>
      </c>
      <c r="M20" s="12">
        <v>5</v>
      </c>
      <c r="N20" s="12">
        <v>1</v>
      </c>
      <c r="O20" s="12">
        <v>1</v>
      </c>
      <c r="P20" s="12">
        <v>15</v>
      </c>
      <c r="Q20" s="12">
        <v>9</v>
      </c>
      <c r="R20" s="12">
        <v>4</v>
      </c>
      <c r="S20" s="12">
        <v>1</v>
      </c>
      <c r="T20" s="12">
        <v>1</v>
      </c>
      <c r="U20" s="12">
        <v>2</v>
      </c>
      <c r="V20" s="12">
        <v>1</v>
      </c>
      <c r="W20" s="12">
        <v>22</v>
      </c>
      <c r="X20" s="12">
        <v>168</v>
      </c>
      <c r="Y20" s="12">
        <v>42</v>
      </c>
      <c r="Z20" s="12">
        <v>9</v>
      </c>
      <c r="AA20" s="12">
        <v>3</v>
      </c>
      <c r="AB20" s="12">
        <v>4</v>
      </c>
      <c r="AC20" s="12">
        <v>2</v>
      </c>
      <c r="AD20" s="12">
        <v>1</v>
      </c>
    </row>
    <row r="21" spans="1:30" x14ac:dyDescent="0.2">
      <c r="A21" s="5" t="s">
        <v>24</v>
      </c>
      <c r="B21" s="11">
        <v>0</v>
      </c>
      <c r="C21" s="11">
        <v>1</v>
      </c>
      <c r="D21" s="11">
        <v>1</v>
      </c>
      <c r="E21" s="11">
        <v>1</v>
      </c>
      <c r="F21" s="11">
        <v>1</v>
      </c>
      <c r="G21" s="11">
        <v>1</v>
      </c>
      <c r="H21" s="11">
        <v>2</v>
      </c>
      <c r="I21" s="11">
        <v>1</v>
      </c>
      <c r="J21" s="11">
        <v>1</v>
      </c>
      <c r="K21" s="11">
        <v>1</v>
      </c>
      <c r="L21" s="11">
        <v>1</v>
      </c>
      <c r="M21" s="11">
        <v>2</v>
      </c>
      <c r="N21" s="11">
        <v>1</v>
      </c>
      <c r="O21" s="11">
        <v>1</v>
      </c>
      <c r="P21" s="11">
        <v>1</v>
      </c>
      <c r="Q21" s="11">
        <v>2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3</v>
      </c>
      <c r="X21" s="11">
        <v>3</v>
      </c>
      <c r="Y21" s="11">
        <v>3</v>
      </c>
      <c r="Z21" s="11">
        <v>2</v>
      </c>
      <c r="AA21" s="11">
        <v>2</v>
      </c>
      <c r="AB21" s="11">
        <v>2</v>
      </c>
      <c r="AC21" s="11">
        <v>2</v>
      </c>
      <c r="AD21" s="11">
        <v>1</v>
      </c>
    </row>
    <row r="22" spans="1:30" x14ac:dyDescent="0.2">
      <c r="A22" s="5" t="s">
        <v>25</v>
      </c>
      <c r="B22" s="11">
        <v>0</v>
      </c>
      <c r="C22" s="11">
        <v>0</v>
      </c>
      <c r="D22" s="11">
        <v>0</v>
      </c>
      <c r="E22" s="11">
        <v>0</v>
      </c>
      <c r="F22" s="11">
        <v>1</v>
      </c>
      <c r="G22" s="11">
        <v>0</v>
      </c>
      <c r="H22" s="11">
        <v>1</v>
      </c>
      <c r="I22" s="11">
        <v>0</v>
      </c>
      <c r="J22" s="11">
        <v>1</v>
      </c>
      <c r="K22" s="11">
        <v>0</v>
      </c>
      <c r="L22" s="11">
        <v>1</v>
      </c>
      <c r="M22" s="11">
        <v>1</v>
      </c>
      <c r="N22" s="11">
        <v>0</v>
      </c>
      <c r="O22" s="11">
        <v>0</v>
      </c>
      <c r="P22" s="11">
        <v>1</v>
      </c>
      <c r="Q22" s="11">
        <v>2</v>
      </c>
      <c r="R22" s="11">
        <v>1</v>
      </c>
      <c r="S22" s="11">
        <v>0</v>
      </c>
      <c r="T22" s="11">
        <v>0</v>
      </c>
      <c r="U22" s="11">
        <v>1</v>
      </c>
      <c r="V22" s="11">
        <v>0</v>
      </c>
      <c r="W22" s="11">
        <v>0</v>
      </c>
      <c r="X22" s="11">
        <v>28</v>
      </c>
      <c r="Y22" s="11">
        <v>2</v>
      </c>
      <c r="Z22" s="11">
        <v>1</v>
      </c>
      <c r="AA22" s="11">
        <v>1</v>
      </c>
      <c r="AB22" s="11">
        <v>1</v>
      </c>
      <c r="AC22" s="11">
        <v>0</v>
      </c>
      <c r="AD22" s="11">
        <v>0</v>
      </c>
    </row>
    <row r="23" spans="1:30" x14ac:dyDescent="0.2">
      <c r="A23" s="5" t="s">
        <v>26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1</v>
      </c>
      <c r="I23" s="11">
        <v>0</v>
      </c>
      <c r="J23" s="11">
        <v>0</v>
      </c>
      <c r="K23" s="11">
        <v>0</v>
      </c>
      <c r="L23" s="11">
        <v>0</v>
      </c>
      <c r="M23" s="11">
        <v>1</v>
      </c>
      <c r="N23" s="11">
        <v>0</v>
      </c>
      <c r="O23" s="11">
        <v>0</v>
      </c>
      <c r="P23" s="11">
        <v>1</v>
      </c>
      <c r="Q23" s="11">
        <v>1</v>
      </c>
      <c r="R23" s="11">
        <v>1</v>
      </c>
      <c r="S23" s="11">
        <v>0</v>
      </c>
      <c r="T23" s="11">
        <v>0</v>
      </c>
      <c r="U23" s="11">
        <v>0</v>
      </c>
      <c r="V23" s="11">
        <v>0</v>
      </c>
      <c r="W23" s="11">
        <v>5</v>
      </c>
      <c r="X23" s="11">
        <v>18</v>
      </c>
      <c r="Y23" s="11">
        <v>7</v>
      </c>
      <c r="Z23" s="11">
        <v>1</v>
      </c>
      <c r="AA23" s="11">
        <v>0</v>
      </c>
      <c r="AB23" s="11">
        <v>1</v>
      </c>
      <c r="AC23" s="11">
        <v>0</v>
      </c>
      <c r="AD23" s="11">
        <v>0</v>
      </c>
    </row>
    <row r="24" spans="1:30" x14ac:dyDescent="0.2">
      <c r="A24" s="5" t="s">
        <v>27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1</v>
      </c>
      <c r="Q24" s="11">
        <v>1</v>
      </c>
      <c r="R24" s="11">
        <v>1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11</v>
      </c>
      <c r="Y24" s="11">
        <v>1</v>
      </c>
      <c r="Z24" s="11">
        <v>1</v>
      </c>
      <c r="AA24" s="11">
        <v>0</v>
      </c>
      <c r="AB24" s="11">
        <v>0</v>
      </c>
      <c r="AC24" s="11">
        <v>0</v>
      </c>
      <c r="AD24" s="11">
        <v>0</v>
      </c>
    </row>
    <row r="25" spans="1:30" x14ac:dyDescent="0.2">
      <c r="A25" s="5" t="s">
        <v>28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1</v>
      </c>
      <c r="N25" s="11">
        <v>0</v>
      </c>
      <c r="O25" s="11">
        <v>0</v>
      </c>
      <c r="P25" s="11">
        <v>1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13</v>
      </c>
      <c r="X25" s="11">
        <v>20</v>
      </c>
      <c r="Y25" s="11">
        <v>14</v>
      </c>
      <c r="Z25" s="11">
        <v>1</v>
      </c>
      <c r="AA25" s="11">
        <v>0</v>
      </c>
      <c r="AB25" s="11">
        <v>0</v>
      </c>
      <c r="AC25" s="11">
        <v>0</v>
      </c>
      <c r="AD25" s="11">
        <v>0</v>
      </c>
    </row>
    <row r="26" spans="1:30" x14ac:dyDescent="0.2">
      <c r="A26" s="5" t="s">
        <v>29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1</v>
      </c>
      <c r="Q26" s="11">
        <v>1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3</v>
      </c>
      <c r="Y26" s="11">
        <v>0</v>
      </c>
      <c r="Z26" s="11">
        <v>1</v>
      </c>
      <c r="AA26" s="11">
        <v>0</v>
      </c>
      <c r="AB26" s="11">
        <v>0</v>
      </c>
      <c r="AC26" s="11">
        <v>0</v>
      </c>
      <c r="AD26" s="11">
        <v>0</v>
      </c>
    </row>
    <row r="27" spans="1:30" x14ac:dyDescent="0.2">
      <c r="A27" s="5" t="s">
        <v>30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1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10</v>
      </c>
      <c r="Y27" s="11">
        <v>1</v>
      </c>
      <c r="Z27" s="11">
        <v>1</v>
      </c>
      <c r="AA27" s="11">
        <v>0</v>
      </c>
      <c r="AB27" s="11">
        <v>0</v>
      </c>
      <c r="AC27" s="11">
        <v>0</v>
      </c>
      <c r="AD27" s="11">
        <v>0</v>
      </c>
    </row>
    <row r="28" spans="1:30" x14ac:dyDescent="0.2">
      <c r="A28" s="5" t="s">
        <v>31</v>
      </c>
      <c r="B28" s="11">
        <v>0</v>
      </c>
      <c r="C28" s="11">
        <v>1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1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26</v>
      </c>
      <c r="Y28" s="11">
        <v>6</v>
      </c>
      <c r="Z28" s="11">
        <v>1</v>
      </c>
      <c r="AA28" s="11">
        <v>0</v>
      </c>
      <c r="AB28" s="11">
        <v>0</v>
      </c>
      <c r="AC28" s="11">
        <v>0</v>
      </c>
      <c r="AD28" s="11">
        <v>0</v>
      </c>
    </row>
    <row r="29" spans="1:30" x14ac:dyDescent="0.2">
      <c r="A29" s="5" t="s">
        <v>32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1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13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</row>
    <row r="30" spans="1:30" x14ac:dyDescent="0.2">
      <c r="A30" s="5" t="s">
        <v>33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</v>
      </c>
      <c r="Q30" s="11">
        <v>1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2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</row>
    <row r="31" spans="1:30" x14ac:dyDescent="0.2">
      <c r="A31" s="5" t="s">
        <v>34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1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4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</row>
    <row r="32" spans="1:30" x14ac:dyDescent="0.2">
      <c r="A32" s="5" t="s">
        <v>35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1</v>
      </c>
      <c r="Q32" s="11">
        <v>1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1</v>
      </c>
      <c r="X32" s="11">
        <v>7</v>
      </c>
      <c r="Y32" s="11">
        <v>4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</row>
    <row r="33" spans="1:30" x14ac:dyDescent="0.2">
      <c r="A33" s="5" t="s">
        <v>36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1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6</v>
      </c>
      <c r="Y33" s="11">
        <v>1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</row>
    <row r="34" spans="1:30" x14ac:dyDescent="0.2">
      <c r="A34" s="5" t="s">
        <v>37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1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</row>
    <row r="35" spans="1:30" x14ac:dyDescent="0.2">
      <c r="A35" s="5" t="s">
        <v>38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1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17</v>
      </c>
      <c r="Y35" s="11">
        <v>3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</row>
    <row r="36" spans="1:30" x14ac:dyDescent="0.2">
      <c r="A36" s="3" t="s">
        <v>39</v>
      </c>
      <c r="B36" s="12">
        <v>0</v>
      </c>
      <c r="C36" s="12">
        <v>2</v>
      </c>
      <c r="D36" s="12">
        <v>1</v>
      </c>
      <c r="E36" s="12">
        <v>1</v>
      </c>
      <c r="F36" s="12">
        <v>1</v>
      </c>
      <c r="G36" s="12">
        <v>1</v>
      </c>
      <c r="H36" s="12">
        <v>1</v>
      </c>
      <c r="I36" s="12">
        <v>1</v>
      </c>
      <c r="J36" s="12">
        <v>2</v>
      </c>
      <c r="K36" s="12">
        <v>1</v>
      </c>
      <c r="L36" s="12">
        <v>1</v>
      </c>
      <c r="M36" s="12">
        <v>4</v>
      </c>
      <c r="N36" s="12">
        <v>1</v>
      </c>
      <c r="O36" s="12">
        <v>1</v>
      </c>
      <c r="P36" s="12">
        <v>18</v>
      </c>
      <c r="Q36" s="12">
        <v>5</v>
      </c>
      <c r="R36" s="12">
        <v>2</v>
      </c>
      <c r="S36" s="12">
        <v>1</v>
      </c>
      <c r="T36" s="12">
        <v>1</v>
      </c>
      <c r="U36" s="12">
        <v>0</v>
      </c>
      <c r="V36" s="12">
        <v>1</v>
      </c>
      <c r="W36" s="12">
        <v>3</v>
      </c>
      <c r="X36" s="12">
        <v>91</v>
      </c>
      <c r="Y36" s="12">
        <v>2</v>
      </c>
      <c r="Z36" s="12">
        <v>5</v>
      </c>
      <c r="AA36" s="12">
        <v>1</v>
      </c>
      <c r="AB36" s="12">
        <v>1</v>
      </c>
      <c r="AC36" s="12">
        <v>1</v>
      </c>
      <c r="AD36" s="12">
        <v>1</v>
      </c>
    </row>
    <row r="37" spans="1:30" x14ac:dyDescent="0.2">
      <c r="A37" s="5" t="s">
        <v>40</v>
      </c>
      <c r="B37" s="11">
        <v>0</v>
      </c>
      <c r="C37" s="11">
        <v>1</v>
      </c>
      <c r="D37" s="11">
        <v>1</v>
      </c>
      <c r="E37" s="11">
        <v>1</v>
      </c>
      <c r="F37" s="11">
        <v>1</v>
      </c>
      <c r="G37" s="11">
        <v>1</v>
      </c>
      <c r="H37" s="11">
        <v>1</v>
      </c>
      <c r="I37" s="11">
        <v>1</v>
      </c>
      <c r="J37" s="11">
        <v>1</v>
      </c>
      <c r="K37" s="11">
        <v>1</v>
      </c>
      <c r="L37" s="11">
        <v>1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1</v>
      </c>
      <c r="S37" s="11">
        <v>1</v>
      </c>
      <c r="T37" s="11">
        <v>1</v>
      </c>
      <c r="U37" s="11">
        <v>0</v>
      </c>
      <c r="V37" s="11">
        <v>1</v>
      </c>
      <c r="W37" s="11">
        <v>1</v>
      </c>
      <c r="X37" s="11">
        <v>1</v>
      </c>
      <c r="Y37" s="11">
        <v>1</v>
      </c>
      <c r="Z37" s="11">
        <v>1</v>
      </c>
      <c r="AA37" s="11">
        <v>1</v>
      </c>
      <c r="AB37" s="11">
        <v>1</v>
      </c>
      <c r="AC37" s="11">
        <v>1</v>
      </c>
      <c r="AD37" s="11">
        <v>1</v>
      </c>
    </row>
    <row r="38" spans="1:30" x14ac:dyDescent="0.2">
      <c r="A38" s="5" t="s">
        <v>41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1</v>
      </c>
      <c r="N38" s="11">
        <v>0</v>
      </c>
      <c r="O38" s="11">
        <v>0</v>
      </c>
      <c r="P38" s="11">
        <v>1</v>
      </c>
      <c r="Q38" s="11">
        <v>1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6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x14ac:dyDescent="0.2">
      <c r="A39" s="5" t="s">
        <v>42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P39" s="11">
        <v>1</v>
      </c>
      <c r="Q39" s="11">
        <v>1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8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</row>
    <row r="40" spans="1:30" x14ac:dyDescent="0.2">
      <c r="A40" s="5" t="s">
        <v>43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1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1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</row>
    <row r="41" spans="1:30" x14ac:dyDescent="0.2">
      <c r="A41" s="5" t="s">
        <v>44</v>
      </c>
      <c r="B41" s="11">
        <v>0</v>
      </c>
      <c r="C41" s="11">
        <v>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1</v>
      </c>
      <c r="K41" s="11">
        <v>0</v>
      </c>
      <c r="L41" s="11">
        <v>0</v>
      </c>
      <c r="M41" s="11">
        <v>1</v>
      </c>
      <c r="N41" s="11">
        <v>0</v>
      </c>
      <c r="O41" s="11">
        <v>0</v>
      </c>
      <c r="P41" s="11">
        <v>1</v>
      </c>
      <c r="Q41" s="11">
        <v>1</v>
      </c>
      <c r="R41" s="11">
        <v>1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8</v>
      </c>
      <c r="Y41" s="11">
        <v>0</v>
      </c>
      <c r="Z41" s="11">
        <v>1</v>
      </c>
      <c r="AA41" s="11">
        <v>0</v>
      </c>
      <c r="AB41" s="11">
        <v>0</v>
      </c>
      <c r="AC41" s="11">
        <v>0</v>
      </c>
      <c r="AD41" s="11">
        <v>0</v>
      </c>
    </row>
    <row r="42" spans="1:30" x14ac:dyDescent="0.2">
      <c r="A42" s="5" t="s">
        <v>45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1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6</v>
      </c>
      <c r="Y42" s="11">
        <v>1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</row>
    <row r="43" spans="1:30" x14ac:dyDescent="0.2">
      <c r="A43" s="5" t="s">
        <v>46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1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3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</row>
    <row r="44" spans="1:30" x14ac:dyDescent="0.2">
      <c r="A44" s="5" t="s">
        <v>47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1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7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</row>
    <row r="45" spans="1:30" x14ac:dyDescent="0.2">
      <c r="A45" s="5" t="s">
        <v>48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1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2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</row>
    <row r="46" spans="1:30" x14ac:dyDescent="0.2">
      <c r="A46" s="5" t="s">
        <v>49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1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</row>
    <row r="47" spans="1:30" x14ac:dyDescent="0.2">
      <c r="A47" s="5" t="s">
        <v>50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1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9</v>
      </c>
      <c r="Y47" s="11">
        <v>0</v>
      </c>
      <c r="Z47" s="11">
        <v>1</v>
      </c>
      <c r="AA47" s="11">
        <v>0</v>
      </c>
      <c r="AB47" s="11">
        <v>0</v>
      </c>
      <c r="AC47" s="11">
        <v>0</v>
      </c>
      <c r="AD47" s="11">
        <v>0</v>
      </c>
    </row>
    <row r="48" spans="1:30" x14ac:dyDescent="0.2">
      <c r="A48" s="5" t="s">
        <v>51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1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5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</row>
    <row r="49" spans="1:30" x14ac:dyDescent="0.2">
      <c r="A49" s="5" t="s">
        <v>52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1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9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</row>
    <row r="50" spans="1:30" x14ac:dyDescent="0.2">
      <c r="A50" s="5" t="s">
        <v>53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1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3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</row>
    <row r="51" spans="1:30" x14ac:dyDescent="0.2">
      <c r="A51" s="5" t="s">
        <v>54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</v>
      </c>
      <c r="Q51" s="11">
        <v>1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1</v>
      </c>
      <c r="X51" s="11">
        <v>17</v>
      </c>
      <c r="Y51" s="11">
        <v>0</v>
      </c>
      <c r="Z51" s="11">
        <v>1</v>
      </c>
      <c r="AA51" s="11">
        <v>0</v>
      </c>
      <c r="AB51" s="11">
        <v>0</v>
      </c>
      <c r="AC51" s="11">
        <v>0</v>
      </c>
      <c r="AD51" s="11">
        <v>0</v>
      </c>
    </row>
    <row r="52" spans="1:30" x14ac:dyDescent="0.2">
      <c r="A52" s="5" t="s">
        <v>55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1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1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</row>
    <row r="53" spans="1:30" x14ac:dyDescent="0.2">
      <c r="A53" s="5" t="s">
        <v>56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1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4</v>
      </c>
      <c r="Y53" s="11">
        <v>0</v>
      </c>
      <c r="Z53" s="11">
        <v>1</v>
      </c>
      <c r="AA53" s="11">
        <v>0</v>
      </c>
      <c r="AB53" s="11">
        <v>0</v>
      </c>
      <c r="AC53" s="11">
        <v>0</v>
      </c>
      <c r="AD53" s="11">
        <v>0</v>
      </c>
    </row>
    <row r="54" spans="1:30" x14ac:dyDescent="0.2">
      <c r="A54" s="5" t="s">
        <v>57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1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1</v>
      </c>
      <c r="X54" s="11">
        <v>1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</row>
    <row r="55" spans="1:30" x14ac:dyDescent="0.2">
      <c r="A55" s="3" t="s">
        <v>58</v>
      </c>
      <c r="B55" s="12">
        <v>0</v>
      </c>
      <c r="C55" s="12">
        <v>1</v>
      </c>
      <c r="D55" s="12">
        <v>1</v>
      </c>
      <c r="E55" s="12">
        <v>1</v>
      </c>
      <c r="F55" s="12">
        <v>1</v>
      </c>
      <c r="G55" s="12">
        <v>0</v>
      </c>
      <c r="H55" s="12">
        <v>2</v>
      </c>
      <c r="I55" s="12">
        <v>1</v>
      </c>
      <c r="J55" s="12">
        <v>2</v>
      </c>
      <c r="K55" s="12">
        <v>1</v>
      </c>
      <c r="L55" s="12">
        <v>0</v>
      </c>
      <c r="M55" s="12">
        <v>2</v>
      </c>
      <c r="N55" s="12">
        <v>1</v>
      </c>
      <c r="O55" s="12">
        <v>1</v>
      </c>
      <c r="P55" s="12">
        <v>17</v>
      </c>
      <c r="Q55" s="12">
        <v>3</v>
      </c>
      <c r="R55" s="12">
        <v>3</v>
      </c>
      <c r="S55" s="12">
        <v>1</v>
      </c>
      <c r="T55" s="12">
        <v>1</v>
      </c>
      <c r="U55" s="12">
        <v>0</v>
      </c>
      <c r="V55" s="12">
        <v>0</v>
      </c>
      <c r="W55" s="12">
        <v>2</v>
      </c>
      <c r="X55" s="12">
        <v>64</v>
      </c>
      <c r="Y55" s="12">
        <v>20</v>
      </c>
      <c r="Z55" s="12">
        <v>7</v>
      </c>
      <c r="AA55" s="12">
        <v>1</v>
      </c>
      <c r="AB55" s="12">
        <v>1</v>
      </c>
      <c r="AC55" s="12">
        <v>1</v>
      </c>
      <c r="AD55" s="12">
        <v>1</v>
      </c>
    </row>
    <row r="56" spans="1:30" x14ac:dyDescent="0.2">
      <c r="A56" s="5" t="s">
        <v>59</v>
      </c>
      <c r="B56" s="11">
        <v>0</v>
      </c>
      <c r="C56" s="11">
        <v>1</v>
      </c>
      <c r="D56" s="11">
        <v>1</v>
      </c>
      <c r="E56" s="11">
        <v>1</v>
      </c>
      <c r="F56" s="11">
        <v>1</v>
      </c>
      <c r="G56" s="11">
        <v>0</v>
      </c>
      <c r="H56" s="11">
        <v>1</v>
      </c>
      <c r="I56" s="11">
        <v>1</v>
      </c>
      <c r="J56" s="11">
        <v>1</v>
      </c>
      <c r="K56" s="11">
        <v>1</v>
      </c>
      <c r="L56" s="11">
        <v>0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1">
        <v>1</v>
      </c>
      <c r="T56" s="11">
        <v>1</v>
      </c>
      <c r="U56" s="11">
        <v>0</v>
      </c>
      <c r="V56" s="11">
        <v>0</v>
      </c>
      <c r="W56" s="11">
        <v>1</v>
      </c>
      <c r="X56" s="11">
        <v>12</v>
      </c>
      <c r="Y56" s="11">
        <v>1</v>
      </c>
      <c r="Z56" s="11">
        <v>1</v>
      </c>
      <c r="AA56" s="11">
        <v>0</v>
      </c>
      <c r="AB56" s="11">
        <v>1</v>
      </c>
      <c r="AC56" s="11">
        <v>1</v>
      </c>
      <c r="AD56" s="11">
        <v>1</v>
      </c>
    </row>
    <row r="57" spans="1:30" x14ac:dyDescent="0.2">
      <c r="A57" s="5" t="s">
        <v>60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1</v>
      </c>
      <c r="I57" s="11">
        <v>0</v>
      </c>
      <c r="J57" s="11">
        <v>1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1</v>
      </c>
      <c r="Q57" s="11">
        <v>0</v>
      </c>
      <c r="R57" s="11">
        <v>1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7</v>
      </c>
      <c r="Y57" s="11">
        <v>3</v>
      </c>
      <c r="Z57" s="11">
        <v>1</v>
      </c>
      <c r="AA57" s="11">
        <v>0</v>
      </c>
      <c r="AB57" s="11">
        <v>0</v>
      </c>
      <c r="AC57" s="11">
        <v>0</v>
      </c>
      <c r="AD57" s="11">
        <v>0</v>
      </c>
    </row>
    <row r="58" spans="1:30" x14ac:dyDescent="0.2">
      <c r="A58" s="5" t="s">
        <v>61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1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4</v>
      </c>
      <c r="Y58" s="11">
        <v>1</v>
      </c>
      <c r="Z58" s="11">
        <v>1</v>
      </c>
      <c r="AA58" s="11">
        <v>1</v>
      </c>
      <c r="AB58" s="11">
        <v>0</v>
      </c>
      <c r="AC58" s="11">
        <v>0</v>
      </c>
      <c r="AD58" s="11">
        <v>0</v>
      </c>
    </row>
    <row r="59" spans="1:30" x14ac:dyDescent="0.2">
      <c r="A59" s="5" t="s">
        <v>62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1</v>
      </c>
      <c r="N59" s="11">
        <v>0</v>
      </c>
      <c r="O59" s="11">
        <v>0</v>
      </c>
      <c r="P59" s="11">
        <v>1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3</v>
      </c>
      <c r="Y59" s="11">
        <v>1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</row>
    <row r="60" spans="1:30" x14ac:dyDescent="0.2">
      <c r="A60" s="5" t="s">
        <v>63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1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1</v>
      </c>
      <c r="X60" s="11">
        <v>4</v>
      </c>
      <c r="Y60" s="11">
        <v>1</v>
      </c>
      <c r="Z60" s="11">
        <v>1</v>
      </c>
      <c r="AA60" s="11">
        <v>0</v>
      </c>
      <c r="AB60" s="11">
        <v>0</v>
      </c>
      <c r="AC60" s="11">
        <v>0</v>
      </c>
      <c r="AD60" s="11">
        <v>0</v>
      </c>
    </row>
    <row r="61" spans="1:30" x14ac:dyDescent="0.2">
      <c r="A61" s="5" t="s">
        <v>64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1</v>
      </c>
      <c r="Q61" s="11">
        <v>1</v>
      </c>
      <c r="R61" s="11">
        <v>1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11</v>
      </c>
      <c r="Y61" s="11">
        <v>5</v>
      </c>
      <c r="Z61" s="11">
        <v>1</v>
      </c>
      <c r="AA61" s="11">
        <v>0</v>
      </c>
      <c r="AB61" s="11">
        <v>0</v>
      </c>
      <c r="AC61" s="11">
        <v>0</v>
      </c>
      <c r="AD61" s="11">
        <v>0</v>
      </c>
    </row>
    <row r="62" spans="1:30" x14ac:dyDescent="0.2">
      <c r="A62" s="5" t="s">
        <v>65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1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2</v>
      </c>
      <c r="Y62" s="11">
        <v>1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</row>
    <row r="63" spans="1:30" x14ac:dyDescent="0.2">
      <c r="A63" s="5" t="s">
        <v>66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1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3</v>
      </c>
      <c r="Y63" s="11">
        <v>1</v>
      </c>
      <c r="Z63" s="11">
        <v>1</v>
      </c>
      <c r="AA63" s="11">
        <v>0</v>
      </c>
      <c r="AB63" s="11">
        <v>0</v>
      </c>
      <c r="AC63" s="11">
        <v>0</v>
      </c>
      <c r="AD63" s="11">
        <v>0</v>
      </c>
    </row>
    <row r="64" spans="1:30" x14ac:dyDescent="0.2">
      <c r="A64" s="5" t="s">
        <v>67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1</v>
      </c>
      <c r="Q64" s="11">
        <v>1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5</v>
      </c>
      <c r="Y64" s="11">
        <v>1</v>
      </c>
      <c r="Z64" s="11">
        <v>1</v>
      </c>
      <c r="AA64" s="11">
        <v>0</v>
      </c>
      <c r="AB64" s="11">
        <v>0</v>
      </c>
      <c r="AC64" s="11">
        <v>0</v>
      </c>
      <c r="AD64" s="11">
        <v>0</v>
      </c>
    </row>
    <row r="65" spans="1:30" x14ac:dyDescent="0.2">
      <c r="A65" s="5" t="s">
        <v>68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1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1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</row>
    <row r="66" spans="1:30" x14ac:dyDescent="0.2">
      <c r="A66" s="5" t="s">
        <v>69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1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4</v>
      </c>
      <c r="Y66" s="11">
        <v>2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</row>
    <row r="67" spans="1:30" x14ac:dyDescent="0.2">
      <c r="A67" s="5" t="s">
        <v>70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1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3</v>
      </c>
      <c r="Y67" s="11">
        <v>1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</row>
    <row r="68" spans="1:30" x14ac:dyDescent="0.2">
      <c r="A68" s="5" t="s">
        <v>71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1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1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</row>
    <row r="69" spans="1:30" x14ac:dyDescent="0.2">
      <c r="A69" s="5" t="s">
        <v>72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1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1</v>
      </c>
      <c r="Y69" s="11">
        <v>1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</row>
    <row r="70" spans="1:30" x14ac:dyDescent="0.2">
      <c r="A70" s="5" t="s">
        <v>73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1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1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</row>
    <row r="71" spans="1:30" x14ac:dyDescent="0.2">
      <c r="A71" s="5" t="s">
        <v>74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1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1</v>
      </c>
      <c r="Y71" s="11">
        <v>1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</row>
    <row r="72" spans="1:30" x14ac:dyDescent="0.2">
      <c r="A72" s="5" t="s">
        <v>75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1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1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</row>
    <row r="73" spans="1:30" x14ac:dyDescent="0.2">
      <c r="A73" s="3" t="s">
        <v>76</v>
      </c>
      <c r="B73" s="12">
        <v>0</v>
      </c>
      <c r="C73" s="12">
        <v>1</v>
      </c>
      <c r="D73" s="12">
        <v>0</v>
      </c>
      <c r="E73" s="12">
        <v>1</v>
      </c>
      <c r="F73" s="12">
        <v>1</v>
      </c>
      <c r="G73" s="12">
        <v>0</v>
      </c>
      <c r="H73" s="12">
        <v>2</v>
      </c>
      <c r="I73" s="12">
        <v>1</v>
      </c>
      <c r="J73" s="12">
        <v>1</v>
      </c>
      <c r="K73" s="12">
        <v>1</v>
      </c>
      <c r="L73" s="12">
        <v>1</v>
      </c>
      <c r="M73" s="12">
        <v>2</v>
      </c>
      <c r="N73" s="12">
        <v>0</v>
      </c>
      <c r="O73" s="12">
        <v>1</v>
      </c>
      <c r="P73" s="12">
        <v>10</v>
      </c>
      <c r="Q73" s="12">
        <v>6</v>
      </c>
      <c r="R73" s="12">
        <v>2</v>
      </c>
      <c r="S73" s="12">
        <v>0</v>
      </c>
      <c r="T73" s="12">
        <v>0</v>
      </c>
      <c r="U73" s="12">
        <v>2</v>
      </c>
      <c r="V73" s="12">
        <v>1</v>
      </c>
      <c r="W73" s="12">
        <v>1</v>
      </c>
      <c r="X73" s="12">
        <v>209</v>
      </c>
      <c r="Y73" s="12">
        <v>28</v>
      </c>
      <c r="Z73" s="12">
        <v>4</v>
      </c>
      <c r="AA73" s="12">
        <v>1</v>
      </c>
      <c r="AB73" s="12">
        <v>1</v>
      </c>
      <c r="AC73" s="12">
        <v>0</v>
      </c>
      <c r="AD73" s="12">
        <v>0</v>
      </c>
    </row>
    <row r="74" spans="1:30" x14ac:dyDescent="0.2">
      <c r="A74" s="5" t="s">
        <v>77</v>
      </c>
      <c r="B74" s="11">
        <v>0</v>
      </c>
      <c r="C74" s="11">
        <v>1</v>
      </c>
      <c r="D74" s="11">
        <v>0</v>
      </c>
      <c r="E74" s="11">
        <v>1</v>
      </c>
      <c r="F74" s="11">
        <v>1</v>
      </c>
      <c r="G74" s="11">
        <v>0</v>
      </c>
      <c r="H74" s="11">
        <v>1</v>
      </c>
      <c r="I74" s="11">
        <v>1</v>
      </c>
      <c r="J74" s="11">
        <v>1</v>
      </c>
      <c r="K74" s="11">
        <v>1</v>
      </c>
      <c r="L74" s="11">
        <v>1</v>
      </c>
      <c r="M74" s="11">
        <v>1</v>
      </c>
      <c r="N74" s="11">
        <v>0</v>
      </c>
      <c r="O74" s="11">
        <v>1</v>
      </c>
      <c r="P74" s="11">
        <v>1</v>
      </c>
      <c r="Q74" s="11">
        <v>1</v>
      </c>
      <c r="R74" s="11">
        <v>1</v>
      </c>
      <c r="S74" s="11">
        <v>0</v>
      </c>
      <c r="T74" s="11">
        <v>0</v>
      </c>
      <c r="U74" s="11">
        <v>1</v>
      </c>
      <c r="V74" s="11">
        <v>1</v>
      </c>
      <c r="W74" s="11">
        <v>1</v>
      </c>
      <c r="X74" s="11">
        <v>18</v>
      </c>
      <c r="Y74" s="11">
        <v>10</v>
      </c>
      <c r="Z74" s="11">
        <v>1</v>
      </c>
      <c r="AA74" s="11">
        <v>1</v>
      </c>
      <c r="AB74" s="11">
        <v>1</v>
      </c>
      <c r="AC74" s="11">
        <v>0</v>
      </c>
      <c r="AD74" s="11">
        <v>0</v>
      </c>
    </row>
    <row r="75" spans="1:30" x14ac:dyDescent="0.2">
      <c r="A75" s="5" t="s">
        <v>78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  <c r="J75" s="11">
        <v>0</v>
      </c>
      <c r="K75" s="11">
        <v>0</v>
      </c>
      <c r="L75" s="11">
        <v>0</v>
      </c>
      <c r="M75" s="11">
        <v>1</v>
      </c>
      <c r="N75" s="11">
        <v>0</v>
      </c>
      <c r="O75" s="11">
        <v>0</v>
      </c>
      <c r="P75" s="11">
        <v>1</v>
      </c>
      <c r="Q75" s="11">
        <v>1</v>
      </c>
      <c r="R75" s="11">
        <v>1</v>
      </c>
      <c r="S75" s="11">
        <v>0</v>
      </c>
      <c r="T75" s="11">
        <v>0</v>
      </c>
      <c r="U75" s="11">
        <v>1</v>
      </c>
      <c r="V75" s="11">
        <v>0</v>
      </c>
      <c r="W75" s="11">
        <v>0</v>
      </c>
      <c r="X75" s="11">
        <v>40</v>
      </c>
      <c r="Y75" s="11">
        <v>9</v>
      </c>
      <c r="Z75" s="11">
        <v>1</v>
      </c>
      <c r="AA75" s="11">
        <v>0</v>
      </c>
      <c r="AB75" s="11">
        <v>0</v>
      </c>
      <c r="AC75" s="11">
        <v>0</v>
      </c>
      <c r="AD75" s="11">
        <v>0</v>
      </c>
    </row>
    <row r="76" spans="1:30" x14ac:dyDescent="0.2">
      <c r="A76" s="5" t="s">
        <v>79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1</v>
      </c>
      <c r="Q76" s="11">
        <v>2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42</v>
      </c>
      <c r="Y76" s="11">
        <v>6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</row>
    <row r="77" spans="1:30" x14ac:dyDescent="0.2">
      <c r="A77" s="5" t="s">
        <v>80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1</v>
      </c>
      <c r="Q77" s="11">
        <v>1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66</v>
      </c>
      <c r="Y77" s="11">
        <v>0</v>
      </c>
      <c r="Z77" s="11">
        <v>1</v>
      </c>
      <c r="AA77" s="11">
        <v>0</v>
      </c>
      <c r="AB77" s="11">
        <v>0</v>
      </c>
      <c r="AC77" s="11">
        <v>0</v>
      </c>
      <c r="AD77" s="11">
        <v>0</v>
      </c>
    </row>
    <row r="78" spans="1:30" x14ac:dyDescent="0.2">
      <c r="A78" s="5" t="s">
        <v>81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1</v>
      </c>
      <c r="Q78" s="11">
        <v>1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3</v>
      </c>
      <c r="Y78" s="11">
        <v>1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</row>
    <row r="79" spans="1:30" x14ac:dyDescent="0.2">
      <c r="A79" s="5" t="s">
        <v>82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1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15</v>
      </c>
      <c r="Y79" s="11">
        <v>1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</row>
    <row r="80" spans="1:30" x14ac:dyDescent="0.2">
      <c r="A80" s="5" t="s">
        <v>83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1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22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</row>
    <row r="81" spans="1:30" x14ac:dyDescent="0.2">
      <c r="A81" s="5" t="s">
        <v>84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1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1</v>
      </c>
      <c r="Y81" s="11">
        <v>1</v>
      </c>
      <c r="Z81" s="11">
        <v>1</v>
      </c>
      <c r="AA81" s="11">
        <v>0</v>
      </c>
      <c r="AB81" s="11">
        <v>0</v>
      </c>
      <c r="AC81" s="11">
        <v>0</v>
      </c>
      <c r="AD81" s="11">
        <v>0</v>
      </c>
    </row>
    <row r="82" spans="1:30" x14ac:dyDescent="0.2">
      <c r="A82" s="5" t="s">
        <v>85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1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1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</row>
    <row r="83" spans="1:30" x14ac:dyDescent="0.2">
      <c r="A83" s="5" t="s">
        <v>86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1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1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</row>
    <row r="84" spans="1:30" x14ac:dyDescent="0.2">
      <c r="A84" s="3" t="s">
        <v>87</v>
      </c>
      <c r="B84" s="12">
        <v>0</v>
      </c>
      <c r="C84" s="12">
        <v>1</v>
      </c>
      <c r="D84" s="12">
        <v>0</v>
      </c>
      <c r="E84" s="12">
        <v>1</v>
      </c>
      <c r="F84" s="12">
        <v>1</v>
      </c>
      <c r="G84" s="12">
        <v>0</v>
      </c>
      <c r="H84" s="12">
        <v>1</v>
      </c>
      <c r="I84" s="12">
        <v>1</v>
      </c>
      <c r="J84" s="12">
        <v>1</v>
      </c>
      <c r="K84" s="12">
        <v>1</v>
      </c>
      <c r="L84" s="12">
        <v>0</v>
      </c>
      <c r="M84" s="12">
        <v>4</v>
      </c>
      <c r="N84" s="12">
        <v>0</v>
      </c>
      <c r="O84" s="12">
        <v>1</v>
      </c>
      <c r="P84" s="12">
        <v>9</v>
      </c>
      <c r="Q84" s="12">
        <v>4</v>
      </c>
      <c r="R84" s="12">
        <v>3</v>
      </c>
      <c r="S84" s="12">
        <v>0</v>
      </c>
      <c r="T84" s="12">
        <v>0</v>
      </c>
      <c r="U84" s="12">
        <v>1</v>
      </c>
      <c r="V84" s="12">
        <v>1</v>
      </c>
      <c r="W84" s="12">
        <v>1</v>
      </c>
      <c r="X84" s="12">
        <v>51</v>
      </c>
      <c r="Y84" s="12">
        <v>8</v>
      </c>
      <c r="Z84" s="12">
        <v>3</v>
      </c>
      <c r="AA84" s="12">
        <v>1</v>
      </c>
      <c r="AB84" s="12">
        <v>1</v>
      </c>
      <c r="AC84" s="12">
        <v>0</v>
      </c>
      <c r="AD84" s="12">
        <v>0</v>
      </c>
    </row>
    <row r="85" spans="1:30" x14ac:dyDescent="0.2">
      <c r="A85" s="5" t="s">
        <v>88</v>
      </c>
      <c r="B85" s="11">
        <v>0</v>
      </c>
      <c r="C85" s="11">
        <v>1</v>
      </c>
      <c r="D85" s="11">
        <v>0</v>
      </c>
      <c r="E85" s="11">
        <v>1</v>
      </c>
      <c r="F85" s="11">
        <v>1</v>
      </c>
      <c r="G85" s="11">
        <v>0</v>
      </c>
      <c r="H85" s="11">
        <v>1</v>
      </c>
      <c r="I85" s="11">
        <v>1</v>
      </c>
      <c r="J85" s="11">
        <v>1</v>
      </c>
      <c r="K85" s="11">
        <v>1</v>
      </c>
      <c r="L85" s="11">
        <v>0</v>
      </c>
      <c r="M85" s="11">
        <v>1</v>
      </c>
      <c r="N85" s="11">
        <v>0</v>
      </c>
      <c r="O85" s="11">
        <v>1</v>
      </c>
      <c r="P85" s="11">
        <v>1</v>
      </c>
      <c r="Q85" s="11">
        <v>1</v>
      </c>
      <c r="R85" s="11">
        <v>1</v>
      </c>
      <c r="S85" s="11">
        <v>0</v>
      </c>
      <c r="T85" s="11">
        <v>0</v>
      </c>
      <c r="U85" s="11">
        <v>1</v>
      </c>
      <c r="V85" s="11">
        <v>1</v>
      </c>
      <c r="W85" s="11">
        <v>1</v>
      </c>
      <c r="X85" s="11">
        <v>16</v>
      </c>
      <c r="Y85" s="11">
        <v>4</v>
      </c>
      <c r="Z85" s="11">
        <v>1</v>
      </c>
      <c r="AA85" s="11">
        <v>1</v>
      </c>
      <c r="AB85" s="11">
        <v>1</v>
      </c>
      <c r="AC85" s="11">
        <v>0</v>
      </c>
      <c r="AD85" s="11">
        <v>0</v>
      </c>
    </row>
    <row r="86" spans="1:30" x14ac:dyDescent="0.2">
      <c r="A86" s="5" t="s">
        <v>89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1</v>
      </c>
      <c r="N86" s="11">
        <v>0</v>
      </c>
      <c r="O86" s="11">
        <v>0</v>
      </c>
      <c r="P86" s="11">
        <v>1</v>
      </c>
      <c r="Q86" s="11">
        <v>1</v>
      </c>
      <c r="R86" s="11">
        <v>1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10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</row>
    <row r="87" spans="1:30" x14ac:dyDescent="0.2">
      <c r="A87" s="5" t="s">
        <v>90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1</v>
      </c>
      <c r="N87" s="11">
        <v>0</v>
      </c>
      <c r="O87" s="11">
        <v>0</v>
      </c>
      <c r="P87" s="11">
        <v>1</v>
      </c>
      <c r="Q87" s="11">
        <v>1</v>
      </c>
      <c r="R87" s="11">
        <v>1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17</v>
      </c>
      <c r="Y87" s="11">
        <v>2</v>
      </c>
      <c r="Z87" s="11">
        <v>1</v>
      </c>
      <c r="AA87" s="11">
        <v>0</v>
      </c>
      <c r="AB87" s="11">
        <v>0</v>
      </c>
      <c r="AC87" s="11">
        <v>0</v>
      </c>
      <c r="AD87" s="11">
        <v>0</v>
      </c>
    </row>
    <row r="88" spans="1:30" x14ac:dyDescent="0.2">
      <c r="A88" s="5" t="s">
        <v>91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1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2</v>
      </c>
      <c r="Y88" s="11">
        <v>1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</row>
    <row r="89" spans="1:30" x14ac:dyDescent="0.2">
      <c r="A89" s="5" t="s">
        <v>92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1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1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</row>
    <row r="90" spans="1:30" x14ac:dyDescent="0.2">
      <c r="A90" s="5" t="s">
        <v>93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1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1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</row>
    <row r="91" spans="1:30" x14ac:dyDescent="0.2">
      <c r="A91" s="5" t="s">
        <v>94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1</v>
      </c>
      <c r="N91" s="11">
        <v>0</v>
      </c>
      <c r="O91" s="11">
        <v>0</v>
      </c>
      <c r="P91" s="11">
        <v>1</v>
      </c>
      <c r="Q91" s="11">
        <v>1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1</v>
      </c>
      <c r="Y91" s="11">
        <v>1</v>
      </c>
      <c r="Z91" s="11">
        <v>1</v>
      </c>
      <c r="AA91" s="11">
        <v>0</v>
      </c>
      <c r="AB91" s="11">
        <v>0</v>
      </c>
      <c r="AC91" s="11">
        <v>0</v>
      </c>
      <c r="AD91" s="11">
        <v>0</v>
      </c>
    </row>
    <row r="92" spans="1:30" x14ac:dyDescent="0.2">
      <c r="A92" s="5" t="s">
        <v>95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1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2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</row>
    <row r="93" spans="1:30" x14ac:dyDescent="0.2">
      <c r="A93" s="5" t="s">
        <v>96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1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1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</row>
    <row r="94" spans="1:30" x14ac:dyDescent="0.2">
      <c r="A94" s="3" t="s">
        <v>97</v>
      </c>
      <c r="B94" s="12">
        <v>0</v>
      </c>
      <c r="C94" s="12">
        <v>1</v>
      </c>
      <c r="D94" s="12">
        <v>1</v>
      </c>
      <c r="E94" s="12">
        <v>1</v>
      </c>
      <c r="F94" s="12">
        <v>1</v>
      </c>
      <c r="G94" s="12">
        <v>0</v>
      </c>
      <c r="H94" s="12">
        <v>2</v>
      </c>
      <c r="I94" s="12">
        <v>1</v>
      </c>
      <c r="J94" s="12">
        <v>2</v>
      </c>
      <c r="K94" s="12">
        <v>1</v>
      </c>
      <c r="L94" s="12">
        <v>0</v>
      </c>
      <c r="M94" s="12">
        <v>2</v>
      </c>
      <c r="N94" s="12">
        <v>0</v>
      </c>
      <c r="O94" s="12">
        <v>1</v>
      </c>
      <c r="P94" s="12">
        <v>15</v>
      </c>
      <c r="Q94" s="12">
        <v>3</v>
      </c>
      <c r="R94" s="12">
        <v>3</v>
      </c>
      <c r="S94" s="12">
        <v>0</v>
      </c>
      <c r="T94" s="12">
        <v>0</v>
      </c>
      <c r="U94" s="12">
        <v>1</v>
      </c>
      <c r="V94" s="12">
        <v>1</v>
      </c>
      <c r="W94" s="12">
        <v>1</v>
      </c>
      <c r="X94" s="12">
        <v>36</v>
      </c>
      <c r="Y94" s="12">
        <v>19</v>
      </c>
      <c r="Z94" s="12">
        <v>8</v>
      </c>
      <c r="AA94" s="12">
        <v>1</v>
      </c>
      <c r="AB94" s="12">
        <v>1</v>
      </c>
      <c r="AC94" s="12">
        <v>1</v>
      </c>
      <c r="AD94" s="12">
        <v>0</v>
      </c>
    </row>
    <row r="95" spans="1:30" x14ac:dyDescent="0.2">
      <c r="A95" s="5" t="s">
        <v>98</v>
      </c>
      <c r="B95" s="11">
        <v>0</v>
      </c>
      <c r="C95" s="11">
        <v>1</v>
      </c>
      <c r="D95" s="11">
        <v>1</v>
      </c>
      <c r="E95" s="11">
        <v>1</v>
      </c>
      <c r="F95" s="11">
        <v>1</v>
      </c>
      <c r="G95" s="11">
        <v>0</v>
      </c>
      <c r="H95" s="11">
        <v>1</v>
      </c>
      <c r="I95" s="11">
        <v>1</v>
      </c>
      <c r="J95" s="11">
        <v>1</v>
      </c>
      <c r="K95" s="11">
        <v>1</v>
      </c>
      <c r="L95" s="11">
        <v>0</v>
      </c>
      <c r="M95" s="11">
        <v>1</v>
      </c>
      <c r="N95" s="11">
        <v>0</v>
      </c>
      <c r="O95" s="11">
        <v>1</v>
      </c>
      <c r="P95" s="11">
        <v>1</v>
      </c>
      <c r="Q95" s="11">
        <v>1</v>
      </c>
      <c r="R95" s="11">
        <v>1</v>
      </c>
      <c r="S95" s="11">
        <v>0</v>
      </c>
      <c r="T95" s="11">
        <v>0</v>
      </c>
      <c r="U95" s="11">
        <v>1</v>
      </c>
      <c r="V95" s="11">
        <v>1</v>
      </c>
      <c r="W95" s="11">
        <v>1</v>
      </c>
      <c r="X95" s="11">
        <v>9</v>
      </c>
      <c r="Y95" s="11">
        <v>4</v>
      </c>
      <c r="Z95" s="11">
        <v>3</v>
      </c>
      <c r="AA95" s="11">
        <v>1</v>
      </c>
      <c r="AB95" s="11">
        <v>1</v>
      </c>
      <c r="AC95" s="11">
        <v>1</v>
      </c>
      <c r="AD95" s="11">
        <v>0</v>
      </c>
    </row>
    <row r="96" spans="1:30" x14ac:dyDescent="0.2">
      <c r="A96" s="5" t="s">
        <v>99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1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1</v>
      </c>
      <c r="Q96" s="11">
        <v>1</v>
      </c>
      <c r="R96" s="11">
        <v>1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4</v>
      </c>
      <c r="Y96" s="11">
        <v>3</v>
      </c>
      <c r="Z96" s="11">
        <v>1</v>
      </c>
      <c r="AA96" s="11">
        <v>0</v>
      </c>
      <c r="AB96" s="11">
        <v>0</v>
      </c>
      <c r="AC96" s="11">
        <v>0</v>
      </c>
      <c r="AD96" s="11">
        <v>0</v>
      </c>
    </row>
    <row r="97" spans="1:30" x14ac:dyDescent="0.2">
      <c r="A97" s="5" t="s">
        <v>100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1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1</v>
      </c>
      <c r="Q97" s="11">
        <v>1</v>
      </c>
      <c r="R97" s="11">
        <v>1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7</v>
      </c>
      <c r="Y97" s="11">
        <v>3</v>
      </c>
      <c r="Z97" s="11">
        <v>1</v>
      </c>
      <c r="AA97" s="11">
        <v>0</v>
      </c>
      <c r="AB97" s="11">
        <v>0</v>
      </c>
      <c r="AC97" s="11">
        <v>0</v>
      </c>
      <c r="AD97" s="11">
        <v>0</v>
      </c>
    </row>
    <row r="98" spans="1:30" x14ac:dyDescent="0.2">
      <c r="A98" s="5" t="s">
        <v>101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1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3</v>
      </c>
      <c r="Y98" s="11">
        <v>1</v>
      </c>
      <c r="Z98" s="11">
        <v>1</v>
      </c>
      <c r="AA98" s="11">
        <v>0</v>
      </c>
      <c r="AB98" s="11">
        <v>0</v>
      </c>
      <c r="AC98" s="11">
        <v>0</v>
      </c>
      <c r="AD98" s="11">
        <v>0</v>
      </c>
    </row>
    <row r="99" spans="1:30" x14ac:dyDescent="0.2">
      <c r="A99" s="5" t="s">
        <v>102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1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3</v>
      </c>
      <c r="Y99" s="11">
        <v>1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</row>
    <row r="100" spans="1:30" x14ac:dyDescent="0.2">
      <c r="A100" s="5" t="s">
        <v>103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1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1</v>
      </c>
      <c r="Y100" s="11">
        <v>1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</row>
    <row r="101" spans="1:30" x14ac:dyDescent="0.2">
      <c r="A101" s="5" t="s">
        <v>104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1</v>
      </c>
      <c r="N101" s="11">
        <v>0</v>
      </c>
      <c r="O101" s="11">
        <v>0</v>
      </c>
      <c r="P101" s="11">
        <v>1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1</v>
      </c>
      <c r="Y101" s="11">
        <v>1</v>
      </c>
      <c r="Z101" s="11">
        <v>1</v>
      </c>
      <c r="AA101" s="11">
        <v>0</v>
      </c>
      <c r="AB101" s="11">
        <v>0</v>
      </c>
      <c r="AC101" s="11">
        <v>0</v>
      </c>
      <c r="AD101" s="11">
        <v>0</v>
      </c>
    </row>
    <row r="102" spans="1:30" x14ac:dyDescent="0.2">
      <c r="A102" s="5" t="s">
        <v>105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1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1</v>
      </c>
      <c r="Y102" s="11">
        <v>1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</row>
    <row r="103" spans="1:30" x14ac:dyDescent="0.2">
      <c r="A103" s="5" t="s">
        <v>106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1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1</v>
      </c>
      <c r="Y103" s="11">
        <v>1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</row>
    <row r="104" spans="1:30" x14ac:dyDescent="0.2">
      <c r="A104" s="5" t="s">
        <v>107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1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1</v>
      </c>
      <c r="Y104" s="11">
        <v>1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</row>
    <row r="105" spans="1:30" x14ac:dyDescent="0.2">
      <c r="A105" s="5" t="s">
        <v>108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1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1</v>
      </c>
      <c r="Y105" s="11">
        <v>1</v>
      </c>
      <c r="Z105" s="11">
        <v>1</v>
      </c>
      <c r="AA105" s="11">
        <v>0</v>
      </c>
      <c r="AB105" s="11">
        <v>0</v>
      </c>
      <c r="AC105" s="11">
        <v>0</v>
      </c>
      <c r="AD105" s="11">
        <v>0</v>
      </c>
    </row>
    <row r="106" spans="1:30" x14ac:dyDescent="0.2">
      <c r="A106" s="5" t="s">
        <v>109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1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</row>
    <row r="107" spans="1:30" x14ac:dyDescent="0.2">
      <c r="A107" s="5" t="s">
        <v>110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1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1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</row>
    <row r="108" spans="1:30" x14ac:dyDescent="0.2">
      <c r="A108" s="5" t="s">
        <v>111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1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1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</row>
    <row r="109" spans="1:30" x14ac:dyDescent="0.2">
      <c r="A109" s="5" t="s">
        <v>112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1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2</v>
      </c>
      <c r="Y109" s="11">
        <v>1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</row>
    <row r="110" spans="1:30" x14ac:dyDescent="0.2">
      <c r="A110" s="6" t="s">
        <v>113</v>
      </c>
      <c r="B110" s="16">
        <v>1</v>
      </c>
      <c r="C110" s="16">
        <v>10</v>
      </c>
      <c r="D110" s="16">
        <v>5</v>
      </c>
      <c r="E110" s="16">
        <v>7</v>
      </c>
      <c r="F110" s="16">
        <v>9</v>
      </c>
      <c r="G110" s="16">
        <v>3</v>
      </c>
      <c r="H110" s="16">
        <v>15</v>
      </c>
      <c r="I110" s="16">
        <v>7</v>
      </c>
      <c r="J110" s="16">
        <v>13</v>
      </c>
      <c r="K110" s="16">
        <v>7</v>
      </c>
      <c r="L110" s="16">
        <v>5</v>
      </c>
      <c r="M110" s="16">
        <v>23</v>
      </c>
      <c r="N110" s="16">
        <v>5</v>
      </c>
      <c r="O110" s="16">
        <v>8</v>
      </c>
      <c r="P110" s="16">
        <v>98</v>
      </c>
      <c r="Q110" s="16">
        <v>37</v>
      </c>
      <c r="R110" s="16">
        <v>22</v>
      </c>
      <c r="S110" s="16">
        <v>4</v>
      </c>
      <c r="T110" s="16">
        <v>4</v>
      </c>
      <c r="U110" s="16">
        <v>7</v>
      </c>
      <c r="V110" s="16">
        <v>6</v>
      </c>
      <c r="W110" s="16">
        <v>35</v>
      </c>
      <c r="X110" s="16">
        <v>681</v>
      </c>
      <c r="Y110" s="16">
        <v>148</v>
      </c>
      <c r="Z110" s="16">
        <v>47</v>
      </c>
      <c r="AA110" s="16">
        <v>9</v>
      </c>
      <c r="AB110" s="16">
        <v>12</v>
      </c>
      <c r="AC110" s="16">
        <v>6</v>
      </c>
      <c r="AD110" s="16">
        <v>4</v>
      </c>
    </row>
  </sheetData>
  <mergeCells count="5">
    <mergeCell ref="B1:X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rightToLeft="1" workbookViewId="0">
      <selection activeCell="B2" sqref="B2:O2"/>
    </sheetView>
  </sheetViews>
  <sheetFormatPr defaultRowHeight="18" x14ac:dyDescent="0.2"/>
  <cols>
    <col min="1" max="1" width="9" style="33"/>
    <col min="2" max="15" width="10.625" style="33" customWidth="1"/>
    <col min="16" max="16" width="5.875" style="33" bestFit="1" customWidth="1"/>
  </cols>
  <sheetData>
    <row r="2" spans="1:16" x14ac:dyDescent="0.2">
      <c r="B2" s="63" t="s">
        <v>289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39"/>
    </row>
    <row r="3" spans="1:16" x14ac:dyDescent="0.2">
      <c r="B3" s="61" t="s">
        <v>176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40"/>
    </row>
    <row r="4" spans="1:16" ht="18.75" thickBot="1" x14ac:dyDescent="0.25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40"/>
    </row>
    <row r="5" spans="1:16" x14ac:dyDescent="0.2">
      <c r="B5" s="65" t="s">
        <v>237</v>
      </c>
      <c r="C5" s="65" t="s">
        <v>267</v>
      </c>
      <c r="D5" s="65" t="s">
        <v>268</v>
      </c>
      <c r="E5" s="65" t="s">
        <v>269</v>
      </c>
      <c r="F5" s="41" t="s">
        <v>270</v>
      </c>
      <c r="G5" s="41" t="s">
        <v>271</v>
      </c>
      <c r="H5" s="65" t="s">
        <v>272</v>
      </c>
      <c r="I5" s="65" t="s">
        <v>273</v>
      </c>
      <c r="J5" s="38" t="s">
        <v>274</v>
      </c>
      <c r="K5" s="38" t="s">
        <v>271</v>
      </c>
      <c r="L5" s="38" t="s">
        <v>275</v>
      </c>
      <c r="M5" s="38" t="s">
        <v>276</v>
      </c>
      <c r="N5" s="38" t="s">
        <v>277</v>
      </c>
      <c r="O5" s="38" t="s">
        <v>278</v>
      </c>
      <c r="P5" s="61"/>
    </row>
    <row r="6" spans="1:16" ht="18.75" thickBot="1" x14ac:dyDescent="0.25">
      <c r="B6" s="66"/>
      <c r="C6" s="66"/>
      <c r="D6" s="66"/>
      <c r="E6" s="66"/>
      <c r="F6" s="42" t="s">
        <v>279</v>
      </c>
      <c r="G6" s="42" t="s">
        <v>280</v>
      </c>
      <c r="H6" s="66"/>
      <c r="I6" s="66"/>
      <c r="J6" s="36" t="s">
        <v>281</v>
      </c>
      <c r="K6" s="36" t="s">
        <v>282</v>
      </c>
      <c r="L6" s="36" t="s">
        <v>282</v>
      </c>
      <c r="M6" s="36" t="s">
        <v>283</v>
      </c>
      <c r="N6" s="36" t="s">
        <v>282</v>
      </c>
      <c r="O6" s="36" t="s">
        <v>284</v>
      </c>
      <c r="P6" s="61"/>
    </row>
    <row r="7" spans="1:16" ht="18.75" thickBot="1" x14ac:dyDescent="0.25">
      <c r="B7" s="37">
        <v>7</v>
      </c>
      <c r="C7" s="37">
        <v>92</v>
      </c>
      <c r="D7" s="37">
        <v>2</v>
      </c>
      <c r="E7" s="37">
        <v>26</v>
      </c>
      <c r="F7" s="37" t="s">
        <v>286</v>
      </c>
      <c r="G7" s="37">
        <v>1</v>
      </c>
      <c r="H7" s="37">
        <v>72</v>
      </c>
      <c r="I7" s="37">
        <v>1</v>
      </c>
      <c r="J7" s="37">
        <v>2</v>
      </c>
      <c r="K7" s="37">
        <v>1</v>
      </c>
      <c r="L7" s="37">
        <v>1</v>
      </c>
      <c r="M7" s="37">
        <v>3</v>
      </c>
      <c r="N7" s="37">
        <v>6</v>
      </c>
      <c r="O7" s="37">
        <v>1</v>
      </c>
      <c r="P7" s="35"/>
    </row>
    <row r="8" spans="1:16" x14ac:dyDescent="0.2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x14ac:dyDescent="0.2">
      <c r="A9" s="43" t="s">
        <v>141</v>
      </c>
      <c r="B9" s="62" t="s">
        <v>285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34"/>
      <c r="N9" s="34"/>
      <c r="O9" s="34"/>
      <c r="P9" s="34"/>
    </row>
    <row r="10" spans="1:16" x14ac:dyDescent="0.2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4"/>
      <c r="N10" s="34"/>
      <c r="O10" s="34"/>
      <c r="P10" s="34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النشاط الاقتصادي</vt:lpstr>
      <vt:lpstr>تعليم محافظات </vt:lpstr>
      <vt:lpstr>صحة محافظات</vt:lpstr>
      <vt:lpstr>خدمات عامة محافظات</vt:lpstr>
      <vt:lpstr>تعليم مراكز</vt:lpstr>
      <vt:lpstr>صحة مراكز</vt:lpstr>
      <vt:lpstr>خدمات عامة مراكز</vt:lpstr>
      <vt:lpstr>منشأت خدمية عامة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2017-01-05T06:03:05Z</dcterms:modified>
</cp:coreProperties>
</file>