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سارة\الإعلام الجديد\تطبيق الهوية\الدليل 14 منسق\انجليزي\"/>
    </mc:Choice>
  </mc:AlternateContent>
  <bookViews>
    <workbookView xWindow="240" yWindow="195" windowWidth="20115" windowHeight="7875"/>
  </bookViews>
  <sheets>
    <sheet name="Economic Activity" sheetId="8" r:id="rId1"/>
    <sheet name="Education - Governorates " sheetId="1" r:id="rId2"/>
    <sheet name="Health - Governorates" sheetId="2" r:id="rId3"/>
    <sheet name="Gen. Serv. - Gov." sheetId="3" r:id="rId4"/>
    <sheet name="Edu. - Municip." sheetId="4" r:id="rId5"/>
    <sheet name="Health - Municipalities" sheetId="5" r:id="rId6"/>
    <sheet name="Gen. Serv. - Munic." sheetId="6" r:id="rId7"/>
    <sheet name="Gen. Serv. facil." sheetId="7" r:id="rId8"/>
  </sheets>
  <calcPr calcId="152511"/>
</workbook>
</file>

<file path=xl/calcChain.xml><?xml version="1.0" encoding="utf-8"?>
<calcChain xmlns="http://schemas.openxmlformats.org/spreadsheetml/2006/main">
  <c r="D55" i="8" l="1"/>
  <c r="C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35" i="8"/>
  <c r="D35" i="8"/>
  <c r="C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K12" i="8"/>
  <c r="J12" i="8"/>
  <c r="H12" i="8"/>
  <c r="G12" i="8"/>
  <c r="E12" i="8"/>
  <c r="D12" i="8"/>
  <c r="C12" i="8"/>
  <c r="L11" i="8"/>
  <c r="I11" i="8"/>
  <c r="F11" i="8"/>
  <c r="L10" i="8"/>
  <c r="I10" i="8"/>
  <c r="F10" i="8"/>
  <c r="L9" i="8"/>
  <c r="I9" i="8"/>
  <c r="F9" i="8"/>
  <c r="E55" i="8" l="1"/>
  <c r="F35" i="8"/>
  <c r="F12" i="8"/>
  <c r="I12" i="8"/>
  <c r="L12" i="8"/>
</calcChain>
</file>

<file path=xl/sharedStrings.xml><?xml version="1.0" encoding="utf-8"?>
<sst xmlns="http://schemas.openxmlformats.org/spreadsheetml/2006/main" count="983" uniqueCount="958">
  <si>
    <r>
      <rPr>
        <b/>
        <sz val="14"/>
        <color rgb="FF000000"/>
        <rFont val="Arial"/>
        <family val="2"/>
      </rPr>
      <t>3- Basic services</t>
    </r>
  </si>
  <si>
    <r>
      <rPr>
        <b/>
        <sz val="14"/>
        <color rgb="FF000000"/>
        <rFont val="Arial"/>
        <family val="2"/>
      </rPr>
      <t>Male students education (government)* - Governorates in Al-Jawf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</si>
  <si>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</si>
  <si>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</si>
  <si>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</si>
  <si>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</si>
  <si>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</si>
  <si>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</si>
  <si>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</si>
  <si>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</si>
  <si>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</si>
  <si>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</si>
  <si>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</si>
  <si>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</si>
  <si>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</si>
  <si>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</si>
  <si>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</si>
  <si>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</si>
  <si>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</si>
  <si>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</si>
  <si>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</si>
  <si>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</si>
  <si>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</si>
  <si>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</si>
  <si>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</si>
  <si>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</si>
  <si>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</si>
  <si>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</si>
  <si>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</si>
  <si>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</si>
  <si>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</si>
  <si>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</si>
  <si>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</si>
  <si>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</si>
  <si>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</si>
  <si>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Sakakah (Emirate Headquarters)</t>
    </r>
  </si>
  <si>
    <r>
      <rPr>
        <b/>
        <sz val="10"/>
        <color rgb="FF000000"/>
        <rFont val="Arial"/>
        <family val="2"/>
      </rPr>
      <t>Qurayyat</t>
    </r>
  </si>
  <si>
    <r>
      <rPr>
        <b/>
        <sz val="10"/>
        <color rgb="FF000000"/>
        <rFont val="Arial"/>
        <family val="2"/>
      </rPr>
      <t>Dumat Al-Jandal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</si>
  <si>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</si>
  <si>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</si>
  <si>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Male students education (private)* - Governorates in Al-Jawf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</si>
  <si>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</si>
  <si>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</si>
  <si>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</si>
  <si>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</si>
  <si>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</si>
  <si>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</si>
  <si>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</si>
  <si>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</si>
  <si>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</si>
  <si>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</si>
  <si>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</si>
  <si>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</si>
  <si>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</si>
  <si>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</si>
  <si>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</si>
  <si>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</si>
  <si>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</si>
  <si>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</si>
  <si>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</si>
  <si>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</si>
  <si>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</si>
  <si>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</si>
  <si>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</si>
  <si>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</si>
  <si>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</si>
  <si>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</si>
  <si>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</si>
  <si>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</si>
  <si>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</si>
  <si>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</si>
  <si>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</si>
  <si>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</si>
  <si>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</si>
  <si>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Sakakah (Emirate Headquarters)</t>
    </r>
  </si>
  <si>
    <r>
      <rPr>
        <b/>
        <sz val="10"/>
        <color rgb="FF000000"/>
        <rFont val="Arial"/>
        <family val="2"/>
      </rPr>
      <t>Qurayyat</t>
    </r>
  </si>
  <si>
    <r>
      <rPr>
        <b/>
        <sz val="10"/>
        <color rgb="FF000000"/>
        <rFont val="Arial"/>
        <family val="2"/>
      </rPr>
      <t>Dumat Al-Jandal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</si>
  <si>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</si>
  <si>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</si>
  <si>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Female students education (government)* - Governorates in Al-Jawf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</si>
  <si>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</si>
  <si>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</si>
  <si>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</si>
  <si>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</si>
  <si>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</si>
  <si>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</si>
  <si>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</si>
  <si>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</si>
  <si>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</si>
  <si>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</si>
  <si>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</si>
  <si>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</si>
  <si>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</si>
  <si>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</si>
  <si>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</si>
  <si>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</si>
  <si>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</si>
  <si>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</si>
  <si>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</si>
  <si>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</si>
  <si>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</si>
  <si>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</si>
  <si>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</si>
  <si>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</si>
  <si>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</si>
  <si>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</si>
  <si>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</si>
  <si>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</si>
  <si>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</si>
  <si>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</si>
  <si>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</si>
  <si>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</si>
  <si>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</si>
  <si>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Sakakah (Emirate Headquarters)</t>
    </r>
  </si>
  <si>
    <r>
      <rPr>
        <b/>
        <sz val="10"/>
        <color rgb="FF000000"/>
        <rFont val="Arial"/>
        <family val="2"/>
      </rPr>
      <t>Qurayyat</t>
    </r>
  </si>
  <si>
    <r>
      <rPr>
        <b/>
        <sz val="10"/>
        <color rgb="FF000000"/>
        <rFont val="Arial"/>
        <family val="2"/>
      </rPr>
      <t>Dumat Al-Jandal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</si>
  <si>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</si>
  <si>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</si>
  <si>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Female students education (private)* - Governorates in Al-Jawf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</si>
  <si>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</si>
  <si>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</si>
  <si>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</si>
  <si>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</si>
  <si>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</si>
  <si>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</si>
  <si>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</si>
  <si>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</si>
  <si>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</si>
  <si>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</si>
  <si>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</si>
  <si>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</si>
  <si>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</si>
  <si>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</si>
  <si>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</si>
  <si>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</si>
  <si>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</si>
  <si>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</si>
  <si>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</si>
  <si>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</si>
  <si>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</si>
  <si>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</si>
  <si>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</si>
  <si>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</si>
  <si>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</si>
  <si>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</si>
  <si>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</si>
  <si>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</si>
  <si>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</si>
  <si>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</si>
  <si>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</si>
  <si>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</si>
  <si>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</si>
  <si>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Sakakah (Emirate Headquarters)</t>
    </r>
  </si>
  <si>
    <r>
      <rPr>
        <b/>
        <sz val="10"/>
        <color rgb="FF000000"/>
        <rFont val="Arial"/>
        <family val="2"/>
      </rPr>
      <t>Qurayyat</t>
    </r>
  </si>
  <si>
    <r>
      <rPr>
        <b/>
        <sz val="10"/>
        <color rgb="FF000000"/>
        <rFont val="Arial"/>
        <family val="2"/>
      </rPr>
      <t>Dumat Al-Jandal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</si>
  <si>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</si>
  <si>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</si>
  <si>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Other education system for boys (government)* - Governorates of Al-Jawf Region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</si>
  <si>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</si>
  <si>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Private education</t>
    </r>
  </si>
  <si>
    <r>
      <rPr>
        <b/>
        <sz val="10"/>
        <color rgb="FF000000"/>
        <rFont val="Arial"/>
        <family val="2"/>
      </rPr>
      <t>Other **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</si>
  <si>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</si>
  <si>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</si>
  <si>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</si>
  <si>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</si>
  <si>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</si>
  <si>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</si>
  <si>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</si>
  <si>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</si>
  <si>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</si>
  <si>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</si>
  <si>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</si>
  <si>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Institutes and</t>
    </r>
  </si>
  <si>
    <r>
      <rPr>
        <b/>
        <sz val="10"/>
        <color rgb="FF000000"/>
        <rFont val="Arial"/>
        <family val="2"/>
      </rPr>
      <t>*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</si>
  <si>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</si>
  <si>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</si>
  <si>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***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</si>
  <si>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</si>
  <si>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</si>
  <si>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</si>
  <si>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</si>
  <si>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</si>
  <si>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</si>
  <si>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</si>
  <si>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</si>
  <si>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</si>
  <si>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</si>
  <si>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</si>
  <si>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Sakakah (Emirate Headquarters)</t>
    </r>
  </si>
  <si>
    <r>
      <rPr>
        <b/>
        <sz val="10"/>
        <color rgb="FF000000"/>
        <rFont val="Arial"/>
        <family val="2"/>
      </rPr>
      <t>Qurayyat</t>
    </r>
  </si>
  <si>
    <r>
      <rPr>
        <b/>
        <sz val="10"/>
        <color rgb="FF000000"/>
        <rFont val="Arial"/>
        <family val="2"/>
      </rPr>
      <t>Dumat Al-Jandal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</si>
  <si>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</si>
  <si>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Public schools that have classrooms for students with special needs</t>
    </r>
  </si>
  <si>
    <r>
      <rPr>
        <b/>
        <sz val="10"/>
        <color rgb="FF000000"/>
        <rFont val="Arial"/>
        <family val="2"/>
      </rPr>
      <t>** Intermediate, secondary and adult night schools in addition to training centers</t>
    </r>
  </si>
  <si>
    <r>
      <rPr>
        <b/>
        <sz val="10"/>
        <color rgb="FF000000"/>
        <rFont val="Arial"/>
        <family val="2"/>
      </rPr>
      <t>*** Institutes for students with special needs only</t>
    </r>
  </si>
  <si>
    <r>
      <rPr>
        <b/>
        <sz val="14"/>
        <color rgb="FF000000"/>
        <rFont val="Arial"/>
        <family val="2"/>
      </rPr>
      <t>Other education system for girls (government)* - Governorates of Al-Jawf Region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</si>
  <si>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</si>
  <si>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Private education</t>
    </r>
  </si>
  <si>
    <r>
      <rPr>
        <b/>
        <sz val="10"/>
        <color rgb="FF000000"/>
        <rFont val="Arial"/>
        <family val="2"/>
      </rPr>
      <t>Other **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</si>
  <si>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</si>
  <si>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</si>
  <si>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</si>
  <si>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</si>
  <si>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</si>
  <si>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</si>
  <si>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</si>
  <si>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</si>
  <si>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</si>
  <si>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</si>
  <si>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</si>
  <si>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Institutes and</t>
    </r>
  </si>
  <si>
    <r>
      <rPr>
        <b/>
        <sz val="10"/>
        <color rgb="FF000000"/>
        <rFont val="Arial"/>
        <family val="2"/>
      </rPr>
      <t>*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</si>
  <si>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</si>
  <si>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</si>
  <si>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***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</si>
  <si>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</si>
  <si>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</si>
  <si>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</si>
  <si>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</si>
  <si>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</si>
  <si>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</si>
  <si>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</si>
  <si>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</si>
  <si>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</si>
  <si>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</si>
  <si>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</si>
  <si>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Sakakah (Emirate Headquarters)</t>
    </r>
  </si>
  <si>
    <r>
      <rPr>
        <b/>
        <sz val="10"/>
        <color rgb="FF000000"/>
        <rFont val="Arial"/>
        <family val="2"/>
      </rPr>
      <t>Qurayyat</t>
    </r>
  </si>
  <si>
    <r>
      <rPr>
        <b/>
        <sz val="10"/>
        <color rgb="FF000000"/>
        <rFont val="Arial"/>
        <family val="2"/>
      </rPr>
      <t>Dumat Al-Jandal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</si>
  <si>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</si>
  <si>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Public schools that have classrooms for students with special needs</t>
    </r>
  </si>
  <si>
    <r>
      <rPr>
        <b/>
        <sz val="10"/>
        <color rgb="FF000000"/>
        <rFont val="Arial"/>
        <family val="2"/>
      </rPr>
      <t>** Kindergartens - literacy education - training centers</t>
    </r>
  </si>
  <si>
    <r>
      <rPr>
        <b/>
        <sz val="10"/>
        <color rgb="FF000000"/>
        <rFont val="Arial"/>
        <family val="2"/>
      </rPr>
      <t>*** Female teachers at institutes for students with special needs only</t>
    </r>
  </si>
  <si>
    <r>
      <rPr>
        <b/>
        <sz val="14"/>
        <color rgb="FF000000"/>
        <rFont val="Arial"/>
        <family val="2"/>
      </rPr>
      <t>Other private education (boys and girls) - in the governorates of Al-Jawf Region</t>
    </r>
  </si>
  <si>
    <r>
      <rPr>
        <b/>
        <sz val="10"/>
        <color rgb="FF000000"/>
        <rFont val="Arial"/>
        <family val="2"/>
      </rPr>
      <t>Other - male *</t>
    </r>
  </si>
  <si>
    <r>
      <rPr>
        <b/>
        <sz val="10"/>
        <color rgb="FF000000"/>
        <rFont val="Arial"/>
        <family val="2"/>
      </rPr>
      <t>Other - female **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</si>
  <si>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</si>
  <si>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</si>
  <si>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</si>
  <si>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</si>
  <si>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</si>
  <si>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</si>
  <si>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</si>
  <si>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</si>
  <si>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</si>
  <si>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</si>
  <si>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</si>
  <si>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</si>
  <si>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</si>
  <si>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</si>
  <si>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</si>
  <si>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</si>
  <si>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</si>
  <si>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</si>
  <si>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</si>
  <si>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</si>
  <si>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</si>
  <si>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</si>
  <si>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per male teacher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</si>
  <si>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</si>
  <si>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per female teacher</t>
    </r>
  </si>
  <si>
    <r>
      <rPr>
        <b/>
        <sz val="10"/>
        <color rgb="FF000000"/>
        <rFont val="Arial"/>
        <family val="2"/>
      </rPr>
      <t>Sakakah (Emirate Headquarters)</t>
    </r>
  </si>
  <si>
    <r>
      <rPr>
        <b/>
        <sz val="10"/>
        <color rgb="FF000000"/>
        <rFont val="Arial"/>
        <family val="2"/>
      </rPr>
      <t>Qurayyat</t>
    </r>
  </si>
  <si>
    <r>
      <rPr>
        <b/>
        <sz val="10"/>
        <color rgb="FF000000"/>
        <rFont val="Arial"/>
        <family val="2"/>
      </rPr>
      <t>Dumat Al-Jandal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</si>
  <si>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</si>
  <si>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Intermediate, secondary and adult night schools</t>
    </r>
  </si>
  <si>
    <r>
      <rPr>
        <b/>
        <sz val="10"/>
        <color rgb="FF000000"/>
        <rFont val="Arial"/>
        <family val="2"/>
      </rPr>
      <t>** Kindergartens - literacy education</t>
    </r>
  </si>
  <si>
    <r>
      <rPr>
        <b/>
        <sz val="14"/>
        <color rgb="FF000000"/>
        <rFont val="Arial"/>
        <family val="2"/>
      </rPr>
      <t>Higher education in Al-Jawf Region</t>
    </r>
  </si>
  <si>
    <r>
      <rPr>
        <b/>
        <sz val="12"/>
        <color rgb="FF000000"/>
        <rFont val="Arial"/>
        <family val="2"/>
      </rPr>
      <t>Government universities</t>
    </r>
  </si>
  <si>
    <r>
      <rPr>
        <b/>
        <sz val="12"/>
        <color rgb="FF000000"/>
        <rFont val="Arial"/>
        <family val="2"/>
      </rPr>
      <t>Private universities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</si>
  <si>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</si>
  <si>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</si>
  <si>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</si>
  <si>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</si>
  <si>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Universities</t>
    </r>
  </si>
  <si>
    <r>
      <rPr>
        <b/>
        <sz val="10"/>
        <color rgb="FF000000"/>
        <rFont val="Arial"/>
        <family val="2"/>
      </rPr>
      <t>University branches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</si>
  <si>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</si>
  <si>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Staff</t>
    </r>
  </si>
  <si>
    <r>
      <rPr>
        <b/>
        <sz val="10"/>
        <color rgb="FF000000"/>
        <rFont val="Arial"/>
        <family val="2"/>
      </rPr>
      <t>Universities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</si>
  <si>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</si>
  <si>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Staff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</si>
  <si>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</si>
  <si>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</si>
  <si>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</si>
  <si>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</si>
  <si>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</si>
  <si>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</si>
  <si>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</si>
  <si>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</si>
  <si>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</si>
  <si>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Sakakah (Emirate Headquarters)</t>
    </r>
  </si>
  <si>
    <r>
      <rPr>
        <b/>
        <sz val="10"/>
        <color rgb="FF000000"/>
        <rFont val="Arial"/>
        <family val="2"/>
      </rPr>
      <t>Qurayyat</t>
    </r>
  </si>
  <si>
    <r>
      <rPr>
        <b/>
        <sz val="10"/>
        <color rgb="FF000000"/>
        <rFont val="Arial"/>
        <family val="2"/>
      </rPr>
      <t>Dumat Al-Jandal</t>
    </r>
  </si>
  <si>
    <r>
      <rPr>
        <b/>
        <sz val="10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</si>
  <si>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Higher education in Al-Jawf Region</t>
    </r>
  </si>
  <si>
    <r>
      <rPr>
        <b/>
        <sz val="12"/>
        <color rgb="FF000000"/>
        <rFont val="Arial"/>
        <family val="2"/>
      </rPr>
      <t>Government colleges</t>
    </r>
  </si>
  <si>
    <r>
      <rPr>
        <b/>
        <sz val="12"/>
        <color rgb="FF000000"/>
        <rFont val="Arial"/>
        <family val="2"/>
      </rPr>
      <t>Private colleges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</si>
  <si>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</si>
  <si>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</si>
  <si>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</si>
  <si>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</si>
  <si>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Colleges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</si>
  <si>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</si>
  <si>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Staff</t>
    </r>
  </si>
  <si>
    <r>
      <rPr>
        <b/>
        <sz val="10"/>
        <color rgb="FF000000"/>
        <rFont val="Arial"/>
        <family val="2"/>
      </rPr>
      <t>Colleges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</si>
  <si>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</si>
  <si>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Staff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</si>
  <si>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</si>
  <si>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</si>
  <si>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</si>
  <si>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</si>
  <si>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</si>
  <si>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</si>
  <si>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</si>
  <si>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</si>
  <si>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</si>
  <si>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</si>
  <si>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Government and private hospitals in the governorates of Najran Region</t>
    </r>
  </si>
  <si>
    <r>
      <rPr>
        <b/>
        <sz val="11"/>
        <color rgb="FF000000"/>
        <rFont val="Arial"/>
        <family val="2"/>
      </rPr>
      <t>Emirate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</si>
  <si>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</si>
  <si>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Governmental</t>
    </r>
  </si>
  <si>
    <r>
      <rPr>
        <b/>
        <sz val="11"/>
        <color rgb="FF000000"/>
        <rFont val="Arial"/>
        <family val="2"/>
      </rPr>
      <t>Private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</si>
  <si>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</si>
  <si>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Beds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</si>
  <si>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</si>
  <si>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Physicians</t>
    </r>
  </si>
  <si>
    <r>
      <rPr>
        <b/>
        <sz val="11"/>
        <color rgb="FF000000"/>
        <rFont val="Arial"/>
        <family val="2"/>
      </rPr>
      <t>Or the governorate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</si>
  <si>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</si>
  <si>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</si>
  <si>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</si>
  <si>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</si>
  <si>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per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</si>
  <si>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</si>
  <si>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per</t>
    </r>
  </si>
  <si>
    <r>
      <rPr>
        <b/>
        <sz val="11"/>
        <color rgb="FF000000"/>
        <rFont val="Arial"/>
        <family val="2"/>
      </rPr>
      <t>Hospitals</t>
    </r>
  </si>
  <si>
    <r>
      <rPr>
        <b/>
        <sz val="11"/>
        <color rgb="FF000000"/>
        <rFont val="Arial"/>
        <family val="2"/>
      </rPr>
      <t>Beds</t>
    </r>
  </si>
  <si>
    <r>
      <rPr>
        <b/>
        <sz val="11"/>
        <color rgb="FF000000"/>
        <rFont val="Arial"/>
        <family val="2"/>
      </rPr>
      <t>Physicians</t>
    </r>
  </si>
  <si>
    <r>
      <rPr>
        <b/>
        <sz val="11"/>
        <color rgb="FF000000"/>
        <rFont val="Arial"/>
        <family val="2"/>
      </rPr>
      <t>Hospitals</t>
    </r>
  </si>
  <si>
    <r>
      <rPr>
        <b/>
        <sz val="11"/>
        <color rgb="FF000000"/>
        <rFont val="Arial"/>
        <family val="2"/>
      </rPr>
      <t>Beds</t>
    </r>
  </si>
  <si>
    <r>
      <rPr>
        <b/>
        <sz val="11"/>
        <color rgb="FF000000"/>
        <rFont val="Arial"/>
        <family val="2"/>
      </rPr>
      <t>Physicians</t>
    </r>
  </si>
  <si>
    <r>
      <rPr>
        <b/>
        <sz val="11"/>
        <color rgb="FF000000"/>
        <rFont val="Arial"/>
        <family val="2"/>
      </rPr>
      <t>(thousands)</t>
    </r>
  </si>
  <si>
    <r>
      <rPr>
        <b/>
        <sz val="11"/>
        <color rgb="FF000000"/>
        <rFont val="Arial"/>
        <family val="2"/>
      </rPr>
      <t>Physicians</t>
    </r>
  </si>
  <si>
    <r>
      <rPr>
        <b/>
        <sz val="11"/>
        <color rgb="FF000000"/>
        <rFont val="Arial"/>
        <family val="2"/>
      </rPr>
      <t>(thousands)</t>
    </r>
  </si>
  <si>
    <r>
      <rPr>
        <b/>
        <sz val="11"/>
        <color rgb="FF000000"/>
        <rFont val="Arial"/>
        <family val="2"/>
      </rPr>
      <t>Sakakah (Emirate Headquarters)</t>
    </r>
  </si>
  <si>
    <r>
      <rPr>
        <b/>
        <sz val="11"/>
        <color rgb="FF000000"/>
        <rFont val="Arial"/>
        <family val="2"/>
      </rPr>
      <t>Qurayyat</t>
    </r>
  </si>
  <si>
    <r>
      <rPr>
        <b/>
        <sz val="11"/>
        <color rgb="FF000000"/>
        <rFont val="Arial"/>
        <family val="2"/>
      </rPr>
      <t>Dumat Al-Jandal</t>
    </r>
  </si>
  <si>
    <r>
      <rPr>
        <b/>
        <sz val="11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</si>
  <si>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Government primary healthcare centers, private dispensaries, Red Crescent centers in the governorates in Al-Jawf Region</t>
    </r>
  </si>
  <si>
    <r>
      <rPr>
        <b/>
        <sz val="11"/>
        <color rgb="FF000000"/>
        <rFont val="Arial"/>
        <family val="2"/>
      </rPr>
      <t>Emirate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</si>
  <si>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</si>
  <si>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Governmental</t>
    </r>
  </si>
  <si>
    <r>
      <rPr>
        <b/>
        <sz val="11"/>
        <color rgb="FF000000"/>
        <rFont val="Arial"/>
        <family val="2"/>
      </rPr>
      <t>Private</t>
    </r>
  </si>
  <si>
    <r>
      <rPr>
        <b/>
        <sz val="11"/>
        <color rgb="FF000000"/>
        <rFont val="Arial"/>
        <family val="2"/>
      </rPr>
      <t>Number of centers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</si>
  <si>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</si>
  <si>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</si>
  <si>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Or the governorate</t>
    </r>
  </si>
  <si>
    <r>
      <rPr>
        <b/>
        <sz val="11"/>
        <color rgb="FF000000"/>
        <rFont val="Arial"/>
        <family val="2"/>
      </rPr>
      <t>Population</t>
    </r>
  </si>
  <si>
    <r>
      <rPr>
        <b/>
        <sz val="11"/>
        <color rgb="FF000000"/>
        <rFont val="Arial"/>
        <family val="2"/>
      </rPr>
      <t>Number of primary care centers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</si>
  <si>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</si>
  <si>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Number of dispensaries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</si>
  <si>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</si>
  <si>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Red Crescent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</si>
  <si>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</si>
  <si>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per 10,000</t>
    </r>
  </si>
  <si>
    <r>
      <rPr>
        <b/>
        <sz val="11"/>
        <color rgb="FF000000"/>
        <rFont val="Arial"/>
        <family val="2"/>
      </rPr>
      <t>Sakakah (Emirate Headquarters)</t>
    </r>
  </si>
  <si>
    <r>
      <rPr>
        <b/>
        <sz val="11"/>
        <color rgb="FF000000"/>
        <rFont val="Arial"/>
        <family val="2"/>
      </rPr>
      <t>Qurayyat</t>
    </r>
  </si>
  <si>
    <r>
      <rPr>
        <b/>
        <sz val="11"/>
        <color rgb="FF000000"/>
        <rFont val="Arial"/>
        <family val="2"/>
      </rPr>
      <t>Dumat Al-Jandal</t>
    </r>
  </si>
  <si>
    <r>
      <rPr>
        <b/>
        <sz val="11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</si>
  <si>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Number of cities and villages where agriculture, social, administrative and general services are provided in the governorates of Al-Jawf Region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</si>
  <si>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</si>
  <si>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Agriculture Services</t>
    </r>
  </si>
  <si>
    <r>
      <rPr>
        <b/>
        <sz val="10"/>
        <color rgb="FF000000"/>
        <rFont val="Arial"/>
        <family val="2"/>
      </rPr>
      <t>Social Services:</t>
    </r>
  </si>
  <si>
    <r>
      <rPr>
        <b/>
        <sz val="10"/>
        <color rgb="FF000000"/>
        <rFont val="Arial"/>
        <family val="2"/>
      </rPr>
      <t>Administrative Services</t>
    </r>
  </si>
  <si>
    <r>
      <rPr>
        <b/>
        <sz val="10"/>
        <color rgb="FF000000"/>
        <rFont val="Arial"/>
        <family val="2"/>
      </rPr>
      <t>General Services</t>
    </r>
  </si>
  <si>
    <r>
      <rPr>
        <b/>
        <sz val="12"/>
        <color rgb="FF000000"/>
        <rFont val="Arial"/>
        <family val="2"/>
      </rPr>
      <t>Or</t>
    </r>
  </si>
  <si>
    <r>
      <rPr>
        <b/>
        <sz val="12"/>
        <color rgb="FF000000"/>
        <rFont val="Arial"/>
        <family val="2"/>
      </rPr>
      <t>Governorate</t>
    </r>
  </si>
  <si>
    <r>
      <rPr>
        <sz val="8"/>
        <color theme="1"/>
        <rFont val="Arial"/>
        <family val="2"/>
        <charset val="178"/>
      </rPr>
      <t>Agriculture Directorate</t>
    </r>
  </si>
  <si>
    <r>
      <rPr>
        <sz val="8"/>
        <color theme="1"/>
        <rFont val="Arial"/>
        <family val="2"/>
        <charset val="178"/>
      </rPr>
      <t>Agriculture branch</t>
    </r>
  </si>
  <si>
    <r>
      <rPr>
        <sz val="8"/>
        <color theme="1"/>
        <rFont val="Arial"/>
        <family val="2"/>
        <charset val="178"/>
      </rPr>
      <t>Agriculture development fund</t>
    </r>
  </si>
  <si>
    <r>
      <rPr>
        <sz val="8"/>
        <color theme="1"/>
        <rFont val="Arial"/>
        <family val="2"/>
        <charset val="178"/>
      </rPr>
      <t>Civil Affairs</t>
    </r>
  </si>
  <si>
    <r>
      <rPr>
        <sz val="8"/>
        <color theme="1"/>
        <rFont val="Arial"/>
        <family val="2"/>
        <charset val="178"/>
      </rPr>
      <t>Endowments</t>
    </r>
  </si>
  <si>
    <r>
      <rPr>
        <sz val="8"/>
        <color theme="1"/>
        <rFont val="Arial"/>
        <family val="2"/>
        <charset val="178"/>
      </rPr>
      <t>Labor Office</t>
    </r>
  </si>
  <si>
    <r>
      <rPr>
        <sz val="8"/>
        <color theme="1"/>
        <rFont val="Arial"/>
        <family val="2"/>
        <charset val="178"/>
      </rPr>
      <t>Center</t>
    </r>
  </si>
  <si>
    <r>
      <rPr>
        <sz val="8"/>
        <color theme="1"/>
        <rFont val="Arial"/>
        <family val="2"/>
        <charset val="178"/>
      </rPr>
      <t>Notarization</t>
    </r>
  </si>
  <si>
    <r>
      <rPr>
        <sz val="8"/>
        <color theme="1"/>
        <rFont val="Arial"/>
        <family val="2"/>
        <charset val="178"/>
      </rPr>
      <t>Court</t>
    </r>
  </si>
  <si>
    <r>
      <rPr>
        <sz val="8"/>
        <color theme="1"/>
        <rFont val="Arial"/>
        <family val="2"/>
        <charset val="178"/>
      </rPr>
      <t>Social insurance</t>
    </r>
  </si>
  <si>
    <r>
      <rPr>
        <sz val="8"/>
        <color theme="1"/>
        <rFont val="Arial"/>
        <family val="2"/>
        <charset val="178"/>
      </rPr>
      <t>Social service</t>
    </r>
  </si>
  <si>
    <r>
      <rPr>
        <sz val="8"/>
        <color theme="1"/>
        <rFont val="Arial"/>
        <family val="2"/>
        <charset val="178"/>
      </rPr>
      <t>Civil defense</t>
    </r>
  </si>
  <si>
    <r>
      <rPr>
        <sz val="8"/>
        <color theme="1"/>
        <rFont val="Arial"/>
        <family val="2"/>
        <charset val="178"/>
      </rPr>
      <t>Passport</t>
    </r>
  </si>
  <si>
    <r>
      <rPr>
        <sz val="8"/>
        <color theme="1"/>
        <rFont val="Arial"/>
        <family val="2"/>
        <charset val="178"/>
      </rPr>
      <t>Traffic</t>
    </r>
  </si>
  <si>
    <r>
      <rPr>
        <sz val="8"/>
        <color theme="1"/>
        <rFont val="Arial"/>
        <family val="2"/>
        <charset val="178"/>
      </rPr>
      <t>Administrative Center</t>
    </r>
  </si>
  <si>
    <r>
      <rPr>
        <sz val="8"/>
        <color theme="1"/>
        <rFont val="Arial"/>
        <family val="2"/>
        <charset val="178"/>
      </rPr>
      <t>Police</t>
    </r>
  </si>
  <si>
    <r>
      <rPr>
        <sz val="8"/>
        <color theme="1"/>
        <rFont val="Arial"/>
        <family val="2"/>
        <charset val="178"/>
      </rPr>
      <t>Municipality</t>
    </r>
  </si>
  <si>
    <r>
      <rPr>
        <sz val="8"/>
        <color theme="1"/>
        <rFont val="Arial"/>
        <family val="2"/>
        <charset val="178"/>
      </rPr>
      <t>Education department (Male students)</t>
    </r>
  </si>
  <si>
    <r>
      <rPr>
        <sz val="8"/>
        <color theme="1"/>
        <rFont val="Arial"/>
        <family val="2"/>
        <charset val="178"/>
      </rPr>
      <t>Education department (Female students)</t>
    </r>
  </si>
  <si>
    <r>
      <rPr>
        <sz val="8"/>
        <color theme="1"/>
        <rFont val="Arial"/>
        <family val="2"/>
        <charset val="178"/>
      </rPr>
      <t>Education office (Female students)</t>
    </r>
  </si>
  <si>
    <r>
      <rPr>
        <sz val="8"/>
        <color theme="1"/>
        <rFont val="Arial"/>
        <family val="2"/>
        <charset val="178"/>
      </rPr>
      <t>Education office (Male students)</t>
    </r>
  </si>
  <si>
    <r>
      <rPr>
        <sz val="8"/>
        <color theme="1"/>
        <rFont val="Arial"/>
        <family val="2"/>
        <charset val="178"/>
      </rPr>
      <t>Water supply public utilities</t>
    </r>
  </si>
  <si>
    <r>
      <rPr>
        <sz val="8"/>
        <color theme="1"/>
        <rFont val="Arial"/>
        <family val="2"/>
        <charset val="178"/>
      </rPr>
      <t>Electricity public utilities</t>
    </r>
  </si>
  <si>
    <r>
      <rPr>
        <sz val="8"/>
        <color theme="1"/>
        <rFont val="Arial"/>
        <family val="2"/>
        <charset val="178"/>
      </rPr>
      <t>Landline phone service</t>
    </r>
  </si>
  <si>
    <r>
      <rPr>
        <sz val="8"/>
        <color theme="1"/>
        <rFont val="Arial"/>
        <family val="2"/>
        <charset val="178"/>
      </rPr>
      <t>Post Office</t>
    </r>
  </si>
  <si>
    <r>
      <rPr>
        <sz val="8"/>
        <color theme="1"/>
        <rFont val="Arial"/>
        <family val="2"/>
        <charset val="178"/>
      </rPr>
      <t>Telegraph Office</t>
    </r>
  </si>
  <si>
    <r>
      <rPr>
        <sz val="8"/>
        <color theme="1"/>
        <rFont val="Arial"/>
        <family val="2"/>
        <charset val="178"/>
      </rPr>
      <t>Banking services</t>
    </r>
  </si>
  <si>
    <r>
      <rPr>
        <sz val="8"/>
        <color theme="1"/>
        <rFont val="Arial"/>
        <family val="2"/>
        <charset val="178"/>
      </rPr>
      <t>Travel agency</t>
    </r>
  </si>
  <si>
    <r>
      <rPr>
        <sz val="8"/>
        <color theme="1"/>
        <rFont val="Arial"/>
        <family val="2"/>
        <charset val="178"/>
      </rPr>
      <t>Public library</t>
    </r>
  </si>
  <si>
    <r>
      <rPr>
        <b/>
        <sz val="10"/>
        <color rgb="FF000000"/>
        <rFont val="Arial"/>
        <family val="2"/>
      </rPr>
      <t>Sakakah (Emirate Headquarters)</t>
    </r>
  </si>
  <si>
    <r>
      <rPr>
        <b/>
        <sz val="10"/>
        <color rgb="FF000000"/>
        <rFont val="Arial"/>
        <family val="2"/>
      </rPr>
      <t>Qurayyat</t>
    </r>
  </si>
  <si>
    <r>
      <rPr>
        <b/>
        <sz val="10"/>
        <color rgb="FF000000"/>
        <rFont val="Arial"/>
        <family val="2"/>
      </rPr>
      <t>Dumat Al-Jandal</t>
    </r>
  </si>
  <si>
    <r>
      <rPr>
        <b/>
        <sz val="10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</si>
  <si>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3- Basic services at level of municipalities in each governorate</t>
    </r>
  </si>
  <si>
    <r>
      <rPr>
        <b/>
        <sz val="14"/>
        <color rgb="FF000000"/>
        <rFont val="Arial"/>
        <family val="2"/>
      </rPr>
      <t>Male students education (government)* - In the governorates and municipalities of Al-Jawf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</si>
  <si>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</si>
  <si>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</si>
  <si>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</si>
  <si>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</si>
  <si>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</si>
  <si>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</si>
  <si>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</si>
  <si>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</si>
  <si>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</si>
  <si>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</si>
  <si>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</si>
  <si>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</si>
  <si>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</si>
  <si>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</si>
  <si>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</si>
  <si>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</si>
  <si>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</si>
  <si>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</si>
  <si>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</si>
  <si>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</si>
  <si>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</si>
  <si>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</si>
  <si>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</si>
  <si>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</si>
  <si>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</si>
  <si>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</si>
  <si>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</si>
  <si>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</si>
  <si>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</si>
  <si>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</si>
  <si>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</si>
  <si>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</si>
  <si>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BF0000"/>
        <rFont val="Arial"/>
        <family val="2"/>
      </rPr>
      <t>Sakakah (Emirate Headquarters)</t>
    </r>
  </si>
  <si>
    <r>
      <rPr>
        <b/>
        <sz val="10"/>
        <color rgb="FF000000"/>
        <rFont val="Arial"/>
        <family val="2"/>
      </rPr>
      <t>Sakakah (Emirate Headquarters)</t>
    </r>
  </si>
  <si>
    <r>
      <rPr>
        <b/>
        <sz val="10"/>
        <color rgb="FF000000"/>
        <rFont val="Arial"/>
        <family val="2"/>
      </rPr>
      <t>Suwayr</t>
    </r>
  </si>
  <si>
    <r>
      <rPr>
        <b/>
        <sz val="10"/>
        <color rgb="FF000000"/>
        <rFont val="Arial"/>
        <family val="2"/>
      </rPr>
      <t>Tabarjal</t>
    </r>
  </si>
  <si>
    <r>
      <rPr>
        <b/>
        <sz val="10"/>
        <color rgb="FF000000"/>
        <rFont val="Arial"/>
        <family val="2"/>
      </rPr>
      <t>Khaw'a</t>
    </r>
  </si>
  <si>
    <r>
      <rPr>
        <b/>
        <sz val="10"/>
        <color rgb="FF000000"/>
        <rFont val="Arial"/>
        <family val="2"/>
      </rPr>
      <t>Azfaa</t>
    </r>
  </si>
  <si>
    <r>
      <rPr>
        <b/>
        <sz val="10"/>
        <color rgb="FF000000"/>
        <rFont val="Arial"/>
        <family val="2"/>
      </rPr>
      <t>Talat Ammar</t>
    </r>
  </si>
  <si>
    <r>
      <rPr>
        <b/>
        <sz val="10"/>
        <color rgb="FF000000"/>
        <rFont val="Arial"/>
        <family val="2"/>
      </rPr>
      <t>Zaloum</t>
    </r>
  </si>
  <si>
    <r>
      <rPr>
        <b/>
        <sz val="10"/>
        <color rgb="FF000000"/>
        <rFont val="Arial"/>
        <family val="2"/>
      </rPr>
      <t>Al Shuwayhita</t>
    </r>
  </si>
  <si>
    <r>
      <rPr>
        <b/>
        <sz val="10"/>
        <color rgb="FF000000"/>
        <rFont val="Arial"/>
        <family val="2"/>
      </rPr>
      <t>Ar Rafi'ah</t>
    </r>
  </si>
  <si>
    <r>
      <rPr>
        <b/>
        <sz val="10"/>
        <color rgb="FF000000"/>
        <rFont val="Arial"/>
        <family val="2"/>
      </rPr>
      <t>Hedeb</t>
    </r>
  </si>
  <si>
    <r>
      <rPr>
        <b/>
        <sz val="10"/>
        <color rgb="FF000000"/>
        <rFont val="Arial"/>
        <family val="2"/>
      </rPr>
      <t>An Nabak Abu Qasr</t>
    </r>
  </si>
  <si>
    <r>
      <rPr>
        <b/>
        <sz val="10"/>
        <color rgb="FFBF0000"/>
        <rFont val="Arial"/>
        <family val="2"/>
      </rPr>
      <t>Qurayyat</t>
    </r>
  </si>
  <si>
    <r>
      <rPr>
        <b/>
        <sz val="10"/>
        <color rgb="FF000000"/>
        <rFont val="Arial"/>
        <family val="2"/>
      </rPr>
      <t>Qurayyat</t>
    </r>
  </si>
  <si>
    <r>
      <rPr>
        <b/>
        <sz val="10"/>
        <color rgb="FF000000"/>
        <rFont val="Arial"/>
        <family val="2"/>
      </rPr>
      <t>Al Hadithah</t>
    </r>
  </si>
  <si>
    <r>
      <rPr>
        <b/>
        <sz val="10"/>
        <color rgb="FF000000"/>
        <rFont val="Arial"/>
        <family val="2"/>
      </rPr>
      <t>Al Issawiyah</t>
    </r>
  </si>
  <si>
    <r>
      <rPr>
        <b/>
        <sz val="10"/>
        <color rgb="FF000000"/>
        <rFont val="Arial"/>
        <family val="2"/>
      </rPr>
      <t>Ain Al Hawas</t>
    </r>
  </si>
  <si>
    <r>
      <rPr>
        <b/>
        <sz val="10"/>
        <color rgb="FF000000"/>
        <rFont val="Arial"/>
        <family val="2"/>
      </rPr>
      <t>Al Nasefa</t>
    </r>
  </si>
  <si>
    <r>
      <rPr>
        <b/>
        <sz val="10"/>
        <color rgb="FF000000"/>
        <rFont val="Arial"/>
        <family val="2"/>
      </rPr>
      <t>Al Hamad</t>
    </r>
  </si>
  <si>
    <r>
      <rPr>
        <b/>
        <sz val="10"/>
        <color rgb="FF000000"/>
        <rFont val="Arial"/>
        <family val="2"/>
      </rPr>
      <t>Al Wadi</t>
    </r>
  </si>
  <si>
    <r>
      <rPr>
        <b/>
        <sz val="10"/>
        <color rgb="FF000000"/>
        <rFont val="Arial"/>
        <family val="2"/>
      </rPr>
      <t>Qlayyb Khedr</t>
    </r>
  </si>
  <si>
    <r>
      <rPr>
        <b/>
        <sz val="10"/>
        <color rgb="FF000000"/>
        <rFont val="Arial"/>
        <family val="2"/>
      </rPr>
      <t>Redifat al-Jamajem</t>
    </r>
  </si>
  <si>
    <r>
      <rPr>
        <b/>
        <sz val="10"/>
        <color rgb="FFBF0000"/>
        <rFont val="Arial"/>
        <family val="2"/>
      </rPr>
      <t>Dumat Al-Jandal</t>
    </r>
  </si>
  <si>
    <r>
      <rPr>
        <b/>
        <sz val="10"/>
        <color rgb="FF000000"/>
        <rFont val="Arial"/>
        <family val="2"/>
      </rPr>
      <t>Dumat Al-Jandal</t>
    </r>
  </si>
  <si>
    <r>
      <rPr>
        <b/>
        <sz val="10"/>
        <color rgb="FF000000"/>
        <rFont val="Arial"/>
        <family val="2"/>
      </rPr>
      <t>Abu Ajram</t>
    </r>
  </si>
  <si>
    <r>
      <rPr>
        <b/>
        <sz val="10"/>
        <color rgb="FF000000"/>
        <rFont val="Arial"/>
        <family val="2"/>
      </rPr>
      <t>Adare'</t>
    </r>
  </si>
  <si>
    <r>
      <rPr>
        <b/>
        <sz val="10"/>
        <color rgb="FF000000"/>
        <rFont val="Arial"/>
        <family val="2"/>
      </rPr>
      <t>Meegowa</t>
    </r>
  </si>
  <si>
    <r>
      <rPr>
        <b/>
        <sz val="10"/>
        <color rgb="FF000000"/>
        <rFont val="Arial"/>
        <family val="2"/>
      </rPr>
      <t>Asfan</t>
    </r>
  </si>
  <si>
    <r>
      <rPr>
        <b/>
        <sz val="10"/>
        <color rgb="FF000000"/>
        <rFont val="Arial"/>
        <family val="2"/>
      </rPr>
      <t>Al Shaqiq</t>
    </r>
  </si>
  <si>
    <r>
      <rPr>
        <b/>
        <sz val="10"/>
        <color rgb="FF000000"/>
        <rFont val="Arial"/>
        <family val="2"/>
      </rPr>
      <t>Al Radifah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</si>
  <si>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</si>
  <si>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</si>
  <si>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Male students education (private)* - In the governorates and municipalities of Al-Jawf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</si>
  <si>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</si>
  <si>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</si>
  <si>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</si>
  <si>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</si>
  <si>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</si>
  <si>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</si>
  <si>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</si>
  <si>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</si>
  <si>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</si>
  <si>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</si>
  <si>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</si>
  <si>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</si>
  <si>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</si>
  <si>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</si>
  <si>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</si>
  <si>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</si>
  <si>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</si>
  <si>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</si>
  <si>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</si>
  <si>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</si>
  <si>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</si>
  <si>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</si>
  <si>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</si>
  <si>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</si>
  <si>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</si>
  <si>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</si>
  <si>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</si>
  <si>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</si>
  <si>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</si>
  <si>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</si>
  <si>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</si>
  <si>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</si>
  <si>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BF0000"/>
        <rFont val="Arial"/>
        <family val="2"/>
      </rPr>
      <t>Sakakah (Emirate Headquarters)</t>
    </r>
  </si>
  <si>
    <r>
      <rPr>
        <b/>
        <sz val="10"/>
        <color rgb="FF000000"/>
        <rFont val="Arial"/>
        <family val="2"/>
      </rPr>
      <t>Sakakah (Emirate Headquarters)</t>
    </r>
  </si>
  <si>
    <r>
      <rPr>
        <b/>
        <sz val="10"/>
        <color rgb="FF000000"/>
        <rFont val="Arial"/>
        <family val="2"/>
      </rPr>
      <t>Tabarjal</t>
    </r>
  </si>
  <si>
    <r>
      <rPr>
        <b/>
        <sz val="10"/>
        <color rgb="FF000000"/>
        <rFont val="Arial"/>
        <family val="2"/>
      </rPr>
      <t>Busayta</t>
    </r>
  </si>
  <si>
    <r>
      <rPr>
        <b/>
        <sz val="10"/>
        <color rgb="FFBF0000"/>
        <rFont val="Arial"/>
        <family val="2"/>
      </rPr>
      <t>Qurayyat</t>
    </r>
  </si>
  <si>
    <r>
      <rPr>
        <b/>
        <sz val="10"/>
        <color rgb="FF000000"/>
        <rFont val="Arial"/>
        <family val="2"/>
      </rPr>
      <t>Qurayyat</t>
    </r>
  </si>
  <si>
    <r>
      <rPr>
        <b/>
        <sz val="10"/>
        <color rgb="FFBF0000"/>
        <rFont val="Arial"/>
        <family val="2"/>
      </rPr>
      <t>Dumat Al-Jandal</t>
    </r>
  </si>
  <si>
    <r>
      <rPr>
        <b/>
        <sz val="10"/>
        <color rgb="FF000000"/>
        <rFont val="Arial"/>
        <family val="2"/>
      </rPr>
      <t>Dumat Al-Jandal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</si>
  <si>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</si>
  <si>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</si>
  <si>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Female students education (government)* - In the governorates and municipalities of Al-Jawf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</si>
  <si>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</si>
  <si>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</si>
  <si>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</si>
  <si>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</si>
  <si>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</si>
  <si>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</si>
  <si>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</si>
  <si>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</si>
  <si>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</si>
  <si>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</si>
  <si>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</si>
  <si>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</si>
  <si>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</si>
  <si>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</si>
  <si>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</si>
  <si>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</si>
  <si>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</si>
  <si>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</si>
  <si>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</si>
  <si>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</si>
  <si>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</si>
  <si>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</si>
  <si>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</si>
  <si>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</si>
  <si>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</si>
  <si>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</si>
  <si>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</si>
  <si>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</si>
  <si>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</si>
  <si>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</si>
  <si>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</si>
  <si>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</si>
  <si>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BF0000"/>
        <rFont val="Arial"/>
        <family val="2"/>
      </rPr>
      <t>Sakakah (Emirate Headquarters)</t>
    </r>
  </si>
  <si>
    <r>
      <rPr>
        <b/>
        <sz val="10"/>
        <color rgb="FF000000"/>
        <rFont val="Arial"/>
        <family val="2"/>
      </rPr>
      <t>Sakakah (Emirate Headquarters)</t>
    </r>
  </si>
  <si>
    <r>
      <rPr>
        <b/>
        <sz val="10"/>
        <color rgb="FF000000"/>
        <rFont val="Arial"/>
        <family val="2"/>
      </rPr>
      <t>Suwayr</t>
    </r>
  </si>
  <si>
    <r>
      <rPr>
        <b/>
        <sz val="10"/>
        <color rgb="FF000000"/>
        <rFont val="Arial"/>
        <family val="2"/>
      </rPr>
      <t>Tabarjal</t>
    </r>
  </si>
  <si>
    <r>
      <rPr>
        <b/>
        <sz val="10"/>
        <color rgb="FF000000"/>
        <rFont val="Arial"/>
        <family val="2"/>
      </rPr>
      <t>Khaw'a</t>
    </r>
  </si>
  <si>
    <r>
      <rPr>
        <b/>
        <sz val="10"/>
        <color rgb="FF000000"/>
        <rFont val="Arial"/>
        <family val="2"/>
      </rPr>
      <t>Azfaa</t>
    </r>
  </si>
  <si>
    <r>
      <rPr>
        <b/>
        <sz val="10"/>
        <color rgb="FF000000"/>
        <rFont val="Arial"/>
        <family val="2"/>
      </rPr>
      <t>Talat Ammar</t>
    </r>
  </si>
  <si>
    <r>
      <rPr>
        <b/>
        <sz val="10"/>
        <color rgb="FF000000"/>
        <rFont val="Arial"/>
        <family val="2"/>
      </rPr>
      <t>Zaloum</t>
    </r>
  </si>
  <si>
    <r>
      <rPr>
        <b/>
        <sz val="10"/>
        <color rgb="FF000000"/>
        <rFont val="Arial"/>
        <family val="2"/>
      </rPr>
      <t>Al Shuwayhita</t>
    </r>
  </si>
  <si>
    <r>
      <rPr>
        <b/>
        <sz val="10"/>
        <color rgb="FF000000"/>
        <rFont val="Arial"/>
        <family val="2"/>
      </rPr>
      <t>Ar Rafi'ah</t>
    </r>
  </si>
  <si>
    <r>
      <rPr>
        <b/>
        <sz val="10"/>
        <color rgb="FF000000"/>
        <rFont val="Arial"/>
        <family val="2"/>
      </rPr>
      <t>Hedeb</t>
    </r>
  </si>
  <si>
    <r>
      <rPr>
        <b/>
        <sz val="10"/>
        <color rgb="FF000000"/>
        <rFont val="Arial"/>
        <family val="2"/>
      </rPr>
      <t>An Nabak Abu Qasr</t>
    </r>
  </si>
  <si>
    <r>
      <rPr>
        <b/>
        <sz val="10"/>
        <color rgb="FFBF0000"/>
        <rFont val="Arial"/>
        <family val="2"/>
      </rPr>
      <t>Qurayyat</t>
    </r>
  </si>
  <si>
    <r>
      <rPr>
        <b/>
        <sz val="10"/>
        <color rgb="FF000000"/>
        <rFont val="Arial"/>
        <family val="2"/>
      </rPr>
      <t>Qurayyat</t>
    </r>
  </si>
  <si>
    <r>
      <rPr>
        <b/>
        <sz val="10"/>
        <color rgb="FF000000"/>
        <rFont val="Arial"/>
        <family val="2"/>
      </rPr>
      <t>Al Hadithah</t>
    </r>
  </si>
  <si>
    <r>
      <rPr>
        <b/>
        <sz val="10"/>
        <color rgb="FF000000"/>
        <rFont val="Arial"/>
        <family val="2"/>
      </rPr>
      <t>Al Issawiyah</t>
    </r>
  </si>
  <si>
    <r>
      <rPr>
        <b/>
        <sz val="10"/>
        <color rgb="FF000000"/>
        <rFont val="Arial"/>
        <family val="2"/>
      </rPr>
      <t>Al Nasefa</t>
    </r>
  </si>
  <si>
    <r>
      <rPr>
        <b/>
        <sz val="10"/>
        <color rgb="FF000000"/>
        <rFont val="Arial"/>
        <family val="2"/>
      </rPr>
      <t>Al Hamad</t>
    </r>
  </si>
  <si>
    <r>
      <rPr>
        <b/>
        <sz val="10"/>
        <color rgb="FF000000"/>
        <rFont val="Arial"/>
        <family val="2"/>
      </rPr>
      <t>Al Wadi</t>
    </r>
  </si>
  <si>
    <r>
      <rPr>
        <b/>
        <sz val="10"/>
        <color rgb="FF000000"/>
        <rFont val="Arial"/>
        <family val="2"/>
      </rPr>
      <t>Qlayyb Khedr</t>
    </r>
  </si>
  <si>
    <r>
      <rPr>
        <b/>
        <sz val="10"/>
        <color rgb="FF000000"/>
        <rFont val="Arial"/>
        <family val="2"/>
      </rPr>
      <t>Redifat al-Jamajem</t>
    </r>
  </si>
  <si>
    <r>
      <rPr>
        <b/>
        <sz val="10"/>
        <color rgb="FFBF0000"/>
        <rFont val="Arial"/>
        <family val="2"/>
      </rPr>
      <t>Dumat Al-Jandal</t>
    </r>
  </si>
  <si>
    <r>
      <rPr>
        <b/>
        <sz val="10"/>
        <color rgb="FF000000"/>
        <rFont val="Arial"/>
        <family val="2"/>
      </rPr>
      <t>Dumat Al-Jandal</t>
    </r>
  </si>
  <si>
    <r>
      <rPr>
        <b/>
        <sz val="10"/>
        <color rgb="FF000000"/>
        <rFont val="Arial"/>
        <family val="2"/>
      </rPr>
      <t>Abu Ajram</t>
    </r>
  </si>
  <si>
    <r>
      <rPr>
        <b/>
        <sz val="10"/>
        <color rgb="FF000000"/>
        <rFont val="Arial"/>
        <family val="2"/>
      </rPr>
      <t>Adare'</t>
    </r>
  </si>
  <si>
    <r>
      <rPr>
        <b/>
        <sz val="10"/>
        <color rgb="FF000000"/>
        <rFont val="Arial"/>
        <family val="2"/>
      </rPr>
      <t>Meegowa</t>
    </r>
  </si>
  <si>
    <r>
      <rPr>
        <b/>
        <sz val="10"/>
        <color rgb="FF000000"/>
        <rFont val="Arial"/>
        <family val="2"/>
      </rPr>
      <t>Asfan</t>
    </r>
  </si>
  <si>
    <r>
      <rPr>
        <b/>
        <sz val="10"/>
        <color rgb="FF000000"/>
        <rFont val="Arial"/>
        <family val="2"/>
      </rPr>
      <t>Al Shaqiq</t>
    </r>
  </si>
  <si>
    <r>
      <rPr>
        <b/>
        <sz val="10"/>
        <color rgb="FF000000"/>
        <rFont val="Arial"/>
        <family val="2"/>
      </rPr>
      <t>Al Radifah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</si>
  <si>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</si>
  <si>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</si>
  <si>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Female students education (private)* - In the governorates and municipalities of Al-Jawf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</si>
  <si>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</si>
  <si>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</si>
  <si>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</si>
  <si>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</si>
  <si>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</si>
  <si>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</si>
  <si>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</si>
  <si>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</si>
  <si>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</si>
  <si>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</si>
  <si>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</si>
  <si>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</si>
  <si>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</si>
  <si>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</si>
  <si>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</si>
  <si>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</si>
  <si>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</si>
  <si>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</si>
  <si>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</si>
  <si>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</si>
  <si>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</si>
  <si>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</si>
  <si>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</si>
  <si>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</si>
  <si>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</si>
  <si>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</si>
  <si>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</si>
  <si>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</si>
  <si>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</si>
  <si>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</si>
  <si>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</si>
  <si>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</si>
  <si>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BF0000"/>
        <rFont val="Arial"/>
        <family val="2"/>
      </rPr>
      <t>Sakakah (Emirate Headquarters)</t>
    </r>
  </si>
  <si>
    <r>
      <rPr>
        <b/>
        <sz val="10"/>
        <color rgb="FF000000"/>
        <rFont val="Arial"/>
        <family val="2"/>
      </rPr>
      <t>Sakakah (Emirate Headquarters)</t>
    </r>
  </si>
  <si>
    <r>
      <rPr>
        <b/>
        <sz val="10"/>
        <color rgb="FF000000"/>
        <rFont val="Arial"/>
        <family val="2"/>
      </rPr>
      <t>Busayta</t>
    </r>
  </si>
  <si>
    <r>
      <rPr>
        <b/>
        <sz val="10"/>
        <color rgb="FFBF0000"/>
        <rFont val="Arial"/>
        <family val="2"/>
      </rPr>
      <t>Qurayyat</t>
    </r>
  </si>
  <si>
    <r>
      <rPr>
        <b/>
        <sz val="10"/>
        <color rgb="FF000000"/>
        <rFont val="Arial"/>
        <family val="2"/>
      </rPr>
      <t>Qurayyat</t>
    </r>
  </si>
  <si>
    <r>
      <rPr>
        <b/>
        <sz val="10"/>
        <color rgb="FFBF0000"/>
        <rFont val="Arial"/>
        <family val="2"/>
      </rPr>
      <t>Dumat Al-Jandal</t>
    </r>
  </si>
  <si>
    <r>
      <rPr>
        <b/>
        <sz val="10"/>
        <color rgb="FF000000"/>
        <rFont val="Arial"/>
        <family val="2"/>
      </rPr>
      <t>Dumat Al-Jandal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</si>
  <si>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</si>
  <si>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</si>
  <si>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Other education system for boys (government)* - In the governorates and municipalities of Al-Jawf Region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</si>
  <si>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</si>
  <si>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Private education</t>
    </r>
  </si>
  <si>
    <r>
      <rPr>
        <b/>
        <sz val="10"/>
        <color rgb="FF000000"/>
        <rFont val="Arial"/>
        <family val="2"/>
      </rPr>
      <t>Other **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</si>
  <si>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</si>
  <si>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</si>
  <si>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</si>
  <si>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</si>
  <si>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</si>
  <si>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</si>
  <si>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</si>
  <si>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</si>
  <si>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</si>
  <si>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</si>
  <si>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</si>
  <si>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Institutes and</t>
    </r>
  </si>
  <si>
    <r>
      <rPr>
        <b/>
        <sz val="10"/>
        <color rgb="FF000000"/>
        <rFont val="Arial"/>
        <family val="2"/>
      </rPr>
      <t>*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</si>
  <si>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</si>
  <si>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</si>
  <si>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</si>
  <si>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</si>
  <si>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</si>
  <si>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</si>
  <si>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</si>
  <si>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</si>
  <si>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</si>
  <si>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</si>
  <si>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</si>
  <si>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</si>
  <si>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BF0000"/>
        <rFont val="Arial"/>
        <family val="2"/>
      </rPr>
      <t>Sakakah (Emirate Headquarters)</t>
    </r>
  </si>
  <si>
    <r>
      <rPr>
        <b/>
        <sz val="10"/>
        <color rgb="FF000000"/>
        <rFont val="Arial"/>
        <family val="2"/>
      </rPr>
      <t>Sakakah (Emirate Headquarters)</t>
    </r>
  </si>
  <si>
    <r>
      <rPr>
        <b/>
        <sz val="10"/>
        <color rgb="FF000000"/>
        <rFont val="Arial"/>
        <family val="2"/>
      </rPr>
      <t>Suwayr</t>
    </r>
  </si>
  <si>
    <r>
      <rPr>
        <b/>
        <sz val="10"/>
        <color rgb="FF000000"/>
        <rFont val="Arial"/>
        <family val="2"/>
      </rPr>
      <t>Tabarjal</t>
    </r>
  </si>
  <si>
    <r>
      <rPr>
        <b/>
        <sz val="10"/>
        <color rgb="FF000000"/>
        <rFont val="Arial"/>
        <family val="2"/>
      </rPr>
      <t>Azfaa</t>
    </r>
  </si>
  <si>
    <r>
      <rPr>
        <b/>
        <sz val="10"/>
        <color rgb="FF000000"/>
        <rFont val="Arial"/>
        <family val="2"/>
      </rPr>
      <t>Hedeb</t>
    </r>
  </si>
  <si>
    <r>
      <rPr>
        <b/>
        <sz val="10"/>
        <color rgb="FF000000"/>
        <rFont val="Arial"/>
        <family val="2"/>
      </rPr>
      <t>An Nabak Abu Qasr</t>
    </r>
  </si>
  <si>
    <r>
      <rPr>
        <b/>
        <sz val="10"/>
        <color rgb="FFBF0000"/>
        <rFont val="Arial"/>
        <family val="2"/>
      </rPr>
      <t>Qurayyat</t>
    </r>
  </si>
  <si>
    <r>
      <rPr>
        <b/>
        <sz val="10"/>
        <color rgb="FF000000"/>
        <rFont val="Arial"/>
        <family val="2"/>
      </rPr>
      <t>Qurayyat</t>
    </r>
  </si>
  <si>
    <r>
      <rPr>
        <b/>
        <sz val="10"/>
        <color rgb="FF000000"/>
        <rFont val="Arial"/>
        <family val="2"/>
      </rPr>
      <t>Al Hadithah</t>
    </r>
  </si>
  <si>
    <r>
      <rPr>
        <b/>
        <sz val="10"/>
        <color rgb="FF000000"/>
        <rFont val="Arial"/>
        <family val="2"/>
      </rPr>
      <t>Al Issawiyah</t>
    </r>
  </si>
  <si>
    <r>
      <rPr>
        <b/>
        <sz val="10"/>
        <color rgb="FF000000"/>
        <rFont val="Arial"/>
        <family val="2"/>
      </rPr>
      <t>Al Wadi</t>
    </r>
  </si>
  <si>
    <r>
      <rPr>
        <b/>
        <sz val="10"/>
        <color rgb="FF000000"/>
        <rFont val="Arial"/>
        <family val="2"/>
      </rPr>
      <t>Qlayyb Khedr</t>
    </r>
  </si>
  <si>
    <r>
      <rPr>
        <b/>
        <sz val="10"/>
        <color rgb="FFBF0000"/>
        <rFont val="Arial"/>
        <family val="2"/>
      </rPr>
      <t>Dumat Al-Jandal</t>
    </r>
  </si>
  <si>
    <r>
      <rPr>
        <b/>
        <sz val="10"/>
        <color rgb="FF000000"/>
        <rFont val="Arial"/>
        <family val="2"/>
      </rPr>
      <t>Dumat Al-Jandal</t>
    </r>
  </si>
  <si>
    <r>
      <rPr>
        <b/>
        <sz val="10"/>
        <color rgb="FF000000"/>
        <rFont val="Arial"/>
        <family val="2"/>
      </rPr>
      <t>Abu Ajram</t>
    </r>
  </si>
  <si>
    <r>
      <rPr>
        <b/>
        <sz val="10"/>
        <color rgb="FF000000"/>
        <rFont val="Arial"/>
        <family val="2"/>
      </rPr>
      <t>Meegowa</t>
    </r>
  </si>
  <si>
    <r>
      <rPr>
        <b/>
        <sz val="10"/>
        <color rgb="FF000000"/>
        <rFont val="Arial"/>
        <family val="2"/>
      </rPr>
      <t>Al Shaqiq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</si>
  <si>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</si>
  <si>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Public schools that have classrooms for students with special needs</t>
    </r>
  </si>
  <si>
    <r>
      <rPr>
        <b/>
        <sz val="10"/>
        <color rgb="FF000000"/>
        <rFont val="Arial"/>
        <family val="2"/>
      </rPr>
      <t>** Intermediate, secondary and adult night schools in addition to training centers</t>
    </r>
  </si>
  <si>
    <r>
      <rPr>
        <b/>
        <sz val="10"/>
        <color rgb="FF000000"/>
        <rFont val="Arial"/>
        <family val="2"/>
      </rPr>
      <t>*** Institutes for students with special needs only</t>
    </r>
  </si>
  <si>
    <r>
      <rPr>
        <b/>
        <sz val="14"/>
        <color rgb="FF000000"/>
        <rFont val="Arial"/>
        <family val="2"/>
      </rPr>
      <t>Other education system for girls (government)* - In the governorates and municipalities of Al-Jawf Region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</si>
  <si>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</si>
  <si>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Private education</t>
    </r>
  </si>
  <si>
    <r>
      <rPr>
        <b/>
        <sz val="10"/>
        <color rgb="FF000000"/>
        <rFont val="Arial"/>
        <family val="2"/>
      </rPr>
      <t>Other **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</si>
  <si>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</si>
  <si>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</si>
  <si>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</si>
  <si>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</si>
  <si>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</si>
  <si>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</si>
  <si>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</si>
  <si>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</si>
  <si>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</si>
  <si>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</si>
  <si>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</si>
  <si>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Institutes and</t>
    </r>
  </si>
  <si>
    <r>
      <rPr>
        <b/>
        <sz val="10"/>
        <color rgb="FF000000"/>
        <rFont val="Arial"/>
        <family val="2"/>
      </rPr>
      <t>*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</si>
  <si>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</si>
  <si>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</si>
  <si>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</si>
  <si>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</si>
  <si>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</si>
  <si>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</si>
  <si>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</si>
  <si>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</si>
  <si>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</si>
  <si>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</si>
  <si>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</si>
  <si>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</si>
  <si>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BF0000"/>
        <rFont val="Arial"/>
        <family val="2"/>
      </rPr>
      <t>Sakakah (Emirate Headquarters)</t>
    </r>
  </si>
  <si>
    <r>
      <rPr>
        <b/>
        <sz val="10"/>
        <color rgb="FF000000"/>
        <rFont val="Arial"/>
        <family val="2"/>
      </rPr>
      <t>Sakakah (Emirate Headquarters)</t>
    </r>
  </si>
  <si>
    <r>
      <rPr>
        <b/>
        <sz val="10"/>
        <color rgb="FF000000"/>
        <rFont val="Arial"/>
        <family val="2"/>
      </rPr>
      <t>Suwayr</t>
    </r>
  </si>
  <si>
    <r>
      <rPr>
        <b/>
        <sz val="10"/>
        <color rgb="FF000000"/>
        <rFont val="Arial"/>
        <family val="2"/>
      </rPr>
      <t>Tabarjal</t>
    </r>
  </si>
  <si>
    <r>
      <rPr>
        <b/>
        <sz val="10"/>
        <color rgb="FF000000"/>
        <rFont val="Arial"/>
        <family val="2"/>
      </rPr>
      <t>Khaw'a</t>
    </r>
  </si>
  <si>
    <r>
      <rPr>
        <b/>
        <sz val="10"/>
        <color rgb="FF000000"/>
        <rFont val="Arial"/>
        <family val="2"/>
      </rPr>
      <t>Azfaa</t>
    </r>
  </si>
  <si>
    <r>
      <rPr>
        <b/>
        <sz val="10"/>
        <color rgb="FF000000"/>
        <rFont val="Arial"/>
        <family val="2"/>
      </rPr>
      <t>Zaloum</t>
    </r>
  </si>
  <si>
    <r>
      <rPr>
        <b/>
        <sz val="10"/>
        <color rgb="FF000000"/>
        <rFont val="Arial"/>
        <family val="2"/>
      </rPr>
      <t>Ar Rafi'ah</t>
    </r>
  </si>
  <si>
    <r>
      <rPr>
        <b/>
        <sz val="10"/>
        <color rgb="FF000000"/>
        <rFont val="Arial"/>
        <family val="2"/>
      </rPr>
      <t>Hedeb</t>
    </r>
  </si>
  <si>
    <r>
      <rPr>
        <b/>
        <sz val="10"/>
        <color rgb="FF000000"/>
        <rFont val="Arial"/>
        <family val="2"/>
      </rPr>
      <t>An Nabak Abu Qasr</t>
    </r>
  </si>
  <si>
    <r>
      <rPr>
        <b/>
        <sz val="10"/>
        <color rgb="FFBF0000"/>
        <rFont val="Arial"/>
        <family val="2"/>
      </rPr>
      <t>Qurayyat</t>
    </r>
  </si>
  <si>
    <r>
      <rPr>
        <b/>
        <sz val="10"/>
        <color rgb="FF000000"/>
        <rFont val="Arial"/>
        <family val="2"/>
      </rPr>
      <t>Qurayyat</t>
    </r>
  </si>
  <si>
    <r>
      <rPr>
        <b/>
        <sz val="10"/>
        <color rgb="FF000000"/>
        <rFont val="Arial"/>
        <family val="2"/>
      </rPr>
      <t>Al Hadithah</t>
    </r>
  </si>
  <si>
    <r>
      <rPr>
        <b/>
        <sz val="10"/>
        <color rgb="FF000000"/>
        <rFont val="Arial"/>
        <family val="2"/>
      </rPr>
      <t>Al Issawiyah</t>
    </r>
  </si>
  <si>
    <r>
      <rPr>
        <b/>
        <sz val="10"/>
        <color rgb="FF000000"/>
        <rFont val="Arial"/>
        <family val="2"/>
      </rPr>
      <t>Al Nasefa</t>
    </r>
  </si>
  <si>
    <r>
      <rPr>
        <b/>
        <sz val="10"/>
        <color rgb="FF000000"/>
        <rFont val="Arial"/>
        <family val="2"/>
      </rPr>
      <t>Al Wadi</t>
    </r>
  </si>
  <si>
    <r>
      <rPr>
        <b/>
        <sz val="10"/>
        <color rgb="FF000000"/>
        <rFont val="Arial"/>
        <family val="2"/>
      </rPr>
      <t>Qlayyb Khedr</t>
    </r>
  </si>
  <si>
    <r>
      <rPr>
        <b/>
        <sz val="10"/>
        <color rgb="FF000000"/>
        <rFont val="Arial"/>
        <family val="2"/>
      </rPr>
      <t>Redifat al-Jamajem</t>
    </r>
  </si>
  <si>
    <r>
      <rPr>
        <b/>
        <sz val="10"/>
        <color rgb="FFBF0000"/>
        <rFont val="Arial"/>
        <family val="2"/>
      </rPr>
      <t>Dumat Al-Jandal</t>
    </r>
  </si>
  <si>
    <r>
      <rPr>
        <b/>
        <sz val="10"/>
        <color rgb="FF000000"/>
        <rFont val="Arial"/>
        <family val="2"/>
      </rPr>
      <t>Dumat Al-Jandal</t>
    </r>
  </si>
  <si>
    <r>
      <rPr>
        <b/>
        <sz val="10"/>
        <color rgb="FF000000"/>
        <rFont val="Arial"/>
        <family val="2"/>
      </rPr>
      <t>Abu Ajram</t>
    </r>
  </si>
  <si>
    <r>
      <rPr>
        <b/>
        <sz val="10"/>
        <color rgb="FF000000"/>
        <rFont val="Arial"/>
        <family val="2"/>
      </rPr>
      <t>Adare'</t>
    </r>
  </si>
  <si>
    <r>
      <rPr>
        <b/>
        <sz val="10"/>
        <color rgb="FF000000"/>
        <rFont val="Arial"/>
        <family val="2"/>
      </rPr>
      <t>Meegowa</t>
    </r>
  </si>
  <si>
    <r>
      <rPr>
        <b/>
        <sz val="10"/>
        <color rgb="FF000000"/>
        <rFont val="Arial"/>
        <family val="2"/>
      </rPr>
      <t>Asfan</t>
    </r>
  </si>
  <si>
    <r>
      <rPr>
        <b/>
        <sz val="10"/>
        <color rgb="FF000000"/>
        <rFont val="Arial"/>
        <family val="2"/>
      </rPr>
      <t>Al Shaqiq</t>
    </r>
  </si>
  <si>
    <r>
      <rPr>
        <b/>
        <sz val="10"/>
        <color rgb="FF000000"/>
        <rFont val="Arial"/>
        <family val="2"/>
      </rPr>
      <t>Al Radifah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</si>
  <si>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</si>
  <si>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Public schools that have classrooms for students with special needs</t>
    </r>
  </si>
  <si>
    <r>
      <rPr>
        <b/>
        <sz val="10"/>
        <color rgb="FF000000"/>
        <rFont val="Arial"/>
        <family val="2"/>
      </rPr>
      <t>** Kindergartens - literacy education - training centers</t>
    </r>
  </si>
  <si>
    <r>
      <rPr>
        <b/>
        <sz val="10"/>
        <color rgb="FF000000"/>
        <rFont val="Arial"/>
        <family val="2"/>
      </rPr>
      <t>*** Female teachers at institutes for students with special needs only</t>
    </r>
  </si>
  <si>
    <r>
      <rPr>
        <b/>
        <sz val="14"/>
        <color rgb="FF000000"/>
        <rFont val="Arial"/>
        <family val="2"/>
      </rPr>
      <t>Other private education (boys and girls) - in the governorates and municipalities of Asir Region</t>
    </r>
  </si>
  <si>
    <r>
      <rPr>
        <b/>
        <sz val="10"/>
        <color rgb="FF000000"/>
        <rFont val="Arial"/>
        <family val="2"/>
      </rPr>
      <t>Other - male</t>
    </r>
  </si>
  <si>
    <r>
      <rPr>
        <b/>
        <sz val="10"/>
        <color rgb="FF000000"/>
        <rFont val="Arial"/>
        <family val="2"/>
      </rPr>
      <t>Other - female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</si>
  <si>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</si>
  <si>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</si>
  <si>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</si>
  <si>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</si>
  <si>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</si>
  <si>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</si>
  <si>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</si>
  <si>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</si>
  <si>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</si>
  <si>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</si>
  <si>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</si>
  <si>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</si>
  <si>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</si>
  <si>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</si>
  <si>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</si>
  <si>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</si>
  <si>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</si>
  <si>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</si>
  <si>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</si>
  <si>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</si>
  <si>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</si>
  <si>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per male teacher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</si>
  <si>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</si>
  <si>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per female teacher</t>
    </r>
  </si>
  <si>
    <r>
      <rPr>
        <b/>
        <sz val="10"/>
        <color rgb="FFBF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</si>
  <si>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Sakakah (Emirate Headquarters)</t>
    </r>
  </si>
  <si>
    <r>
      <rPr>
        <b/>
        <sz val="10"/>
        <color rgb="FFBF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</si>
  <si>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Qurayyat</t>
    </r>
  </si>
  <si>
    <r>
      <rPr>
        <b/>
        <sz val="10"/>
        <color rgb="FFBF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</si>
  <si>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Dumat Al-Jandal</t>
    </r>
  </si>
  <si>
    <r>
      <rPr>
        <b/>
        <sz val="10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</si>
  <si>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Government primary healthcare centers, private dispensaries, Red Crescent centers in the governorates and municipalities of Al-Jawf Region</t>
    </r>
  </si>
  <si>
    <r>
      <rPr>
        <b/>
        <sz val="11"/>
        <color rgb="FF000000"/>
        <rFont val="Arial"/>
        <family val="2"/>
      </rPr>
      <t>Governorate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</si>
  <si>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</si>
  <si>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Governmental</t>
    </r>
  </si>
  <si>
    <r>
      <rPr>
        <b/>
        <sz val="11"/>
        <color rgb="FF000000"/>
        <rFont val="Arial"/>
        <family val="2"/>
      </rPr>
      <t>Private</t>
    </r>
  </si>
  <si>
    <r>
      <rPr>
        <b/>
        <sz val="11"/>
        <color rgb="FF000000"/>
        <rFont val="Arial"/>
        <family val="2"/>
      </rPr>
      <t>Number of centers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</si>
  <si>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</si>
  <si>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Or municipality</t>
    </r>
  </si>
  <si>
    <r>
      <rPr>
        <b/>
        <sz val="11"/>
        <color rgb="FF000000"/>
        <rFont val="Arial"/>
        <family val="2"/>
      </rPr>
      <t>Population</t>
    </r>
  </si>
  <si>
    <r>
      <rPr>
        <b/>
        <sz val="11"/>
        <color rgb="FF000000"/>
        <rFont val="Arial"/>
        <family val="2"/>
      </rPr>
      <t>Number of primary care centers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</si>
  <si>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</si>
  <si>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Number of dispensaries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</si>
  <si>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</si>
  <si>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Red Crescent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</si>
  <si>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</si>
  <si>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7F0000"/>
        <rFont val="Arial"/>
        <family val="2"/>
      </rPr>
      <t>Sakaka (Emirate Headquarters)</t>
    </r>
  </si>
  <si>
    <r>
      <rPr>
        <b/>
        <sz val="11"/>
        <color rgb="FF000000"/>
        <rFont val="Arial"/>
        <family val="2"/>
      </rPr>
      <t>Sakakah (Emirate Headquarters)</t>
    </r>
  </si>
  <si>
    <r>
      <rPr>
        <b/>
        <sz val="11"/>
        <color rgb="FF000000"/>
        <rFont val="Arial"/>
        <family val="2"/>
      </rPr>
      <t>Suwayr</t>
    </r>
  </si>
  <si>
    <r>
      <rPr>
        <b/>
        <sz val="11"/>
        <color rgb="FF000000"/>
        <rFont val="Arial"/>
        <family val="2"/>
      </rPr>
      <t>Tabarjal</t>
    </r>
  </si>
  <si>
    <r>
      <rPr>
        <b/>
        <sz val="11"/>
        <color rgb="FF000000"/>
        <rFont val="Arial"/>
        <family val="2"/>
      </rPr>
      <t>Khaw'a</t>
    </r>
  </si>
  <si>
    <r>
      <rPr>
        <b/>
        <sz val="11"/>
        <color rgb="FF000000"/>
        <rFont val="Arial"/>
        <family val="2"/>
      </rPr>
      <t>Al Fayadh</t>
    </r>
  </si>
  <si>
    <r>
      <rPr>
        <b/>
        <sz val="11"/>
        <color rgb="FF000000"/>
        <rFont val="Arial"/>
        <family val="2"/>
      </rPr>
      <t>Azfaa</t>
    </r>
  </si>
  <si>
    <r>
      <rPr>
        <b/>
        <sz val="11"/>
        <color rgb="FF000000"/>
        <rFont val="Arial"/>
        <family val="2"/>
      </rPr>
      <t>Talat Ammar</t>
    </r>
  </si>
  <si>
    <r>
      <rPr>
        <b/>
        <sz val="11"/>
        <color rgb="FF000000"/>
        <rFont val="Arial"/>
        <family val="2"/>
      </rPr>
      <t>Zaloum</t>
    </r>
  </si>
  <si>
    <r>
      <rPr>
        <b/>
        <sz val="11"/>
        <color rgb="FF000000"/>
        <rFont val="Arial"/>
        <family val="2"/>
      </rPr>
      <t>Al Shuwayhita</t>
    </r>
  </si>
  <si>
    <r>
      <rPr>
        <b/>
        <sz val="11"/>
        <color rgb="FF000000"/>
        <rFont val="Arial"/>
        <family val="2"/>
      </rPr>
      <t>Hedeb</t>
    </r>
  </si>
  <si>
    <r>
      <rPr>
        <b/>
        <sz val="11"/>
        <color rgb="FF000000"/>
        <rFont val="Arial"/>
        <family val="2"/>
      </rPr>
      <t>An Nabak Abu Qasr</t>
    </r>
  </si>
  <si>
    <r>
      <rPr>
        <b/>
        <sz val="11"/>
        <color rgb="FF7F0000"/>
        <rFont val="Arial"/>
        <family val="2"/>
      </rPr>
      <t>Qurayyat</t>
    </r>
  </si>
  <si>
    <r>
      <rPr>
        <b/>
        <sz val="11"/>
        <color rgb="FF000000"/>
        <rFont val="Arial"/>
        <family val="2"/>
      </rPr>
      <t>Qurayyat</t>
    </r>
  </si>
  <si>
    <r>
      <rPr>
        <b/>
        <sz val="11"/>
        <color rgb="FF000000"/>
        <rFont val="Arial"/>
        <family val="2"/>
      </rPr>
      <t>Al Hadithah</t>
    </r>
  </si>
  <si>
    <r>
      <rPr>
        <b/>
        <sz val="11"/>
        <color rgb="FF000000"/>
        <rFont val="Arial"/>
        <family val="2"/>
      </rPr>
      <t>Al Issawiyah</t>
    </r>
  </si>
  <si>
    <r>
      <rPr>
        <b/>
        <sz val="11"/>
        <color rgb="FF000000"/>
        <rFont val="Arial"/>
        <family val="2"/>
      </rPr>
      <t>Ain Al Hawas</t>
    </r>
  </si>
  <si>
    <r>
      <rPr>
        <b/>
        <sz val="11"/>
        <color rgb="FF000000"/>
        <rFont val="Arial"/>
        <family val="2"/>
      </rPr>
      <t>Al Nasefa</t>
    </r>
  </si>
  <si>
    <r>
      <rPr>
        <b/>
        <sz val="11"/>
        <color rgb="FF000000"/>
        <rFont val="Arial"/>
        <family val="2"/>
      </rPr>
      <t>Al Hamad</t>
    </r>
  </si>
  <si>
    <r>
      <rPr>
        <b/>
        <sz val="11"/>
        <color rgb="FF000000"/>
        <rFont val="Arial"/>
        <family val="2"/>
      </rPr>
      <t>Al Wadi</t>
    </r>
  </si>
  <si>
    <r>
      <rPr>
        <b/>
        <sz val="11"/>
        <color rgb="FF000000"/>
        <rFont val="Arial"/>
        <family val="2"/>
      </rPr>
      <t>Qlayyb Khedr</t>
    </r>
  </si>
  <si>
    <r>
      <rPr>
        <b/>
        <sz val="11"/>
        <color rgb="FF000000"/>
        <rFont val="Arial"/>
        <family val="2"/>
      </rPr>
      <t>Redifat al-Jamajem</t>
    </r>
  </si>
  <si>
    <r>
      <rPr>
        <b/>
        <sz val="11"/>
        <color rgb="FF7F0000"/>
        <rFont val="Arial"/>
        <family val="2"/>
      </rPr>
      <t>Dumat Al-Jandal</t>
    </r>
  </si>
  <si>
    <r>
      <rPr>
        <b/>
        <sz val="11"/>
        <color rgb="FF000000"/>
        <rFont val="Arial"/>
        <family val="2"/>
      </rPr>
      <t>Dumat Al-Jandal</t>
    </r>
  </si>
  <si>
    <r>
      <rPr>
        <b/>
        <sz val="11"/>
        <color rgb="FF000000"/>
        <rFont val="Arial"/>
        <family val="2"/>
      </rPr>
      <t>Abu Ajram</t>
    </r>
  </si>
  <si>
    <r>
      <rPr>
        <b/>
        <sz val="11"/>
        <color rgb="FF000000"/>
        <rFont val="Arial"/>
        <family val="2"/>
      </rPr>
      <t>Adare'</t>
    </r>
  </si>
  <si>
    <r>
      <rPr>
        <b/>
        <sz val="11"/>
        <color rgb="FF000000"/>
        <rFont val="Arial"/>
        <family val="2"/>
      </rPr>
      <t>Meegowa</t>
    </r>
  </si>
  <si>
    <r>
      <rPr>
        <b/>
        <sz val="11"/>
        <color rgb="FF000000"/>
        <rFont val="Arial"/>
        <family val="2"/>
      </rPr>
      <t>Asfan</t>
    </r>
  </si>
  <si>
    <r>
      <rPr>
        <b/>
        <sz val="11"/>
        <color rgb="FF000000"/>
        <rFont val="Arial"/>
        <family val="2"/>
      </rPr>
      <t>Al Shaqiq</t>
    </r>
  </si>
  <si>
    <r>
      <rPr>
        <b/>
        <sz val="11"/>
        <color rgb="FF000000"/>
        <rFont val="Arial"/>
        <family val="2"/>
      </rPr>
      <t>Thanyat Umm Nakhilah</t>
    </r>
  </si>
  <si>
    <r>
      <rPr>
        <b/>
        <sz val="11"/>
        <color rgb="FF000000"/>
        <rFont val="Arial"/>
        <family val="2"/>
      </rPr>
      <t>Al Radifah</t>
    </r>
  </si>
  <si>
    <r>
      <rPr>
        <b/>
        <sz val="11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</si>
  <si>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Number of cities and villages where agriculture, social, administrative and general services are provided in the governorates and municipalities of Al-Jawf Region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</si>
  <si>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</si>
  <si>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Agriculture Services</t>
    </r>
  </si>
  <si>
    <r>
      <rPr>
        <b/>
        <sz val="10"/>
        <color rgb="FF000000"/>
        <rFont val="Arial"/>
        <family val="2"/>
      </rPr>
      <t>Social Services:</t>
    </r>
  </si>
  <si>
    <r>
      <rPr>
        <b/>
        <sz val="10"/>
        <color rgb="FF000000"/>
        <rFont val="Arial"/>
        <family val="2"/>
      </rPr>
      <t>Administrative Services</t>
    </r>
  </si>
  <si>
    <r>
      <rPr>
        <b/>
        <sz val="10"/>
        <color rgb="FF000000"/>
        <rFont val="Arial"/>
        <family val="2"/>
      </rPr>
      <t>General Services</t>
    </r>
  </si>
  <si>
    <r>
      <rPr>
        <b/>
        <sz val="12"/>
        <color rgb="FF000000"/>
        <rFont val="Arial"/>
        <family val="2"/>
      </rPr>
      <t>Or</t>
    </r>
  </si>
  <si>
    <r>
      <rPr>
        <b/>
        <sz val="12"/>
        <color rgb="FF000000"/>
        <rFont val="Arial"/>
        <family val="2"/>
      </rPr>
      <t>Municipality</t>
    </r>
  </si>
  <si>
    <r>
      <rPr>
        <sz val="8"/>
        <color theme="1"/>
        <rFont val="Arial"/>
        <family val="2"/>
        <charset val="178"/>
      </rPr>
      <t>Agriculture Directorate</t>
    </r>
  </si>
  <si>
    <r>
      <rPr>
        <sz val="8"/>
        <color theme="1"/>
        <rFont val="Arial"/>
        <family val="2"/>
        <charset val="178"/>
      </rPr>
      <t>Agriculture branch</t>
    </r>
  </si>
  <si>
    <r>
      <rPr>
        <sz val="8"/>
        <color theme="1"/>
        <rFont val="Arial"/>
        <family val="2"/>
        <charset val="178"/>
      </rPr>
      <t>Agriculture development fund</t>
    </r>
  </si>
  <si>
    <r>
      <rPr>
        <sz val="8"/>
        <color theme="1"/>
        <rFont val="Arial"/>
        <family val="2"/>
        <charset val="178"/>
      </rPr>
      <t>Civil Affairs</t>
    </r>
  </si>
  <si>
    <r>
      <rPr>
        <sz val="8"/>
        <color theme="1"/>
        <rFont val="Arial"/>
        <family val="2"/>
        <charset val="178"/>
      </rPr>
      <t>Endowments</t>
    </r>
  </si>
  <si>
    <r>
      <rPr>
        <sz val="8"/>
        <color theme="1"/>
        <rFont val="Arial"/>
        <family val="2"/>
        <charset val="178"/>
      </rPr>
      <t>Labor Office</t>
    </r>
  </si>
  <si>
    <r>
      <rPr>
        <sz val="8"/>
        <color theme="1"/>
        <rFont val="Arial"/>
        <family val="2"/>
        <charset val="178"/>
      </rPr>
      <t>Center</t>
    </r>
  </si>
  <si>
    <r>
      <rPr>
        <sz val="8"/>
        <color theme="1"/>
        <rFont val="Arial"/>
        <family val="2"/>
        <charset val="178"/>
      </rPr>
      <t>Notarization</t>
    </r>
  </si>
  <si>
    <r>
      <rPr>
        <sz val="8"/>
        <color theme="1"/>
        <rFont val="Arial"/>
        <family val="2"/>
        <charset val="178"/>
      </rPr>
      <t>Court</t>
    </r>
  </si>
  <si>
    <r>
      <rPr>
        <sz val="8"/>
        <color theme="1"/>
        <rFont val="Arial"/>
        <family val="2"/>
        <charset val="178"/>
      </rPr>
      <t>Social insurance</t>
    </r>
  </si>
  <si>
    <r>
      <rPr>
        <sz val="8"/>
        <color theme="1"/>
        <rFont val="Arial"/>
        <family val="2"/>
        <charset val="178"/>
      </rPr>
      <t>Social service</t>
    </r>
  </si>
  <si>
    <r>
      <rPr>
        <sz val="8"/>
        <color theme="1"/>
        <rFont val="Arial"/>
        <family val="2"/>
        <charset val="178"/>
      </rPr>
      <t>Civil defense</t>
    </r>
  </si>
  <si>
    <r>
      <rPr>
        <sz val="8"/>
        <color theme="1"/>
        <rFont val="Arial"/>
        <family val="2"/>
        <charset val="178"/>
      </rPr>
      <t>Passport</t>
    </r>
  </si>
  <si>
    <r>
      <rPr>
        <sz val="8"/>
        <color theme="1"/>
        <rFont val="Arial"/>
        <family val="2"/>
        <charset val="178"/>
      </rPr>
      <t>Traffic</t>
    </r>
  </si>
  <si>
    <r>
      <rPr>
        <sz val="8"/>
        <color theme="1"/>
        <rFont val="Arial"/>
        <family val="2"/>
        <charset val="178"/>
      </rPr>
      <t>Administrative Center</t>
    </r>
  </si>
  <si>
    <r>
      <rPr>
        <sz val="8"/>
        <color theme="1"/>
        <rFont val="Arial"/>
        <family val="2"/>
        <charset val="178"/>
      </rPr>
      <t>Police</t>
    </r>
  </si>
  <si>
    <r>
      <rPr>
        <sz val="8"/>
        <color theme="1"/>
        <rFont val="Arial"/>
        <family val="2"/>
        <charset val="178"/>
      </rPr>
      <t>Municipality</t>
    </r>
  </si>
  <si>
    <r>
      <rPr>
        <sz val="8"/>
        <color theme="1"/>
        <rFont val="Arial"/>
        <family val="2"/>
        <charset val="178"/>
      </rPr>
      <t>Education department (Male students)</t>
    </r>
  </si>
  <si>
    <r>
      <rPr>
        <sz val="8"/>
        <color theme="1"/>
        <rFont val="Arial"/>
        <family val="2"/>
        <charset val="178"/>
      </rPr>
      <t>Education department (Female students)</t>
    </r>
  </si>
  <si>
    <r>
      <rPr>
        <sz val="8"/>
        <color theme="1"/>
        <rFont val="Arial"/>
        <family val="2"/>
        <charset val="178"/>
      </rPr>
      <t>Education office (Female students)</t>
    </r>
  </si>
  <si>
    <r>
      <rPr>
        <sz val="8"/>
        <color theme="1"/>
        <rFont val="Arial"/>
        <family val="2"/>
        <charset val="178"/>
      </rPr>
      <t>Education office (Male students)</t>
    </r>
  </si>
  <si>
    <r>
      <rPr>
        <sz val="8"/>
        <color theme="1"/>
        <rFont val="Arial"/>
        <family val="2"/>
        <charset val="178"/>
      </rPr>
      <t>Water supply public utilities</t>
    </r>
  </si>
  <si>
    <r>
      <rPr>
        <sz val="8"/>
        <color theme="1"/>
        <rFont val="Arial"/>
        <family val="2"/>
        <charset val="178"/>
      </rPr>
      <t>Electricity public utilities</t>
    </r>
  </si>
  <si>
    <r>
      <rPr>
        <sz val="8"/>
        <color theme="1"/>
        <rFont val="Arial"/>
        <family val="2"/>
        <charset val="178"/>
      </rPr>
      <t>Landline phone service</t>
    </r>
  </si>
  <si>
    <r>
      <rPr>
        <sz val="8"/>
        <color theme="1"/>
        <rFont val="Arial"/>
        <family val="2"/>
        <charset val="178"/>
      </rPr>
      <t>Post Office</t>
    </r>
  </si>
  <si>
    <r>
      <rPr>
        <sz val="8"/>
        <color theme="1"/>
        <rFont val="Arial"/>
        <family val="2"/>
        <charset val="178"/>
      </rPr>
      <t>Telegraph Office</t>
    </r>
  </si>
  <si>
    <r>
      <rPr>
        <sz val="8"/>
        <color theme="1"/>
        <rFont val="Arial"/>
        <family val="2"/>
        <charset val="178"/>
      </rPr>
      <t>Banking services</t>
    </r>
  </si>
  <si>
    <r>
      <rPr>
        <sz val="8"/>
        <color theme="1"/>
        <rFont val="Arial"/>
        <family val="2"/>
        <charset val="178"/>
      </rPr>
      <t>Travel agency</t>
    </r>
  </si>
  <si>
    <r>
      <rPr>
        <sz val="8"/>
        <color theme="1"/>
        <rFont val="Arial"/>
        <family val="2"/>
        <charset val="178"/>
      </rPr>
      <t>Public library</t>
    </r>
  </si>
  <si>
    <r>
      <rPr>
        <b/>
        <sz val="10"/>
        <color rgb="FF7F0000"/>
        <rFont val="Arial"/>
        <family val="2"/>
      </rPr>
      <t>Sakaka (Emirate Headquarters)</t>
    </r>
  </si>
  <si>
    <r>
      <rPr>
        <b/>
        <sz val="10"/>
        <color rgb="FF000000"/>
        <rFont val="Arial"/>
        <family val="2"/>
      </rPr>
      <t>Sakakah (Emirate Headquarters)</t>
    </r>
  </si>
  <si>
    <r>
      <rPr>
        <b/>
        <sz val="10"/>
        <color rgb="FF000000"/>
        <rFont val="Arial"/>
        <family val="2"/>
      </rPr>
      <t>Suwayr</t>
    </r>
  </si>
  <si>
    <r>
      <rPr>
        <b/>
        <sz val="10"/>
        <color rgb="FF000000"/>
        <rFont val="Arial"/>
        <family val="2"/>
      </rPr>
      <t>Tabarjal</t>
    </r>
  </si>
  <si>
    <r>
      <rPr>
        <b/>
        <sz val="10"/>
        <color rgb="FF000000"/>
        <rFont val="Arial"/>
        <family val="2"/>
      </rPr>
      <t>Khaw'a</t>
    </r>
  </si>
  <si>
    <r>
      <rPr>
        <b/>
        <sz val="10"/>
        <color rgb="FF000000"/>
        <rFont val="Arial"/>
        <family val="2"/>
      </rPr>
      <t>Al Fayadh</t>
    </r>
  </si>
  <si>
    <r>
      <rPr>
        <b/>
        <sz val="10"/>
        <color rgb="FF000000"/>
        <rFont val="Arial"/>
        <family val="2"/>
      </rPr>
      <t>Azfaa</t>
    </r>
  </si>
  <si>
    <r>
      <rPr>
        <b/>
        <sz val="10"/>
        <color rgb="FF000000"/>
        <rFont val="Arial"/>
        <family val="2"/>
      </rPr>
      <t>Al Marir</t>
    </r>
  </si>
  <si>
    <r>
      <rPr>
        <b/>
        <sz val="10"/>
        <color rgb="FF000000"/>
        <rFont val="Arial"/>
        <family val="2"/>
      </rPr>
      <t>Talat Ammar</t>
    </r>
  </si>
  <si>
    <r>
      <rPr>
        <b/>
        <sz val="10"/>
        <color rgb="FF000000"/>
        <rFont val="Arial"/>
        <family val="2"/>
      </rPr>
      <t>Zaloum</t>
    </r>
  </si>
  <si>
    <r>
      <rPr>
        <b/>
        <sz val="10"/>
        <color rgb="FF000000"/>
        <rFont val="Arial"/>
        <family val="2"/>
      </rPr>
      <t>Umm Azan Khaw'a</t>
    </r>
  </si>
  <si>
    <r>
      <rPr>
        <b/>
        <sz val="10"/>
        <color rgb="FF000000"/>
        <rFont val="Arial"/>
        <family val="2"/>
      </rPr>
      <t>Al Shuwayhita</t>
    </r>
  </si>
  <si>
    <r>
      <rPr>
        <b/>
        <sz val="10"/>
        <color rgb="FF000000"/>
        <rFont val="Arial"/>
        <family val="2"/>
      </rPr>
      <t>Ar Rafi'ah</t>
    </r>
  </si>
  <si>
    <r>
      <rPr>
        <b/>
        <sz val="10"/>
        <color rgb="FF000000"/>
        <rFont val="Arial"/>
        <family val="2"/>
      </rPr>
      <t>Hedeb</t>
    </r>
  </si>
  <si>
    <r>
      <rPr>
        <b/>
        <sz val="10"/>
        <color rgb="FF000000"/>
        <rFont val="Arial"/>
        <family val="2"/>
      </rPr>
      <t>An Nabak Abu Qasr</t>
    </r>
  </si>
  <si>
    <r>
      <rPr>
        <b/>
        <sz val="10"/>
        <color rgb="FF000000"/>
        <rFont val="Arial"/>
        <family val="2"/>
      </rPr>
      <t>Busayta</t>
    </r>
  </si>
  <si>
    <r>
      <rPr>
        <b/>
        <sz val="10"/>
        <color rgb="FF000000"/>
        <rFont val="Arial"/>
        <family val="2"/>
      </rPr>
      <t>Al Thenieah</t>
    </r>
  </si>
  <si>
    <r>
      <rPr>
        <b/>
        <sz val="10"/>
        <color rgb="FF000000"/>
        <rFont val="Arial"/>
        <family val="2"/>
      </rPr>
      <t>Subaiha</t>
    </r>
  </si>
  <si>
    <r>
      <rPr>
        <b/>
        <sz val="10"/>
        <color rgb="FF7F0000"/>
        <rFont val="Arial"/>
        <family val="2"/>
      </rPr>
      <t>Qurayyat</t>
    </r>
  </si>
  <si>
    <r>
      <rPr>
        <b/>
        <sz val="10"/>
        <color rgb="FF000000"/>
        <rFont val="Arial"/>
        <family val="2"/>
      </rPr>
      <t>Qurayyat</t>
    </r>
  </si>
  <si>
    <r>
      <rPr>
        <b/>
        <sz val="10"/>
        <color rgb="FF000000"/>
        <rFont val="Arial"/>
        <family val="2"/>
      </rPr>
      <t>Al Hadithah</t>
    </r>
  </si>
  <si>
    <r>
      <rPr>
        <b/>
        <sz val="10"/>
        <color rgb="FF000000"/>
        <rFont val="Arial"/>
        <family val="2"/>
      </rPr>
      <t>Al Issawiyah</t>
    </r>
  </si>
  <si>
    <r>
      <rPr>
        <b/>
        <sz val="10"/>
        <color rgb="FF000000"/>
        <rFont val="Arial"/>
        <family val="2"/>
      </rPr>
      <t>Ain Al Hawas</t>
    </r>
  </si>
  <si>
    <r>
      <rPr>
        <b/>
        <sz val="10"/>
        <color rgb="FF000000"/>
        <rFont val="Arial"/>
        <family val="2"/>
      </rPr>
      <t>Al Nasefa</t>
    </r>
  </si>
  <si>
    <r>
      <rPr>
        <b/>
        <sz val="10"/>
        <color rgb="FF000000"/>
        <rFont val="Arial"/>
        <family val="2"/>
      </rPr>
      <t>Al Hamad</t>
    </r>
  </si>
  <si>
    <r>
      <rPr>
        <b/>
        <sz val="10"/>
        <color rgb="FF000000"/>
        <rFont val="Arial"/>
        <family val="2"/>
      </rPr>
      <t>Al Wadi</t>
    </r>
  </si>
  <si>
    <r>
      <rPr>
        <b/>
        <sz val="10"/>
        <color rgb="FF000000"/>
        <rFont val="Arial"/>
        <family val="2"/>
      </rPr>
      <t>Qlayyb Khedr</t>
    </r>
  </si>
  <si>
    <r>
      <rPr>
        <b/>
        <sz val="10"/>
        <color rgb="FF000000"/>
        <rFont val="Arial"/>
        <family val="2"/>
      </rPr>
      <t>Redifat al-Jamajem</t>
    </r>
  </si>
  <si>
    <r>
      <rPr>
        <b/>
        <sz val="10"/>
        <color rgb="FF7F0000"/>
        <rFont val="Arial"/>
        <family val="2"/>
      </rPr>
      <t>Dumat Al-Jandal</t>
    </r>
  </si>
  <si>
    <r>
      <rPr>
        <b/>
        <sz val="10"/>
        <color rgb="FF000000"/>
        <rFont val="Arial"/>
        <family val="2"/>
      </rPr>
      <t>Dumat Al-Jandal</t>
    </r>
  </si>
  <si>
    <r>
      <rPr>
        <b/>
        <sz val="10"/>
        <color rgb="FF000000"/>
        <rFont val="Arial"/>
        <family val="2"/>
      </rPr>
      <t>Abu Ajram</t>
    </r>
  </si>
  <si>
    <r>
      <rPr>
        <b/>
        <sz val="10"/>
        <color rgb="FF000000"/>
        <rFont val="Arial"/>
        <family val="2"/>
      </rPr>
      <t>Adare'</t>
    </r>
  </si>
  <si>
    <r>
      <rPr>
        <b/>
        <sz val="10"/>
        <color rgb="FF000000"/>
        <rFont val="Arial"/>
        <family val="2"/>
      </rPr>
      <t>Meegowa</t>
    </r>
  </si>
  <si>
    <r>
      <rPr>
        <b/>
        <sz val="10"/>
        <color rgb="FF000000"/>
        <rFont val="Arial"/>
        <family val="2"/>
      </rPr>
      <t>Asfan</t>
    </r>
  </si>
  <si>
    <r>
      <rPr>
        <b/>
        <sz val="10"/>
        <color rgb="FF000000"/>
        <rFont val="Arial"/>
        <family val="2"/>
      </rPr>
      <t>Al Shaqiq</t>
    </r>
  </si>
  <si>
    <r>
      <rPr>
        <b/>
        <sz val="10"/>
        <color rgb="FF000000"/>
        <rFont val="Arial"/>
        <family val="2"/>
      </rPr>
      <t>Thanyat Umm Nakhilah</t>
    </r>
  </si>
  <si>
    <r>
      <rPr>
        <b/>
        <sz val="10"/>
        <color rgb="FF000000"/>
        <rFont val="Arial"/>
        <family val="2"/>
      </rPr>
      <t>Al Radifah</t>
    </r>
  </si>
  <si>
    <r>
      <rPr>
        <b/>
        <sz val="10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</si>
  <si>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Public facilities in Al-Jawf Region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</si>
  <si>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</si>
  <si>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Governorates</t>
    </r>
  </si>
  <si>
    <r>
      <rPr>
        <b/>
        <sz val="11"/>
        <color rgb="FF000000"/>
        <rFont val="Arial"/>
        <family val="2"/>
      </rPr>
      <t>Municipalities</t>
    </r>
  </si>
  <si>
    <r>
      <rPr>
        <b/>
        <sz val="11"/>
        <color rgb="FF000000"/>
        <rFont val="Arial"/>
        <family val="2"/>
      </rPr>
      <t>Airports</t>
    </r>
  </si>
  <si>
    <r>
      <rPr>
        <b/>
        <sz val="11"/>
        <color rgb="FF000000"/>
        <rFont val="Arial"/>
        <family val="2"/>
      </rPr>
      <t>Dams</t>
    </r>
  </si>
  <si>
    <r>
      <rPr>
        <b/>
        <sz val="11"/>
        <color rgb="FF000000"/>
        <rFont val="Arial"/>
        <family val="2"/>
      </rPr>
      <t>Main Roads</t>
    </r>
  </si>
  <si>
    <r>
      <rPr>
        <b/>
        <sz val="11"/>
        <color rgb="FF000000"/>
        <rFont val="Arial"/>
        <family val="2"/>
      </rPr>
      <t>Industrial Cities</t>
    </r>
  </si>
  <si>
    <r>
      <rPr>
        <b/>
        <sz val="11"/>
        <color rgb="FF000000"/>
        <rFont val="Arial"/>
        <family val="2"/>
      </rPr>
      <t>Hotels *</t>
    </r>
  </si>
  <si>
    <r>
      <rPr>
        <b/>
        <sz val="11"/>
        <color rgb="FF000000"/>
        <rFont val="Arial"/>
        <family val="2"/>
      </rPr>
      <t>Museums</t>
    </r>
  </si>
  <si>
    <r>
      <rPr>
        <b/>
        <sz val="11"/>
        <color rgb="FF000000"/>
        <rFont val="Arial"/>
        <family val="2"/>
      </rPr>
      <t>Chambers of Commerce and Industry</t>
    </r>
  </si>
  <si>
    <r>
      <rPr>
        <b/>
        <sz val="11"/>
        <color rgb="FF000000"/>
        <rFont val="Arial"/>
        <family val="2"/>
      </rPr>
      <t>Sports Cities</t>
    </r>
  </si>
  <si>
    <r>
      <rPr>
        <b/>
        <sz val="11"/>
        <color rgb="FF000000"/>
        <rFont val="Arial"/>
        <family val="2"/>
      </rPr>
      <t>Sports Stadiums</t>
    </r>
  </si>
  <si>
    <r>
      <rPr>
        <b/>
        <sz val="11"/>
        <color rgb="FF000000"/>
        <rFont val="Arial"/>
        <family val="2"/>
      </rPr>
      <t>Youth Hostels</t>
    </r>
  </si>
  <si>
    <r>
      <rPr>
        <b/>
        <sz val="11"/>
        <color rgb="FF000000"/>
        <rFont val="Arial"/>
        <family val="2"/>
      </rPr>
      <t>Sports Clubs</t>
    </r>
  </si>
  <si>
    <r>
      <rPr>
        <b/>
        <sz val="11"/>
        <color rgb="FF000000"/>
        <rFont val="Arial"/>
        <family val="2"/>
      </rPr>
      <t>Literary Clubs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</si>
  <si>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</si>
  <si>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</si>
  <si>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</si>
  <si>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</si>
  <si>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</si>
  <si>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</si>
  <si>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</si>
  <si>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</si>
  <si>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2156 km</t>
    </r>
  </si>
  <si>
    <r>
      <rPr>
        <b/>
        <sz val="11"/>
        <color rgb="FF000000"/>
        <rFont val="Arial"/>
        <family val="2"/>
      </rPr>
      <t>ــ</t>
    </r>
  </si>
  <si>
    <r>
      <rPr>
        <b/>
        <sz val="11"/>
        <color rgb="FF000000"/>
        <rFont val="Arial"/>
        <family val="2"/>
      </rPr>
      <t>ــ</t>
    </r>
  </si>
  <si>
    <r>
      <rPr>
        <sz val="14"/>
        <color theme="1"/>
        <rFont val="Arial"/>
        <family val="2"/>
        <charset val="178"/>
      </rPr>
      <t>*</t>
    </r>
  </si>
  <si>
    <r>
      <rPr>
        <b/>
        <sz val="11"/>
        <color rgb="FF000000"/>
        <rFont val="Arial"/>
        <family val="2"/>
      </rPr>
      <t xml:space="preserve"> * Number of hotels according to the new classification approved by the Saudi Commission for Tourism and National Heritage </t>
    </r>
  </si>
  <si>
    <t>Population by governorate, nationality (Saudi/non-Saudi), gender, and number of house *</t>
  </si>
  <si>
    <t>Governorates</t>
  </si>
  <si>
    <t>Number of houses</t>
  </si>
  <si>
    <t>Population</t>
  </si>
  <si>
    <t>Saudi</t>
  </si>
  <si>
    <t>Non-Saudi</t>
  </si>
  <si>
    <t>Total</t>
  </si>
  <si>
    <t>Male</t>
  </si>
  <si>
    <t>Female</t>
  </si>
  <si>
    <t>Sakakah</t>
  </si>
  <si>
    <t>Qurayyat</t>
  </si>
  <si>
    <t>Dumat Al-Jandal</t>
  </si>
  <si>
    <t>Reference: Preliminary results of the census of population and Establishments - 1430/1431H (2010)</t>
  </si>
  <si>
    <t>Number of establishments according to economic activity and sector type 2010 *</t>
  </si>
  <si>
    <t>Economic Activity</t>
  </si>
  <si>
    <t>Economic Sector</t>
  </si>
  <si>
    <t>Private</t>
  </si>
  <si>
    <t>Public</t>
  </si>
  <si>
    <t>Non-Profit</t>
  </si>
  <si>
    <t xml:space="preserve">Agriculture and Fishing </t>
  </si>
  <si>
    <t>Oil and minerals</t>
  </si>
  <si>
    <t>Transformational industries (TI)</t>
  </si>
  <si>
    <t>Electricity, gas and water</t>
  </si>
  <si>
    <t>Construction</t>
  </si>
  <si>
    <t xml:space="preserve">Wholesale and retail trade </t>
  </si>
  <si>
    <t xml:space="preserve">Hotels and restaurants </t>
  </si>
  <si>
    <t>Transport, storage and telecommunications</t>
  </si>
  <si>
    <t>Financial intermediation</t>
  </si>
  <si>
    <t>Real estate, rent, and commercial projects</t>
  </si>
  <si>
    <t>Education</t>
  </si>
  <si>
    <t>Health and social services</t>
  </si>
  <si>
    <t>Collective and personal services</t>
  </si>
  <si>
    <t>Reference: Establishments Census 1424H</t>
  </si>
  <si>
    <t xml:space="preserve"> </t>
  </si>
  <si>
    <t>Economic indicators for establishments by economic activity - 2009</t>
  </si>
  <si>
    <t>Revenues</t>
  </si>
  <si>
    <t>Expenditure</t>
  </si>
  <si>
    <t>Operating surplus</t>
  </si>
  <si>
    <t xml:space="preserve">*Reference: Results of the Annual Economic Establishments Survey - 2010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</si>
</sst>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Arial"/>
      <family val="2"/>
      <charset val="178"/>
      <scheme val="minor"/>
    </font>
    <font>
      <b/>
      <sz val="14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rgb="FF7F0000"/>
      <name val="Arial"/>
      <family val="2"/>
      <scheme val="minor"/>
    </font>
    <font>
      <b/>
      <sz val="9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8"/>
      <color theme="1"/>
      <name val="Arial"/>
      <family val="2"/>
      <charset val="178"/>
      <scheme val="minor"/>
    </font>
    <font>
      <b/>
      <sz val="10"/>
      <color rgb="FFBF0000"/>
      <name val="Arial"/>
      <family val="2"/>
      <scheme val="minor"/>
    </font>
    <font>
      <b/>
      <sz val="11"/>
      <color rgb="FF7F0000"/>
      <name val="Arial"/>
      <family val="2"/>
      <scheme val="minor"/>
    </font>
    <font>
      <sz val="14"/>
      <color theme="1"/>
      <name val="Arial"/>
      <family val="2"/>
      <charset val="178"/>
      <scheme val="minor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sz val="14"/>
      <color theme="1"/>
      <name val="Arial"/>
      <family val="2"/>
      <charset val="178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8"/>
      <color theme="1"/>
      <name val="Arial"/>
      <family val="2"/>
      <charset val="178"/>
    </font>
    <font>
      <b/>
      <sz val="10"/>
      <color rgb="FFBF0000"/>
      <name val="Arial"/>
      <family val="2"/>
    </font>
    <font>
      <b/>
      <sz val="11"/>
      <color rgb="FF7F0000"/>
      <name val="Arial"/>
      <family val="2"/>
    </font>
    <font>
      <b/>
      <sz val="10"/>
      <color rgb="FF7F0000"/>
      <name val="Arial"/>
      <family val="2"/>
    </font>
    <font>
      <sz val="14"/>
      <color theme="1"/>
      <name val="Sakkal Majalla"/>
    </font>
    <font>
      <b/>
      <sz val="14"/>
      <color rgb="FF000000"/>
      <name val="Sakkal Majalla"/>
    </font>
    <font>
      <b/>
      <sz val="12"/>
      <color rgb="FFB7C4D3"/>
      <name val="Sakkal Majalla"/>
    </font>
    <font>
      <b/>
      <sz val="14"/>
      <color theme="0"/>
      <name val="Sakkal Majalla"/>
    </font>
    <font>
      <sz val="14"/>
      <name val="Sakkal Majalla"/>
    </font>
    <font>
      <b/>
      <sz val="14"/>
      <color theme="7" tint="-0.249977111117893"/>
      <name val="Sakkal Majalla"/>
    </font>
    <font>
      <sz val="14"/>
      <color theme="7" tint="-0.249977111117893"/>
      <name val="Sakkal Majalla"/>
    </font>
    <font>
      <b/>
      <sz val="18"/>
      <color theme="7" tint="-0.249977111117893"/>
      <name val="Sakkal Majalla"/>
    </font>
  </fonts>
  <fills count="8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2DFF0"/>
        <bgColor indexed="64"/>
      </patternFill>
    </fill>
    <fill>
      <patternFill patternType="solid">
        <fgColor rgb="FFCAC5E2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0" fontId="10" fillId="0" borderId="0"/>
  </cellStyleXfs>
  <cellXfs count="7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0" fillId="0" borderId="0" xfId="1" applyAlignment="1">
      <alignment horizontal="center" vertical="center"/>
    </xf>
    <xf numFmtId="0" fontId="10" fillId="0" borderId="0" xfId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1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10" fillId="0" borderId="0" xfId="1" applyAlignment="1">
      <alignment horizontal="left" vertical="center"/>
    </xf>
    <xf numFmtId="0" fontId="1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0" borderId="0" xfId="1" applyFont="1" applyAlignment="1">
      <alignment horizontal="right" vertical="center" wrapText="1"/>
    </xf>
    <xf numFmtId="0" fontId="6" fillId="0" borderId="1" xfId="1" applyFont="1" applyBorder="1" applyAlignment="1">
      <alignment horizontal="center" vertical="center" wrapText="1"/>
    </xf>
    <xf numFmtId="0" fontId="20" fillId="4" borderId="0" xfId="1" applyFont="1" applyFill="1"/>
    <xf numFmtId="0" fontId="20" fillId="4" borderId="0" xfId="1" applyFont="1" applyFill="1" applyAlignment="1">
      <alignment horizontal="center" vertical="center"/>
    </xf>
    <xf numFmtId="0" fontId="20" fillId="4" borderId="0" xfId="0" applyFont="1" applyFill="1"/>
    <xf numFmtId="0" fontId="21" fillId="4" borderId="0" xfId="1" applyFont="1" applyFill="1" applyAlignment="1">
      <alignment horizontal="center" vertical="center" wrapText="1"/>
    </xf>
    <xf numFmtId="0" fontId="20" fillId="4" borderId="0" xfId="1" applyFont="1" applyFill="1" applyAlignment="1">
      <alignment horizontal="center" vertical="center" wrapText="1"/>
    </xf>
    <xf numFmtId="0" fontId="21" fillId="4" borderId="0" xfId="1" applyFont="1" applyFill="1" applyAlignment="1">
      <alignment horizontal="center" vertical="center" wrapText="1"/>
    </xf>
    <xf numFmtId="0" fontId="21" fillId="4" borderId="0" xfId="1" applyFont="1" applyFill="1" applyAlignment="1">
      <alignment vertical="center"/>
    </xf>
    <xf numFmtId="0" fontId="21" fillId="4" borderId="0" xfId="1" applyFont="1" applyFill="1" applyAlignment="1">
      <alignment vertical="center" wrapText="1"/>
    </xf>
    <xf numFmtId="0" fontId="22" fillId="4" borderId="0" xfId="1" applyFont="1" applyFill="1" applyAlignment="1">
      <alignment vertical="center"/>
    </xf>
    <xf numFmtId="0" fontId="21" fillId="4" borderId="0" xfId="1" applyFont="1" applyFill="1" applyBorder="1" applyAlignment="1">
      <alignment horizontal="center" vertical="center" wrapText="1"/>
    </xf>
    <xf numFmtId="0" fontId="22" fillId="4" borderId="0" xfId="1" applyFont="1" applyFill="1" applyBorder="1" applyAlignment="1">
      <alignment vertical="center"/>
    </xf>
    <xf numFmtId="0" fontId="21" fillId="4" borderId="0" xfId="1" applyFont="1" applyFill="1" applyBorder="1" applyAlignment="1">
      <alignment vertical="center"/>
    </xf>
    <xf numFmtId="0" fontId="23" fillId="5" borderId="5" xfId="1" applyFont="1" applyFill="1" applyBorder="1" applyAlignment="1">
      <alignment horizontal="center" vertical="center" wrapText="1"/>
    </xf>
    <xf numFmtId="0" fontId="23" fillId="5" borderId="5" xfId="1" applyFont="1" applyFill="1" applyBorder="1" applyAlignment="1">
      <alignment horizontal="center" vertical="center" wrapText="1"/>
    </xf>
    <xf numFmtId="3" fontId="23" fillId="5" borderId="5" xfId="1" applyNumberFormat="1" applyFont="1" applyFill="1" applyBorder="1" applyAlignment="1">
      <alignment horizontal="center" vertical="center" wrapText="1"/>
    </xf>
    <xf numFmtId="0" fontId="24" fillId="6" borderId="6" xfId="0" applyFont="1" applyFill="1" applyBorder="1" applyAlignment="1">
      <alignment horizontal="center" vertical="center" wrapText="1" shrinkToFit="1"/>
    </xf>
    <xf numFmtId="0" fontId="24" fillId="7" borderId="6" xfId="0" applyFont="1" applyFill="1" applyBorder="1" applyAlignment="1">
      <alignment horizontal="center" vertical="center" wrapText="1" shrinkToFit="1"/>
    </xf>
    <xf numFmtId="0" fontId="26" fillId="4" borderId="0" xfId="1" applyFont="1" applyFill="1" applyAlignment="1">
      <alignment horizontal="center" vertical="center" wrapText="1"/>
    </xf>
    <xf numFmtId="0" fontId="26" fillId="4" borderId="0" xfId="1" applyFont="1" applyFill="1" applyAlignment="1">
      <alignment horizontal="center" vertical="center"/>
    </xf>
    <xf numFmtId="0" fontId="25" fillId="4" borderId="0" xfId="1" applyFont="1" applyFill="1" applyAlignment="1">
      <alignment vertical="center"/>
    </xf>
    <xf numFmtId="0" fontId="27" fillId="4" borderId="0" xfId="1" applyFont="1" applyFill="1" applyAlignment="1">
      <alignment horizontal="center" vertical="center" wrapText="1"/>
    </xf>
    <xf numFmtId="0" fontId="27" fillId="4" borderId="0" xfId="1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1455083</xdr:colOff>
      <xdr:row>3</xdr:row>
      <xdr:rowOff>92239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0883" cy="920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57"/>
  <sheetViews>
    <sheetView tabSelected="1" workbookViewId="0">
      <selection activeCell="B39" activeCellId="2" sqref="B4:L4 B18:F18 B39:E39"/>
    </sheetView>
  </sheetViews>
  <sheetFormatPr defaultRowHeight="21.75" x14ac:dyDescent="0.5"/>
  <cols>
    <col min="1" max="1" width="9" style="48"/>
    <col min="2" max="2" width="34.625" style="49" customWidth="1"/>
    <col min="3" max="4" width="11.5" style="49" customWidth="1"/>
    <col min="5" max="5" width="15.375" style="49" customWidth="1"/>
    <col min="6" max="6" width="14.625" style="49" customWidth="1"/>
    <col min="7" max="7" width="7.875" style="49" customWidth="1"/>
    <col min="8" max="8" width="8.75" style="49" customWidth="1"/>
    <col min="9" max="9" width="7.375" style="49" customWidth="1"/>
    <col min="10" max="10" width="7.625" style="49" customWidth="1"/>
    <col min="11" max="11" width="8.375" style="49" customWidth="1"/>
    <col min="12" max="12" width="9" style="49" customWidth="1"/>
    <col min="13" max="13" width="6.125" style="49" customWidth="1"/>
    <col min="14" max="14" width="9" style="49"/>
    <col min="15" max="16384" width="9" style="50"/>
  </cols>
  <sheetData>
    <row r="4" spans="2:13" ht="27.75" x14ac:dyDescent="0.5">
      <c r="B4" s="68" t="s">
        <v>919</v>
      </c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2:13" x14ac:dyDescent="0.5">
      <c r="B5" s="52"/>
      <c r="C5" s="52"/>
      <c r="D5" s="52"/>
      <c r="E5" s="53"/>
      <c r="F5" s="52"/>
      <c r="G5" s="52"/>
      <c r="H5" s="52"/>
      <c r="I5" s="52"/>
      <c r="J5" s="52"/>
      <c r="K5" s="52"/>
      <c r="L5" s="52"/>
    </row>
    <row r="6" spans="2:13" x14ac:dyDescent="0.5">
      <c r="B6" s="60" t="s">
        <v>920</v>
      </c>
      <c r="C6" s="60" t="s">
        <v>921</v>
      </c>
      <c r="D6" s="60" t="s">
        <v>922</v>
      </c>
      <c r="E6" s="60"/>
      <c r="F6" s="60"/>
      <c r="G6" s="60"/>
      <c r="H6" s="60"/>
      <c r="I6" s="60"/>
      <c r="J6" s="60"/>
      <c r="K6" s="60"/>
      <c r="L6" s="60"/>
    </row>
    <row r="7" spans="2:13" x14ac:dyDescent="0.5">
      <c r="B7" s="60"/>
      <c r="C7" s="60"/>
      <c r="D7" s="60" t="s">
        <v>923</v>
      </c>
      <c r="E7" s="60"/>
      <c r="F7" s="60"/>
      <c r="G7" s="60" t="s">
        <v>924</v>
      </c>
      <c r="H7" s="60"/>
      <c r="I7" s="60"/>
      <c r="J7" s="60" t="s">
        <v>925</v>
      </c>
      <c r="K7" s="60"/>
      <c r="L7" s="60"/>
      <c r="M7" s="66"/>
    </row>
    <row r="8" spans="2:13" x14ac:dyDescent="0.5">
      <c r="B8" s="60"/>
      <c r="C8" s="60"/>
      <c r="D8" s="61" t="s">
        <v>926</v>
      </c>
      <c r="E8" s="61" t="s">
        <v>927</v>
      </c>
      <c r="F8" s="61" t="s">
        <v>925</v>
      </c>
      <c r="G8" s="61" t="s">
        <v>926</v>
      </c>
      <c r="H8" s="61" t="s">
        <v>927</v>
      </c>
      <c r="I8" s="61" t="s">
        <v>925</v>
      </c>
      <c r="J8" s="61" t="s">
        <v>926</v>
      </c>
      <c r="K8" s="61" t="s">
        <v>927</v>
      </c>
      <c r="L8" s="61" t="s">
        <v>925</v>
      </c>
    </row>
    <row r="9" spans="2:13" x14ac:dyDescent="0.5">
      <c r="B9" s="63" t="s">
        <v>928</v>
      </c>
      <c r="C9" s="63">
        <v>38164</v>
      </c>
      <c r="D9" s="63">
        <v>96745</v>
      </c>
      <c r="E9" s="63">
        <v>92394</v>
      </c>
      <c r="F9" s="63">
        <f>SUM(D9:E9)</f>
        <v>189139</v>
      </c>
      <c r="G9" s="63">
        <v>42085</v>
      </c>
      <c r="H9" s="63">
        <v>11589</v>
      </c>
      <c r="I9" s="63">
        <f>SUM(G9:H9)</f>
        <v>53674</v>
      </c>
      <c r="J9" s="63">
        <v>138830</v>
      </c>
      <c r="K9" s="63">
        <v>103983</v>
      </c>
      <c r="L9" s="63">
        <f>SUM(J9:K9)</f>
        <v>242813</v>
      </c>
    </row>
    <row r="10" spans="2:13" x14ac:dyDescent="0.5">
      <c r="B10" s="64" t="s">
        <v>929</v>
      </c>
      <c r="C10" s="64">
        <v>23450</v>
      </c>
      <c r="D10" s="64">
        <v>60996</v>
      </c>
      <c r="E10" s="64">
        <v>59831</v>
      </c>
      <c r="F10" s="64">
        <f t="shared" ref="F10:F11" si="0">SUM(D10:E10)</f>
        <v>120827</v>
      </c>
      <c r="G10" s="64">
        <v>20693</v>
      </c>
      <c r="H10" s="64">
        <v>6030</v>
      </c>
      <c r="I10" s="64">
        <f t="shared" ref="I10:I11" si="1">SUM(G10:H10)</f>
        <v>26723</v>
      </c>
      <c r="J10" s="64">
        <v>81689</v>
      </c>
      <c r="K10" s="64">
        <v>65861</v>
      </c>
      <c r="L10" s="64">
        <f t="shared" ref="L10:L11" si="2">SUM(J10:K10)</f>
        <v>147550</v>
      </c>
    </row>
    <row r="11" spans="2:13" x14ac:dyDescent="0.5">
      <c r="B11" s="63" t="s">
        <v>930</v>
      </c>
      <c r="C11" s="63">
        <v>8473</v>
      </c>
      <c r="D11" s="63">
        <v>19638</v>
      </c>
      <c r="E11" s="63">
        <v>19508</v>
      </c>
      <c r="F11" s="63">
        <f t="shared" si="0"/>
        <v>39146</v>
      </c>
      <c r="G11" s="63">
        <v>8453</v>
      </c>
      <c r="H11" s="63">
        <v>2047</v>
      </c>
      <c r="I11" s="63">
        <f t="shared" si="1"/>
        <v>10500</v>
      </c>
      <c r="J11" s="63">
        <v>28091</v>
      </c>
      <c r="K11" s="63">
        <v>21555</v>
      </c>
      <c r="L11" s="63">
        <f t="shared" si="2"/>
        <v>49646</v>
      </c>
    </row>
    <row r="12" spans="2:13" x14ac:dyDescent="0.5">
      <c r="B12" s="61" t="s">
        <v>925</v>
      </c>
      <c r="C12" s="61">
        <f t="shared" ref="C12:L12" si="3">SUM(C9:C11)</f>
        <v>70087</v>
      </c>
      <c r="D12" s="61">
        <f t="shared" si="3"/>
        <v>177379</v>
      </c>
      <c r="E12" s="61">
        <f t="shared" si="3"/>
        <v>171733</v>
      </c>
      <c r="F12" s="61">
        <f t="shared" si="3"/>
        <v>349112</v>
      </c>
      <c r="G12" s="61">
        <f t="shared" si="3"/>
        <v>71231</v>
      </c>
      <c r="H12" s="61">
        <f t="shared" si="3"/>
        <v>19666</v>
      </c>
      <c r="I12" s="61">
        <f t="shared" si="3"/>
        <v>90897</v>
      </c>
      <c r="J12" s="61">
        <f t="shared" si="3"/>
        <v>248610</v>
      </c>
      <c r="K12" s="61">
        <f t="shared" si="3"/>
        <v>191399</v>
      </c>
      <c r="L12" s="61">
        <f t="shared" si="3"/>
        <v>440009</v>
      </c>
    </row>
    <row r="13" spans="2:13" x14ac:dyDescent="0.5">
      <c r="B13" s="56" t="s">
        <v>931</v>
      </c>
      <c r="C13" s="54"/>
      <c r="D13" s="54"/>
      <c r="E13" s="54"/>
      <c r="F13" s="55"/>
      <c r="G13" s="55"/>
      <c r="H13" s="55"/>
      <c r="I13" s="55"/>
      <c r="J13" s="55"/>
      <c r="K13" s="55"/>
      <c r="L13" s="55"/>
    </row>
    <row r="18" spans="2:13" ht="21.75" customHeight="1" x14ac:dyDescent="0.5">
      <c r="B18" s="69" t="s">
        <v>932</v>
      </c>
      <c r="C18" s="69"/>
      <c r="D18" s="69"/>
      <c r="E18" s="69"/>
      <c r="F18" s="69"/>
      <c r="G18" s="67"/>
      <c r="H18" s="67"/>
      <c r="I18" s="52"/>
      <c r="J18" s="52"/>
      <c r="K18" s="52"/>
      <c r="L18" s="52"/>
      <c r="M18" s="52"/>
    </row>
    <row r="19" spans="2:13" x14ac:dyDescent="0.5">
      <c r="B19" s="52"/>
      <c r="C19" s="57"/>
      <c r="D19" s="57"/>
      <c r="E19" s="57"/>
      <c r="F19" s="57"/>
      <c r="G19" s="52"/>
      <c r="H19" s="52"/>
      <c r="I19" s="52"/>
      <c r="J19" s="52"/>
      <c r="K19" s="52"/>
      <c r="L19" s="52"/>
      <c r="M19" s="52"/>
    </row>
    <row r="20" spans="2:13" x14ac:dyDescent="0.5">
      <c r="B20" s="60" t="s">
        <v>933</v>
      </c>
      <c r="C20" s="60" t="s">
        <v>934</v>
      </c>
      <c r="D20" s="60"/>
      <c r="E20" s="60"/>
      <c r="F20" s="60"/>
      <c r="G20" s="52"/>
      <c r="H20" s="52"/>
      <c r="I20" s="52"/>
      <c r="J20" s="52"/>
      <c r="K20" s="52"/>
      <c r="L20" s="52"/>
      <c r="M20" s="52"/>
    </row>
    <row r="21" spans="2:13" x14ac:dyDescent="0.5">
      <c r="B21" s="60"/>
      <c r="C21" s="61" t="s">
        <v>935</v>
      </c>
      <c r="D21" s="61" t="s">
        <v>936</v>
      </c>
      <c r="E21" s="61" t="s">
        <v>937</v>
      </c>
      <c r="F21" s="61" t="s">
        <v>925</v>
      </c>
      <c r="G21" s="52"/>
      <c r="H21" s="52"/>
      <c r="I21" s="52"/>
      <c r="J21" s="52"/>
      <c r="K21" s="52"/>
      <c r="L21" s="52"/>
      <c r="M21" s="52"/>
    </row>
    <row r="22" spans="2:13" x14ac:dyDescent="0.5">
      <c r="B22" s="63" t="s">
        <v>938</v>
      </c>
      <c r="C22" s="63">
        <v>1993</v>
      </c>
      <c r="D22" s="63">
        <v>0</v>
      </c>
      <c r="E22" s="63">
        <v>3</v>
      </c>
      <c r="F22" s="63">
        <f>SUM(C22:E22)</f>
        <v>1996</v>
      </c>
      <c r="G22" s="52"/>
      <c r="H22" s="52"/>
      <c r="I22" s="52"/>
      <c r="J22" s="52"/>
      <c r="K22" s="52"/>
      <c r="L22" s="52"/>
      <c r="M22" s="65"/>
    </row>
    <row r="23" spans="2:13" x14ac:dyDescent="0.5">
      <c r="B23" s="64" t="s">
        <v>939</v>
      </c>
      <c r="C23" s="64">
        <v>4</v>
      </c>
      <c r="D23" s="64">
        <v>0</v>
      </c>
      <c r="E23" s="64">
        <v>0</v>
      </c>
      <c r="F23" s="64">
        <f t="shared" ref="F23:F34" si="4">SUM(C23:E23)</f>
        <v>4</v>
      </c>
      <c r="G23" s="52"/>
      <c r="H23" s="52"/>
      <c r="I23" s="52"/>
      <c r="J23" s="52"/>
      <c r="K23" s="52"/>
      <c r="L23" s="52"/>
      <c r="M23" s="52"/>
    </row>
    <row r="24" spans="2:13" x14ac:dyDescent="0.5">
      <c r="B24" s="63" t="s">
        <v>940</v>
      </c>
      <c r="C24" s="63">
        <v>1713</v>
      </c>
      <c r="D24" s="63">
        <v>0</v>
      </c>
      <c r="E24" s="63">
        <v>0</v>
      </c>
      <c r="F24" s="63">
        <f t="shared" si="4"/>
        <v>1713</v>
      </c>
      <c r="G24" s="52"/>
      <c r="H24" s="52"/>
      <c r="I24" s="52"/>
      <c r="J24" s="52"/>
      <c r="K24" s="52"/>
      <c r="L24" s="52"/>
      <c r="M24" s="52"/>
    </row>
    <row r="25" spans="2:13" x14ac:dyDescent="0.5">
      <c r="B25" s="64" t="s">
        <v>941</v>
      </c>
      <c r="C25" s="64">
        <v>20</v>
      </c>
      <c r="D25" s="64">
        <v>4</v>
      </c>
      <c r="E25" s="64">
        <v>0</v>
      </c>
      <c r="F25" s="64">
        <f t="shared" si="4"/>
        <v>24</v>
      </c>
      <c r="G25" s="52"/>
      <c r="H25" s="52"/>
      <c r="I25" s="52"/>
      <c r="J25" s="52"/>
      <c r="K25" s="52"/>
      <c r="L25" s="52"/>
      <c r="M25" s="52"/>
    </row>
    <row r="26" spans="2:13" x14ac:dyDescent="0.5">
      <c r="B26" s="63" t="s">
        <v>942</v>
      </c>
      <c r="C26" s="63">
        <v>106</v>
      </c>
      <c r="D26" s="63">
        <v>0</v>
      </c>
      <c r="E26" s="63">
        <v>0</v>
      </c>
      <c r="F26" s="63">
        <f t="shared" si="4"/>
        <v>106</v>
      </c>
      <c r="G26" s="52"/>
      <c r="H26" s="52"/>
      <c r="I26" s="52"/>
      <c r="J26" s="52"/>
      <c r="K26" s="52"/>
      <c r="L26" s="52"/>
      <c r="M26" s="52"/>
    </row>
    <row r="27" spans="2:13" x14ac:dyDescent="0.5">
      <c r="B27" s="64" t="s">
        <v>943</v>
      </c>
      <c r="C27" s="64">
        <v>5286</v>
      </c>
      <c r="D27" s="64">
        <v>3</v>
      </c>
      <c r="E27" s="64">
        <v>2</v>
      </c>
      <c r="F27" s="64">
        <f t="shared" si="4"/>
        <v>5291</v>
      </c>
      <c r="G27" s="52"/>
      <c r="H27" s="52"/>
      <c r="I27" s="52"/>
      <c r="J27" s="52"/>
      <c r="K27" s="52"/>
      <c r="L27" s="52"/>
      <c r="M27" s="52"/>
    </row>
    <row r="28" spans="2:13" x14ac:dyDescent="0.5">
      <c r="B28" s="63" t="s">
        <v>944</v>
      </c>
      <c r="C28" s="63">
        <v>791</v>
      </c>
      <c r="D28" s="63">
        <v>1</v>
      </c>
      <c r="E28" s="63">
        <v>1</v>
      </c>
      <c r="F28" s="63">
        <f t="shared" si="4"/>
        <v>793</v>
      </c>
      <c r="G28" s="52"/>
      <c r="H28" s="52"/>
      <c r="I28" s="52"/>
      <c r="J28" s="52"/>
      <c r="K28" s="52"/>
      <c r="L28" s="52"/>
      <c r="M28" s="52"/>
    </row>
    <row r="29" spans="2:13" x14ac:dyDescent="0.5">
      <c r="B29" s="64" t="s">
        <v>945</v>
      </c>
      <c r="C29" s="64">
        <v>135</v>
      </c>
      <c r="D29" s="64">
        <v>3</v>
      </c>
      <c r="E29" s="64">
        <v>1</v>
      </c>
      <c r="F29" s="64">
        <f t="shared" si="4"/>
        <v>139</v>
      </c>
      <c r="G29" s="52"/>
      <c r="H29" s="52"/>
      <c r="I29" s="52"/>
      <c r="J29" s="52"/>
      <c r="K29" s="52"/>
      <c r="L29" s="52"/>
      <c r="M29" s="52"/>
    </row>
    <row r="30" spans="2:13" x14ac:dyDescent="0.5">
      <c r="B30" s="63" t="s">
        <v>946</v>
      </c>
      <c r="C30" s="63">
        <v>29</v>
      </c>
      <c r="D30" s="63">
        <v>0</v>
      </c>
      <c r="E30" s="63">
        <v>0</v>
      </c>
      <c r="F30" s="63">
        <f t="shared" si="4"/>
        <v>29</v>
      </c>
      <c r="G30" s="52"/>
      <c r="H30" s="52"/>
      <c r="I30" s="52"/>
      <c r="J30" s="52"/>
      <c r="K30" s="52"/>
      <c r="L30" s="52"/>
      <c r="M30" s="52"/>
    </row>
    <row r="31" spans="2:13" x14ac:dyDescent="0.5">
      <c r="B31" s="64" t="s">
        <v>947</v>
      </c>
      <c r="C31" s="64">
        <v>360</v>
      </c>
      <c r="D31" s="64">
        <v>0</v>
      </c>
      <c r="E31" s="64">
        <v>1</v>
      </c>
      <c r="F31" s="64">
        <f t="shared" si="4"/>
        <v>361</v>
      </c>
      <c r="G31" s="52"/>
      <c r="H31" s="52"/>
      <c r="I31" s="52"/>
      <c r="J31" s="52"/>
      <c r="K31" s="52"/>
      <c r="L31" s="52"/>
      <c r="M31" s="52"/>
    </row>
    <row r="32" spans="2:13" x14ac:dyDescent="0.5">
      <c r="B32" s="63" t="s">
        <v>948</v>
      </c>
      <c r="C32" s="63">
        <v>29</v>
      </c>
      <c r="D32" s="63">
        <v>0</v>
      </c>
      <c r="E32" s="63">
        <v>3</v>
      </c>
      <c r="F32" s="63">
        <f t="shared" si="4"/>
        <v>32</v>
      </c>
      <c r="G32" s="52"/>
      <c r="H32" s="52"/>
      <c r="I32" s="52"/>
      <c r="J32" s="52"/>
      <c r="K32" s="52"/>
      <c r="L32" s="52"/>
      <c r="M32" s="52"/>
    </row>
    <row r="33" spans="2:13" x14ac:dyDescent="0.5">
      <c r="B33" s="64" t="s">
        <v>949</v>
      </c>
      <c r="C33" s="64">
        <v>28</v>
      </c>
      <c r="D33" s="64">
        <v>0</v>
      </c>
      <c r="E33" s="64">
        <v>10</v>
      </c>
      <c r="F33" s="64">
        <f t="shared" si="4"/>
        <v>38</v>
      </c>
      <c r="G33" s="52"/>
      <c r="H33" s="52"/>
      <c r="I33" s="52"/>
      <c r="J33" s="52"/>
      <c r="K33" s="52"/>
      <c r="L33" s="52"/>
      <c r="M33" s="52"/>
    </row>
    <row r="34" spans="2:13" x14ac:dyDescent="0.5">
      <c r="B34" s="63" t="s">
        <v>950</v>
      </c>
      <c r="C34" s="63">
        <v>593</v>
      </c>
      <c r="D34" s="63">
        <v>1</v>
      </c>
      <c r="E34" s="63">
        <v>2</v>
      </c>
      <c r="F34" s="63">
        <f t="shared" si="4"/>
        <v>596</v>
      </c>
      <c r="G34" s="52"/>
      <c r="H34" s="52"/>
      <c r="I34" s="52"/>
      <c r="J34" s="52"/>
      <c r="K34" s="52"/>
      <c r="L34" s="52"/>
      <c r="M34" s="52"/>
    </row>
    <row r="35" spans="2:13" x14ac:dyDescent="0.5">
      <c r="B35" s="61" t="s">
        <v>925</v>
      </c>
      <c r="C35" s="61">
        <f>SUM(C22:C34)</f>
        <v>11087</v>
      </c>
      <c r="D35" s="61">
        <f>SUM(D22:D34)</f>
        <v>12</v>
      </c>
      <c r="E35" s="61">
        <f>SUM(E22:E34)</f>
        <v>23</v>
      </c>
      <c r="F35" s="61">
        <f>SUM(F22:F34)</f>
        <v>11122</v>
      </c>
      <c r="G35" s="52"/>
      <c r="H35" s="52"/>
      <c r="I35" s="52"/>
      <c r="J35" s="52"/>
      <c r="K35" s="52"/>
      <c r="L35" s="52"/>
      <c r="M35" s="52"/>
    </row>
    <row r="36" spans="2:13" x14ac:dyDescent="0.5">
      <c r="B36" s="56" t="s">
        <v>951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</row>
    <row r="37" spans="2:13" x14ac:dyDescent="0.5">
      <c r="B37" s="50"/>
      <c r="C37" s="54"/>
      <c r="D37" s="54"/>
      <c r="E37" s="54"/>
      <c r="F37" s="52"/>
      <c r="G37" s="52"/>
      <c r="H37" s="52"/>
      <c r="I37" s="52"/>
      <c r="J37" s="52"/>
      <c r="K37" s="52"/>
      <c r="L37" s="52"/>
      <c r="M37" s="52"/>
    </row>
    <row r="38" spans="2:13" x14ac:dyDescent="0.5">
      <c r="B38" s="53"/>
      <c r="C38" s="53"/>
      <c r="D38" s="53"/>
      <c r="E38" s="53"/>
      <c r="F38" s="52"/>
      <c r="G38" s="52" t="s">
        <v>952</v>
      </c>
      <c r="H38" s="52"/>
      <c r="I38" s="52"/>
      <c r="J38" s="52"/>
      <c r="K38" s="52"/>
      <c r="L38" s="52"/>
      <c r="M38" s="52"/>
    </row>
    <row r="39" spans="2:13" ht="27.75" x14ac:dyDescent="0.5">
      <c r="B39" s="68" t="s">
        <v>953</v>
      </c>
      <c r="C39" s="68"/>
      <c r="D39" s="68"/>
      <c r="E39" s="68"/>
      <c r="F39" s="52"/>
      <c r="G39" s="52"/>
      <c r="H39" s="52"/>
      <c r="I39" s="52"/>
      <c r="J39" s="52"/>
      <c r="K39" s="52"/>
      <c r="L39" s="52"/>
      <c r="M39" s="52"/>
    </row>
    <row r="40" spans="2:13" x14ac:dyDescent="0.5">
      <c r="B40" s="52"/>
      <c r="C40" s="52"/>
      <c r="D40" s="52"/>
      <c r="E40" s="52"/>
      <c r="F40" s="53"/>
      <c r="G40" s="52"/>
      <c r="H40" s="52"/>
      <c r="I40" s="52"/>
      <c r="J40" s="52"/>
      <c r="K40" s="52"/>
      <c r="L40" s="52"/>
      <c r="M40" s="52"/>
    </row>
    <row r="41" spans="2:13" x14ac:dyDescent="0.5">
      <c r="B41" s="61" t="s">
        <v>933</v>
      </c>
      <c r="C41" s="61" t="s">
        <v>954</v>
      </c>
      <c r="D41" s="61" t="s">
        <v>955</v>
      </c>
      <c r="E41" s="61" t="s">
        <v>956</v>
      </c>
      <c r="F41" s="52"/>
      <c r="G41" s="52"/>
      <c r="H41" s="52"/>
      <c r="I41" s="52"/>
      <c r="J41" s="52"/>
      <c r="K41" s="52"/>
      <c r="L41" s="52"/>
      <c r="M41" s="52"/>
    </row>
    <row r="42" spans="2:13" x14ac:dyDescent="0.5">
      <c r="B42" s="63" t="s">
        <v>938</v>
      </c>
      <c r="C42" s="63">
        <v>1442844</v>
      </c>
      <c r="D42" s="63">
        <v>575692</v>
      </c>
      <c r="E42" s="63">
        <f>C42-D42</f>
        <v>867152</v>
      </c>
      <c r="F42" s="52"/>
      <c r="G42" s="52"/>
      <c r="H42" s="52"/>
      <c r="I42" s="52"/>
      <c r="J42" s="52"/>
      <c r="K42" s="52"/>
      <c r="L42" s="52"/>
      <c r="M42" s="52"/>
    </row>
    <row r="43" spans="2:13" x14ac:dyDescent="0.5">
      <c r="B43" s="64" t="s">
        <v>939</v>
      </c>
      <c r="C43" s="64">
        <v>577024</v>
      </c>
      <c r="D43" s="64">
        <v>63710</v>
      </c>
      <c r="E43" s="64">
        <f t="shared" ref="E43:E54" si="5">C43-D43</f>
        <v>513314</v>
      </c>
      <c r="F43" s="52"/>
      <c r="G43" s="52"/>
      <c r="H43" s="52"/>
      <c r="I43" s="52"/>
      <c r="J43" s="52"/>
      <c r="K43" s="52"/>
      <c r="L43" s="52"/>
      <c r="M43" s="52"/>
    </row>
    <row r="44" spans="2:13" x14ac:dyDescent="0.5">
      <c r="B44" s="63" t="s">
        <v>940</v>
      </c>
      <c r="C44" s="63">
        <v>2936161</v>
      </c>
      <c r="D44" s="63">
        <v>2022881</v>
      </c>
      <c r="E44" s="63">
        <f t="shared" si="5"/>
        <v>913280</v>
      </c>
      <c r="F44" s="52"/>
      <c r="G44" s="52"/>
      <c r="H44" s="52"/>
      <c r="I44" s="52"/>
      <c r="J44" s="52"/>
      <c r="K44" s="52"/>
      <c r="L44" s="52"/>
      <c r="M44" s="52"/>
    </row>
    <row r="45" spans="2:13" x14ac:dyDescent="0.5">
      <c r="B45" s="64" t="s">
        <v>941</v>
      </c>
      <c r="C45" s="64">
        <v>54903</v>
      </c>
      <c r="D45" s="64">
        <v>35828</v>
      </c>
      <c r="E45" s="64">
        <f t="shared" si="5"/>
        <v>19075</v>
      </c>
      <c r="F45" s="52"/>
      <c r="G45" s="52"/>
      <c r="H45" s="52"/>
      <c r="I45" s="52"/>
      <c r="J45" s="52"/>
      <c r="K45" s="52"/>
      <c r="L45" s="52"/>
      <c r="M45" s="52"/>
    </row>
    <row r="46" spans="2:13" x14ac:dyDescent="0.5">
      <c r="B46" s="63" t="s">
        <v>942</v>
      </c>
      <c r="C46" s="63">
        <v>592358</v>
      </c>
      <c r="D46" s="63">
        <v>297195</v>
      </c>
      <c r="E46" s="63">
        <f t="shared" si="5"/>
        <v>295163</v>
      </c>
      <c r="F46" s="52"/>
      <c r="G46" s="52"/>
      <c r="H46" s="52"/>
      <c r="I46" s="52"/>
      <c r="J46" s="52"/>
      <c r="K46" s="52"/>
      <c r="L46" s="52"/>
      <c r="M46" s="52"/>
    </row>
    <row r="47" spans="2:13" x14ac:dyDescent="0.5">
      <c r="B47" s="64" t="s">
        <v>943</v>
      </c>
      <c r="C47" s="64">
        <v>4236390</v>
      </c>
      <c r="D47" s="64">
        <v>3293500</v>
      </c>
      <c r="E47" s="64">
        <f t="shared" si="5"/>
        <v>942890</v>
      </c>
      <c r="F47" s="52"/>
      <c r="G47" s="52"/>
      <c r="H47" s="52"/>
      <c r="I47" s="52"/>
      <c r="J47" s="52"/>
      <c r="K47" s="52"/>
      <c r="L47" s="52"/>
      <c r="M47" s="52"/>
    </row>
    <row r="48" spans="2:13" x14ac:dyDescent="0.5">
      <c r="B48" s="63" t="s">
        <v>944</v>
      </c>
      <c r="C48" s="63">
        <v>355229</v>
      </c>
      <c r="D48" s="63">
        <v>224737</v>
      </c>
      <c r="E48" s="63">
        <f t="shared" si="5"/>
        <v>130492</v>
      </c>
      <c r="F48" s="52"/>
      <c r="G48" s="52"/>
      <c r="H48" s="52"/>
      <c r="I48" s="52"/>
      <c r="J48" s="52"/>
      <c r="K48" s="52"/>
      <c r="L48" s="52"/>
      <c r="M48" s="52"/>
    </row>
    <row r="49" spans="2:13" x14ac:dyDescent="0.5">
      <c r="B49" s="64" t="s">
        <v>945</v>
      </c>
      <c r="C49" s="64">
        <v>471829</v>
      </c>
      <c r="D49" s="64">
        <v>270940</v>
      </c>
      <c r="E49" s="64">
        <f t="shared" si="5"/>
        <v>200889</v>
      </c>
      <c r="F49" s="52"/>
      <c r="G49" s="52"/>
      <c r="H49" s="52"/>
      <c r="I49" s="52"/>
      <c r="J49" s="52"/>
      <c r="K49" s="52"/>
      <c r="L49" s="52"/>
      <c r="M49" s="52"/>
    </row>
    <row r="50" spans="2:13" x14ac:dyDescent="0.5">
      <c r="B50" s="63" t="s">
        <v>946</v>
      </c>
      <c r="C50" s="63">
        <v>414713</v>
      </c>
      <c r="D50" s="63">
        <v>233981</v>
      </c>
      <c r="E50" s="63">
        <f t="shared" si="5"/>
        <v>180732</v>
      </c>
      <c r="F50" s="52"/>
      <c r="G50" s="52"/>
      <c r="H50" s="52"/>
      <c r="I50" s="52"/>
      <c r="J50" s="52"/>
      <c r="K50" s="52"/>
      <c r="L50" s="52"/>
      <c r="M50" s="52"/>
    </row>
    <row r="51" spans="2:13" x14ac:dyDescent="0.5">
      <c r="B51" s="64" t="s">
        <v>947</v>
      </c>
      <c r="C51" s="64">
        <v>237537</v>
      </c>
      <c r="D51" s="64">
        <v>151741</v>
      </c>
      <c r="E51" s="64">
        <f t="shared" si="5"/>
        <v>85796</v>
      </c>
      <c r="F51" s="52"/>
      <c r="G51" s="52"/>
      <c r="H51" s="52"/>
      <c r="I51" s="52"/>
      <c r="J51" s="52"/>
      <c r="K51" s="52"/>
      <c r="L51" s="52"/>
      <c r="M51" s="52"/>
    </row>
    <row r="52" spans="2:13" x14ac:dyDescent="0.5">
      <c r="B52" s="63" t="s">
        <v>948</v>
      </c>
      <c r="C52" s="63">
        <v>38005</v>
      </c>
      <c r="D52" s="63">
        <v>24050</v>
      </c>
      <c r="E52" s="63">
        <f t="shared" si="5"/>
        <v>13955</v>
      </c>
      <c r="F52" s="52"/>
      <c r="G52" s="52"/>
      <c r="H52" s="52"/>
      <c r="I52" s="52"/>
      <c r="J52" s="52"/>
      <c r="K52" s="52"/>
      <c r="L52" s="52"/>
      <c r="M52" s="52"/>
    </row>
    <row r="53" spans="2:13" x14ac:dyDescent="0.5">
      <c r="B53" s="64" t="s">
        <v>949</v>
      </c>
      <c r="C53" s="64">
        <v>73495</v>
      </c>
      <c r="D53" s="64">
        <v>35065</v>
      </c>
      <c r="E53" s="64">
        <f t="shared" si="5"/>
        <v>38430</v>
      </c>
      <c r="F53" s="52"/>
      <c r="G53" s="52"/>
      <c r="H53" s="52"/>
      <c r="I53" s="52"/>
      <c r="J53" s="52"/>
      <c r="K53" s="52"/>
      <c r="L53" s="52"/>
      <c r="M53" s="52"/>
    </row>
    <row r="54" spans="2:13" x14ac:dyDescent="0.5">
      <c r="B54" s="63" t="s">
        <v>950</v>
      </c>
      <c r="C54" s="63">
        <v>83527</v>
      </c>
      <c r="D54" s="63">
        <v>52696</v>
      </c>
      <c r="E54" s="63">
        <f t="shared" si="5"/>
        <v>30831</v>
      </c>
      <c r="F54" s="52"/>
      <c r="G54" s="52"/>
      <c r="H54" s="52"/>
      <c r="I54" s="52"/>
      <c r="J54" s="52"/>
      <c r="K54" s="52"/>
      <c r="L54" s="52"/>
      <c r="M54" s="52"/>
    </row>
    <row r="55" spans="2:13" x14ac:dyDescent="0.5">
      <c r="B55" s="61" t="s">
        <v>925</v>
      </c>
      <c r="C55" s="62">
        <f>SUM(C42:C54)</f>
        <v>11514015</v>
      </c>
      <c r="D55" s="62">
        <f>SUM(D42:D54)</f>
        <v>7282016</v>
      </c>
      <c r="E55" s="62">
        <f>SUM(E42:E54)</f>
        <v>4231999</v>
      </c>
      <c r="F55" s="52"/>
      <c r="G55" s="52"/>
      <c r="H55" s="52"/>
      <c r="I55" s="52"/>
      <c r="J55" s="52"/>
      <c r="K55" s="52"/>
      <c r="L55" s="52"/>
      <c r="M55" s="52"/>
    </row>
    <row r="56" spans="2:13" x14ac:dyDescent="0.5">
      <c r="B56" s="58" t="s">
        <v>957</v>
      </c>
      <c r="C56" s="59"/>
      <c r="D56" s="59"/>
      <c r="E56" s="59"/>
      <c r="F56" s="52"/>
      <c r="G56" s="52"/>
      <c r="H56" s="52"/>
      <c r="I56" s="52"/>
      <c r="J56" s="52"/>
      <c r="K56" s="52"/>
      <c r="L56" s="52"/>
      <c r="M56" s="52"/>
    </row>
    <row r="57" spans="2:13" x14ac:dyDescent="0.5">
      <c r="B57" s="51"/>
      <c r="C57" s="51"/>
      <c r="D57" s="51"/>
      <c r="E57" s="51"/>
      <c r="F57" s="52"/>
      <c r="G57" s="52"/>
      <c r="H57" s="52"/>
      <c r="I57" s="52"/>
      <c r="J57" s="52"/>
      <c r="K57" s="52"/>
      <c r="L57" s="52"/>
      <c r="M57" s="52"/>
    </row>
  </sheetData>
  <mergeCells count="13">
    <mergeCell ref="B39:E39"/>
    <mergeCell ref="B57:E57"/>
    <mergeCell ref="B18:F18"/>
    <mergeCell ref="C19:F19"/>
    <mergeCell ref="B20:B21"/>
    <mergeCell ref="C20:F20"/>
    <mergeCell ref="B4:L4"/>
    <mergeCell ref="B6:B8"/>
    <mergeCell ref="C6:C8"/>
    <mergeCell ref="D6:L6"/>
    <mergeCell ref="D7:F7"/>
    <mergeCell ref="G7:I7"/>
    <mergeCell ref="J7:L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workbookViewId="0">
      <selection activeCell="I19" sqref="I19"/>
    </sheetView>
  </sheetViews>
  <sheetFormatPr defaultRowHeight="14.25" x14ac:dyDescent="0.2"/>
  <cols>
    <col min="1" max="1" width="20.125" style="2" bestFit="1" customWidth="1"/>
    <col min="2" max="2" width="5.5" style="2" customWidth="1"/>
    <col min="3" max="3" width="8.875" style="2" customWidth="1"/>
    <col min="4" max="4" width="5.25" style="2" customWidth="1"/>
    <col min="5" max="5" width="6.25" style="2" customWidth="1"/>
    <col min="6" max="6" width="5.875" style="2" customWidth="1"/>
    <col min="7" max="7" width="7.125" style="2" customWidth="1"/>
    <col min="8" max="8" width="5.75" style="2" customWidth="1"/>
    <col min="9" max="9" width="36" style="2" bestFit="1" customWidth="1"/>
    <col min="10" max="10" width="5.25" style="2" customWidth="1"/>
    <col min="11" max="11" width="12.375" style="2" bestFit="1" customWidth="1"/>
    <col min="12" max="12" width="7.375" style="2" customWidth="1"/>
    <col min="13" max="13" width="6.875" style="2" customWidth="1"/>
    <col min="14" max="14" width="5.375" style="2" customWidth="1"/>
    <col min="15" max="15" width="5.125" style="2" customWidth="1"/>
    <col min="16" max="16" width="5.25" style="2" customWidth="1"/>
    <col min="17" max="18" width="7.375" style="2" customWidth="1"/>
    <col min="19" max="19" width="6.875" style="2" customWidth="1"/>
    <col min="20" max="20" width="9" style="2"/>
  </cols>
  <sheetData>
    <row r="1" spans="1:19" ht="36" x14ac:dyDescent="0.2">
      <c r="A1" s="1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 x14ac:dyDescent="0.2">
      <c r="A2" s="1"/>
      <c r="B2" s="1"/>
      <c r="C2" s="39" t="s">
        <v>1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1"/>
    </row>
    <row r="3" spans="1:19" x14ac:dyDescent="0.2">
      <c r="A3" s="1"/>
      <c r="B3" s="41" t="s">
        <v>2</v>
      </c>
      <c r="C3" s="41"/>
      <c r="D3" s="41"/>
      <c r="E3" s="41"/>
      <c r="F3" s="41"/>
      <c r="G3" s="41"/>
      <c r="H3" s="41" t="s">
        <v>3</v>
      </c>
      <c r="I3" s="41"/>
      <c r="J3" s="41"/>
      <c r="K3" s="41"/>
      <c r="L3" s="41"/>
      <c r="M3" s="41"/>
      <c r="N3" s="41" t="s">
        <v>4</v>
      </c>
      <c r="O3" s="41"/>
      <c r="P3" s="41"/>
      <c r="Q3" s="41"/>
      <c r="R3" s="41"/>
      <c r="S3" s="41"/>
    </row>
    <row r="4" spans="1:19" ht="15.75" x14ac:dyDescent="0.2">
      <c r="A4" s="3" t="s">
        <v>5</v>
      </c>
      <c r="B4" s="41" t="s">
        <v>6</v>
      </c>
      <c r="C4" s="41"/>
      <c r="D4" s="41"/>
      <c r="E4" s="41"/>
      <c r="F4" s="41"/>
      <c r="G4" s="41"/>
      <c r="H4" s="41" t="s">
        <v>7</v>
      </c>
      <c r="I4" s="41"/>
      <c r="J4" s="41"/>
      <c r="K4" s="41"/>
      <c r="L4" s="41"/>
      <c r="M4" s="41"/>
      <c r="N4" s="41" t="s">
        <v>8</v>
      </c>
      <c r="O4" s="41"/>
      <c r="P4" s="41"/>
      <c r="Q4" s="41"/>
      <c r="R4" s="41"/>
      <c r="S4" s="41"/>
    </row>
    <row r="5" spans="1:19" ht="25.5" x14ac:dyDescent="0.2">
      <c r="A5" s="3" t="s">
        <v>9</v>
      </c>
      <c r="B5" s="41" t="s">
        <v>10</v>
      </c>
      <c r="C5" s="41" t="s">
        <v>11</v>
      </c>
      <c r="D5" s="41" t="s">
        <v>12</v>
      </c>
      <c r="E5" s="41" t="s">
        <v>13</v>
      </c>
      <c r="F5" s="6" t="s">
        <v>14</v>
      </c>
      <c r="G5" s="6" t="s">
        <v>15</v>
      </c>
      <c r="H5" s="41" t="s">
        <v>16</v>
      </c>
      <c r="I5" s="41" t="s">
        <v>17</v>
      </c>
      <c r="J5" s="41" t="s">
        <v>18</v>
      </c>
      <c r="K5" s="41" t="s">
        <v>19</v>
      </c>
      <c r="L5" s="6" t="s">
        <v>20</v>
      </c>
      <c r="M5" s="6" t="s">
        <v>21</v>
      </c>
      <c r="N5" s="41" t="s">
        <v>22</v>
      </c>
      <c r="O5" s="41" t="s">
        <v>23</v>
      </c>
      <c r="P5" s="41" t="s">
        <v>24</v>
      </c>
      <c r="Q5" s="41" t="s">
        <v>25</v>
      </c>
      <c r="R5" s="6" t="s">
        <v>26</v>
      </c>
      <c r="S5" s="6" t="s">
        <v>27</v>
      </c>
    </row>
    <row r="6" spans="1:19" ht="25.5" x14ac:dyDescent="0.2">
      <c r="A6" s="3" t="s">
        <v>28</v>
      </c>
      <c r="B6" s="41"/>
      <c r="C6" s="41"/>
      <c r="D6" s="41"/>
      <c r="E6" s="41"/>
      <c r="F6" s="6" t="s">
        <v>29</v>
      </c>
      <c r="G6" s="6" t="s">
        <v>30</v>
      </c>
      <c r="H6" s="41"/>
      <c r="I6" s="41"/>
      <c r="J6" s="41"/>
      <c r="K6" s="41"/>
      <c r="L6" s="6" t="s">
        <v>31</v>
      </c>
      <c r="M6" s="6" t="s">
        <v>32</v>
      </c>
      <c r="N6" s="41"/>
      <c r="O6" s="41"/>
      <c r="P6" s="41"/>
      <c r="Q6" s="41"/>
      <c r="R6" s="6" t="s">
        <v>33</v>
      </c>
      <c r="S6" s="6" t="s">
        <v>34</v>
      </c>
    </row>
    <row r="7" spans="1:19" ht="25.5" x14ac:dyDescent="0.2">
      <c r="A7" s="6" t="s">
        <v>35</v>
      </c>
      <c r="B7" s="6">
        <v>78</v>
      </c>
      <c r="C7" s="12">
        <v>634</v>
      </c>
      <c r="D7" s="12">
        <v>11985</v>
      </c>
      <c r="E7" s="12">
        <v>1379</v>
      </c>
      <c r="F7" s="12">
        <v>18.899999999999999</v>
      </c>
      <c r="G7" s="12">
        <v>8.6999999999999993</v>
      </c>
      <c r="H7" s="12">
        <v>45</v>
      </c>
      <c r="I7" s="12">
        <v>250</v>
      </c>
      <c r="J7" s="12">
        <v>5784</v>
      </c>
      <c r="K7" s="12">
        <v>701</v>
      </c>
      <c r="L7" s="12">
        <v>23.1</v>
      </c>
      <c r="M7" s="12">
        <v>8.3000000000000007</v>
      </c>
      <c r="N7" s="12">
        <v>27</v>
      </c>
      <c r="O7" s="12">
        <v>208</v>
      </c>
      <c r="P7" s="12">
        <v>4870</v>
      </c>
      <c r="Q7" s="12">
        <v>675</v>
      </c>
      <c r="R7" s="12">
        <v>23.4</v>
      </c>
      <c r="S7" s="12">
        <v>7.2</v>
      </c>
    </row>
    <row r="8" spans="1:19" x14ac:dyDescent="0.2">
      <c r="A8" s="6" t="s">
        <v>36</v>
      </c>
      <c r="B8" s="6">
        <v>51</v>
      </c>
      <c r="C8" s="12">
        <v>447</v>
      </c>
      <c r="D8" s="12">
        <v>8896</v>
      </c>
      <c r="E8" s="12">
        <v>814</v>
      </c>
      <c r="F8" s="12">
        <v>19.899999999999999</v>
      </c>
      <c r="G8" s="12">
        <v>10.9</v>
      </c>
      <c r="H8" s="12">
        <v>25</v>
      </c>
      <c r="I8" s="12">
        <v>152</v>
      </c>
      <c r="J8" s="12">
        <v>3817</v>
      </c>
      <c r="K8" s="12">
        <v>366</v>
      </c>
      <c r="L8" s="12">
        <v>25.1</v>
      </c>
      <c r="M8" s="12">
        <v>10.4</v>
      </c>
      <c r="N8" s="12">
        <v>16</v>
      </c>
      <c r="O8" s="12">
        <v>123</v>
      </c>
      <c r="P8" s="12">
        <v>3482</v>
      </c>
      <c r="Q8" s="12">
        <v>335</v>
      </c>
      <c r="R8" s="12">
        <v>28.3</v>
      </c>
      <c r="S8" s="12">
        <v>10.4</v>
      </c>
    </row>
    <row r="9" spans="1:19" x14ac:dyDescent="0.2">
      <c r="A9" s="6" t="s">
        <v>37</v>
      </c>
      <c r="B9" s="6">
        <v>17</v>
      </c>
      <c r="C9" s="12">
        <v>135</v>
      </c>
      <c r="D9" s="12">
        <v>2577</v>
      </c>
      <c r="E9" s="12">
        <v>287</v>
      </c>
      <c r="F9" s="12">
        <v>19.100000000000001</v>
      </c>
      <c r="G9" s="12">
        <v>9</v>
      </c>
      <c r="H9" s="12">
        <v>12</v>
      </c>
      <c r="I9" s="12">
        <v>57</v>
      </c>
      <c r="J9" s="12">
        <v>1144</v>
      </c>
      <c r="K9" s="12">
        <v>155</v>
      </c>
      <c r="L9" s="12">
        <v>20.100000000000001</v>
      </c>
      <c r="M9" s="12">
        <v>7.4</v>
      </c>
      <c r="N9" s="12">
        <v>8</v>
      </c>
      <c r="O9" s="12">
        <v>49</v>
      </c>
      <c r="P9" s="12">
        <v>997</v>
      </c>
      <c r="Q9" s="12">
        <v>166</v>
      </c>
      <c r="R9" s="12">
        <v>20.3</v>
      </c>
      <c r="S9" s="12">
        <v>6</v>
      </c>
    </row>
    <row r="10" spans="1:19" x14ac:dyDescent="0.2">
      <c r="A10" s="7" t="s">
        <v>38</v>
      </c>
      <c r="B10" s="7">
        <v>146</v>
      </c>
      <c r="C10" s="7">
        <v>1216</v>
      </c>
      <c r="D10" s="7">
        <v>23458</v>
      </c>
      <c r="E10" s="7">
        <v>2480</v>
      </c>
      <c r="F10" s="7">
        <v>19.3</v>
      </c>
      <c r="G10" s="7">
        <v>9.5</v>
      </c>
      <c r="H10" s="7">
        <v>82</v>
      </c>
      <c r="I10" s="7">
        <v>459</v>
      </c>
      <c r="J10" s="7">
        <v>10745</v>
      </c>
      <c r="K10" s="7">
        <v>1222</v>
      </c>
      <c r="L10" s="7">
        <v>23.4</v>
      </c>
      <c r="M10" s="7">
        <v>8.8000000000000007</v>
      </c>
      <c r="N10" s="7">
        <v>51</v>
      </c>
      <c r="O10" s="7">
        <v>380</v>
      </c>
      <c r="P10" s="7">
        <v>9349</v>
      </c>
      <c r="Q10" s="7">
        <v>1176</v>
      </c>
      <c r="R10" s="7">
        <v>24.6</v>
      </c>
      <c r="S10" s="7">
        <v>7.9</v>
      </c>
    </row>
    <row r="11" spans="1:1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x14ac:dyDescent="0.2">
      <c r="A12" s="41" t="s">
        <v>39</v>
      </c>
      <c r="B12" s="41"/>
      <c r="C12" s="4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8" x14ac:dyDescent="0.2">
      <c r="A13" s="1"/>
      <c r="B13" s="1"/>
      <c r="C13" s="39" t="s">
        <v>40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1"/>
    </row>
    <row r="14" spans="1:19" x14ac:dyDescent="0.2">
      <c r="A14" s="1"/>
      <c r="B14" s="41" t="s">
        <v>41</v>
      </c>
      <c r="C14" s="41"/>
      <c r="D14" s="41"/>
      <c r="E14" s="41"/>
      <c r="F14" s="41"/>
      <c r="G14" s="41"/>
      <c r="H14" s="41" t="s">
        <v>42</v>
      </c>
      <c r="I14" s="41"/>
      <c r="J14" s="41"/>
      <c r="K14" s="41"/>
      <c r="L14" s="41"/>
      <c r="M14" s="41"/>
      <c r="N14" s="41" t="s">
        <v>43</v>
      </c>
      <c r="O14" s="41"/>
      <c r="P14" s="41"/>
      <c r="Q14" s="41"/>
      <c r="R14" s="41"/>
      <c r="S14" s="41"/>
    </row>
    <row r="15" spans="1:19" ht="15.75" x14ac:dyDescent="0.2">
      <c r="A15" s="3" t="s">
        <v>44</v>
      </c>
      <c r="B15" s="41" t="s">
        <v>45</v>
      </c>
      <c r="C15" s="41"/>
      <c r="D15" s="41"/>
      <c r="E15" s="41"/>
      <c r="F15" s="41"/>
      <c r="G15" s="41"/>
      <c r="H15" s="41" t="s">
        <v>46</v>
      </c>
      <c r="I15" s="41"/>
      <c r="J15" s="41"/>
      <c r="K15" s="41"/>
      <c r="L15" s="41"/>
      <c r="M15" s="41"/>
      <c r="N15" s="41" t="s">
        <v>47</v>
      </c>
      <c r="O15" s="41"/>
      <c r="P15" s="41"/>
      <c r="Q15" s="41"/>
      <c r="R15" s="41"/>
      <c r="S15" s="41"/>
    </row>
    <row r="16" spans="1:19" ht="25.5" x14ac:dyDescent="0.2">
      <c r="A16" s="3" t="s">
        <v>48</v>
      </c>
      <c r="B16" s="41" t="s">
        <v>49</v>
      </c>
      <c r="C16" s="41" t="s">
        <v>50</v>
      </c>
      <c r="D16" s="41" t="s">
        <v>51</v>
      </c>
      <c r="E16" s="41" t="s">
        <v>52</v>
      </c>
      <c r="F16" s="6" t="s">
        <v>53</v>
      </c>
      <c r="G16" s="6" t="s">
        <v>54</v>
      </c>
      <c r="H16" s="41" t="s">
        <v>55</v>
      </c>
      <c r="I16" s="41" t="s">
        <v>56</v>
      </c>
      <c r="J16" s="41" t="s">
        <v>57</v>
      </c>
      <c r="K16" s="41" t="s">
        <v>58</v>
      </c>
      <c r="L16" s="6" t="s">
        <v>59</v>
      </c>
      <c r="M16" s="6" t="s">
        <v>60</v>
      </c>
      <c r="N16" s="41" t="s">
        <v>61</v>
      </c>
      <c r="O16" s="41" t="s">
        <v>62</v>
      </c>
      <c r="P16" s="41" t="s">
        <v>63</v>
      </c>
      <c r="Q16" s="41" t="s">
        <v>64</v>
      </c>
      <c r="R16" s="6" t="s">
        <v>65</v>
      </c>
      <c r="S16" s="6" t="s">
        <v>66</v>
      </c>
    </row>
    <row r="17" spans="1:19" ht="25.5" x14ac:dyDescent="0.2">
      <c r="A17" s="3" t="s">
        <v>67</v>
      </c>
      <c r="B17" s="41"/>
      <c r="C17" s="41"/>
      <c r="D17" s="41"/>
      <c r="E17" s="41"/>
      <c r="F17" s="6" t="s">
        <v>68</v>
      </c>
      <c r="G17" s="6" t="s">
        <v>69</v>
      </c>
      <c r="H17" s="41"/>
      <c r="I17" s="41"/>
      <c r="J17" s="41"/>
      <c r="K17" s="41"/>
      <c r="L17" s="6" t="s">
        <v>70</v>
      </c>
      <c r="M17" s="6" t="s">
        <v>71</v>
      </c>
      <c r="N17" s="41"/>
      <c r="O17" s="41"/>
      <c r="P17" s="41"/>
      <c r="Q17" s="41"/>
      <c r="R17" s="6" t="s">
        <v>72</v>
      </c>
      <c r="S17" s="6" t="s">
        <v>73</v>
      </c>
    </row>
    <row r="18" spans="1:19" ht="25.5" x14ac:dyDescent="0.2">
      <c r="A18" s="6" t="s">
        <v>74</v>
      </c>
      <c r="B18" s="6">
        <v>9</v>
      </c>
      <c r="C18" s="12">
        <v>110</v>
      </c>
      <c r="D18" s="12">
        <v>2013</v>
      </c>
      <c r="E18" s="12">
        <v>135</v>
      </c>
      <c r="F18" s="12">
        <v>18.3</v>
      </c>
      <c r="G18" s="12">
        <v>14.9</v>
      </c>
      <c r="H18" s="12">
        <v>8</v>
      </c>
      <c r="I18" s="12">
        <v>34</v>
      </c>
      <c r="J18" s="12">
        <v>613</v>
      </c>
      <c r="K18" s="12">
        <v>46</v>
      </c>
      <c r="L18" s="12">
        <v>18</v>
      </c>
      <c r="M18" s="12">
        <v>13.3</v>
      </c>
      <c r="N18" s="12">
        <v>5</v>
      </c>
      <c r="O18" s="12">
        <v>39</v>
      </c>
      <c r="P18" s="12">
        <v>889</v>
      </c>
      <c r="Q18" s="12">
        <v>64</v>
      </c>
      <c r="R18" s="12">
        <v>22.8</v>
      </c>
      <c r="S18" s="12">
        <v>13.9</v>
      </c>
    </row>
    <row r="19" spans="1:19" x14ac:dyDescent="0.2">
      <c r="A19" s="6" t="s">
        <v>75</v>
      </c>
      <c r="B19" s="6">
        <v>4</v>
      </c>
      <c r="C19" s="12">
        <v>57</v>
      </c>
      <c r="D19" s="12">
        <v>1080</v>
      </c>
      <c r="E19" s="12">
        <v>91</v>
      </c>
      <c r="F19" s="12">
        <v>18.899999999999999</v>
      </c>
      <c r="G19" s="12">
        <v>11.9</v>
      </c>
      <c r="H19" s="12">
        <v>3</v>
      </c>
      <c r="I19" s="12">
        <v>17</v>
      </c>
      <c r="J19" s="12">
        <v>272</v>
      </c>
      <c r="K19" s="12">
        <v>29</v>
      </c>
      <c r="L19" s="12">
        <v>16</v>
      </c>
      <c r="M19" s="12">
        <v>9.4</v>
      </c>
      <c r="N19" s="12">
        <v>1</v>
      </c>
      <c r="O19" s="12">
        <v>9</v>
      </c>
      <c r="P19" s="12">
        <v>234</v>
      </c>
      <c r="Q19" s="12">
        <v>21</v>
      </c>
      <c r="R19" s="12">
        <v>26</v>
      </c>
      <c r="S19" s="12">
        <v>11.1</v>
      </c>
    </row>
    <row r="20" spans="1:19" x14ac:dyDescent="0.2">
      <c r="A20" s="6" t="s">
        <v>76</v>
      </c>
      <c r="B20" s="6">
        <v>3</v>
      </c>
      <c r="C20" s="12">
        <v>22</v>
      </c>
      <c r="D20" s="12">
        <v>318</v>
      </c>
      <c r="E20" s="12">
        <v>43</v>
      </c>
      <c r="F20" s="12">
        <v>14.5</v>
      </c>
      <c r="G20" s="12">
        <v>7.4</v>
      </c>
      <c r="H20" s="12">
        <v>2</v>
      </c>
      <c r="I20" s="12">
        <v>5</v>
      </c>
      <c r="J20" s="12">
        <v>73</v>
      </c>
      <c r="K20" s="12">
        <v>7</v>
      </c>
      <c r="L20" s="12">
        <v>14.6</v>
      </c>
      <c r="M20" s="12">
        <v>10.4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</row>
    <row r="21" spans="1:19" x14ac:dyDescent="0.2">
      <c r="A21" s="7" t="s">
        <v>77</v>
      </c>
      <c r="B21" s="7">
        <v>16</v>
      </c>
      <c r="C21" s="7">
        <v>189</v>
      </c>
      <c r="D21" s="7">
        <v>3411</v>
      </c>
      <c r="E21" s="7">
        <v>269</v>
      </c>
      <c r="F21" s="7">
        <v>18</v>
      </c>
      <c r="G21" s="7">
        <v>12.7</v>
      </c>
      <c r="H21" s="7">
        <v>13</v>
      </c>
      <c r="I21" s="7">
        <v>56</v>
      </c>
      <c r="J21" s="7">
        <v>958</v>
      </c>
      <c r="K21" s="7">
        <v>82</v>
      </c>
      <c r="L21" s="7">
        <v>17.100000000000001</v>
      </c>
      <c r="M21" s="7">
        <v>11.7</v>
      </c>
      <c r="N21" s="7">
        <v>6</v>
      </c>
      <c r="O21" s="7">
        <v>48</v>
      </c>
      <c r="P21" s="7">
        <v>1123</v>
      </c>
      <c r="Q21" s="7">
        <v>85</v>
      </c>
      <c r="R21" s="7">
        <v>23.4</v>
      </c>
      <c r="S21" s="7">
        <v>13.2</v>
      </c>
    </row>
    <row r="22" spans="1:1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2">
      <c r="A23" s="41" t="s">
        <v>78</v>
      </c>
      <c r="B23" s="41"/>
      <c r="C23" s="4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8" x14ac:dyDescent="0.2">
      <c r="A24" s="1"/>
      <c r="B24" s="1"/>
      <c r="C24" s="39" t="s">
        <v>79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1"/>
    </row>
    <row r="25" spans="1:19" x14ac:dyDescent="0.2">
      <c r="A25" s="1"/>
      <c r="B25" s="41" t="s">
        <v>80</v>
      </c>
      <c r="C25" s="41"/>
      <c r="D25" s="41"/>
      <c r="E25" s="41"/>
      <c r="F25" s="41"/>
      <c r="G25" s="41"/>
      <c r="H25" s="41" t="s">
        <v>81</v>
      </c>
      <c r="I25" s="41"/>
      <c r="J25" s="41"/>
      <c r="K25" s="41"/>
      <c r="L25" s="41"/>
      <c r="M25" s="41"/>
      <c r="N25" s="41" t="s">
        <v>82</v>
      </c>
      <c r="O25" s="41"/>
      <c r="P25" s="41"/>
      <c r="Q25" s="41"/>
      <c r="R25" s="41"/>
      <c r="S25" s="41"/>
    </row>
    <row r="26" spans="1:19" ht="15.75" x14ac:dyDescent="0.2">
      <c r="A26" s="3" t="s">
        <v>83</v>
      </c>
      <c r="B26" s="41" t="s">
        <v>84</v>
      </c>
      <c r="C26" s="41"/>
      <c r="D26" s="41"/>
      <c r="E26" s="41"/>
      <c r="F26" s="41"/>
      <c r="G26" s="41"/>
      <c r="H26" s="41" t="s">
        <v>85</v>
      </c>
      <c r="I26" s="41"/>
      <c r="J26" s="41"/>
      <c r="K26" s="41"/>
      <c r="L26" s="41"/>
      <c r="M26" s="41"/>
      <c r="N26" s="41" t="s">
        <v>86</v>
      </c>
      <c r="O26" s="41"/>
      <c r="P26" s="41"/>
      <c r="Q26" s="41"/>
      <c r="R26" s="41"/>
      <c r="S26" s="41"/>
    </row>
    <row r="27" spans="1:19" ht="25.5" x14ac:dyDescent="0.2">
      <c r="A27" s="3" t="s">
        <v>87</v>
      </c>
      <c r="B27" s="41" t="s">
        <v>88</v>
      </c>
      <c r="C27" s="41" t="s">
        <v>89</v>
      </c>
      <c r="D27" s="41" t="s">
        <v>90</v>
      </c>
      <c r="E27" s="41" t="s">
        <v>91</v>
      </c>
      <c r="F27" s="6" t="s">
        <v>92</v>
      </c>
      <c r="G27" s="6" t="s">
        <v>93</v>
      </c>
      <c r="H27" s="41" t="s">
        <v>94</v>
      </c>
      <c r="I27" s="41" t="s">
        <v>95</v>
      </c>
      <c r="J27" s="41" t="s">
        <v>96</v>
      </c>
      <c r="K27" s="41" t="s">
        <v>97</v>
      </c>
      <c r="L27" s="6" t="s">
        <v>98</v>
      </c>
      <c r="M27" s="6" t="s">
        <v>99</v>
      </c>
      <c r="N27" s="41" t="s">
        <v>100</v>
      </c>
      <c r="O27" s="41" t="s">
        <v>101</v>
      </c>
      <c r="P27" s="41" t="s">
        <v>102</v>
      </c>
      <c r="Q27" s="41" t="s">
        <v>103</v>
      </c>
      <c r="R27" s="6" t="s">
        <v>104</v>
      </c>
      <c r="S27" s="6" t="s">
        <v>105</v>
      </c>
    </row>
    <row r="28" spans="1:19" ht="51" x14ac:dyDescent="0.2">
      <c r="A28" s="3" t="s">
        <v>106</v>
      </c>
      <c r="B28" s="41"/>
      <c r="C28" s="41"/>
      <c r="D28" s="41"/>
      <c r="E28" s="41"/>
      <c r="F28" s="6" t="s">
        <v>107</v>
      </c>
      <c r="G28" s="6" t="s">
        <v>108</v>
      </c>
      <c r="H28" s="41"/>
      <c r="I28" s="41"/>
      <c r="J28" s="41"/>
      <c r="K28" s="41"/>
      <c r="L28" s="6" t="s">
        <v>109</v>
      </c>
      <c r="M28" s="6" t="s">
        <v>110</v>
      </c>
      <c r="N28" s="41"/>
      <c r="O28" s="41"/>
      <c r="P28" s="41"/>
      <c r="Q28" s="41"/>
      <c r="R28" s="6" t="s">
        <v>111</v>
      </c>
      <c r="S28" s="6" t="s">
        <v>112</v>
      </c>
    </row>
    <row r="29" spans="1:19" ht="25.5" x14ac:dyDescent="0.2">
      <c r="A29" s="6" t="s">
        <v>113</v>
      </c>
      <c r="B29" s="6">
        <v>72</v>
      </c>
      <c r="C29" s="12">
        <v>630</v>
      </c>
      <c r="D29" s="12">
        <v>13321</v>
      </c>
      <c r="E29" s="12">
        <v>1250</v>
      </c>
      <c r="F29" s="12">
        <v>21.1</v>
      </c>
      <c r="G29" s="12">
        <v>10.7</v>
      </c>
      <c r="H29" s="12">
        <v>45</v>
      </c>
      <c r="I29" s="12">
        <v>231</v>
      </c>
      <c r="J29" s="12">
        <v>5743</v>
      </c>
      <c r="K29" s="12">
        <v>738</v>
      </c>
      <c r="L29" s="12">
        <v>24.9</v>
      </c>
      <c r="M29" s="12">
        <v>7.8</v>
      </c>
      <c r="N29" s="12">
        <v>28</v>
      </c>
      <c r="O29" s="12">
        <v>206</v>
      </c>
      <c r="P29" s="12">
        <v>4777</v>
      </c>
      <c r="Q29" s="12">
        <v>609</v>
      </c>
      <c r="R29" s="12">
        <v>23.2</v>
      </c>
      <c r="S29" s="12">
        <v>7.8</v>
      </c>
    </row>
    <row r="30" spans="1:19" x14ac:dyDescent="0.2">
      <c r="A30" s="6" t="s">
        <v>114</v>
      </c>
      <c r="B30" s="6">
        <v>48</v>
      </c>
      <c r="C30" s="12">
        <v>418</v>
      </c>
      <c r="D30" s="12">
        <v>9556</v>
      </c>
      <c r="E30" s="12">
        <v>745</v>
      </c>
      <c r="F30" s="12">
        <v>22.9</v>
      </c>
      <c r="G30" s="12">
        <v>12.8</v>
      </c>
      <c r="H30" s="12">
        <v>28</v>
      </c>
      <c r="I30" s="12">
        <v>160</v>
      </c>
      <c r="J30" s="12">
        <v>4206</v>
      </c>
      <c r="K30" s="12">
        <v>426</v>
      </c>
      <c r="L30" s="12">
        <v>26.3</v>
      </c>
      <c r="M30" s="12">
        <v>9.9</v>
      </c>
      <c r="N30" s="12">
        <v>22</v>
      </c>
      <c r="O30" s="12">
        <v>135</v>
      </c>
      <c r="P30" s="12">
        <v>3008</v>
      </c>
      <c r="Q30" s="12">
        <v>414</v>
      </c>
      <c r="R30" s="12">
        <v>22.3</v>
      </c>
      <c r="S30" s="12">
        <v>7.3</v>
      </c>
    </row>
    <row r="31" spans="1:19" x14ac:dyDescent="0.2">
      <c r="A31" s="6" t="s">
        <v>115</v>
      </c>
      <c r="B31" s="6">
        <v>16</v>
      </c>
      <c r="C31" s="12">
        <v>141</v>
      </c>
      <c r="D31" s="12">
        <v>2859</v>
      </c>
      <c r="E31" s="12">
        <v>276</v>
      </c>
      <c r="F31" s="12">
        <v>20.3</v>
      </c>
      <c r="G31" s="12">
        <v>10.4</v>
      </c>
      <c r="H31" s="12">
        <v>11</v>
      </c>
      <c r="I31" s="12">
        <v>49</v>
      </c>
      <c r="J31" s="12">
        <v>1175</v>
      </c>
      <c r="K31" s="12">
        <v>144</v>
      </c>
      <c r="L31" s="12">
        <v>24</v>
      </c>
      <c r="M31" s="12">
        <v>8.1999999999999993</v>
      </c>
      <c r="N31" s="12">
        <v>10</v>
      </c>
      <c r="O31" s="12">
        <v>50</v>
      </c>
      <c r="P31" s="12">
        <v>1019</v>
      </c>
      <c r="Q31" s="12">
        <v>180</v>
      </c>
      <c r="R31" s="12">
        <v>20.399999999999999</v>
      </c>
      <c r="S31" s="12">
        <v>5.7</v>
      </c>
    </row>
    <row r="32" spans="1:19" x14ac:dyDescent="0.2">
      <c r="A32" s="7" t="s">
        <v>116</v>
      </c>
      <c r="B32" s="7">
        <v>136</v>
      </c>
      <c r="C32" s="7">
        <v>1189</v>
      </c>
      <c r="D32" s="7">
        <v>25736</v>
      </c>
      <c r="E32" s="7">
        <v>2271</v>
      </c>
      <c r="F32" s="7">
        <v>21.6</v>
      </c>
      <c r="G32" s="7">
        <v>11.3</v>
      </c>
      <c r="H32" s="7">
        <v>84</v>
      </c>
      <c r="I32" s="7">
        <v>440</v>
      </c>
      <c r="J32" s="7">
        <v>11124</v>
      </c>
      <c r="K32" s="7">
        <v>1308</v>
      </c>
      <c r="L32" s="7">
        <v>25.3</v>
      </c>
      <c r="M32" s="7">
        <v>8.5</v>
      </c>
      <c r="N32" s="7">
        <v>60</v>
      </c>
      <c r="O32" s="7">
        <v>391</v>
      </c>
      <c r="P32" s="7">
        <v>8804</v>
      </c>
      <c r="Q32" s="7">
        <v>1203</v>
      </c>
      <c r="R32" s="7">
        <v>22.5</v>
      </c>
      <c r="S32" s="7">
        <v>7.3</v>
      </c>
    </row>
    <row r="33" spans="1:1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2">
      <c r="A34" s="41" t="s">
        <v>117</v>
      </c>
      <c r="B34" s="41"/>
      <c r="C34" s="4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8" x14ac:dyDescent="0.2">
      <c r="A35" s="1"/>
      <c r="B35" s="1"/>
      <c r="C35" s="39" t="s">
        <v>118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1"/>
      <c r="S35" s="1"/>
    </row>
    <row r="36" spans="1:19" x14ac:dyDescent="0.2">
      <c r="A36" s="1"/>
      <c r="B36" s="41" t="s">
        <v>119</v>
      </c>
      <c r="C36" s="41"/>
      <c r="D36" s="41"/>
      <c r="E36" s="41"/>
      <c r="F36" s="41"/>
      <c r="G36" s="41"/>
      <c r="H36" s="41" t="s">
        <v>120</v>
      </c>
      <c r="I36" s="41"/>
      <c r="J36" s="41"/>
      <c r="K36" s="41"/>
      <c r="L36" s="41"/>
      <c r="M36" s="41"/>
      <c r="N36" s="41" t="s">
        <v>121</v>
      </c>
      <c r="O36" s="41"/>
      <c r="P36" s="41"/>
      <c r="Q36" s="41"/>
      <c r="R36" s="41"/>
      <c r="S36" s="41"/>
    </row>
    <row r="37" spans="1:19" ht="15.75" x14ac:dyDescent="0.2">
      <c r="A37" s="3" t="s">
        <v>122</v>
      </c>
      <c r="B37" s="41" t="s">
        <v>123</v>
      </c>
      <c r="C37" s="41"/>
      <c r="D37" s="41"/>
      <c r="E37" s="41"/>
      <c r="F37" s="41"/>
      <c r="G37" s="41"/>
      <c r="H37" s="41" t="s">
        <v>124</v>
      </c>
      <c r="I37" s="41"/>
      <c r="J37" s="41"/>
      <c r="K37" s="41"/>
      <c r="L37" s="41"/>
      <c r="M37" s="41"/>
      <c r="N37" s="41" t="s">
        <v>125</v>
      </c>
      <c r="O37" s="41"/>
      <c r="P37" s="41"/>
      <c r="Q37" s="41"/>
      <c r="R37" s="41"/>
      <c r="S37" s="41"/>
    </row>
    <row r="38" spans="1:19" ht="25.5" x14ac:dyDescent="0.2">
      <c r="A38" s="3" t="s">
        <v>126</v>
      </c>
      <c r="B38" s="41" t="s">
        <v>127</v>
      </c>
      <c r="C38" s="41" t="s">
        <v>128</v>
      </c>
      <c r="D38" s="41" t="s">
        <v>129</v>
      </c>
      <c r="E38" s="41" t="s">
        <v>130</v>
      </c>
      <c r="F38" s="6" t="s">
        <v>131</v>
      </c>
      <c r="G38" s="6" t="s">
        <v>132</v>
      </c>
      <c r="H38" s="41" t="s">
        <v>133</v>
      </c>
      <c r="I38" s="41" t="s">
        <v>134</v>
      </c>
      <c r="J38" s="41" t="s">
        <v>135</v>
      </c>
      <c r="K38" s="41" t="s">
        <v>136</v>
      </c>
      <c r="L38" s="6" t="s">
        <v>137</v>
      </c>
      <c r="M38" s="6" t="s">
        <v>138</v>
      </c>
      <c r="N38" s="41" t="s">
        <v>139</v>
      </c>
      <c r="O38" s="41" t="s">
        <v>140</v>
      </c>
      <c r="P38" s="41" t="s">
        <v>141</v>
      </c>
      <c r="Q38" s="41" t="s">
        <v>142</v>
      </c>
      <c r="R38" s="6" t="s">
        <v>143</v>
      </c>
      <c r="S38" s="6" t="s">
        <v>144</v>
      </c>
    </row>
    <row r="39" spans="1:19" ht="51" x14ac:dyDescent="0.2">
      <c r="A39" s="3" t="s">
        <v>145</v>
      </c>
      <c r="B39" s="41"/>
      <c r="C39" s="41"/>
      <c r="D39" s="41"/>
      <c r="E39" s="41"/>
      <c r="F39" s="6" t="s">
        <v>146</v>
      </c>
      <c r="G39" s="6" t="s">
        <v>147</v>
      </c>
      <c r="H39" s="41"/>
      <c r="I39" s="41"/>
      <c r="J39" s="41"/>
      <c r="K39" s="41"/>
      <c r="L39" s="6" t="s">
        <v>148</v>
      </c>
      <c r="M39" s="6" t="s">
        <v>149</v>
      </c>
      <c r="N39" s="41"/>
      <c r="O39" s="41"/>
      <c r="P39" s="41"/>
      <c r="Q39" s="41"/>
      <c r="R39" s="6" t="s">
        <v>150</v>
      </c>
      <c r="S39" s="6" t="s">
        <v>151</v>
      </c>
    </row>
    <row r="40" spans="1:19" ht="25.5" x14ac:dyDescent="0.2">
      <c r="A40" s="6" t="s">
        <v>152</v>
      </c>
      <c r="B40" s="6">
        <v>7</v>
      </c>
      <c r="C40" s="12">
        <v>47</v>
      </c>
      <c r="D40" s="12">
        <v>608</v>
      </c>
      <c r="E40" s="12">
        <v>88</v>
      </c>
      <c r="F40" s="12">
        <v>12.9</v>
      </c>
      <c r="G40" s="12">
        <v>6.9</v>
      </c>
      <c r="H40" s="12">
        <v>5</v>
      </c>
      <c r="I40" s="12">
        <v>15</v>
      </c>
      <c r="J40" s="12">
        <v>213</v>
      </c>
      <c r="K40" s="12">
        <v>36</v>
      </c>
      <c r="L40" s="12">
        <v>14.2</v>
      </c>
      <c r="M40" s="12">
        <v>5.9</v>
      </c>
      <c r="N40" s="12">
        <v>4</v>
      </c>
      <c r="O40" s="12">
        <v>23</v>
      </c>
      <c r="P40" s="12">
        <v>483</v>
      </c>
      <c r="Q40" s="12">
        <v>47</v>
      </c>
      <c r="R40" s="12">
        <v>21</v>
      </c>
      <c r="S40" s="12">
        <v>10.3</v>
      </c>
    </row>
    <row r="41" spans="1:19" x14ac:dyDescent="0.2">
      <c r="A41" s="6" t="s">
        <v>153</v>
      </c>
      <c r="B41" s="6">
        <v>2</v>
      </c>
      <c r="C41" s="12">
        <v>11</v>
      </c>
      <c r="D41" s="12">
        <v>177</v>
      </c>
      <c r="E41" s="12">
        <v>24</v>
      </c>
      <c r="F41" s="12">
        <v>16.100000000000001</v>
      </c>
      <c r="G41" s="12">
        <v>7.4</v>
      </c>
      <c r="H41" s="12">
        <v>1</v>
      </c>
      <c r="I41" s="12">
        <v>3</v>
      </c>
      <c r="J41" s="12">
        <v>18</v>
      </c>
      <c r="K41" s="12">
        <v>4</v>
      </c>
      <c r="L41" s="12">
        <v>6</v>
      </c>
      <c r="M41" s="12">
        <v>4.5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</row>
    <row r="42" spans="1:19" x14ac:dyDescent="0.2">
      <c r="A42" s="6" t="s">
        <v>154</v>
      </c>
      <c r="B42" s="6">
        <v>1</v>
      </c>
      <c r="C42" s="12">
        <v>6</v>
      </c>
      <c r="D42" s="12">
        <v>53</v>
      </c>
      <c r="E42" s="12">
        <v>7</v>
      </c>
      <c r="F42" s="12">
        <v>8.8000000000000007</v>
      </c>
      <c r="G42" s="12">
        <v>7.6</v>
      </c>
      <c r="H42" s="12">
        <v>1</v>
      </c>
      <c r="I42" s="12">
        <v>3</v>
      </c>
      <c r="J42" s="12">
        <v>14</v>
      </c>
      <c r="K42" s="12">
        <v>2</v>
      </c>
      <c r="L42" s="12">
        <v>4.7</v>
      </c>
      <c r="M42" s="12">
        <v>7</v>
      </c>
      <c r="N42" s="12">
        <v>1</v>
      </c>
      <c r="O42" s="12">
        <v>1</v>
      </c>
      <c r="P42" s="12">
        <v>16</v>
      </c>
      <c r="Q42" s="12">
        <v>0</v>
      </c>
      <c r="R42" s="12">
        <v>16</v>
      </c>
      <c r="S42" s="12">
        <v>0</v>
      </c>
    </row>
    <row r="43" spans="1:19" x14ac:dyDescent="0.2">
      <c r="A43" s="7" t="s">
        <v>155</v>
      </c>
      <c r="B43" s="7">
        <v>10</v>
      </c>
      <c r="C43" s="7">
        <v>64</v>
      </c>
      <c r="D43" s="7">
        <v>838</v>
      </c>
      <c r="E43" s="7">
        <v>119</v>
      </c>
      <c r="F43" s="7">
        <v>13.1</v>
      </c>
      <c r="G43" s="7">
        <v>7</v>
      </c>
      <c r="H43" s="7">
        <v>7</v>
      </c>
      <c r="I43" s="7">
        <v>21</v>
      </c>
      <c r="J43" s="7">
        <v>245</v>
      </c>
      <c r="K43" s="7">
        <v>42</v>
      </c>
      <c r="L43" s="7">
        <v>11.7</v>
      </c>
      <c r="M43" s="7">
        <v>5.8</v>
      </c>
      <c r="N43" s="7">
        <v>5</v>
      </c>
      <c r="O43" s="7">
        <v>24</v>
      </c>
      <c r="P43" s="7">
        <v>499</v>
      </c>
      <c r="Q43" s="7">
        <v>47</v>
      </c>
      <c r="R43" s="7">
        <v>20.8</v>
      </c>
      <c r="S43" s="7">
        <v>10.6</v>
      </c>
    </row>
    <row r="44" spans="1:1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x14ac:dyDescent="0.2">
      <c r="A45" s="41" t="s">
        <v>156</v>
      </c>
      <c r="B45" s="41"/>
      <c r="C45" s="4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8" x14ac:dyDescent="0.2">
      <c r="A46" s="1"/>
      <c r="B46" s="1"/>
      <c r="C46" s="39" t="s">
        <v>157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1"/>
      <c r="R46" s="1"/>
      <c r="S46" s="1"/>
    </row>
    <row r="47" spans="1:19" x14ac:dyDescent="0.2">
      <c r="A47" s="1"/>
      <c r="B47" s="41" t="s">
        <v>158</v>
      </c>
      <c r="C47" s="41"/>
      <c r="D47" s="41"/>
      <c r="E47" s="41"/>
      <c r="F47" s="41"/>
      <c r="G47" s="41"/>
      <c r="H47" s="41" t="s">
        <v>159</v>
      </c>
      <c r="I47" s="41"/>
      <c r="J47" s="41"/>
      <c r="K47" s="41"/>
      <c r="L47" s="41"/>
      <c r="M47" s="41" t="s">
        <v>160</v>
      </c>
      <c r="N47" s="41"/>
      <c r="O47" s="41"/>
      <c r="P47" s="41"/>
      <c r="Q47" s="41"/>
      <c r="R47" s="1"/>
      <c r="S47" s="1"/>
    </row>
    <row r="48" spans="1:19" ht="15.75" x14ac:dyDescent="0.2">
      <c r="A48" s="3" t="s">
        <v>161</v>
      </c>
      <c r="B48" s="41" t="s">
        <v>162</v>
      </c>
      <c r="C48" s="41"/>
      <c r="D48" s="41"/>
      <c r="E48" s="41"/>
      <c r="F48" s="41"/>
      <c r="G48" s="41"/>
      <c r="H48" s="41" t="s">
        <v>163</v>
      </c>
      <c r="I48" s="41"/>
      <c r="J48" s="41"/>
      <c r="K48" s="41"/>
      <c r="L48" s="41"/>
      <c r="M48" s="41" t="s">
        <v>164</v>
      </c>
      <c r="N48" s="41"/>
      <c r="O48" s="41"/>
      <c r="P48" s="41"/>
      <c r="Q48" s="41"/>
      <c r="R48" s="1"/>
      <c r="S48" s="1"/>
    </row>
    <row r="49" spans="1:19" ht="38.25" x14ac:dyDescent="0.2">
      <c r="A49" s="3" t="s">
        <v>165</v>
      </c>
      <c r="B49" s="41" t="s">
        <v>166</v>
      </c>
      <c r="C49" s="41" t="s">
        <v>167</v>
      </c>
      <c r="D49" s="41" t="s">
        <v>168</v>
      </c>
      <c r="E49" s="41" t="s">
        <v>169</v>
      </c>
      <c r="F49" s="6" t="s">
        <v>170</v>
      </c>
      <c r="G49" s="6" t="s">
        <v>171</v>
      </c>
      <c r="H49" s="6" t="s">
        <v>172</v>
      </c>
      <c r="I49" s="6" t="s">
        <v>173</v>
      </c>
      <c r="J49" s="41" t="s">
        <v>174</v>
      </c>
      <c r="K49" s="41" t="s">
        <v>175</v>
      </c>
      <c r="L49" s="6" t="s">
        <v>176</v>
      </c>
      <c r="M49" s="41" t="s">
        <v>177</v>
      </c>
      <c r="N49" s="41" t="s">
        <v>178</v>
      </c>
      <c r="O49" s="41" t="s">
        <v>179</v>
      </c>
      <c r="P49" s="41" t="s">
        <v>180</v>
      </c>
      <c r="Q49" s="6" t="s">
        <v>181</v>
      </c>
      <c r="R49" s="1"/>
      <c r="S49" s="1"/>
    </row>
    <row r="50" spans="1:19" ht="25.5" x14ac:dyDescent="0.2">
      <c r="A50" s="3" t="s">
        <v>182</v>
      </c>
      <c r="B50" s="41"/>
      <c r="C50" s="41"/>
      <c r="D50" s="41"/>
      <c r="E50" s="41"/>
      <c r="F50" s="6" t="s">
        <v>183</v>
      </c>
      <c r="G50" s="6" t="s">
        <v>184</v>
      </c>
      <c r="H50" s="6" t="s">
        <v>185</v>
      </c>
      <c r="I50" s="1"/>
      <c r="J50" s="41"/>
      <c r="K50" s="41"/>
      <c r="L50" s="6" t="s">
        <v>186</v>
      </c>
      <c r="M50" s="41"/>
      <c r="N50" s="41"/>
      <c r="O50" s="41"/>
      <c r="P50" s="41"/>
      <c r="Q50" s="6" t="s">
        <v>187</v>
      </c>
      <c r="R50" s="1"/>
      <c r="S50" s="1"/>
    </row>
    <row r="51" spans="1:19" ht="25.5" x14ac:dyDescent="0.2">
      <c r="A51" s="6" t="s">
        <v>188</v>
      </c>
      <c r="B51" s="6">
        <v>3</v>
      </c>
      <c r="C51" s="12">
        <v>27</v>
      </c>
      <c r="D51" s="12">
        <v>370</v>
      </c>
      <c r="E51" s="12">
        <v>44</v>
      </c>
      <c r="F51" s="12">
        <v>13.7</v>
      </c>
      <c r="G51" s="12">
        <v>8.4</v>
      </c>
      <c r="H51" s="42">
        <v>11</v>
      </c>
      <c r="I51" s="42"/>
      <c r="J51" s="12">
        <v>41</v>
      </c>
      <c r="K51" s="12">
        <v>108</v>
      </c>
      <c r="L51" s="12">
        <v>58</v>
      </c>
      <c r="M51" s="12">
        <v>15</v>
      </c>
      <c r="N51" s="12">
        <v>37</v>
      </c>
      <c r="O51" s="12">
        <v>721</v>
      </c>
      <c r="P51" s="12">
        <v>0</v>
      </c>
      <c r="Q51" s="12">
        <v>19.5</v>
      </c>
      <c r="R51" s="1"/>
      <c r="S51" s="1"/>
    </row>
    <row r="52" spans="1:19" x14ac:dyDescent="0.2">
      <c r="A52" s="6" t="s">
        <v>189</v>
      </c>
      <c r="B52" s="6">
        <v>3</v>
      </c>
      <c r="C52" s="12">
        <v>22</v>
      </c>
      <c r="D52" s="12">
        <v>376</v>
      </c>
      <c r="E52" s="12">
        <v>43</v>
      </c>
      <c r="F52" s="12">
        <v>17.100000000000001</v>
      </c>
      <c r="G52" s="12">
        <v>8.6999999999999993</v>
      </c>
      <c r="H52" s="42">
        <v>6</v>
      </c>
      <c r="I52" s="42"/>
      <c r="J52" s="12">
        <v>19</v>
      </c>
      <c r="K52" s="12">
        <v>68</v>
      </c>
      <c r="L52" s="12">
        <v>45</v>
      </c>
      <c r="M52" s="12">
        <v>13</v>
      </c>
      <c r="N52" s="12">
        <v>60</v>
      </c>
      <c r="O52" s="12">
        <v>1128</v>
      </c>
      <c r="P52" s="12">
        <v>0</v>
      </c>
      <c r="Q52" s="12">
        <v>18.8</v>
      </c>
      <c r="R52" s="1"/>
      <c r="S52" s="1"/>
    </row>
    <row r="53" spans="1:19" x14ac:dyDescent="0.2">
      <c r="A53" s="6" t="s">
        <v>190</v>
      </c>
      <c r="B53" s="6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42">
        <v>2</v>
      </c>
      <c r="I53" s="42"/>
      <c r="J53" s="12">
        <v>6</v>
      </c>
      <c r="K53" s="12">
        <v>17</v>
      </c>
      <c r="L53" s="12">
        <v>11</v>
      </c>
      <c r="M53" s="12">
        <v>6</v>
      </c>
      <c r="N53" s="12">
        <v>13</v>
      </c>
      <c r="O53" s="12">
        <v>381</v>
      </c>
      <c r="P53" s="12">
        <v>0</v>
      </c>
      <c r="Q53" s="12">
        <v>29.3</v>
      </c>
      <c r="R53" s="1"/>
      <c r="S53" s="1"/>
    </row>
    <row r="54" spans="1:19" x14ac:dyDescent="0.2">
      <c r="A54" s="7" t="s">
        <v>191</v>
      </c>
      <c r="B54" s="7">
        <v>6</v>
      </c>
      <c r="C54" s="7">
        <v>49</v>
      </c>
      <c r="D54" s="7">
        <v>746</v>
      </c>
      <c r="E54" s="7">
        <v>87</v>
      </c>
      <c r="F54" s="7">
        <v>15.2</v>
      </c>
      <c r="G54" s="7">
        <v>8.6</v>
      </c>
      <c r="H54" s="43">
        <v>19</v>
      </c>
      <c r="I54" s="43"/>
      <c r="J54" s="7">
        <v>66</v>
      </c>
      <c r="K54" s="7">
        <v>193</v>
      </c>
      <c r="L54" s="7">
        <v>114</v>
      </c>
      <c r="M54" s="7">
        <v>34</v>
      </c>
      <c r="N54" s="7">
        <v>110</v>
      </c>
      <c r="O54" s="7">
        <v>2230</v>
      </c>
      <c r="P54" s="7">
        <v>0</v>
      </c>
      <c r="Q54" s="7">
        <v>20.3</v>
      </c>
      <c r="R54" s="1"/>
      <c r="S54" s="1"/>
    </row>
    <row r="55" spans="1:1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x14ac:dyDescent="0.2">
      <c r="A56" s="41" t="s">
        <v>192</v>
      </c>
      <c r="B56" s="41"/>
      <c r="C56" s="41"/>
      <c r="D56" s="41"/>
      <c r="E56" s="41"/>
      <c r="F56" s="41"/>
      <c r="G56" s="41"/>
      <c r="H56" s="4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x14ac:dyDescent="0.2">
      <c r="A57" s="41" t="s">
        <v>193</v>
      </c>
      <c r="B57" s="41"/>
      <c r="C57" s="41"/>
      <c r="D57" s="41"/>
      <c r="E57" s="41"/>
      <c r="F57" s="4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x14ac:dyDescent="0.2">
      <c r="A58" s="41" t="s">
        <v>194</v>
      </c>
      <c r="B58" s="41"/>
      <c r="C58" s="41"/>
      <c r="D58" s="41"/>
      <c r="E58" s="4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8" x14ac:dyDescent="0.2">
      <c r="A59" s="1"/>
      <c r="B59" s="1"/>
      <c r="C59" s="39" t="s">
        <v>195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1"/>
      <c r="R59" s="1"/>
      <c r="S59" s="1"/>
    </row>
    <row r="60" spans="1:19" x14ac:dyDescent="0.2">
      <c r="A60" s="1"/>
      <c r="B60" s="41" t="s">
        <v>196</v>
      </c>
      <c r="C60" s="41"/>
      <c r="D60" s="41"/>
      <c r="E60" s="41"/>
      <c r="F60" s="41"/>
      <c r="G60" s="41"/>
      <c r="H60" s="41" t="s">
        <v>197</v>
      </c>
      <c r="I60" s="41"/>
      <c r="J60" s="41"/>
      <c r="K60" s="41"/>
      <c r="L60" s="41"/>
      <c r="M60" s="41" t="s">
        <v>198</v>
      </c>
      <c r="N60" s="41"/>
      <c r="O60" s="41"/>
      <c r="P60" s="41"/>
      <c r="Q60" s="41"/>
      <c r="R60" s="1"/>
      <c r="S60" s="1"/>
    </row>
    <row r="61" spans="1:19" ht="15.75" x14ac:dyDescent="0.2">
      <c r="A61" s="3" t="s">
        <v>199</v>
      </c>
      <c r="B61" s="41" t="s">
        <v>200</v>
      </c>
      <c r="C61" s="41"/>
      <c r="D61" s="41"/>
      <c r="E61" s="41"/>
      <c r="F61" s="41"/>
      <c r="G61" s="41"/>
      <c r="H61" s="41" t="s">
        <v>201</v>
      </c>
      <c r="I61" s="41"/>
      <c r="J61" s="41"/>
      <c r="K61" s="41"/>
      <c r="L61" s="41"/>
      <c r="M61" s="41" t="s">
        <v>202</v>
      </c>
      <c r="N61" s="41"/>
      <c r="O61" s="41"/>
      <c r="P61" s="41"/>
      <c r="Q61" s="41"/>
      <c r="R61" s="1"/>
      <c r="S61" s="1"/>
    </row>
    <row r="62" spans="1:19" ht="38.25" x14ac:dyDescent="0.2">
      <c r="A62" s="3" t="s">
        <v>203</v>
      </c>
      <c r="B62" s="41" t="s">
        <v>204</v>
      </c>
      <c r="C62" s="41" t="s">
        <v>205</v>
      </c>
      <c r="D62" s="41" t="s">
        <v>206</v>
      </c>
      <c r="E62" s="41" t="s">
        <v>207</v>
      </c>
      <c r="F62" s="6" t="s">
        <v>208</v>
      </c>
      <c r="G62" s="6" t="s">
        <v>209</v>
      </c>
      <c r="H62" s="6" t="s">
        <v>210</v>
      </c>
      <c r="I62" s="6" t="s">
        <v>211</v>
      </c>
      <c r="J62" s="41" t="s">
        <v>212</v>
      </c>
      <c r="K62" s="41" t="s">
        <v>213</v>
      </c>
      <c r="L62" s="6" t="s">
        <v>214</v>
      </c>
      <c r="M62" s="41" t="s">
        <v>215</v>
      </c>
      <c r="N62" s="41" t="s">
        <v>216</v>
      </c>
      <c r="O62" s="41" t="s">
        <v>217</v>
      </c>
      <c r="P62" s="41" t="s">
        <v>218</v>
      </c>
      <c r="Q62" s="6" t="s">
        <v>219</v>
      </c>
      <c r="R62" s="1"/>
      <c r="S62" s="1"/>
    </row>
    <row r="63" spans="1:19" ht="51" x14ac:dyDescent="0.2">
      <c r="A63" s="3" t="s">
        <v>220</v>
      </c>
      <c r="B63" s="41"/>
      <c r="C63" s="41"/>
      <c r="D63" s="41"/>
      <c r="E63" s="41"/>
      <c r="F63" s="6" t="s">
        <v>221</v>
      </c>
      <c r="G63" s="6" t="s">
        <v>222</v>
      </c>
      <c r="H63" s="6" t="s">
        <v>223</v>
      </c>
      <c r="I63" s="1"/>
      <c r="J63" s="41"/>
      <c r="K63" s="41"/>
      <c r="L63" s="6" t="s">
        <v>224</v>
      </c>
      <c r="M63" s="41"/>
      <c r="N63" s="41"/>
      <c r="O63" s="41"/>
      <c r="P63" s="41"/>
      <c r="Q63" s="6" t="s">
        <v>225</v>
      </c>
      <c r="R63" s="1"/>
      <c r="S63" s="1"/>
    </row>
    <row r="64" spans="1:19" ht="25.5" x14ac:dyDescent="0.2">
      <c r="A64" s="6" t="s">
        <v>226</v>
      </c>
      <c r="B64" s="6">
        <v>1</v>
      </c>
      <c r="C64" s="12">
        <v>9</v>
      </c>
      <c r="D64" s="12">
        <v>115</v>
      </c>
      <c r="E64" s="12">
        <v>7</v>
      </c>
      <c r="F64" s="12">
        <v>12.8</v>
      </c>
      <c r="G64" s="12">
        <v>16.399999999999999</v>
      </c>
      <c r="H64" s="42">
        <v>2</v>
      </c>
      <c r="I64" s="42"/>
      <c r="J64" s="12">
        <v>4</v>
      </c>
      <c r="K64" s="12">
        <v>21</v>
      </c>
      <c r="L64" s="12">
        <v>28</v>
      </c>
      <c r="M64" s="12">
        <v>39</v>
      </c>
      <c r="N64" s="12">
        <v>119</v>
      </c>
      <c r="O64" s="12">
        <v>1386</v>
      </c>
      <c r="P64" s="12">
        <v>182</v>
      </c>
      <c r="Q64" s="12">
        <v>11.6</v>
      </c>
      <c r="R64" s="1"/>
      <c r="S64" s="1"/>
    </row>
    <row r="65" spans="1:19" x14ac:dyDescent="0.2">
      <c r="A65" s="6" t="s">
        <v>227</v>
      </c>
      <c r="B65" s="6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42">
        <v>4</v>
      </c>
      <c r="I65" s="42"/>
      <c r="J65" s="12">
        <v>13</v>
      </c>
      <c r="K65" s="12">
        <v>42</v>
      </c>
      <c r="L65" s="12">
        <v>12</v>
      </c>
      <c r="M65" s="12">
        <v>33</v>
      </c>
      <c r="N65" s="12">
        <v>65</v>
      </c>
      <c r="O65" s="12">
        <v>526</v>
      </c>
      <c r="P65" s="12">
        <v>174</v>
      </c>
      <c r="Q65" s="12">
        <v>8.1</v>
      </c>
      <c r="R65" s="1"/>
      <c r="S65" s="1"/>
    </row>
    <row r="66" spans="1:19" x14ac:dyDescent="0.2">
      <c r="A66" s="6" t="s">
        <v>228</v>
      </c>
      <c r="B66" s="6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42">
        <v>1</v>
      </c>
      <c r="I66" s="42"/>
      <c r="J66" s="12">
        <v>5</v>
      </c>
      <c r="K66" s="12">
        <v>18</v>
      </c>
      <c r="L66" s="12">
        <v>2</v>
      </c>
      <c r="M66" s="12">
        <v>13</v>
      </c>
      <c r="N66" s="12">
        <v>31</v>
      </c>
      <c r="O66" s="12">
        <v>306</v>
      </c>
      <c r="P66" s="12">
        <v>57</v>
      </c>
      <c r="Q66" s="12">
        <v>9.9</v>
      </c>
      <c r="R66" s="1"/>
      <c r="S66" s="1"/>
    </row>
    <row r="67" spans="1:19" x14ac:dyDescent="0.2">
      <c r="A67" s="7" t="s">
        <v>229</v>
      </c>
      <c r="B67" s="7">
        <v>1</v>
      </c>
      <c r="C67" s="7">
        <v>9</v>
      </c>
      <c r="D67" s="7">
        <v>115</v>
      </c>
      <c r="E67" s="7">
        <v>7</v>
      </c>
      <c r="F67" s="7">
        <v>12.8</v>
      </c>
      <c r="G67" s="7">
        <v>16.399999999999999</v>
      </c>
      <c r="H67" s="43">
        <v>7</v>
      </c>
      <c r="I67" s="43"/>
      <c r="J67" s="7">
        <v>22</v>
      </c>
      <c r="K67" s="7">
        <v>81</v>
      </c>
      <c r="L67" s="7">
        <v>42</v>
      </c>
      <c r="M67" s="7">
        <v>85</v>
      </c>
      <c r="N67" s="7">
        <v>215</v>
      </c>
      <c r="O67" s="7">
        <v>2218</v>
      </c>
      <c r="P67" s="7">
        <v>413</v>
      </c>
      <c r="Q67" s="7">
        <v>10.3</v>
      </c>
      <c r="R67" s="1"/>
      <c r="S67" s="1"/>
    </row>
    <row r="68" spans="1:1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x14ac:dyDescent="0.2">
      <c r="A69" s="41" t="s">
        <v>230</v>
      </c>
      <c r="B69" s="41"/>
      <c r="C69" s="41"/>
      <c r="D69" s="41"/>
      <c r="E69" s="41"/>
      <c r="F69" s="41"/>
      <c r="G69" s="41"/>
      <c r="H69" s="4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x14ac:dyDescent="0.2">
      <c r="A70" s="41" t="s">
        <v>231</v>
      </c>
      <c r="B70" s="41"/>
      <c r="C70" s="41"/>
      <c r="D70" s="41"/>
      <c r="E70" s="4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x14ac:dyDescent="0.2">
      <c r="A71" s="41" t="s">
        <v>232</v>
      </c>
      <c r="B71" s="41"/>
      <c r="C71" s="41"/>
      <c r="D71" s="41"/>
      <c r="E71" s="4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8" x14ac:dyDescent="0.2">
      <c r="A72" s="39" t="s">
        <v>233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1"/>
      <c r="N72" s="1"/>
      <c r="O72" s="1"/>
      <c r="P72" s="1"/>
      <c r="Q72" s="1"/>
      <c r="R72" s="1"/>
      <c r="S72" s="1"/>
    </row>
    <row r="73" spans="1:19" x14ac:dyDescent="0.2">
      <c r="A73" s="1"/>
      <c r="B73" s="41" t="s">
        <v>234</v>
      </c>
      <c r="C73" s="41"/>
      <c r="D73" s="41"/>
      <c r="E73" s="41"/>
      <c r="F73" s="41"/>
      <c r="G73" s="41"/>
      <c r="H73" s="41" t="s">
        <v>235</v>
      </c>
      <c r="I73" s="41"/>
      <c r="J73" s="41"/>
      <c r="K73" s="41"/>
      <c r="L73" s="41"/>
      <c r="M73" s="41"/>
      <c r="N73" s="1"/>
      <c r="O73" s="1"/>
      <c r="P73" s="1"/>
      <c r="Q73" s="1"/>
      <c r="R73" s="1"/>
      <c r="S73" s="1"/>
    </row>
    <row r="74" spans="1:19" ht="15.75" x14ac:dyDescent="0.2">
      <c r="A74" s="3" t="s">
        <v>236</v>
      </c>
      <c r="B74" s="41" t="s">
        <v>237</v>
      </c>
      <c r="C74" s="41"/>
      <c r="D74" s="41"/>
      <c r="E74" s="41"/>
      <c r="F74" s="41"/>
      <c r="G74" s="41"/>
      <c r="H74" s="41" t="s">
        <v>238</v>
      </c>
      <c r="I74" s="41"/>
      <c r="J74" s="41"/>
      <c r="K74" s="41"/>
      <c r="L74" s="41"/>
      <c r="M74" s="41"/>
      <c r="N74" s="1"/>
      <c r="O74" s="1"/>
      <c r="P74" s="1"/>
      <c r="Q74" s="1"/>
      <c r="R74" s="1"/>
      <c r="S74" s="1"/>
    </row>
    <row r="75" spans="1:19" ht="25.5" x14ac:dyDescent="0.2">
      <c r="A75" s="3" t="s">
        <v>239</v>
      </c>
      <c r="B75" s="41" t="s">
        <v>240</v>
      </c>
      <c r="C75" s="41" t="s">
        <v>241</v>
      </c>
      <c r="D75" s="41" t="s">
        <v>242</v>
      </c>
      <c r="E75" s="41" t="s">
        <v>243</v>
      </c>
      <c r="F75" s="6" t="s">
        <v>244</v>
      </c>
      <c r="G75" s="6" t="s">
        <v>245</v>
      </c>
      <c r="H75" s="41" t="s">
        <v>246</v>
      </c>
      <c r="I75" s="41" t="s">
        <v>247</v>
      </c>
      <c r="J75" s="41" t="s">
        <v>248</v>
      </c>
      <c r="K75" s="41" t="s">
        <v>249</v>
      </c>
      <c r="L75" s="6" t="s">
        <v>250</v>
      </c>
      <c r="M75" s="6" t="s">
        <v>251</v>
      </c>
      <c r="N75" s="1"/>
      <c r="O75" s="1"/>
      <c r="P75" s="1"/>
      <c r="Q75" s="1"/>
      <c r="R75" s="1"/>
      <c r="S75" s="1"/>
    </row>
    <row r="76" spans="1:19" ht="51" x14ac:dyDescent="0.2">
      <c r="A76" s="3" t="s">
        <v>252</v>
      </c>
      <c r="B76" s="41"/>
      <c r="C76" s="41"/>
      <c r="D76" s="41"/>
      <c r="E76" s="41"/>
      <c r="F76" s="6" t="s">
        <v>253</v>
      </c>
      <c r="G76" s="6" t="s">
        <v>254</v>
      </c>
      <c r="H76" s="41"/>
      <c r="I76" s="41"/>
      <c r="J76" s="41"/>
      <c r="K76" s="41"/>
      <c r="L76" s="6" t="s">
        <v>255</v>
      </c>
      <c r="M76" s="6" t="s">
        <v>256</v>
      </c>
      <c r="N76" s="1"/>
      <c r="O76" s="1"/>
      <c r="P76" s="1"/>
      <c r="Q76" s="1"/>
      <c r="R76" s="1"/>
      <c r="S76" s="1"/>
    </row>
    <row r="77" spans="1:19" ht="38.25" x14ac:dyDescent="0.2">
      <c r="A77" s="1"/>
      <c r="B77" s="41"/>
      <c r="C77" s="41"/>
      <c r="D77" s="41"/>
      <c r="E77" s="41"/>
      <c r="F77" s="6" t="s">
        <v>257</v>
      </c>
      <c r="G77" s="6" t="s">
        <v>258</v>
      </c>
      <c r="H77" s="41"/>
      <c r="I77" s="41"/>
      <c r="J77" s="41"/>
      <c r="K77" s="41"/>
      <c r="L77" s="6" t="s">
        <v>259</v>
      </c>
      <c r="M77" s="6" t="s">
        <v>260</v>
      </c>
      <c r="N77" s="1"/>
      <c r="O77" s="1"/>
      <c r="P77" s="1"/>
      <c r="Q77" s="1"/>
      <c r="R77" s="1"/>
      <c r="S77" s="1"/>
    </row>
    <row r="78" spans="1:19" ht="25.5" x14ac:dyDescent="0.2">
      <c r="A78" s="6" t="s">
        <v>261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4</v>
      </c>
      <c r="I78" s="6">
        <v>11</v>
      </c>
      <c r="J78" s="6">
        <v>174</v>
      </c>
      <c r="K78" s="6">
        <v>14</v>
      </c>
      <c r="L78" s="6">
        <v>15.8</v>
      </c>
      <c r="M78" s="6">
        <v>12.4</v>
      </c>
      <c r="N78" s="1"/>
      <c r="O78" s="1"/>
      <c r="P78" s="1"/>
      <c r="Q78" s="1"/>
      <c r="R78" s="1"/>
      <c r="S78" s="1"/>
    </row>
    <row r="79" spans="1:19" x14ac:dyDescent="0.2">
      <c r="A79" s="6" t="s">
        <v>262</v>
      </c>
      <c r="B79" s="6">
        <v>1</v>
      </c>
      <c r="C79" s="6">
        <v>3</v>
      </c>
      <c r="D79" s="6">
        <v>88</v>
      </c>
      <c r="E79" s="6">
        <v>0</v>
      </c>
      <c r="F79" s="6">
        <v>29.3</v>
      </c>
      <c r="G79" s="6">
        <v>0</v>
      </c>
      <c r="H79" s="6">
        <v>2</v>
      </c>
      <c r="I79" s="6">
        <v>8</v>
      </c>
      <c r="J79" s="6">
        <v>177</v>
      </c>
      <c r="K79" s="6">
        <v>6</v>
      </c>
      <c r="L79" s="6">
        <v>22.1</v>
      </c>
      <c r="M79" s="6">
        <v>29.5</v>
      </c>
      <c r="N79" s="1"/>
      <c r="O79" s="1"/>
      <c r="P79" s="1"/>
      <c r="Q79" s="1"/>
      <c r="R79" s="1"/>
      <c r="S79" s="1"/>
    </row>
    <row r="80" spans="1:19" x14ac:dyDescent="0.2">
      <c r="A80" s="6" t="s">
        <v>263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2</v>
      </c>
      <c r="I80" s="6">
        <v>8</v>
      </c>
      <c r="J80" s="6">
        <v>80</v>
      </c>
      <c r="K80" s="6">
        <v>4</v>
      </c>
      <c r="L80" s="6">
        <v>10</v>
      </c>
      <c r="M80" s="6">
        <v>20</v>
      </c>
      <c r="N80" s="1"/>
      <c r="O80" s="1"/>
      <c r="P80" s="1"/>
      <c r="Q80" s="1"/>
      <c r="R80" s="1"/>
      <c r="S80" s="1"/>
    </row>
    <row r="81" spans="1:19" x14ac:dyDescent="0.2">
      <c r="A81" s="5" t="s">
        <v>264</v>
      </c>
      <c r="B81" s="5">
        <v>1</v>
      </c>
      <c r="C81" s="5">
        <v>3</v>
      </c>
      <c r="D81" s="5">
        <v>88</v>
      </c>
      <c r="E81" s="5">
        <v>0</v>
      </c>
      <c r="F81" s="5">
        <v>29.3</v>
      </c>
      <c r="G81" s="5">
        <v>0</v>
      </c>
      <c r="H81" s="5">
        <v>8</v>
      </c>
      <c r="I81" s="5">
        <v>27</v>
      </c>
      <c r="J81" s="5">
        <v>431</v>
      </c>
      <c r="K81" s="5">
        <v>24</v>
      </c>
      <c r="L81" s="5">
        <v>16</v>
      </c>
      <c r="M81" s="5">
        <v>18</v>
      </c>
      <c r="N81" s="1"/>
      <c r="O81" s="1"/>
      <c r="P81" s="1"/>
      <c r="Q81" s="1"/>
      <c r="R81" s="1"/>
      <c r="S81" s="1"/>
    </row>
    <row r="82" spans="1:1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x14ac:dyDescent="0.2">
      <c r="A83" s="41" t="s">
        <v>265</v>
      </c>
      <c r="B83" s="41"/>
      <c r="C83" s="41"/>
      <c r="D83" s="4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25.5" x14ac:dyDescent="0.2">
      <c r="A84" s="6" t="s">
        <v>266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8" x14ac:dyDescent="0.2">
      <c r="A85" s="39" t="s">
        <v>267</v>
      </c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1"/>
      <c r="M85" s="1"/>
      <c r="N85" s="1"/>
      <c r="O85" s="1"/>
      <c r="P85" s="1"/>
      <c r="Q85" s="1"/>
      <c r="R85" s="1"/>
      <c r="S85" s="1"/>
    </row>
    <row r="86" spans="1:19" ht="15.75" x14ac:dyDescent="0.2">
      <c r="A86" s="1"/>
      <c r="B86" s="40" t="s">
        <v>268</v>
      </c>
      <c r="C86" s="40"/>
      <c r="D86" s="40"/>
      <c r="E86" s="40"/>
      <c r="F86" s="40"/>
      <c r="G86" s="40"/>
      <c r="H86" s="40" t="s">
        <v>269</v>
      </c>
      <c r="I86" s="40"/>
      <c r="J86" s="40"/>
      <c r="K86" s="40"/>
      <c r="L86" s="40"/>
      <c r="M86" s="1"/>
      <c r="N86" s="1"/>
      <c r="O86" s="1"/>
      <c r="P86" s="1"/>
      <c r="Q86" s="1"/>
      <c r="R86" s="1"/>
      <c r="S86" s="1"/>
    </row>
    <row r="87" spans="1:19" ht="15.75" x14ac:dyDescent="0.2">
      <c r="A87" s="3" t="s">
        <v>270</v>
      </c>
      <c r="B87" s="41" t="s">
        <v>271</v>
      </c>
      <c r="C87" s="41"/>
      <c r="D87" s="41"/>
      <c r="E87" s="41"/>
      <c r="F87" s="41"/>
      <c r="G87" s="41"/>
      <c r="H87" s="41" t="s">
        <v>272</v>
      </c>
      <c r="I87" s="41"/>
      <c r="J87" s="41"/>
      <c r="K87" s="41"/>
      <c r="L87" s="41"/>
      <c r="M87" s="1"/>
      <c r="N87" s="1"/>
      <c r="O87" s="1"/>
      <c r="P87" s="1"/>
      <c r="Q87" s="1"/>
      <c r="R87" s="1"/>
      <c r="S87" s="1"/>
    </row>
    <row r="88" spans="1:19" ht="15.75" x14ac:dyDescent="0.2">
      <c r="A88" s="3" t="s">
        <v>273</v>
      </c>
      <c r="B88" s="41" t="s">
        <v>274</v>
      </c>
      <c r="C88" s="41" t="s">
        <v>275</v>
      </c>
      <c r="D88" s="41" t="s">
        <v>276</v>
      </c>
      <c r="E88" s="41"/>
      <c r="F88" s="41" t="s">
        <v>277</v>
      </c>
      <c r="G88" s="41"/>
      <c r="H88" s="41" t="s">
        <v>278</v>
      </c>
      <c r="I88" s="41" t="s">
        <v>279</v>
      </c>
      <c r="J88" s="41"/>
      <c r="K88" s="41" t="s">
        <v>280</v>
      </c>
      <c r="L88" s="41"/>
      <c r="M88" s="1"/>
      <c r="N88" s="1"/>
      <c r="O88" s="1"/>
      <c r="P88" s="1"/>
      <c r="Q88" s="1"/>
      <c r="R88" s="1"/>
      <c r="S88" s="1"/>
    </row>
    <row r="89" spans="1:19" ht="25.5" x14ac:dyDescent="0.2">
      <c r="A89" s="3" t="s">
        <v>281</v>
      </c>
      <c r="B89" s="41"/>
      <c r="C89" s="41"/>
      <c r="D89" s="6" t="s">
        <v>282</v>
      </c>
      <c r="E89" s="6" t="s">
        <v>283</v>
      </c>
      <c r="F89" s="6" t="s">
        <v>284</v>
      </c>
      <c r="G89" s="6" t="s">
        <v>285</v>
      </c>
      <c r="H89" s="41"/>
      <c r="I89" s="6" t="s">
        <v>286</v>
      </c>
      <c r="J89" s="6" t="s">
        <v>287</v>
      </c>
      <c r="K89" s="6" t="s">
        <v>288</v>
      </c>
      <c r="L89" s="6" t="s">
        <v>289</v>
      </c>
      <c r="M89" s="1"/>
      <c r="N89" s="1"/>
      <c r="O89" s="1"/>
      <c r="P89" s="1"/>
      <c r="Q89" s="1"/>
      <c r="R89" s="1"/>
      <c r="S89" s="1"/>
    </row>
    <row r="90" spans="1:19" ht="25.5" x14ac:dyDescent="0.2">
      <c r="A90" s="6" t="s">
        <v>290</v>
      </c>
      <c r="B90" s="6">
        <v>1</v>
      </c>
      <c r="C90" s="6">
        <v>1</v>
      </c>
      <c r="D90" s="6">
        <v>6254</v>
      </c>
      <c r="E90" s="6">
        <v>5848</v>
      </c>
      <c r="F90" s="6">
        <v>456</v>
      </c>
      <c r="G90" s="6">
        <v>225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1"/>
      <c r="N90" s="1"/>
      <c r="O90" s="1"/>
      <c r="P90" s="1"/>
      <c r="Q90" s="1"/>
      <c r="R90" s="1"/>
      <c r="S90" s="1"/>
    </row>
    <row r="91" spans="1:19" x14ac:dyDescent="0.2">
      <c r="A91" s="6" t="s">
        <v>291</v>
      </c>
      <c r="B91" s="6">
        <v>0</v>
      </c>
      <c r="C91" s="6">
        <v>1</v>
      </c>
      <c r="D91" s="6">
        <v>603</v>
      </c>
      <c r="E91" s="6">
        <v>5350</v>
      </c>
      <c r="F91" s="6">
        <v>36</v>
      </c>
      <c r="G91" s="6">
        <v>51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1"/>
      <c r="N91" s="1"/>
      <c r="O91" s="1"/>
      <c r="P91" s="1"/>
      <c r="Q91" s="1"/>
      <c r="R91" s="1"/>
      <c r="S91" s="1"/>
    </row>
    <row r="92" spans="1:19" x14ac:dyDescent="0.2">
      <c r="A92" s="6" t="s">
        <v>292</v>
      </c>
      <c r="B92" s="6">
        <v>0</v>
      </c>
      <c r="C92" s="6">
        <v>1</v>
      </c>
      <c r="D92" s="6">
        <v>0</v>
      </c>
      <c r="E92" s="6">
        <v>770</v>
      </c>
      <c r="F92" s="6">
        <v>8</v>
      </c>
      <c r="G92" s="6">
        <v>35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1"/>
      <c r="N92" s="1"/>
      <c r="O92" s="1"/>
      <c r="P92" s="1"/>
      <c r="Q92" s="1"/>
      <c r="R92" s="1"/>
      <c r="S92" s="1"/>
    </row>
    <row r="93" spans="1:19" x14ac:dyDescent="0.2">
      <c r="A93" s="5" t="s">
        <v>293</v>
      </c>
      <c r="B93" s="5">
        <v>1</v>
      </c>
      <c r="C93" s="5">
        <v>3</v>
      </c>
      <c r="D93" s="5">
        <v>6857</v>
      </c>
      <c r="E93" s="5">
        <v>11968</v>
      </c>
      <c r="F93" s="5">
        <v>500</v>
      </c>
      <c r="G93" s="5">
        <v>311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1"/>
      <c r="N93" s="1"/>
      <c r="O93" s="1"/>
      <c r="P93" s="1"/>
      <c r="Q93" s="1"/>
      <c r="R93" s="1"/>
      <c r="S93" s="1"/>
    </row>
    <row r="94" spans="1:1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8" x14ac:dyDescent="0.2">
      <c r="A95" s="39" t="s">
        <v>294</v>
      </c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1"/>
      <c r="M95" s="1"/>
      <c r="N95" s="1"/>
      <c r="O95" s="1"/>
      <c r="P95" s="1"/>
      <c r="Q95" s="1"/>
      <c r="R95" s="1"/>
      <c r="S95" s="1"/>
    </row>
    <row r="96" spans="1:19" ht="15.75" x14ac:dyDescent="0.2">
      <c r="A96" s="1"/>
      <c r="B96" s="40" t="s">
        <v>295</v>
      </c>
      <c r="C96" s="40"/>
      <c r="D96" s="40"/>
      <c r="E96" s="40"/>
      <c r="F96" s="40"/>
      <c r="G96" s="40" t="s">
        <v>296</v>
      </c>
      <c r="H96" s="40"/>
      <c r="I96" s="40"/>
      <c r="J96" s="40"/>
      <c r="K96" s="40"/>
      <c r="L96" s="1"/>
      <c r="M96" s="1"/>
      <c r="N96" s="1"/>
      <c r="O96" s="1"/>
      <c r="P96" s="1"/>
      <c r="Q96" s="1"/>
      <c r="R96" s="1"/>
      <c r="S96" s="1"/>
    </row>
    <row r="97" spans="1:19" ht="15.75" x14ac:dyDescent="0.2">
      <c r="A97" s="3" t="s">
        <v>297</v>
      </c>
      <c r="B97" s="41" t="s">
        <v>298</v>
      </c>
      <c r="C97" s="41"/>
      <c r="D97" s="41"/>
      <c r="E97" s="41"/>
      <c r="F97" s="41"/>
      <c r="G97" s="41" t="s">
        <v>299</v>
      </c>
      <c r="H97" s="41"/>
      <c r="I97" s="41"/>
      <c r="J97" s="41"/>
      <c r="K97" s="41"/>
      <c r="L97" s="1"/>
      <c r="M97" s="1"/>
      <c r="N97" s="1"/>
      <c r="O97" s="1"/>
      <c r="P97" s="1"/>
      <c r="Q97" s="1"/>
      <c r="R97" s="1"/>
      <c r="S97" s="1"/>
    </row>
    <row r="98" spans="1:19" ht="15.75" x14ac:dyDescent="0.2">
      <c r="A98" s="3" t="s">
        <v>300</v>
      </c>
      <c r="B98" s="41" t="s">
        <v>301</v>
      </c>
      <c r="C98" s="41" t="s">
        <v>302</v>
      </c>
      <c r="D98" s="41"/>
      <c r="E98" s="41" t="s">
        <v>303</v>
      </c>
      <c r="F98" s="41"/>
      <c r="G98" s="41" t="s">
        <v>304</v>
      </c>
      <c r="H98" s="1"/>
      <c r="I98" s="6" t="s">
        <v>305</v>
      </c>
      <c r="J98" s="1"/>
      <c r="K98" s="6" t="s">
        <v>306</v>
      </c>
      <c r="L98" s="1"/>
      <c r="M98" s="1"/>
      <c r="N98" s="1"/>
      <c r="O98" s="1"/>
      <c r="P98" s="1"/>
      <c r="Q98" s="1"/>
      <c r="R98" s="1"/>
      <c r="S98" s="1"/>
    </row>
    <row r="99" spans="1:19" ht="25.5" x14ac:dyDescent="0.2">
      <c r="A99" s="3" t="s">
        <v>307</v>
      </c>
      <c r="B99" s="41"/>
      <c r="C99" s="6" t="s">
        <v>308</v>
      </c>
      <c r="D99" s="6" t="s">
        <v>309</v>
      </c>
      <c r="E99" s="6" t="s">
        <v>310</v>
      </c>
      <c r="F99" s="6" t="s">
        <v>311</v>
      </c>
      <c r="G99" s="41"/>
      <c r="H99" s="6" t="s">
        <v>312</v>
      </c>
      <c r="I99" s="6" t="s">
        <v>313</v>
      </c>
      <c r="J99" s="6" t="s">
        <v>314</v>
      </c>
      <c r="K99" s="6" t="s">
        <v>315</v>
      </c>
      <c r="L99" s="1"/>
      <c r="M99" s="1"/>
      <c r="N99" s="1"/>
      <c r="O99" s="1"/>
      <c r="P99" s="1"/>
      <c r="Q99" s="1"/>
      <c r="R99" s="1"/>
      <c r="S99" s="1"/>
    </row>
    <row r="100" spans="1:19" x14ac:dyDescent="0.2">
      <c r="A100" s="5" t="s">
        <v>316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1"/>
      <c r="M100" s="1"/>
      <c r="N100" s="1"/>
      <c r="O100" s="1"/>
      <c r="P100" s="1"/>
      <c r="Q100" s="1"/>
      <c r="R100" s="1"/>
      <c r="S100" s="1"/>
    </row>
  </sheetData>
  <mergeCells count="163">
    <mergeCell ref="C2:R2"/>
    <mergeCell ref="B3:G3"/>
    <mergeCell ref="H3:M3"/>
    <mergeCell ref="N3:S3"/>
    <mergeCell ref="B4:G4"/>
    <mergeCell ref="H4:M4"/>
    <mergeCell ref="N4:S4"/>
    <mergeCell ref="A12:C12"/>
    <mergeCell ref="C13:R13"/>
    <mergeCell ref="B14:G14"/>
    <mergeCell ref="H14:M14"/>
    <mergeCell ref="N14:S14"/>
    <mergeCell ref="B15:G15"/>
    <mergeCell ref="H15:M15"/>
    <mergeCell ref="N15:S15"/>
    <mergeCell ref="J5:J6"/>
    <mergeCell ref="K5:K6"/>
    <mergeCell ref="N5:N6"/>
    <mergeCell ref="O5:O6"/>
    <mergeCell ref="P5:P6"/>
    <mergeCell ref="Q5:Q6"/>
    <mergeCell ref="B5:B6"/>
    <mergeCell ref="C5:C6"/>
    <mergeCell ref="D5:D6"/>
    <mergeCell ref="E5:E6"/>
    <mergeCell ref="H5:H6"/>
    <mergeCell ref="I5:I6"/>
    <mergeCell ref="A23:C23"/>
    <mergeCell ref="C24:R24"/>
    <mergeCell ref="B25:G25"/>
    <mergeCell ref="H25:M25"/>
    <mergeCell ref="N25:S25"/>
    <mergeCell ref="B26:G26"/>
    <mergeCell ref="H26:M26"/>
    <mergeCell ref="N26:S26"/>
    <mergeCell ref="J16:J17"/>
    <mergeCell ref="K16:K17"/>
    <mergeCell ref="N16:N17"/>
    <mergeCell ref="O16:O17"/>
    <mergeCell ref="P16:P17"/>
    <mergeCell ref="Q16:Q17"/>
    <mergeCell ref="B16:B17"/>
    <mergeCell ref="C16:C17"/>
    <mergeCell ref="D16:D17"/>
    <mergeCell ref="E16:E17"/>
    <mergeCell ref="H16:H17"/>
    <mergeCell ref="I16:I17"/>
    <mergeCell ref="A34:C34"/>
    <mergeCell ref="C35:Q35"/>
    <mergeCell ref="B36:G36"/>
    <mergeCell ref="H36:M36"/>
    <mergeCell ref="N36:S36"/>
    <mergeCell ref="B37:G37"/>
    <mergeCell ref="H37:M37"/>
    <mergeCell ref="N37:S37"/>
    <mergeCell ref="J27:J28"/>
    <mergeCell ref="K27:K28"/>
    <mergeCell ref="N27:N28"/>
    <mergeCell ref="O27:O28"/>
    <mergeCell ref="P27:P28"/>
    <mergeCell ref="Q27:Q28"/>
    <mergeCell ref="B27:B28"/>
    <mergeCell ref="C27:C28"/>
    <mergeCell ref="D27:D28"/>
    <mergeCell ref="E27:E28"/>
    <mergeCell ref="H27:H28"/>
    <mergeCell ref="I27:I28"/>
    <mergeCell ref="A45:C45"/>
    <mergeCell ref="C46:P46"/>
    <mergeCell ref="B47:G47"/>
    <mergeCell ref="H47:L47"/>
    <mergeCell ref="M47:Q47"/>
    <mergeCell ref="B48:G48"/>
    <mergeCell ref="H48:L48"/>
    <mergeCell ref="M48:Q48"/>
    <mergeCell ref="J38:J39"/>
    <mergeCell ref="K38:K39"/>
    <mergeCell ref="N38:N39"/>
    <mergeCell ref="O38:O39"/>
    <mergeCell ref="P38:P39"/>
    <mergeCell ref="Q38:Q39"/>
    <mergeCell ref="B38:B39"/>
    <mergeCell ref="C38:C39"/>
    <mergeCell ref="D38:D39"/>
    <mergeCell ref="E38:E39"/>
    <mergeCell ref="H38:H39"/>
    <mergeCell ref="I38:I39"/>
    <mergeCell ref="M49:M50"/>
    <mergeCell ref="N49:N50"/>
    <mergeCell ref="O49:O50"/>
    <mergeCell ref="P49:P50"/>
    <mergeCell ref="H51:I51"/>
    <mergeCell ref="H52:I52"/>
    <mergeCell ref="B49:B50"/>
    <mergeCell ref="C49:C50"/>
    <mergeCell ref="D49:D50"/>
    <mergeCell ref="E49:E50"/>
    <mergeCell ref="J49:J50"/>
    <mergeCell ref="K49:K50"/>
    <mergeCell ref="B60:G60"/>
    <mergeCell ref="H60:L60"/>
    <mergeCell ref="M60:Q60"/>
    <mergeCell ref="B61:G61"/>
    <mergeCell ref="H61:L61"/>
    <mergeCell ref="M61:Q61"/>
    <mergeCell ref="H53:I53"/>
    <mergeCell ref="H54:I54"/>
    <mergeCell ref="A56:H56"/>
    <mergeCell ref="A57:F57"/>
    <mergeCell ref="A58:E58"/>
    <mergeCell ref="C59:P59"/>
    <mergeCell ref="P62:P63"/>
    <mergeCell ref="H64:I64"/>
    <mergeCell ref="H65:I65"/>
    <mergeCell ref="B62:B63"/>
    <mergeCell ref="C62:C63"/>
    <mergeCell ref="D62:D63"/>
    <mergeCell ref="E62:E63"/>
    <mergeCell ref="J62:J63"/>
    <mergeCell ref="K62:K63"/>
    <mergeCell ref="H66:I66"/>
    <mergeCell ref="H67:I67"/>
    <mergeCell ref="A69:H69"/>
    <mergeCell ref="A70:E70"/>
    <mergeCell ref="A71:E71"/>
    <mergeCell ref="A72:L72"/>
    <mergeCell ref="M62:M63"/>
    <mergeCell ref="N62:N63"/>
    <mergeCell ref="O62:O63"/>
    <mergeCell ref="J75:J77"/>
    <mergeCell ref="K75:K77"/>
    <mergeCell ref="A83:D83"/>
    <mergeCell ref="A85:K85"/>
    <mergeCell ref="B86:G86"/>
    <mergeCell ref="H86:L86"/>
    <mergeCell ref="B73:G73"/>
    <mergeCell ref="H73:M73"/>
    <mergeCell ref="B74:G74"/>
    <mergeCell ref="H74:M74"/>
    <mergeCell ref="B75:B77"/>
    <mergeCell ref="C75:C77"/>
    <mergeCell ref="D75:D77"/>
    <mergeCell ref="E75:E77"/>
    <mergeCell ref="H75:H77"/>
    <mergeCell ref="I75:I77"/>
    <mergeCell ref="B87:G87"/>
    <mergeCell ref="H87:L87"/>
    <mergeCell ref="B88:B89"/>
    <mergeCell ref="C88:C89"/>
    <mergeCell ref="D88:E88"/>
    <mergeCell ref="F88:G88"/>
    <mergeCell ref="H88:H89"/>
    <mergeCell ref="I88:J88"/>
    <mergeCell ref="K88:L88"/>
    <mergeCell ref="A95:K95"/>
    <mergeCell ref="B96:F96"/>
    <mergeCell ref="G96:K96"/>
    <mergeCell ref="B97:F97"/>
    <mergeCell ref="G97:K97"/>
    <mergeCell ref="B98:B99"/>
    <mergeCell ref="C98:D98"/>
    <mergeCell ref="E98:F98"/>
    <mergeCell ref="G98:G9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B24" sqref="B24"/>
    </sheetView>
  </sheetViews>
  <sheetFormatPr defaultRowHeight="14.25" x14ac:dyDescent="0.2"/>
  <cols>
    <col min="1" max="1" width="12.625" style="2" bestFit="1" customWidth="1"/>
    <col min="2" max="2" width="13" style="2" customWidth="1"/>
    <col min="3" max="3" width="27.625" style="2" customWidth="1"/>
    <col min="4" max="4" width="13" style="2" customWidth="1"/>
    <col min="5" max="5" width="19.5" style="2" customWidth="1"/>
    <col min="6" max="6" width="8.25" style="2" customWidth="1"/>
    <col min="7" max="7" width="9" style="2"/>
    <col min="8" max="8" width="7.875" style="2" customWidth="1"/>
    <col min="9" max="9" width="8.625" style="2" customWidth="1"/>
    <col min="10" max="10" width="4.75" style="2" customWidth="1"/>
    <col min="11" max="11" width="5.25" style="2" customWidth="1"/>
    <col min="12" max="12" width="5.125" style="2" customWidth="1"/>
    <col min="13" max="13" width="9" style="2"/>
  </cols>
  <sheetData>
    <row r="1" spans="1:12" ht="18" x14ac:dyDescent="0.2">
      <c r="A1" s="1"/>
      <c r="B1" s="39" t="s">
        <v>317</v>
      </c>
      <c r="C1" s="39"/>
      <c r="D1" s="39"/>
      <c r="E1" s="39"/>
      <c r="F1" s="39"/>
      <c r="G1" s="39"/>
      <c r="H1" s="39"/>
      <c r="I1" s="39"/>
      <c r="J1" s="39"/>
      <c r="K1" s="1"/>
      <c r="L1" s="1"/>
    </row>
    <row r="2" spans="1:12" ht="45" x14ac:dyDescent="0.2">
      <c r="A2" s="9" t="s">
        <v>318</v>
      </c>
      <c r="B2" s="9" t="s">
        <v>319</v>
      </c>
      <c r="C2" s="44" t="s">
        <v>320</v>
      </c>
      <c r="D2" s="44"/>
      <c r="E2" s="44"/>
      <c r="F2" s="44" t="s">
        <v>321</v>
      </c>
      <c r="G2" s="44"/>
      <c r="H2" s="44"/>
      <c r="I2" s="9" t="s">
        <v>322</v>
      </c>
      <c r="J2" s="9" t="s">
        <v>323</v>
      </c>
      <c r="K2" s="9" t="s">
        <v>324</v>
      </c>
      <c r="L2" s="9" t="s">
        <v>325</v>
      </c>
    </row>
    <row r="3" spans="1:12" ht="30" x14ac:dyDescent="0.2">
      <c r="A3" s="9" t="s">
        <v>326</v>
      </c>
      <c r="B3" s="9" t="s">
        <v>327</v>
      </c>
      <c r="C3" s="44" t="s">
        <v>328</v>
      </c>
      <c r="D3" s="44"/>
      <c r="E3" s="44"/>
      <c r="F3" s="44" t="s">
        <v>329</v>
      </c>
      <c r="G3" s="44"/>
      <c r="H3" s="44"/>
      <c r="I3" s="9" t="s">
        <v>330</v>
      </c>
      <c r="J3" s="9" t="s">
        <v>331</v>
      </c>
      <c r="K3" s="9" t="s">
        <v>332</v>
      </c>
      <c r="L3" s="9" t="s">
        <v>333</v>
      </c>
    </row>
    <row r="4" spans="1:12" ht="45" x14ac:dyDescent="0.2">
      <c r="A4" s="1"/>
      <c r="B4" s="1"/>
      <c r="C4" s="9" t="s">
        <v>334</v>
      </c>
      <c r="D4" s="9" t="s">
        <v>335</v>
      </c>
      <c r="E4" s="9" t="s">
        <v>336</v>
      </c>
      <c r="F4" s="9" t="s">
        <v>337</v>
      </c>
      <c r="G4" s="9" t="s">
        <v>338</v>
      </c>
      <c r="H4" s="9" t="s">
        <v>339</v>
      </c>
      <c r="I4" s="1"/>
      <c r="J4" s="9" t="s">
        <v>340</v>
      </c>
      <c r="K4" s="9" t="s">
        <v>341</v>
      </c>
      <c r="L4" s="9" t="s">
        <v>342</v>
      </c>
    </row>
    <row r="5" spans="1:12" ht="60" x14ac:dyDescent="0.2">
      <c r="A5" s="9" t="s">
        <v>343</v>
      </c>
      <c r="B5" s="9">
        <v>242813</v>
      </c>
      <c r="C5" s="9">
        <v>5</v>
      </c>
      <c r="D5" s="9">
        <v>742</v>
      </c>
      <c r="E5" s="9">
        <v>289</v>
      </c>
      <c r="F5" s="9">
        <v>0</v>
      </c>
      <c r="G5" s="9">
        <v>0</v>
      </c>
      <c r="H5" s="9">
        <v>0</v>
      </c>
      <c r="I5" s="9">
        <v>742</v>
      </c>
      <c r="J5" s="9">
        <v>3.1</v>
      </c>
      <c r="K5" s="9">
        <v>289</v>
      </c>
      <c r="L5" s="9">
        <v>1.2</v>
      </c>
    </row>
    <row r="6" spans="1:12" ht="15" x14ac:dyDescent="0.2">
      <c r="A6" s="9" t="s">
        <v>344</v>
      </c>
      <c r="B6" s="9">
        <v>147550</v>
      </c>
      <c r="C6" s="9">
        <v>4</v>
      </c>
      <c r="D6" s="9">
        <v>400</v>
      </c>
      <c r="E6" s="9">
        <v>207</v>
      </c>
      <c r="F6" s="9">
        <v>0</v>
      </c>
      <c r="G6" s="9">
        <v>0</v>
      </c>
      <c r="H6" s="9">
        <v>0</v>
      </c>
      <c r="I6" s="9">
        <v>400</v>
      </c>
      <c r="J6" s="9">
        <v>2.7</v>
      </c>
      <c r="K6" s="9">
        <v>207</v>
      </c>
      <c r="L6" s="9">
        <v>1.4</v>
      </c>
    </row>
    <row r="7" spans="1:12" ht="30" x14ac:dyDescent="0.2">
      <c r="A7" s="9" t="s">
        <v>345</v>
      </c>
      <c r="B7" s="9">
        <v>49646</v>
      </c>
      <c r="C7" s="9">
        <v>4</v>
      </c>
      <c r="D7" s="9">
        <v>100</v>
      </c>
      <c r="E7" s="9">
        <v>83</v>
      </c>
      <c r="F7" s="9">
        <v>0</v>
      </c>
      <c r="G7" s="9">
        <v>0</v>
      </c>
      <c r="H7" s="9">
        <v>0</v>
      </c>
      <c r="I7" s="9">
        <v>100</v>
      </c>
      <c r="J7" s="9">
        <v>2</v>
      </c>
      <c r="K7" s="9">
        <v>83</v>
      </c>
      <c r="L7" s="9">
        <v>1.7</v>
      </c>
    </row>
    <row r="8" spans="1:12" ht="15" x14ac:dyDescent="0.2">
      <c r="A8" s="10" t="s">
        <v>346</v>
      </c>
      <c r="B8" s="10">
        <v>440009</v>
      </c>
      <c r="C8" s="10">
        <v>13</v>
      </c>
      <c r="D8" s="10">
        <v>1242</v>
      </c>
      <c r="E8" s="10">
        <v>579</v>
      </c>
      <c r="F8" s="10">
        <v>0</v>
      </c>
      <c r="G8" s="10">
        <v>0</v>
      </c>
      <c r="H8" s="10">
        <v>0</v>
      </c>
      <c r="I8" s="10">
        <v>1242</v>
      </c>
      <c r="J8" s="10">
        <v>2.8</v>
      </c>
      <c r="K8" s="10">
        <v>579</v>
      </c>
      <c r="L8" s="10">
        <v>1.3</v>
      </c>
    </row>
    <row r="9" spans="1:12" ht="15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8" x14ac:dyDescent="0.2">
      <c r="A11" s="1"/>
      <c r="B11" s="39" t="s">
        <v>347</v>
      </c>
      <c r="C11" s="39"/>
      <c r="D11" s="39"/>
      <c r="E11" s="39"/>
      <c r="F11" s="39"/>
      <c r="G11" s="39"/>
      <c r="H11" s="39"/>
      <c r="I11" s="1"/>
      <c r="J11" s="1"/>
      <c r="K11" s="1"/>
      <c r="L11" s="1"/>
    </row>
    <row r="12" spans="1:12" ht="60" x14ac:dyDescent="0.2">
      <c r="A12" s="9" t="s">
        <v>348</v>
      </c>
      <c r="B12" s="9" t="s">
        <v>349</v>
      </c>
      <c r="C12" s="44" t="s">
        <v>350</v>
      </c>
      <c r="D12" s="44"/>
      <c r="E12" s="44" t="s">
        <v>351</v>
      </c>
      <c r="F12" s="44"/>
      <c r="G12" s="9" t="s">
        <v>352</v>
      </c>
      <c r="H12" s="9" t="s">
        <v>353</v>
      </c>
      <c r="I12" s="9" t="s">
        <v>354</v>
      </c>
      <c r="J12" s="1"/>
      <c r="K12" s="1"/>
      <c r="L12" s="1"/>
    </row>
    <row r="13" spans="1:12" ht="60" x14ac:dyDescent="0.2">
      <c r="A13" s="9" t="s">
        <v>355</v>
      </c>
      <c r="B13" s="9" t="s">
        <v>356</v>
      </c>
      <c r="C13" s="9" t="s">
        <v>357</v>
      </c>
      <c r="D13" s="9" t="s">
        <v>358</v>
      </c>
      <c r="E13" s="9" t="s">
        <v>359</v>
      </c>
      <c r="F13" s="9" t="s">
        <v>360</v>
      </c>
      <c r="G13" s="9" t="s">
        <v>361</v>
      </c>
      <c r="H13" s="9" t="s">
        <v>362</v>
      </c>
      <c r="I13" s="9" t="s">
        <v>363</v>
      </c>
      <c r="J13" s="1"/>
      <c r="K13" s="1"/>
      <c r="L13" s="1"/>
    </row>
    <row r="14" spans="1:12" ht="60" x14ac:dyDescent="0.2">
      <c r="A14" s="9" t="s">
        <v>364</v>
      </c>
      <c r="B14" s="9">
        <v>242813</v>
      </c>
      <c r="C14" s="9">
        <v>21</v>
      </c>
      <c r="D14" s="9">
        <v>96</v>
      </c>
      <c r="E14" s="9">
        <v>19</v>
      </c>
      <c r="F14" s="9">
        <v>67</v>
      </c>
      <c r="G14" s="9">
        <v>4</v>
      </c>
      <c r="H14" s="9">
        <v>163</v>
      </c>
      <c r="I14" s="9">
        <v>6.7</v>
      </c>
      <c r="J14" s="1"/>
      <c r="K14" s="1"/>
      <c r="L14" s="1"/>
    </row>
    <row r="15" spans="1:12" ht="15" x14ac:dyDescent="0.2">
      <c r="A15" s="9" t="s">
        <v>365</v>
      </c>
      <c r="B15" s="9">
        <v>147550</v>
      </c>
      <c r="C15" s="9">
        <v>22</v>
      </c>
      <c r="D15" s="9">
        <v>59</v>
      </c>
      <c r="E15" s="9">
        <v>11</v>
      </c>
      <c r="F15" s="9">
        <v>60</v>
      </c>
      <c r="G15" s="9">
        <v>3</v>
      </c>
      <c r="H15" s="9">
        <v>119</v>
      </c>
      <c r="I15" s="9">
        <v>8.1</v>
      </c>
      <c r="J15" s="1"/>
      <c r="K15" s="1"/>
      <c r="L15" s="1"/>
    </row>
    <row r="16" spans="1:12" ht="30" x14ac:dyDescent="0.2">
      <c r="A16" s="9" t="s">
        <v>366</v>
      </c>
      <c r="B16" s="9">
        <v>49646</v>
      </c>
      <c r="C16" s="9">
        <v>7</v>
      </c>
      <c r="D16" s="9">
        <v>18</v>
      </c>
      <c r="E16" s="9">
        <v>3</v>
      </c>
      <c r="F16" s="9">
        <v>9</v>
      </c>
      <c r="G16" s="9">
        <v>2</v>
      </c>
      <c r="H16" s="9">
        <v>27</v>
      </c>
      <c r="I16" s="9">
        <v>5.4</v>
      </c>
      <c r="J16" s="1"/>
      <c r="K16" s="1"/>
      <c r="L16" s="1"/>
    </row>
    <row r="17" spans="1:12" ht="15" x14ac:dyDescent="0.2">
      <c r="A17" s="10" t="s">
        <v>367</v>
      </c>
      <c r="B17" s="10">
        <v>440009</v>
      </c>
      <c r="C17" s="10">
        <v>50</v>
      </c>
      <c r="D17" s="10">
        <v>173</v>
      </c>
      <c r="E17" s="10">
        <v>33</v>
      </c>
      <c r="F17" s="10">
        <v>136</v>
      </c>
      <c r="G17" s="10">
        <v>9</v>
      </c>
      <c r="H17" s="10">
        <v>309</v>
      </c>
      <c r="I17" s="10">
        <v>7</v>
      </c>
      <c r="J17" s="1"/>
      <c r="K17" s="1"/>
      <c r="L17" s="1"/>
    </row>
  </sheetData>
  <mergeCells count="8">
    <mergeCell ref="C12:D12"/>
    <mergeCell ref="E12:F12"/>
    <mergeCell ref="B1:J1"/>
    <mergeCell ref="C2:E2"/>
    <mergeCell ref="F2:H2"/>
    <mergeCell ref="C3:E3"/>
    <mergeCell ref="F3:H3"/>
    <mergeCell ref="B11:H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workbookViewId="0">
      <selection activeCell="D4" sqref="D4"/>
    </sheetView>
  </sheetViews>
  <sheetFormatPr defaultRowHeight="14.25" x14ac:dyDescent="0.2"/>
  <cols>
    <col min="1" max="1" width="11.5" style="2" customWidth="1"/>
    <col min="2" max="30" width="4.625" style="2" customWidth="1"/>
    <col min="31" max="31" width="9" style="2"/>
  </cols>
  <sheetData>
    <row r="1" spans="1:30" ht="18" x14ac:dyDescent="0.2">
      <c r="A1" s="1"/>
      <c r="B1" s="1"/>
      <c r="C1" s="39" t="s">
        <v>368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1"/>
      <c r="AD1" s="1"/>
    </row>
    <row r="2" spans="1:30" ht="15.75" x14ac:dyDescent="0.2">
      <c r="A2" s="3" t="s">
        <v>369</v>
      </c>
      <c r="B2" s="41" t="s">
        <v>370</v>
      </c>
      <c r="C2" s="41"/>
      <c r="D2" s="41"/>
      <c r="E2" s="41" t="s">
        <v>371</v>
      </c>
      <c r="F2" s="41"/>
      <c r="G2" s="41"/>
      <c r="H2" s="41"/>
      <c r="I2" s="41"/>
      <c r="J2" s="41"/>
      <c r="K2" s="41"/>
      <c r="L2" s="41"/>
      <c r="M2" s="41" t="s">
        <v>372</v>
      </c>
      <c r="N2" s="41"/>
      <c r="O2" s="41"/>
      <c r="P2" s="41"/>
      <c r="Q2" s="41"/>
      <c r="R2" s="41"/>
      <c r="S2" s="41"/>
      <c r="T2" s="41"/>
      <c r="U2" s="41"/>
      <c r="V2" s="41"/>
      <c r="W2" s="41" t="s">
        <v>373</v>
      </c>
      <c r="X2" s="41"/>
      <c r="Y2" s="41"/>
      <c r="Z2" s="41"/>
      <c r="AA2" s="41"/>
      <c r="AB2" s="41"/>
      <c r="AC2" s="41"/>
      <c r="AD2" s="41"/>
    </row>
    <row r="3" spans="1:30" ht="15.75" x14ac:dyDescent="0.2">
      <c r="A3" s="3" t="s">
        <v>374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</row>
    <row r="4" spans="1:30" ht="90" x14ac:dyDescent="0.2">
      <c r="A4" s="3" t="s">
        <v>375</v>
      </c>
      <c r="B4" s="13" t="s">
        <v>376</v>
      </c>
      <c r="C4" s="13" t="s">
        <v>377</v>
      </c>
      <c r="D4" s="13" t="s">
        <v>378</v>
      </c>
      <c r="E4" s="13" t="s">
        <v>379</v>
      </c>
      <c r="F4" s="13" t="s">
        <v>380</v>
      </c>
      <c r="G4" s="13" t="s">
        <v>381</v>
      </c>
      <c r="H4" s="13" t="s">
        <v>382</v>
      </c>
      <c r="I4" s="13" t="s">
        <v>383</v>
      </c>
      <c r="J4" s="13" t="s">
        <v>384</v>
      </c>
      <c r="K4" s="13" t="s">
        <v>385</v>
      </c>
      <c r="L4" s="13" t="s">
        <v>386</v>
      </c>
      <c r="M4" s="13" t="s">
        <v>387</v>
      </c>
      <c r="N4" s="13" t="s">
        <v>388</v>
      </c>
      <c r="O4" s="13" t="s">
        <v>389</v>
      </c>
      <c r="P4" s="13" t="s">
        <v>390</v>
      </c>
      <c r="Q4" s="13" t="s">
        <v>391</v>
      </c>
      <c r="R4" s="13" t="s">
        <v>392</v>
      </c>
      <c r="S4" s="13" t="s">
        <v>393</v>
      </c>
      <c r="T4" s="13" t="s">
        <v>394</v>
      </c>
      <c r="U4" s="13" t="s">
        <v>395</v>
      </c>
      <c r="V4" s="13" t="s">
        <v>396</v>
      </c>
      <c r="W4" s="13" t="s">
        <v>397</v>
      </c>
      <c r="X4" s="13" t="s">
        <v>398</v>
      </c>
      <c r="Y4" s="13" t="s">
        <v>399</v>
      </c>
      <c r="Z4" s="13" t="s">
        <v>400</v>
      </c>
      <c r="AA4" s="13" t="s">
        <v>401</v>
      </c>
      <c r="AB4" s="13" t="s">
        <v>402</v>
      </c>
      <c r="AC4" s="13" t="s">
        <v>403</v>
      </c>
      <c r="AD4" s="13" t="s">
        <v>404</v>
      </c>
    </row>
    <row r="5" spans="1:30" ht="51" x14ac:dyDescent="0.2">
      <c r="A5" s="6" t="s">
        <v>405</v>
      </c>
      <c r="B5" s="6">
        <v>1</v>
      </c>
      <c r="C5" s="6">
        <v>1</v>
      </c>
      <c r="D5" s="6">
        <v>2</v>
      </c>
      <c r="E5" s="6">
        <v>2</v>
      </c>
      <c r="F5" s="6">
        <v>3</v>
      </c>
      <c r="G5" s="6">
        <v>1</v>
      </c>
      <c r="H5" s="6">
        <v>3</v>
      </c>
      <c r="I5" s="6">
        <v>2</v>
      </c>
      <c r="J5" s="6">
        <v>2</v>
      </c>
      <c r="K5" s="6">
        <v>2</v>
      </c>
      <c r="L5" s="6">
        <v>1</v>
      </c>
      <c r="M5" s="6">
        <v>5</v>
      </c>
      <c r="N5" s="6">
        <v>2</v>
      </c>
      <c r="O5" s="6">
        <v>2</v>
      </c>
      <c r="P5" s="6">
        <v>16</v>
      </c>
      <c r="Q5" s="6">
        <v>7</v>
      </c>
      <c r="R5" s="6">
        <v>4</v>
      </c>
      <c r="S5" s="6">
        <v>1</v>
      </c>
      <c r="T5" s="6">
        <v>1</v>
      </c>
      <c r="U5" s="6">
        <v>2</v>
      </c>
      <c r="V5" s="6">
        <v>2</v>
      </c>
      <c r="W5" s="6">
        <v>13</v>
      </c>
      <c r="X5" s="6">
        <v>22</v>
      </c>
      <c r="Y5" s="6">
        <v>15</v>
      </c>
      <c r="Z5" s="6">
        <v>10</v>
      </c>
      <c r="AA5" s="6">
        <v>3</v>
      </c>
      <c r="AB5" s="6">
        <v>2</v>
      </c>
      <c r="AC5" s="6">
        <v>3</v>
      </c>
      <c r="AD5" s="6">
        <v>2</v>
      </c>
    </row>
    <row r="6" spans="1:30" x14ac:dyDescent="0.2">
      <c r="A6" s="6" t="s">
        <v>406</v>
      </c>
      <c r="B6" s="6">
        <v>1</v>
      </c>
      <c r="C6" s="6">
        <v>0</v>
      </c>
      <c r="D6" s="6">
        <v>1</v>
      </c>
      <c r="E6" s="6">
        <v>1</v>
      </c>
      <c r="F6" s="6">
        <v>1</v>
      </c>
      <c r="G6" s="6">
        <v>1</v>
      </c>
      <c r="H6" s="6">
        <v>1</v>
      </c>
      <c r="I6" s="6">
        <v>1</v>
      </c>
      <c r="J6" s="6">
        <v>1</v>
      </c>
      <c r="K6" s="6">
        <v>1</v>
      </c>
      <c r="L6" s="6">
        <v>2</v>
      </c>
      <c r="M6" s="6">
        <v>5</v>
      </c>
      <c r="N6" s="6">
        <v>2</v>
      </c>
      <c r="O6" s="6">
        <v>2</v>
      </c>
      <c r="P6" s="6">
        <v>9</v>
      </c>
      <c r="Q6" s="6">
        <v>8</v>
      </c>
      <c r="R6" s="6">
        <v>4</v>
      </c>
      <c r="S6" s="6">
        <v>1</v>
      </c>
      <c r="T6" s="6">
        <v>1</v>
      </c>
      <c r="U6" s="6">
        <v>0</v>
      </c>
      <c r="V6" s="6">
        <v>1</v>
      </c>
      <c r="W6" s="6">
        <v>3</v>
      </c>
      <c r="X6" s="6">
        <v>25</v>
      </c>
      <c r="Y6" s="6">
        <v>21</v>
      </c>
      <c r="Z6" s="6">
        <v>9</v>
      </c>
      <c r="AA6" s="6">
        <v>3</v>
      </c>
      <c r="AB6" s="6">
        <v>2</v>
      </c>
      <c r="AC6" s="6">
        <v>3</v>
      </c>
      <c r="AD6" s="6">
        <v>1</v>
      </c>
    </row>
    <row r="7" spans="1:30" ht="25.5" x14ac:dyDescent="0.2">
      <c r="A7" s="6" t="s">
        <v>407</v>
      </c>
      <c r="B7" s="6">
        <v>0</v>
      </c>
      <c r="C7" s="6">
        <v>1</v>
      </c>
      <c r="D7" s="6">
        <v>0</v>
      </c>
      <c r="E7" s="6">
        <v>1</v>
      </c>
      <c r="F7" s="6">
        <v>1</v>
      </c>
      <c r="G7" s="6">
        <v>0</v>
      </c>
      <c r="H7" s="6">
        <v>1</v>
      </c>
      <c r="I7" s="6">
        <v>1</v>
      </c>
      <c r="J7" s="6">
        <v>1</v>
      </c>
      <c r="K7" s="6">
        <v>0</v>
      </c>
      <c r="L7" s="6">
        <v>1</v>
      </c>
      <c r="M7" s="6">
        <v>3</v>
      </c>
      <c r="N7" s="6">
        <v>1</v>
      </c>
      <c r="O7" s="6">
        <v>1</v>
      </c>
      <c r="P7" s="6">
        <v>8</v>
      </c>
      <c r="Q7" s="6">
        <v>4</v>
      </c>
      <c r="R7" s="6">
        <v>2</v>
      </c>
      <c r="S7" s="6">
        <v>0</v>
      </c>
      <c r="T7" s="6">
        <v>0</v>
      </c>
      <c r="U7" s="6">
        <v>1</v>
      </c>
      <c r="V7" s="6">
        <v>1</v>
      </c>
      <c r="W7" s="6">
        <v>7</v>
      </c>
      <c r="X7" s="6">
        <v>17</v>
      </c>
      <c r="Y7" s="6">
        <v>6</v>
      </c>
      <c r="Z7" s="6">
        <v>5</v>
      </c>
      <c r="AA7" s="6">
        <v>1</v>
      </c>
      <c r="AB7" s="6">
        <v>1</v>
      </c>
      <c r="AC7" s="6">
        <v>1</v>
      </c>
      <c r="AD7" s="6">
        <v>1</v>
      </c>
    </row>
    <row r="8" spans="1:30" x14ac:dyDescent="0.2">
      <c r="A8" s="5" t="s">
        <v>408</v>
      </c>
      <c r="B8" s="5">
        <v>2</v>
      </c>
      <c r="C8" s="5">
        <v>2</v>
      </c>
      <c r="D8" s="5">
        <v>3</v>
      </c>
      <c r="E8" s="5">
        <v>4</v>
      </c>
      <c r="F8" s="5">
        <v>5</v>
      </c>
      <c r="G8" s="5">
        <v>2</v>
      </c>
      <c r="H8" s="5">
        <v>5</v>
      </c>
      <c r="I8" s="5">
        <v>4</v>
      </c>
      <c r="J8" s="5">
        <v>4</v>
      </c>
      <c r="K8" s="5">
        <v>3</v>
      </c>
      <c r="L8" s="5">
        <v>4</v>
      </c>
      <c r="M8" s="5">
        <v>13</v>
      </c>
      <c r="N8" s="5">
        <v>5</v>
      </c>
      <c r="O8" s="5">
        <v>5</v>
      </c>
      <c r="P8" s="5">
        <v>33</v>
      </c>
      <c r="Q8" s="5">
        <v>19</v>
      </c>
      <c r="R8" s="5">
        <v>10</v>
      </c>
      <c r="S8" s="5">
        <v>2</v>
      </c>
      <c r="T8" s="5">
        <v>2</v>
      </c>
      <c r="U8" s="5">
        <v>3</v>
      </c>
      <c r="V8" s="5">
        <v>4</v>
      </c>
      <c r="W8" s="5">
        <v>23</v>
      </c>
      <c r="X8" s="8">
        <v>64</v>
      </c>
      <c r="Y8" s="5">
        <v>42</v>
      </c>
      <c r="Z8" s="5">
        <v>24</v>
      </c>
      <c r="AA8" s="5">
        <v>7</v>
      </c>
      <c r="AB8" s="5">
        <v>5</v>
      </c>
      <c r="AC8" s="5">
        <v>7</v>
      </c>
      <c r="AD8" s="5">
        <v>4</v>
      </c>
    </row>
  </sheetData>
  <mergeCells count="5">
    <mergeCell ref="C1:AB1"/>
    <mergeCell ref="B2:D3"/>
    <mergeCell ref="E2:L3"/>
    <mergeCell ref="M2:V3"/>
    <mergeCell ref="W2:A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4"/>
  <sheetViews>
    <sheetView workbookViewId="0">
      <selection activeCell="K14" sqref="K14"/>
    </sheetView>
  </sheetViews>
  <sheetFormatPr defaultRowHeight="14.25" x14ac:dyDescent="0.2"/>
  <cols>
    <col min="1" max="1" width="36" style="2" customWidth="1"/>
    <col min="2" max="2" width="12.875" style="2" customWidth="1"/>
    <col min="3" max="3" width="4.875" style="2" customWidth="1"/>
    <col min="4" max="5" width="5.25" style="2" customWidth="1"/>
    <col min="6" max="6" width="4.625" style="2" customWidth="1"/>
    <col min="7" max="7" width="6.625" style="2" customWidth="1"/>
    <col min="8" max="8" width="5.75" style="2" customWidth="1"/>
    <col min="9" max="9" width="4.875" style="2" customWidth="1"/>
    <col min="10" max="10" width="5.25" style="2" customWidth="1"/>
    <col min="11" max="11" width="36" style="2" bestFit="1" customWidth="1"/>
    <col min="12" max="12" width="7.375" style="2" customWidth="1"/>
    <col min="13" max="13" width="6.875" style="2" customWidth="1"/>
    <col min="14" max="14" width="5.375" style="2" customWidth="1"/>
    <col min="15" max="15" width="5.125" style="2" customWidth="1"/>
    <col min="16" max="16" width="5.25" style="2" customWidth="1"/>
    <col min="17" max="18" width="7.375" style="2" customWidth="1"/>
    <col min="19" max="19" width="6.875" style="2" customWidth="1"/>
    <col min="20" max="20" width="9" style="2"/>
  </cols>
  <sheetData>
    <row r="1" spans="1:19" ht="18" x14ac:dyDescent="0.2">
      <c r="A1" s="39" t="s">
        <v>409</v>
      </c>
      <c r="B1" s="3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 x14ac:dyDescent="0.2">
      <c r="A2" s="1"/>
      <c r="B2" s="1"/>
      <c r="C2" s="39" t="s">
        <v>410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1"/>
      <c r="R2" s="1"/>
      <c r="S2" s="1"/>
    </row>
    <row r="3" spans="1:19" x14ac:dyDescent="0.2">
      <c r="A3" s="1"/>
      <c r="B3" s="41" t="s">
        <v>411</v>
      </c>
      <c r="C3" s="41"/>
      <c r="D3" s="41"/>
      <c r="E3" s="41"/>
      <c r="F3" s="41"/>
      <c r="G3" s="41"/>
      <c r="H3" s="41" t="s">
        <v>412</v>
      </c>
      <c r="I3" s="41"/>
      <c r="J3" s="41"/>
      <c r="K3" s="41"/>
      <c r="L3" s="41"/>
      <c r="M3" s="41"/>
      <c r="N3" s="41" t="s">
        <v>413</v>
      </c>
      <c r="O3" s="41"/>
      <c r="P3" s="41"/>
      <c r="Q3" s="41"/>
      <c r="R3" s="41"/>
      <c r="S3" s="41"/>
    </row>
    <row r="4" spans="1:19" ht="15.75" x14ac:dyDescent="0.2">
      <c r="A4" s="17" t="s">
        <v>414</v>
      </c>
      <c r="B4" s="41" t="s">
        <v>415</v>
      </c>
      <c r="C4" s="41"/>
      <c r="D4" s="41"/>
      <c r="E4" s="41"/>
      <c r="F4" s="41"/>
      <c r="G4" s="41"/>
      <c r="H4" s="41" t="s">
        <v>416</v>
      </c>
      <c r="I4" s="41"/>
      <c r="J4" s="41"/>
      <c r="K4" s="41"/>
      <c r="L4" s="41"/>
      <c r="M4" s="41"/>
      <c r="N4" s="41" t="s">
        <v>417</v>
      </c>
      <c r="O4" s="41"/>
      <c r="P4" s="41"/>
      <c r="Q4" s="41"/>
      <c r="R4" s="41"/>
      <c r="S4" s="41"/>
    </row>
    <row r="5" spans="1:19" ht="25.5" x14ac:dyDescent="0.2">
      <c r="A5" s="17" t="s">
        <v>418</v>
      </c>
      <c r="B5" s="41" t="s">
        <v>419</v>
      </c>
      <c r="C5" s="41" t="s">
        <v>420</v>
      </c>
      <c r="D5" s="41" t="s">
        <v>421</v>
      </c>
      <c r="E5" s="41" t="s">
        <v>422</v>
      </c>
      <c r="F5" s="14" t="s">
        <v>423</v>
      </c>
      <c r="G5" s="14" t="s">
        <v>424</v>
      </c>
      <c r="H5" s="41" t="s">
        <v>425</v>
      </c>
      <c r="I5" s="41" t="s">
        <v>426</v>
      </c>
      <c r="J5" s="41" t="s">
        <v>427</v>
      </c>
      <c r="K5" s="41" t="s">
        <v>428</v>
      </c>
      <c r="L5" s="14" t="s">
        <v>429</v>
      </c>
      <c r="M5" s="14" t="s">
        <v>430</v>
      </c>
      <c r="N5" s="41" t="s">
        <v>431</v>
      </c>
      <c r="O5" s="41" t="s">
        <v>432</v>
      </c>
      <c r="P5" s="41" t="s">
        <v>433</v>
      </c>
      <c r="Q5" s="41" t="s">
        <v>434</v>
      </c>
      <c r="R5" s="14" t="s">
        <v>435</v>
      </c>
      <c r="S5" s="14" t="s">
        <v>436</v>
      </c>
    </row>
    <row r="6" spans="1:19" ht="38.25" x14ac:dyDescent="0.2">
      <c r="A6" s="1"/>
      <c r="B6" s="41"/>
      <c r="C6" s="41"/>
      <c r="D6" s="41"/>
      <c r="E6" s="41"/>
      <c r="F6" s="14" t="s">
        <v>437</v>
      </c>
      <c r="G6" s="14" t="s">
        <v>438</v>
      </c>
      <c r="H6" s="41"/>
      <c r="I6" s="41"/>
      <c r="J6" s="41"/>
      <c r="K6" s="41"/>
      <c r="L6" s="14" t="s">
        <v>439</v>
      </c>
      <c r="M6" s="14" t="s">
        <v>440</v>
      </c>
      <c r="N6" s="41"/>
      <c r="O6" s="41"/>
      <c r="P6" s="41"/>
      <c r="Q6" s="41"/>
      <c r="R6" s="14" t="s">
        <v>441</v>
      </c>
      <c r="S6" s="14" t="s">
        <v>442</v>
      </c>
    </row>
    <row r="7" spans="1:19" x14ac:dyDescent="0.2">
      <c r="A7" s="19" t="s">
        <v>443</v>
      </c>
      <c r="B7" s="16">
        <v>78</v>
      </c>
      <c r="C7" s="20">
        <v>634</v>
      </c>
      <c r="D7" s="20">
        <v>11985</v>
      </c>
      <c r="E7" s="20">
        <v>1379</v>
      </c>
      <c r="F7" s="20">
        <v>18.899999999999999</v>
      </c>
      <c r="G7" s="20">
        <v>8.6999999999999993</v>
      </c>
      <c r="H7" s="20">
        <v>45</v>
      </c>
      <c r="I7" s="20">
        <v>250</v>
      </c>
      <c r="J7" s="20">
        <v>5784</v>
      </c>
      <c r="K7" s="20">
        <v>701</v>
      </c>
      <c r="L7" s="20">
        <v>23.1</v>
      </c>
      <c r="M7" s="20">
        <v>8.3000000000000007</v>
      </c>
      <c r="N7" s="20">
        <v>27</v>
      </c>
      <c r="O7" s="20">
        <v>208</v>
      </c>
      <c r="P7" s="20">
        <v>4870</v>
      </c>
      <c r="Q7" s="20">
        <v>675</v>
      </c>
      <c r="R7" s="20">
        <v>23.4</v>
      </c>
      <c r="S7" s="20">
        <v>7.2</v>
      </c>
    </row>
    <row r="8" spans="1:19" x14ac:dyDescent="0.2">
      <c r="A8" s="14" t="s">
        <v>444</v>
      </c>
      <c r="B8" s="14">
        <v>41</v>
      </c>
      <c r="C8" s="15">
        <v>346</v>
      </c>
      <c r="D8" s="15">
        <v>6808</v>
      </c>
      <c r="E8" s="15">
        <v>813</v>
      </c>
      <c r="F8" s="15">
        <v>19.7</v>
      </c>
      <c r="G8" s="15">
        <v>8.4</v>
      </c>
      <c r="H8" s="15">
        <v>22</v>
      </c>
      <c r="I8" s="15">
        <v>137</v>
      </c>
      <c r="J8" s="15">
        <v>3259</v>
      </c>
      <c r="K8" s="15">
        <v>401</v>
      </c>
      <c r="L8" s="15">
        <v>23.8</v>
      </c>
      <c r="M8" s="15">
        <v>8.1</v>
      </c>
      <c r="N8" s="15">
        <v>13</v>
      </c>
      <c r="O8" s="15">
        <v>114</v>
      </c>
      <c r="P8" s="15">
        <v>2706</v>
      </c>
      <c r="Q8" s="15">
        <v>379</v>
      </c>
      <c r="R8" s="15">
        <v>23.7</v>
      </c>
      <c r="S8" s="15">
        <v>7.1</v>
      </c>
    </row>
    <row r="9" spans="1:19" x14ac:dyDescent="0.2">
      <c r="A9" s="14" t="s">
        <v>445</v>
      </c>
      <c r="B9" s="14">
        <v>7</v>
      </c>
      <c r="C9" s="15">
        <v>50</v>
      </c>
      <c r="D9" s="15">
        <v>728</v>
      </c>
      <c r="E9" s="15">
        <v>104</v>
      </c>
      <c r="F9" s="15">
        <v>14.6</v>
      </c>
      <c r="G9" s="15">
        <v>7</v>
      </c>
      <c r="H9" s="15">
        <v>5</v>
      </c>
      <c r="I9" s="15">
        <v>19</v>
      </c>
      <c r="J9" s="15">
        <v>337</v>
      </c>
      <c r="K9" s="15">
        <v>59</v>
      </c>
      <c r="L9" s="15">
        <v>17.7</v>
      </c>
      <c r="M9" s="15">
        <v>5.7</v>
      </c>
      <c r="N9" s="15">
        <v>2</v>
      </c>
      <c r="O9" s="15">
        <v>16</v>
      </c>
      <c r="P9" s="15">
        <v>346</v>
      </c>
      <c r="Q9" s="15">
        <v>57</v>
      </c>
      <c r="R9" s="15">
        <v>21.6</v>
      </c>
      <c r="S9" s="15">
        <v>6.1</v>
      </c>
    </row>
    <row r="10" spans="1:19" x14ac:dyDescent="0.2">
      <c r="A10" s="14" t="s">
        <v>446</v>
      </c>
      <c r="B10" s="14">
        <v>19</v>
      </c>
      <c r="C10" s="15">
        <v>170</v>
      </c>
      <c r="D10" s="15">
        <v>3422</v>
      </c>
      <c r="E10" s="15">
        <v>321</v>
      </c>
      <c r="F10" s="15">
        <v>20.100000000000001</v>
      </c>
      <c r="G10" s="15">
        <v>10.7</v>
      </c>
      <c r="H10" s="15">
        <v>11</v>
      </c>
      <c r="I10" s="15">
        <v>70</v>
      </c>
      <c r="J10" s="15">
        <v>1754</v>
      </c>
      <c r="K10" s="15">
        <v>169</v>
      </c>
      <c r="L10" s="15">
        <v>25.1</v>
      </c>
      <c r="M10" s="15">
        <v>10.4</v>
      </c>
      <c r="N10" s="15">
        <v>8</v>
      </c>
      <c r="O10" s="15">
        <v>59</v>
      </c>
      <c r="P10" s="15">
        <v>1427</v>
      </c>
      <c r="Q10" s="15">
        <v>173</v>
      </c>
      <c r="R10" s="15">
        <v>24.2</v>
      </c>
      <c r="S10" s="15">
        <v>8.1999999999999993</v>
      </c>
    </row>
    <row r="11" spans="1:19" x14ac:dyDescent="0.2">
      <c r="A11" s="14" t="s">
        <v>447</v>
      </c>
      <c r="B11" s="14">
        <v>1</v>
      </c>
      <c r="C11" s="15">
        <v>6</v>
      </c>
      <c r="D11" s="15">
        <v>63</v>
      </c>
      <c r="E11" s="15">
        <v>13</v>
      </c>
      <c r="F11" s="15">
        <v>10.5</v>
      </c>
      <c r="G11" s="15">
        <v>4.8</v>
      </c>
      <c r="H11" s="15">
        <v>1</v>
      </c>
      <c r="I11" s="15">
        <v>3</v>
      </c>
      <c r="J11" s="15">
        <v>36</v>
      </c>
      <c r="K11" s="15">
        <v>7</v>
      </c>
      <c r="L11" s="15">
        <v>12</v>
      </c>
      <c r="M11" s="15">
        <v>5.0999999999999996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</row>
    <row r="12" spans="1:19" x14ac:dyDescent="0.2">
      <c r="A12" s="14" t="s">
        <v>448</v>
      </c>
      <c r="B12" s="14">
        <v>1</v>
      </c>
      <c r="C12" s="15">
        <v>6</v>
      </c>
      <c r="D12" s="15">
        <v>85</v>
      </c>
      <c r="E12" s="15">
        <v>15</v>
      </c>
      <c r="F12" s="15">
        <v>14.2</v>
      </c>
      <c r="G12" s="15">
        <v>5.7</v>
      </c>
      <c r="H12" s="15">
        <v>1</v>
      </c>
      <c r="I12" s="15">
        <v>3</v>
      </c>
      <c r="J12" s="15">
        <v>43</v>
      </c>
      <c r="K12" s="15">
        <v>8</v>
      </c>
      <c r="L12" s="15">
        <v>14.3</v>
      </c>
      <c r="M12" s="15">
        <v>5.4</v>
      </c>
      <c r="N12" s="15">
        <v>1</v>
      </c>
      <c r="O12" s="15">
        <v>3</v>
      </c>
      <c r="P12" s="15">
        <v>42</v>
      </c>
      <c r="Q12" s="15">
        <v>12</v>
      </c>
      <c r="R12" s="15">
        <v>14</v>
      </c>
      <c r="S12" s="15">
        <v>3.5</v>
      </c>
    </row>
    <row r="13" spans="1:19" x14ac:dyDescent="0.2">
      <c r="A13" s="14" t="s">
        <v>449</v>
      </c>
      <c r="B13" s="14">
        <v>2</v>
      </c>
      <c r="C13" s="15">
        <v>7</v>
      </c>
      <c r="D13" s="15">
        <v>97</v>
      </c>
      <c r="E13" s="15">
        <v>14</v>
      </c>
      <c r="F13" s="15">
        <v>13.9</v>
      </c>
      <c r="G13" s="15">
        <v>6.9</v>
      </c>
      <c r="H13" s="15">
        <v>1</v>
      </c>
      <c r="I13" s="15">
        <v>3</v>
      </c>
      <c r="J13" s="15">
        <v>49</v>
      </c>
      <c r="K13" s="15">
        <v>9</v>
      </c>
      <c r="L13" s="15">
        <v>16.3</v>
      </c>
      <c r="M13" s="15">
        <v>5.4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</row>
    <row r="14" spans="1:19" x14ac:dyDescent="0.2">
      <c r="A14" s="14" t="s">
        <v>450</v>
      </c>
      <c r="B14" s="14">
        <v>1</v>
      </c>
      <c r="C14" s="15">
        <v>12</v>
      </c>
      <c r="D14" s="15">
        <v>216</v>
      </c>
      <c r="E14" s="15">
        <v>25</v>
      </c>
      <c r="F14" s="15">
        <v>18</v>
      </c>
      <c r="G14" s="15">
        <v>8.6</v>
      </c>
      <c r="H14" s="15">
        <v>1</v>
      </c>
      <c r="I14" s="15">
        <v>6</v>
      </c>
      <c r="J14" s="15">
        <v>117</v>
      </c>
      <c r="K14" s="15">
        <v>17</v>
      </c>
      <c r="L14" s="15">
        <v>19.5</v>
      </c>
      <c r="M14" s="15">
        <v>6.9</v>
      </c>
      <c r="N14" s="15">
        <v>1</v>
      </c>
      <c r="O14" s="15">
        <v>7</v>
      </c>
      <c r="P14" s="15">
        <v>146</v>
      </c>
      <c r="Q14" s="15">
        <v>24</v>
      </c>
      <c r="R14" s="15">
        <v>20.9</v>
      </c>
      <c r="S14" s="15">
        <v>6.1</v>
      </c>
    </row>
    <row r="15" spans="1:19" x14ac:dyDescent="0.2">
      <c r="A15" s="14" t="s">
        <v>451</v>
      </c>
      <c r="B15" s="14">
        <v>1</v>
      </c>
      <c r="C15" s="15">
        <v>4</v>
      </c>
      <c r="D15" s="15">
        <v>13</v>
      </c>
      <c r="E15" s="15">
        <v>9</v>
      </c>
      <c r="F15" s="15">
        <v>3.3</v>
      </c>
      <c r="G15" s="15">
        <v>1.4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</row>
    <row r="16" spans="1:19" x14ac:dyDescent="0.2">
      <c r="A16" s="14" t="s">
        <v>452</v>
      </c>
      <c r="B16" s="14">
        <v>1</v>
      </c>
      <c r="C16" s="15">
        <v>6</v>
      </c>
      <c r="D16" s="15">
        <v>104</v>
      </c>
      <c r="E16" s="15">
        <v>13</v>
      </c>
      <c r="F16" s="15">
        <v>17.3</v>
      </c>
      <c r="G16" s="15">
        <v>8</v>
      </c>
      <c r="H16" s="15">
        <v>1</v>
      </c>
      <c r="I16" s="15">
        <v>3</v>
      </c>
      <c r="J16" s="15">
        <v>66</v>
      </c>
      <c r="K16" s="15">
        <v>9</v>
      </c>
      <c r="L16" s="15">
        <v>22</v>
      </c>
      <c r="M16" s="15">
        <v>7.3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</row>
    <row r="17" spans="1:19" x14ac:dyDescent="0.2">
      <c r="A17" s="14" t="s">
        <v>453</v>
      </c>
      <c r="B17" s="14">
        <v>1</v>
      </c>
      <c r="C17" s="15">
        <v>8</v>
      </c>
      <c r="D17" s="15">
        <v>165</v>
      </c>
      <c r="E17" s="15">
        <v>18</v>
      </c>
      <c r="F17" s="15">
        <v>20.6</v>
      </c>
      <c r="G17" s="15">
        <v>9.1999999999999993</v>
      </c>
      <c r="H17" s="15">
        <v>1</v>
      </c>
      <c r="I17" s="15">
        <v>3</v>
      </c>
      <c r="J17" s="15">
        <v>64</v>
      </c>
      <c r="K17" s="15">
        <v>13</v>
      </c>
      <c r="L17" s="15">
        <v>21.3</v>
      </c>
      <c r="M17" s="15">
        <v>4.9000000000000004</v>
      </c>
      <c r="N17" s="15">
        <v>1</v>
      </c>
      <c r="O17" s="15">
        <v>6</v>
      </c>
      <c r="P17" s="15">
        <v>95</v>
      </c>
      <c r="Q17" s="15">
        <v>20</v>
      </c>
      <c r="R17" s="15">
        <v>15.8</v>
      </c>
      <c r="S17" s="15">
        <v>4.8</v>
      </c>
    </row>
    <row r="18" spans="1:19" x14ac:dyDescent="0.2">
      <c r="A18" s="14" t="s">
        <v>454</v>
      </c>
      <c r="B18" s="14">
        <v>3</v>
      </c>
      <c r="C18" s="15">
        <v>19</v>
      </c>
      <c r="D18" s="15">
        <v>284</v>
      </c>
      <c r="E18" s="15">
        <v>34</v>
      </c>
      <c r="F18" s="15">
        <v>14.9</v>
      </c>
      <c r="G18" s="15">
        <v>8.4</v>
      </c>
      <c r="H18" s="15">
        <v>1</v>
      </c>
      <c r="I18" s="15">
        <v>3</v>
      </c>
      <c r="J18" s="15">
        <v>59</v>
      </c>
      <c r="K18" s="15">
        <v>9</v>
      </c>
      <c r="L18" s="15">
        <v>19.7</v>
      </c>
      <c r="M18" s="15">
        <v>6.6</v>
      </c>
      <c r="N18" s="15">
        <v>1</v>
      </c>
      <c r="O18" s="15">
        <v>3</v>
      </c>
      <c r="P18" s="15">
        <v>108</v>
      </c>
      <c r="Q18" s="15">
        <v>10</v>
      </c>
      <c r="R18" s="15">
        <v>36</v>
      </c>
      <c r="S18" s="15">
        <v>10.8</v>
      </c>
    </row>
    <row r="19" spans="1:19" x14ac:dyDescent="0.2">
      <c r="A19" s="19" t="s">
        <v>455</v>
      </c>
      <c r="B19" s="16">
        <v>51</v>
      </c>
      <c r="C19" s="20">
        <v>447</v>
      </c>
      <c r="D19" s="20">
        <v>8896</v>
      </c>
      <c r="E19" s="20">
        <v>814</v>
      </c>
      <c r="F19" s="20">
        <v>19.899999999999999</v>
      </c>
      <c r="G19" s="20">
        <v>10.9</v>
      </c>
      <c r="H19" s="20">
        <v>25</v>
      </c>
      <c r="I19" s="20">
        <v>152</v>
      </c>
      <c r="J19" s="20">
        <v>3817</v>
      </c>
      <c r="K19" s="20">
        <v>366</v>
      </c>
      <c r="L19" s="20">
        <v>25.1</v>
      </c>
      <c r="M19" s="20">
        <v>10.4</v>
      </c>
      <c r="N19" s="20">
        <v>16</v>
      </c>
      <c r="O19" s="20">
        <v>123</v>
      </c>
      <c r="P19" s="20">
        <v>3482</v>
      </c>
      <c r="Q19" s="20">
        <v>335</v>
      </c>
      <c r="R19" s="20">
        <v>28.3</v>
      </c>
      <c r="S19" s="20">
        <v>10.4</v>
      </c>
    </row>
    <row r="20" spans="1:19" x14ac:dyDescent="0.2">
      <c r="A20" s="14" t="s">
        <v>456</v>
      </c>
      <c r="B20" s="14">
        <v>36</v>
      </c>
      <c r="C20" s="15">
        <v>335</v>
      </c>
      <c r="D20" s="15">
        <v>6913</v>
      </c>
      <c r="E20" s="15">
        <v>628</v>
      </c>
      <c r="F20" s="15">
        <v>20.6</v>
      </c>
      <c r="G20" s="15">
        <v>11</v>
      </c>
      <c r="H20" s="15">
        <v>16</v>
      </c>
      <c r="I20" s="15">
        <v>118</v>
      </c>
      <c r="J20" s="15">
        <v>3103</v>
      </c>
      <c r="K20" s="15">
        <v>283</v>
      </c>
      <c r="L20" s="15">
        <v>26.3</v>
      </c>
      <c r="M20" s="15">
        <v>11</v>
      </c>
      <c r="N20" s="15">
        <v>12</v>
      </c>
      <c r="O20" s="15">
        <v>96</v>
      </c>
      <c r="P20" s="15">
        <v>2718</v>
      </c>
      <c r="Q20" s="15">
        <v>264</v>
      </c>
      <c r="R20" s="15">
        <v>28.3</v>
      </c>
      <c r="S20" s="15">
        <v>10.3</v>
      </c>
    </row>
    <row r="21" spans="1:19" x14ac:dyDescent="0.2">
      <c r="A21" s="14" t="s">
        <v>457</v>
      </c>
      <c r="B21" s="14">
        <v>3</v>
      </c>
      <c r="C21" s="15">
        <v>24</v>
      </c>
      <c r="D21" s="15">
        <v>344</v>
      </c>
      <c r="E21" s="15">
        <v>43</v>
      </c>
      <c r="F21" s="15">
        <v>14.3</v>
      </c>
      <c r="G21" s="15">
        <v>8</v>
      </c>
      <c r="H21" s="15">
        <v>1</v>
      </c>
      <c r="I21" s="15">
        <v>6</v>
      </c>
      <c r="J21" s="15">
        <v>185</v>
      </c>
      <c r="K21" s="15">
        <v>16</v>
      </c>
      <c r="L21" s="15">
        <v>30.8</v>
      </c>
      <c r="M21" s="15">
        <v>11.6</v>
      </c>
      <c r="N21" s="15">
        <v>1</v>
      </c>
      <c r="O21" s="15">
        <v>7</v>
      </c>
      <c r="P21" s="15">
        <v>169</v>
      </c>
      <c r="Q21" s="15">
        <v>16</v>
      </c>
      <c r="R21" s="15">
        <v>24.1</v>
      </c>
      <c r="S21" s="15">
        <v>10.6</v>
      </c>
    </row>
    <row r="22" spans="1:19" x14ac:dyDescent="0.2">
      <c r="A22" s="14" t="s">
        <v>458</v>
      </c>
      <c r="B22" s="14">
        <v>3</v>
      </c>
      <c r="C22" s="15">
        <v>22</v>
      </c>
      <c r="D22" s="15">
        <v>423</v>
      </c>
      <c r="E22" s="15">
        <v>37</v>
      </c>
      <c r="F22" s="15">
        <v>19.2</v>
      </c>
      <c r="G22" s="15">
        <v>11.4</v>
      </c>
      <c r="H22" s="15">
        <v>3</v>
      </c>
      <c r="I22" s="15">
        <v>10</v>
      </c>
      <c r="J22" s="15">
        <v>175</v>
      </c>
      <c r="K22" s="15">
        <v>26</v>
      </c>
      <c r="L22" s="15">
        <v>17.5</v>
      </c>
      <c r="M22" s="15">
        <v>6.7</v>
      </c>
      <c r="N22" s="15">
        <v>1</v>
      </c>
      <c r="O22" s="15">
        <v>8</v>
      </c>
      <c r="P22" s="15">
        <v>210</v>
      </c>
      <c r="Q22" s="15">
        <v>21</v>
      </c>
      <c r="R22" s="15">
        <v>26.3</v>
      </c>
      <c r="S22" s="15">
        <v>10</v>
      </c>
    </row>
    <row r="23" spans="1:19" x14ac:dyDescent="0.2">
      <c r="A23" s="14" t="s">
        <v>459</v>
      </c>
      <c r="B23" s="14">
        <v>1</v>
      </c>
      <c r="C23" s="15">
        <v>6</v>
      </c>
      <c r="D23" s="15">
        <v>40</v>
      </c>
      <c r="E23" s="15">
        <v>7</v>
      </c>
      <c r="F23" s="15">
        <v>6.7</v>
      </c>
      <c r="G23" s="15">
        <v>5.7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</row>
    <row r="24" spans="1:19" x14ac:dyDescent="0.2">
      <c r="A24" s="14" t="s">
        <v>460</v>
      </c>
      <c r="B24" s="14">
        <v>2</v>
      </c>
      <c r="C24" s="15">
        <v>12</v>
      </c>
      <c r="D24" s="15">
        <v>213</v>
      </c>
      <c r="E24" s="15">
        <v>20</v>
      </c>
      <c r="F24" s="15">
        <v>17.8</v>
      </c>
      <c r="G24" s="15">
        <v>10.7</v>
      </c>
      <c r="H24" s="15">
        <v>2</v>
      </c>
      <c r="I24" s="15">
        <v>6</v>
      </c>
      <c r="J24" s="15">
        <v>137</v>
      </c>
      <c r="K24" s="15">
        <v>11</v>
      </c>
      <c r="L24" s="15">
        <v>22.8</v>
      </c>
      <c r="M24" s="15">
        <v>12.5</v>
      </c>
      <c r="N24" s="15">
        <v>1</v>
      </c>
      <c r="O24" s="15">
        <v>6</v>
      </c>
      <c r="P24" s="15">
        <v>139</v>
      </c>
      <c r="Q24" s="15">
        <v>15</v>
      </c>
      <c r="R24" s="15">
        <v>23.2</v>
      </c>
      <c r="S24" s="15">
        <v>9.3000000000000007</v>
      </c>
    </row>
    <row r="25" spans="1:19" x14ac:dyDescent="0.2">
      <c r="A25" s="14" t="s">
        <v>461</v>
      </c>
      <c r="B25" s="14">
        <v>1</v>
      </c>
      <c r="C25" s="15">
        <v>6</v>
      </c>
      <c r="D25" s="15">
        <v>17</v>
      </c>
      <c r="E25" s="15">
        <v>8</v>
      </c>
      <c r="F25" s="15">
        <v>2.8</v>
      </c>
      <c r="G25" s="15">
        <v>2.1</v>
      </c>
      <c r="H25" s="15">
        <v>1</v>
      </c>
      <c r="I25" s="15">
        <v>2</v>
      </c>
      <c r="J25" s="15">
        <v>4</v>
      </c>
      <c r="K25" s="15">
        <v>6</v>
      </c>
      <c r="L25" s="15">
        <v>2</v>
      </c>
      <c r="M25" s="15">
        <v>0.7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</row>
    <row r="26" spans="1:19" x14ac:dyDescent="0.2">
      <c r="A26" s="14" t="s">
        <v>462</v>
      </c>
      <c r="B26" s="14">
        <v>3</v>
      </c>
      <c r="C26" s="15">
        <v>30</v>
      </c>
      <c r="D26" s="15">
        <v>810</v>
      </c>
      <c r="E26" s="15">
        <v>55</v>
      </c>
      <c r="F26" s="15">
        <v>27</v>
      </c>
      <c r="G26" s="15">
        <v>14.7</v>
      </c>
      <c r="H26" s="15">
        <v>1</v>
      </c>
      <c r="I26" s="15">
        <v>7</v>
      </c>
      <c r="J26" s="15">
        <v>169</v>
      </c>
      <c r="K26" s="15">
        <v>17</v>
      </c>
      <c r="L26" s="15">
        <v>24.1</v>
      </c>
      <c r="M26" s="15">
        <v>9.9</v>
      </c>
      <c r="N26" s="15">
        <v>1</v>
      </c>
      <c r="O26" s="15">
        <v>6</v>
      </c>
      <c r="P26" s="15">
        <v>246</v>
      </c>
      <c r="Q26" s="15">
        <v>19</v>
      </c>
      <c r="R26" s="15">
        <v>41</v>
      </c>
      <c r="S26" s="15">
        <v>12.9</v>
      </c>
    </row>
    <row r="27" spans="1:19" x14ac:dyDescent="0.2">
      <c r="A27" s="14" t="s">
        <v>463</v>
      </c>
      <c r="B27" s="14">
        <v>1</v>
      </c>
      <c r="C27" s="15">
        <v>6</v>
      </c>
      <c r="D27" s="15">
        <v>97</v>
      </c>
      <c r="E27" s="15">
        <v>10</v>
      </c>
      <c r="F27" s="15">
        <v>16.2</v>
      </c>
      <c r="G27" s="15">
        <v>9.6999999999999993</v>
      </c>
      <c r="H27" s="15">
        <v>1</v>
      </c>
      <c r="I27" s="15">
        <v>3</v>
      </c>
      <c r="J27" s="15">
        <v>44</v>
      </c>
      <c r="K27" s="15">
        <v>7</v>
      </c>
      <c r="L27" s="15">
        <v>14.7</v>
      </c>
      <c r="M27" s="15">
        <v>6.3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</row>
    <row r="28" spans="1:19" x14ac:dyDescent="0.2">
      <c r="A28" s="14" t="s">
        <v>464</v>
      </c>
      <c r="B28" s="14">
        <v>1</v>
      </c>
      <c r="C28" s="15">
        <v>6</v>
      </c>
      <c r="D28" s="15">
        <v>39</v>
      </c>
      <c r="E28" s="15">
        <v>6</v>
      </c>
      <c r="F28" s="15">
        <v>6.5</v>
      </c>
      <c r="G28" s="15">
        <v>6.5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</row>
    <row r="29" spans="1:19" x14ac:dyDescent="0.2">
      <c r="A29" s="19" t="s">
        <v>465</v>
      </c>
      <c r="B29" s="16">
        <v>17</v>
      </c>
      <c r="C29" s="20">
        <v>135</v>
      </c>
      <c r="D29" s="20">
        <v>2577</v>
      </c>
      <c r="E29" s="20">
        <v>287</v>
      </c>
      <c r="F29" s="20">
        <v>19.100000000000001</v>
      </c>
      <c r="G29" s="20">
        <v>9</v>
      </c>
      <c r="H29" s="20">
        <v>12</v>
      </c>
      <c r="I29" s="20">
        <v>57</v>
      </c>
      <c r="J29" s="20">
        <v>1144</v>
      </c>
      <c r="K29" s="20">
        <v>155</v>
      </c>
      <c r="L29" s="20">
        <v>20.100000000000001</v>
      </c>
      <c r="M29" s="20">
        <v>7.4</v>
      </c>
      <c r="N29" s="20">
        <v>8</v>
      </c>
      <c r="O29" s="20">
        <v>49</v>
      </c>
      <c r="P29" s="20">
        <v>997</v>
      </c>
      <c r="Q29" s="20">
        <v>166</v>
      </c>
      <c r="R29" s="20">
        <v>20.3</v>
      </c>
      <c r="S29" s="20">
        <v>6</v>
      </c>
    </row>
    <row r="30" spans="1:19" x14ac:dyDescent="0.2">
      <c r="A30" s="14" t="s">
        <v>466</v>
      </c>
      <c r="B30" s="14">
        <v>10</v>
      </c>
      <c r="C30" s="15">
        <v>82</v>
      </c>
      <c r="D30" s="15">
        <v>1544</v>
      </c>
      <c r="E30" s="15">
        <v>190</v>
      </c>
      <c r="F30" s="15">
        <v>18.8</v>
      </c>
      <c r="G30" s="15">
        <v>8.1</v>
      </c>
      <c r="H30" s="15">
        <v>7</v>
      </c>
      <c r="I30" s="15">
        <v>38</v>
      </c>
      <c r="J30" s="15">
        <v>783</v>
      </c>
      <c r="K30" s="15">
        <v>109</v>
      </c>
      <c r="L30" s="15">
        <v>20.6</v>
      </c>
      <c r="M30" s="15">
        <v>7.2</v>
      </c>
      <c r="N30" s="15">
        <v>5</v>
      </c>
      <c r="O30" s="15">
        <v>31</v>
      </c>
      <c r="P30" s="15">
        <v>586</v>
      </c>
      <c r="Q30" s="15">
        <v>114</v>
      </c>
      <c r="R30" s="15">
        <v>18.899999999999999</v>
      </c>
      <c r="S30" s="15">
        <v>5.0999999999999996</v>
      </c>
    </row>
    <row r="31" spans="1:19" x14ac:dyDescent="0.2">
      <c r="A31" s="14" t="s">
        <v>467</v>
      </c>
      <c r="B31" s="14">
        <v>1</v>
      </c>
      <c r="C31" s="15">
        <v>10</v>
      </c>
      <c r="D31" s="15">
        <v>316</v>
      </c>
      <c r="E31" s="15">
        <v>19</v>
      </c>
      <c r="F31" s="15">
        <v>31.6</v>
      </c>
      <c r="G31" s="15">
        <v>16.600000000000001</v>
      </c>
      <c r="H31" s="15">
        <v>1</v>
      </c>
      <c r="I31" s="15">
        <v>4</v>
      </c>
      <c r="J31" s="15">
        <v>104</v>
      </c>
      <c r="K31" s="15">
        <v>12</v>
      </c>
      <c r="L31" s="15">
        <v>26</v>
      </c>
      <c r="M31" s="15">
        <v>8.6999999999999993</v>
      </c>
      <c r="N31" s="15">
        <v>1</v>
      </c>
      <c r="O31" s="15">
        <v>5</v>
      </c>
      <c r="P31" s="15">
        <v>116</v>
      </c>
      <c r="Q31" s="15">
        <v>15</v>
      </c>
      <c r="R31" s="15">
        <v>23.2</v>
      </c>
      <c r="S31" s="15">
        <v>7.7</v>
      </c>
    </row>
    <row r="32" spans="1:19" x14ac:dyDescent="0.2">
      <c r="A32" s="14" t="s">
        <v>468</v>
      </c>
      <c r="B32" s="14">
        <v>1</v>
      </c>
      <c r="C32" s="15">
        <v>8</v>
      </c>
      <c r="D32" s="15">
        <v>140</v>
      </c>
      <c r="E32" s="15">
        <v>16</v>
      </c>
      <c r="F32" s="15">
        <v>17.5</v>
      </c>
      <c r="G32" s="15">
        <v>8.8000000000000007</v>
      </c>
      <c r="H32" s="15">
        <v>1</v>
      </c>
      <c r="I32" s="15">
        <v>3</v>
      </c>
      <c r="J32" s="15">
        <v>71</v>
      </c>
      <c r="K32" s="15">
        <v>10</v>
      </c>
      <c r="L32" s="15">
        <v>23.7</v>
      </c>
      <c r="M32" s="15">
        <v>7.1</v>
      </c>
      <c r="N32" s="15">
        <v>1</v>
      </c>
      <c r="O32" s="15">
        <v>6</v>
      </c>
      <c r="P32" s="15">
        <v>126</v>
      </c>
      <c r="Q32" s="15">
        <v>17</v>
      </c>
      <c r="R32" s="15">
        <v>21</v>
      </c>
      <c r="S32" s="15">
        <v>7.4</v>
      </c>
    </row>
    <row r="33" spans="1:19" x14ac:dyDescent="0.2">
      <c r="A33" s="14" t="s">
        <v>469</v>
      </c>
      <c r="B33" s="14">
        <v>2</v>
      </c>
      <c r="C33" s="15">
        <v>16</v>
      </c>
      <c r="D33" s="15">
        <v>369</v>
      </c>
      <c r="E33" s="15">
        <v>31</v>
      </c>
      <c r="F33" s="15">
        <v>23.1</v>
      </c>
      <c r="G33" s="15">
        <v>11.9</v>
      </c>
      <c r="H33" s="15">
        <v>1</v>
      </c>
      <c r="I33" s="15">
        <v>6</v>
      </c>
      <c r="J33" s="15">
        <v>154</v>
      </c>
      <c r="K33" s="15">
        <v>14</v>
      </c>
      <c r="L33" s="15">
        <v>25.7</v>
      </c>
      <c r="M33" s="15">
        <v>11</v>
      </c>
      <c r="N33" s="15">
        <v>1</v>
      </c>
      <c r="O33" s="15">
        <v>7</v>
      </c>
      <c r="P33" s="15">
        <v>169</v>
      </c>
      <c r="Q33" s="15">
        <v>20</v>
      </c>
      <c r="R33" s="15">
        <v>24.1</v>
      </c>
      <c r="S33" s="15">
        <v>8.5</v>
      </c>
    </row>
    <row r="34" spans="1:19" x14ac:dyDescent="0.2">
      <c r="A34" s="14" t="s">
        <v>470</v>
      </c>
      <c r="B34" s="14">
        <v>1</v>
      </c>
      <c r="C34" s="15">
        <v>6</v>
      </c>
      <c r="D34" s="15">
        <v>42</v>
      </c>
      <c r="E34" s="15">
        <v>9</v>
      </c>
      <c r="F34" s="15">
        <v>7</v>
      </c>
      <c r="G34" s="15">
        <v>4.7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</row>
    <row r="35" spans="1:19" x14ac:dyDescent="0.2">
      <c r="A35" s="14" t="s">
        <v>471</v>
      </c>
      <c r="B35" s="14">
        <v>1</v>
      </c>
      <c r="C35" s="15">
        <v>6</v>
      </c>
      <c r="D35" s="15">
        <v>32</v>
      </c>
      <c r="E35" s="15">
        <v>7</v>
      </c>
      <c r="F35" s="15">
        <v>5.3</v>
      </c>
      <c r="G35" s="15">
        <v>4.5999999999999996</v>
      </c>
      <c r="H35" s="15">
        <v>1</v>
      </c>
      <c r="I35" s="15">
        <v>3</v>
      </c>
      <c r="J35" s="15">
        <v>12</v>
      </c>
      <c r="K35" s="15">
        <v>9</v>
      </c>
      <c r="L35" s="15">
        <v>4</v>
      </c>
      <c r="M35" s="15">
        <v>1.3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</row>
    <row r="36" spans="1:19" x14ac:dyDescent="0.2">
      <c r="A36" s="14" t="s">
        <v>472</v>
      </c>
      <c r="B36" s="14">
        <v>1</v>
      </c>
      <c r="C36" s="15">
        <v>7</v>
      </c>
      <c r="D36" s="15">
        <v>134</v>
      </c>
      <c r="E36" s="15">
        <v>15</v>
      </c>
      <c r="F36" s="15">
        <v>19.100000000000001</v>
      </c>
      <c r="G36" s="15">
        <v>8.9</v>
      </c>
      <c r="H36" s="15">
        <v>1</v>
      </c>
      <c r="I36" s="15">
        <v>3</v>
      </c>
      <c r="J36" s="15">
        <v>20</v>
      </c>
      <c r="K36" s="15">
        <v>1</v>
      </c>
      <c r="L36" s="15">
        <v>6.7</v>
      </c>
      <c r="M36" s="15">
        <v>20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</row>
    <row r="37" spans="1:19" x14ac:dyDescent="0.2">
      <c r="A37" s="16" t="s">
        <v>473</v>
      </c>
      <c r="B37" s="16">
        <v>146</v>
      </c>
      <c r="C37" s="16">
        <v>1216</v>
      </c>
      <c r="D37" s="16">
        <v>23458</v>
      </c>
      <c r="E37" s="16">
        <v>2480</v>
      </c>
      <c r="F37" s="16">
        <v>19.3</v>
      </c>
      <c r="G37" s="16">
        <v>9.5</v>
      </c>
      <c r="H37" s="16">
        <v>82</v>
      </c>
      <c r="I37" s="16">
        <v>459</v>
      </c>
      <c r="J37" s="16">
        <v>10745</v>
      </c>
      <c r="K37" s="16">
        <v>1222</v>
      </c>
      <c r="L37" s="16">
        <v>23.4</v>
      </c>
      <c r="M37" s="16">
        <v>8.8000000000000007</v>
      </c>
      <c r="N37" s="16">
        <v>51</v>
      </c>
      <c r="O37" s="16">
        <v>380</v>
      </c>
      <c r="P37" s="16">
        <v>9349</v>
      </c>
      <c r="Q37" s="16">
        <v>1176</v>
      </c>
      <c r="R37" s="16">
        <v>24.6</v>
      </c>
      <c r="S37" s="16">
        <v>7.9</v>
      </c>
    </row>
    <row r="38" spans="1:1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2">
      <c r="A39" s="41" t="s">
        <v>474</v>
      </c>
      <c r="B39" s="41"/>
      <c r="C39" s="4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8" x14ac:dyDescent="0.2">
      <c r="A40" s="1"/>
      <c r="B40" s="1"/>
      <c r="C40" s="39" t="s">
        <v>475</v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1"/>
      <c r="R40" s="1"/>
      <c r="S40" s="1"/>
    </row>
    <row r="41" spans="1:19" x14ac:dyDescent="0.2">
      <c r="A41" s="1"/>
      <c r="B41" s="41" t="s">
        <v>476</v>
      </c>
      <c r="C41" s="41"/>
      <c r="D41" s="41"/>
      <c r="E41" s="41"/>
      <c r="F41" s="41"/>
      <c r="G41" s="41"/>
      <c r="H41" s="41" t="s">
        <v>477</v>
      </c>
      <c r="I41" s="41"/>
      <c r="J41" s="41"/>
      <c r="K41" s="41"/>
      <c r="L41" s="41"/>
      <c r="M41" s="41"/>
      <c r="N41" s="41" t="s">
        <v>478</v>
      </c>
      <c r="O41" s="41"/>
      <c r="P41" s="41"/>
      <c r="Q41" s="41"/>
      <c r="R41" s="41"/>
      <c r="S41" s="41"/>
    </row>
    <row r="42" spans="1:19" ht="15.75" x14ac:dyDescent="0.2">
      <c r="A42" s="17" t="s">
        <v>479</v>
      </c>
      <c r="B42" s="41" t="s">
        <v>480</v>
      </c>
      <c r="C42" s="41"/>
      <c r="D42" s="41"/>
      <c r="E42" s="41"/>
      <c r="F42" s="41"/>
      <c r="G42" s="41"/>
      <c r="H42" s="41" t="s">
        <v>481</v>
      </c>
      <c r="I42" s="41"/>
      <c r="J42" s="41"/>
      <c r="K42" s="41"/>
      <c r="L42" s="41"/>
      <c r="M42" s="41"/>
      <c r="N42" s="41" t="s">
        <v>482</v>
      </c>
      <c r="O42" s="41"/>
      <c r="P42" s="41"/>
      <c r="Q42" s="41"/>
      <c r="R42" s="41"/>
      <c r="S42" s="41"/>
    </row>
    <row r="43" spans="1:19" ht="25.5" x14ac:dyDescent="0.2">
      <c r="A43" s="17" t="s">
        <v>483</v>
      </c>
      <c r="B43" s="41" t="s">
        <v>484</v>
      </c>
      <c r="C43" s="41" t="s">
        <v>485</v>
      </c>
      <c r="D43" s="41" t="s">
        <v>486</v>
      </c>
      <c r="E43" s="41" t="s">
        <v>487</v>
      </c>
      <c r="F43" s="14" t="s">
        <v>488</v>
      </c>
      <c r="G43" s="14" t="s">
        <v>489</v>
      </c>
      <c r="H43" s="41" t="s">
        <v>490</v>
      </c>
      <c r="I43" s="41" t="s">
        <v>491</v>
      </c>
      <c r="J43" s="41" t="s">
        <v>492</v>
      </c>
      <c r="K43" s="41" t="s">
        <v>493</v>
      </c>
      <c r="L43" s="14" t="s">
        <v>494</v>
      </c>
      <c r="M43" s="14" t="s">
        <v>495</v>
      </c>
      <c r="N43" s="41" t="s">
        <v>496</v>
      </c>
      <c r="O43" s="41" t="s">
        <v>497</v>
      </c>
      <c r="P43" s="41" t="s">
        <v>498</v>
      </c>
      <c r="Q43" s="41" t="s">
        <v>499</v>
      </c>
      <c r="R43" s="14" t="s">
        <v>500</v>
      </c>
      <c r="S43" s="14" t="s">
        <v>501</v>
      </c>
    </row>
    <row r="44" spans="1:19" ht="38.25" x14ac:dyDescent="0.2">
      <c r="A44" s="1"/>
      <c r="B44" s="41"/>
      <c r="C44" s="41"/>
      <c r="D44" s="41"/>
      <c r="E44" s="41"/>
      <c r="F44" s="14" t="s">
        <v>502</v>
      </c>
      <c r="G44" s="14" t="s">
        <v>503</v>
      </c>
      <c r="H44" s="41"/>
      <c r="I44" s="41"/>
      <c r="J44" s="41"/>
      <c r="K44" s="41"/>
      <c r="L44" s="14" t="s">
        <v>504</v>
      </c>
      <c r="M44" s="14" t="s">
        <v>505</v>
      </c>
      <c r="N44" s="41"/>
      <c r="O44" s="41"/>
      <c r="P44" s="41"/>
      <c r="Q44" s="41"/>
      <c r="R44" s="14" t="s">
        <v>506</v>
      </c>
      <c r="S44" s="14" t="s">
        <v>507</v>
      </c>
    </row>
    <row r="45" spans="1:19" x14ac:dyDescent="0.2">
      <c r="A45" s="19" t="s">
        <v>508</v>
      </c>
      <c r="B45" s="16">
        <v>9</v>
      </c>
      <c r="C45" s="20">
        <v>110</v>
      </c>
      <c r="D45" s="20">
        <v>2013</v>
      </c>
      <c r="E45" s="20">
        <v>135</v>
      </c>
      <c r="F45" s="20">
        <v>18.3</v>
      </c>
      <c r="G45" s="20">
        <v>14.9</v>
      </c>
      <c r="H45" s="20">
        <v>8</v>
      </c>
      <c r="I45" s="20">
        <v>34</v>
      </c>
      <c r="J45" s="20">
        <v>613</v>
      </c>
      <c r="K45" s="20">
        <v>46</v>
      </c>
      <c r="L45" s="20">
        <v>18</v>
      </c>
      <c r="M45" s="20">
        <v>13.3</v>
      </c>
      <c r="N45" s="20">
        <v>5</v>
      </c>
      <c r="O45" s="20">
        <v>39</v>
      </c>
      <c r="P45" s="20">
        <v>889</v>
      </c>
      <c r="Q45" s="20">
        <v>64</v>
      </c>
      <c r="R45" s="20">
        <v>22.8</v>
      </c>
      <c r="S45" s="20">
        <v>13.9</v>
      </c>
    </row>
    <row r="46" spans="1:19" x14ac:dyDescent="0.2">
      <c r="A46" s="14" t="s">
        <v>509</v>
      </c>
      <c r="B46" s="14">
        <v>5</v>
      </c>
      <c r="C46" s="15">
        <v>71</v>
      </c>
      <c r="D46" s="15">
        <v>1315</v>
      </c>
      <c r="E46" s="15">
        <v>96</v>
      </c>
      <c r="F46" s="15">
        <v>18.5</v>
      </c>
      <c r="G46" s="15">
        <v>13.7</v>
      </c>
      <c r="H46" s="15">
        <v>5</v>
      </c>
      <c r="I46" s="15">
        <v>24</v>
      </c>
      <c r="J46" s="15">
        <v>444</v>
      </c>
      <c r="K46" s="15">
        <v>34</v>
      </c>
      <c r="L46" s="15">
        <v>18.5</v>
      </c>
      <c r="M46" s="15">
        <v>13.1</v>
      </c>
      <c r="N46" s="15">
        <v>3</v>
      </c>
      <c r="O46" s="15">
        <v>29</v>
      </c>
      <c r="P46" s="15">
        <v>704</v>
      </c>
      <c r="Q46" s="15">
        <v>40</v>
      </c>
      <c r="R46" s="15">
        <v>24.3</v>
      </c>
      <c r="S46" s="15">
        <v>17.600000000000001</v>
      </c>
    </row>
    <row r="47" spans="1:19" x14ac:dyDescent="0.2">
      <c r="A47" s="14" t="s">
        <v>510</v>
      </c>
      <c r="B47" s="14">
        <v>3</v>
      </c>
      <c r="C47" s="15">
        <v>33</v>
      </c>
      <c r="D47" s="15">
        <v>649</v>
      </c>
      <c r="E47" s="15">
        <v>33</v>
      </c>
      <c r="F47" s="15">
        <v>19.7</v>
      </c>
      <c r="G47" s="15">
        <v>19.7</v>
      </c>
      <c r="H47" s="15">
        <v>2</v>
      </c>
      <c r="I47" s="15">
        <v>7</v>
      </c>
      <c r="J47" s="15">
        <v>152</v>
      </c>
      <c r="K47" s="15">
        <v>2</v>
      </c>
      <c r="L47" s="15">
        <v>21.7</v>
      </c>
      <c r="M47" s="15">
        <v>76</v>
      </c>
      <c r="N47" s="15">
        <v>1</v>
      </c>
      <c r="O47" s="15">
        <v>7</v>
      </c>
      <c r="P47" s="15">
        <v>175</v>
      </c>
      <c r="Q47" s="15">
        <v>15</v>
      </c>
      <c r="R47" s="15">
        <v>25</v>
      </c>
      <c r="S47" s="15">
        <v>11.7</v>
      </c>
    </row>
    <row r="48" spans="1:19" x14ac:dyDescent="0.2">
      <c r="A48" s="14" t="s">
        <v>511</v>
      </c>
      <c r="B48" s="14">
        <v>1</v>
      </c>
      <c r="C48" s="15">
        <v>6</v>
      </c>
      <c r="D48" s="15">
        <v>49</v>
      </c>
      <c r="E48" s="15">
        <v>6</v>
      </c>
      <c r="F48" s="15">
        <v>8.1999999999999993</v>
      </c>
      <c r="G48" s="15">
        <v>8.1999999999999993</v>
      </c>
      <c r="H48" s="15">
        <v>1</v>
      </c>
      <c r="I48" s="15">
        <v>3</v>
      </c>
      <c r="J48" s="15">
        <v>17</v>
      </c>
      <c r="K48" s="15">
        <v>10</v>
      </c>
      <c r="L48" s="15">
        <v>5.7</v>
      </c>
      <c r="M48" s="15">
        <v>1.7</v>
      </c>
      <c r="N48" s="15">
        <v>1</v>
      </c>
      <c r="O48" s="15">
        <v>3</v>
      </c>
      <c r="P48" s="15">
        <v>10</v>
      </c>
      <c r="Q48" s="15">
        <v>9</v>
      </c>
      <c r="R48" s="15">
        <v>3.3</v>
      </c>
      <c r="S48" s="15">
        <v>1.1000000000000001</v>
      </c>
    </row>
    <row r="49" spans="1:19" x14ac:dyDescent="0.2">
      <c r="A49" s="19" t="s">
        <v>512</v>
      </c>
      <c r="B49" s="16">
        <v>4</v>
      </c>
      <c r="C49" s="20">
        <v>57</v>
      </c>
      <c r="D49" s="20">
        <v>1080</v>
      </c>
      <c r="E49" s="20">
        <v>91</v>
      </c>
      <c r="F49" s="20">
        <v>18.899999999999999</v>
      </c>
      <c r="G49" s="20">
        <v>11.9</v>
      </c>
      <c r="H49" s="20">
        <v>3</v>
      </c>
      <c r="I49" s="20">
        <v>17</v>
      </c>
      <c r="J49" s="20">
        <v>272</v>
      </c>
      <c r="K49" s="20">
        <v>29</v>
      </c>
      <c r="L49" s="20">
        <v>16</v>
      </c>
      <c r="M49" s="20">
        <v>9.4</v>
      </c>
      <c r="N49" s="20">
        <v>1</v>
      </c>
      <c r="O49" s="20">
        <v>9</v>
      </c>
      <c r="P49" s="20">
        <v>234</v>
      </c>
      <c r="Q49" s="20">
        <v>21</v>
      </c>
      <c r="R49" s="20">
        <v>26</v>
      </c>
      <c r="S49" s="20">
        <v>11.1</v>
      </c>
    </row>
    <row r="50" spans="1:19" x14ac:dyDescent="0.2">
      <c r="A50" s="14" t="s">
        <v>513</v>
      </c>
      <c r="B50" s="14">
        <v>4</v>
      </c>
      <c r="C50" s="15">
        <v>57</v>
      </c>
      <c r="D50" s="15">
        <v>1080</v>
      </c>
      <c r="E50" s="15">
        <v>91</v>
      </c>
      <c r="F50" s="15">
        <v>18.899999999999999</v>
      </c>
      <c r="G50" s="15">
        <v>11.9</v>
      </c>
      <c r="H50" s="15">
        <v>3</v>
      </c>
      <c r="I50" s="15">
        <v>17</v>
      </c>
      <c r="J50" s="15">
        <v>272</v>
      </c>
      <c r="K50" s="15">
        <v>29</v>
      </c>
      <c r="L50" s="15">
        <v>16</v>
      </c>
      <c r="M50" s="15">
        <v>9.4</v>
      </c>
      <c r="N50" s="15">
        <v>1</v>
      </c>
      <c r="O50" s="15">
        <v>9</v>
      </c>
      <c r="P50" s="15">
        <v>234</v>
      </c>
      <c r="Q50" s="15">
        <v>21</v>
      </c>
      <c r="R50" s="15">
        <v>26</v>
      </c>
      <c r="S50" s="15">
        <v>11.1</v>
      </c>
    </row>
    <row r="51" spans="1:19" x14ac:dyDescent="0.2">
      <c r="A51" s="19" t="s">
        <v>514</v>
      </c>
      <c r="B51" s="16">
        <v>3</v>
      </c>
      <c r="C51" s="20">
        <v>22</v>
      </c>
      <c r="D51" s="20">
        <v>318</v>
      </c>
      <c r="E51" s="20">
        <v>43</v>
      </c>
      <c r="F51" s="20">
        <v>14.5</v>
      </c>
      <c r="G51" s="20">
        <v>7.4</v>
      </c>
      <c r="H51" s="20">
        <v>2</v>
      </c>
      <c r="I51" s="20">
        <v>5</v>
      </c>
      <c r="J51" s="20">
        <v>73</v>
      </c>
      <c r="K51" s="20">
        <v>7</v>
      </c>
      <c r="L51" s="20">
        <v>14.6</v>
      </c>
      <c r="M51" s="20">
        <v>10.4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</row>
    <row r="52" spans="1:19" x14ac:dyDescent="0.2">
      <c r="A52" s="14" t="s">
        <v>515</v>
      </c>
      <c r="B52" s="14">
        <v>3</v>
      </c>
      <c r="C52" s="15">
        <v>22</v>
      </c>
      <c r="D52" s="15">
        <v>318</v>
      </c>
      <c r="E52" s="15">
        <v>43</v>
      </c>
      <c r="F52" s="15">
        <v>14.5</v>
      </c>
      <c r="G52" s="15">
        <v>7.4</v>
      </c>
      <c r="H52" s="15">
        <v>2</v>
      </c>
      <c r="I52" s="15">
        <v>5</v>
      </c>
      <c r="J52" s="15">
        <v>73</v>
      </c>
      <c r="K52" s="15">
        <v>7</v>
      </c>
      <c r="L52" s="15">
        <v>14.6</v>
      </c>
      <c r="M52" s="15">
        <v>10.4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</row>
    <row r="53" spans="1:19" x14ac:dyDescent="0.2">
      <c r="A53" s="16" t="s">
        <v>516</v>
      </c>
      <c r="B53" s="16">
        <v>16</v>
      </c>
      <c r="C53" s="16">
        <v>189</v>
      </c>
      <c r="D53" s="16">
        <v>3411</v>
      </c>
      <c r="E53" s="16">
        <v>269</v>
      </c>
      <c r="F53" s="16">
        <v>18</v>
      </c>
      <c r="G53" s="16">
        <v>12.7</v>
      </c>
      <c r="H53" s="16">
        <v>13</v>
      </c>
      <c r="I53" s="16">
        <v>56</v>
      </c>
      <c r="J53" s="16">
        <v>958</v>
      </c>
      <c r="K53" s="16">
        <v>82</v>
      </c>
      <c r="L53" s="16">
        <v>17.100000000000001</v>
      </c>
      <c r="M53" s="16">
        <v>11.7</v>
      </c>
      <c r="N53" s="16">
        <v>6</v>
      </c>
      <c r="O53" s="16">
        <v>48</v>
      </c>
      <c r="P53" s="16">
        <v>1123</v>
      </c>
      <c r="Q53" s="16">
        <v>85</v>
      </c>
      <c r="R53" s="16">
        <v>23.4</v>
      </c>
      <c r="S53" s="16">
        <v>13.2</v>
      </c>
    </row>
    <row r="54" spans="1:1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x14ac:dyDescent="0.2">
      <c r="A55" s="41" t="s">
        <v>517</v>
      </c>
      <c r="B55" s="41"/>
      <c r="C55" s="4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8" x14ac:dyDescent="0.2">
      <c r="A56" s="1"/>
      <c r="B56" s="1"/>
      <c r="C56" s="39" t="s">
        <v>518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1"/>
      <c r="R56" s="1"/>
      <c r="S56" s="1"/>
    </row>
    <row r="57" spans="1:19" x14ac:dyDescent="0.2">
      <c r="A57" s="1"/>
      <c r="B57" s="41" t="s">
        <v>519</v>
      </c>
      <c r="C57" s="41"/>
      <c r="D57" s="41"/>
      <c r="E57" s="41"/>
      <c r="F57" s="41"/>
      <c r="G57" s="41"/>
      <c r="H57" s="41" t="s">
        <v>520</v>
      </c>
      <c r="I57" s="41"/>
      <c r="J57" s="41"/>
      <c r="K57" s="41"/>
      <c r="L57" s="41"/>
      <c r="M57" s="41"/>
      <c r="N57" s="41" t="s">
        <v>521</v>
      </c>
      <c r="O57" s="41"/>
      <c r="P57" s="41"/>
      <c r="Q57" s="41"/>
      <c r="R57" s="41"/>
      <c r="S57" s="41"/>
    </row>
    <row r="58" spans="1:19" ht="15.75" x14ac:dyDescent="0.2">
      <c r="A58" s="17" t="s">
        <v>522</v>
      </c>
      <c r="B58" s="41" t="s">
        <v>523</v>
      </c>
      <c r="C58" s="41"/>
      <c r="D58" s="41"/>
      <c r="E58" s="41"/>
      <c r="F58" s="41"/>
      <c r="G58" s="41"/>
      <c r="H58" s="41" t="s">
        <v>524</v>
      </c>
      <c r="I58" s="41"/>
      <c r="J58" s="41"/>
      <c r="K58" s="41"/>
      <c r="L58" s="41"/>
      <c r="M58" s="41"/>
      <c r="N58" s="41" t="s">
        <v>525</v>
      </c>
      <c r="O58" s="41"/>
      <c r="P58" s="41"/>
      <c r="Q58" s="41"/>
      <c r="R58" s="41"/>
      <c r="S58" s="41"/>
    </row>
    <row r="59" spans="1:19" ht="25.5" x14ac:dyDescent="0.2">
      <c r="A59" s="17" t="s">
        <v>526</v>
      </c>
      <c r="B59" s="41" t="s">
        <v>527</v>
      </c>
      <c r="C59" s="41" t="s">
        <v>528</v>
      </c>
      <c r="D59" s="41" t="s">
        <v>529</v>
      </c>
      <c r="E59" s="41" t="s">
        <v>530</v>
      </c>
      <c r="F59" s="14" t="s">
        <v>531</v>
      </c>
      <c r="G59" s="14" t="s">
        <v>532</v>
      </c>
      <c r="H59" s="41" t="s">
        <v>533</v>
      </c>
      <c r="I59" s="41" t="s">
        <v>534</v>
      </c>
      <c r="J59" s="41" t="s">
        <v>535</v>
      </c>
      <c r="K59" s="41" t="s">
        <v>536</v>
      </c>
      <c r="L59" s="14" t="s">
        <v>537</v>
      </c>
      <c r="M59" s="14" t="s">
        <v>538</v>
      </c>
      <c r="N59" s="41" t="s">
        <v>539</v>
      </c>
      <c r="O59" s="41" t="s">
        <v>540</v>
      </c>
      <c r="P59" s="41" t="s">
        <v>541</v>
      </c>
      <c r="Q59" s="41" t="s">
        <v>542</v>
      </c>
      <c r="R59" s="14" t="s">
        <v>543</v>
      </c>
      <c r="S59" s="14" t="s">
        <v>544</v>
      </c>
    </row>
    <row r="60" spans="1:19" ht="51" x14ac:dyDescent="0.2">
      <c r="A60" s="1"/>
      <c r="B60" s="41"/>
      <c r="C60" s="41"/>
      <c r="D60" s="41"/>
      <c r="E60" s="41"/>
      <c r="F60" s="14" t="s">
        <v>545</v>
      </c>
      <c r="G60" s="14" t="s">
        <v>546</v>
      </c>
      <c r="H60" s="41"/>
      <c r="I60" s="41"/>
      <c r="J60" s="41"/>
      <c r="K60" s="41"/>
      <c r="L60" s="14" t="s">
        <v>547</v>
      </c>
      <c r="M60" s="14" t="s">
        <v>548</v>
      </c>
      <c r="N60" s="41"/>
      <c r="O60" s="41"/>
      <c r="P60" s="41"/>
      <c r="Q60" s="41"/>
      <c r="R60" s="14" t="s">
        <v>549</v>
      </c>
      <c r="S60" s="14" t="s">
        <v>550</v>
      </c>
    </row>
    <row r="61" spans="1:19" x14ac:dyDescent="0.2">
      <c r="A61" s="19" t="s">
        <v>551</v>
      </c>
      <c r="B61" s="16">
        <v>72</v>
      </c>
      <c r="C61" s="20">
        <v>630</v>
      </c>
      <c r="D61" s="20">
        <v>13321</v>
      </c>
      <c r="E61" s="20">
        <v>1250</v>
      </c>
      <c r="F61" s="20">
        <v>21.1</v>
      </c>
      <c r="G61" s="20">
        <v>10.7</v>
      </c>
      <c r="H61" s="20">
        <v>45</v>
      </c>
      <c r="I61" s="20">
        <v>231</v>
      </c>
      <c r="J61" s="20">
        <v>5743</v>
      </c>
      <c r="K61" s="20">
        <v>738</v>
      </c>
      <c r="L61" s="20">
        <v>24.9</v>
      </c>
      <c r="M61" s="20">
        <v>7.8</v>
      </c>
      <c r="N61" s="20">
        <v>28</v>
      </c>
      <c r="O61" s="20">
        <v>206</v>
      </c>
      <c r="P61" s="20">
        <v>4777</v>
      </c>
      <c r="Q61" s="20">
        <v>609</v>
      </c>
      <c r="R61" s="20">
        <v>23.2</v>
      </c>
      <c r="S61" s="20">
        <v>7.8</v>
      </c>
    </row>
    <row r="62" spans="1:19" x14ac:dyDescent="0.2">
      <c r="A62" s="14" t="s">
        <v>552</v>
      </c>
      <c r="B62" s="14">
        <v>37</v>
      </c>
      <c r="C62" s="15">
        <v>339</v>
      </c>
      <c r="D62" s="15">
        <v>7365</v>
      </c>
      <c r="E62" s="15">
        <v>741</v>
      </c>
      <c r="F62" s="15">
        <v>21.7</v>
      </c>
      <c r="G62" s="15">
        <v>9.9</v>
      </c>
      <c r="H62" s="15">
        <v>27</v>
      </c>
      <c r="I62" s="15">
        <v>136</v>
      </c>
      <c r="J62" s="15">
        <v>3291</v>
      </c>
      <c r="K62" s="15">
        <v>461</v>
      </c>
      <c r="L62" s="15">
        <v>24.2</v>
      </c>
      <c r="M62" s="15">
        <v>7.1</v>
      </c>
      <c r="N62" s="15">
        <v>15</v>
      </c>
      <c r="O62" s="15">
        <v>112</v>
      </c>
      <c r="P62" s="15">
        <v>2562</v>
      </c>
      <c r="Q62" s="15">
        <v>367</v>
      </c>
      <c r="R62" s="15">
        <v>22.9</v>
      </c>
      <c r="S62" s="15">
        <v>7</v>
      </c>
    </row>
    <row r="63" spans="1:19" x14ac:dyDescent="0.2">
      <c r="A63" s="14" t="s">
        <v>553</v>
      </c>
      <c r="B63" s="14">
        <v>6</v>
      </c>
      <c r="C63" s="15">
        <v>37</v>
      </c>
      <c r="D63" s="15">
        <v>601</v>
      </c>
      <c r="E63" s="15">
        <v>75</v>
      </c>
      <c r="F63" s="15">
        <v>16.2</v>
      </c>
      <c r="G63" s="15">
        <v>8</v>
      </c>
      <c r="H63" s="15">
        <v>2</v>
      </c>
      <c r="I63" s="15">
        <v>10</v>
      </c>
      <c r="J63" s="15">
        <v>295</v>
      </c>
      <c r="K63" s="15">
        <v>41</v>
      </c>
      <c r="L63" s="15">
        <v>29.5</v>
      </c>
      <c r="M63" s="15">
        <v>7.2</v>
      </c>
      <c r="N63" s="15">
        <v>2</v>
      </c>
      <c r="O63" s="15">
        <v>14</v>
      </c>
      <c r="P63" s="15">
        <v>335</v>
      </c>
      <c r="Q63" s="15">
        <v>48</v>
      </c>
      <c r="R63" s="15">
        <v>23.9</v>
      </c>
      <c r="S63" s="15">
        <v>7</v>
      </c>
    </row>
    <row r="64" spans="1:19" x14ac:dyDescent="0.2">
      <c r="A64" s="14" t="s">
        <v>554</v>
      </c>
      <c r="B64" s="14">
        <v>20</v>
      </c>
      <c r="C64" s="15">
        <v>193</v>
      </c>
      <c r="D64" s="15">
        <v>4259</v>
      </c>
      <c r="E64" s="15">
        <v>335</v>
      </c>
      <c r="F64" s="15">
        <v>22.1</v>
      </c>
      <c r="G64" s="15">
        <v>12.7</v>
      </c>
      <c r="H64" s="15">
        <v>9</v>
      </c>
      <c r="I64" s="15">
        <v>59</v>
      </c>
      <c r="J64" s="15">
        <v>1681</v>
      </c>
      <c r="K64" s="15">
        <v>138</v>
      </c>
      <c r="L64" s="15">
        <v>28.5</v>
      </c>
      <c r="M64" s="15">
        <v>12.2</v>
      </c>
      <c r="N64" s="15">
        <v>7</v>
      </c>
      <c r="O64" s="15">
        <v>55</v>
      </c>
      <c r="P64" s="15">
        <v>1424</v>
      </c>
      <c r="Q64" s="15">
        <v>115</v>
      </c>
      <c r="R64" s="15">
        <v>25.9</v>
      </c>
      <c r="S64" s="15">
        <v>12.4</v>
      </c>
    </row>
    <row r="65" spans="1:19" x14ac:dyDescent="0.2">
      <c r="A65" s="14" t="s">
        <v>555</v>
      </c>
      <c r="B65" s="14">
        <v>1</v>
      </c>
      <c r="C65" s="15">
        <v>6</v>
      </c>
      <c r="D65" s="15">
        <v>54</v>
      </c>
      <c r="E65" s="15">
        <v>8</v>
      </c>
      <c r="F65" s="15">
        <v>9</v>
      </c>
      <c r="G65" s="15">
        <v>6.8</v>
      </c>
      <c r="H65" s="15">
        <v>1</v>
      </c>
      <c r="I65" s="15">
        <v>3</v>
      </c>
      <c r="J65" s="15">
        <v>32</v>
      </c>
      <c r="K65" s="15">
        <v>13</v>
      </c>
      <c r="L65" s="15">
        <v>10.7</v>
      </c>
      <c r="M65" s="15">
        <v>2.5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</row>
    <row r="66" spans="1:19" x14ac:dyDescent="0.2">
      <c r="A66" s="14" t="s">
        <v>556</v>
      </c>
      <c r="B66" s="14">
        <v>1</v>
      </c>
      <c r="C66" s="15">
        <v>6</v>
      </c>
      <c r="D66" s="15">
        <v>76</v>
      </c>
      <c r="E66" s="15">
        <v>13</v>
      </c>
      <c r="F66" s="15">
        <v>12.7</v>
      </c>
      <c r="G66" s="15">
        <v>5.8</v>
      </c>
      <c r="H66" s="15">
        <v>1</v>
      </c>
      <c r="I66" s="15">
        <v>3</v>
      </c>
      <c r="J66" s="15">
        <v>23</v>
      </c>
      <c r="K66" s="15">
        <v>9</v>
      </c>
      <c r="L66" s="15">
        <v>7.7</v>
      </c>
      <c r="M66" s="15">
        <v>2.6</v>
      </c>
      <c r="N66" s="15">
        <v>1</v>
      </c>
      <c r="O66" s="15">
        <v>6</v>
      </c>
      <c r="P66" s="15">
        <v>116</v>
      </c>
      <c r="Q66" s="15">
        <v>16</v>
      </c>
      <c r="R66" s="15">
        <v>19.3</v>
      </c>
      <c r="S66" s="15">
        <v>7.3</v>
      </c>
    </row>
    <row r="67" spans="1:19" x14ac:dyDescent="0.2">
      <c r="A67" s="14" t="s">
        <v>557</v>
      </c>
      <c r="B67" s="14">
        <v>1</v>
      </c>
      <c r="C67" s="15">
        <v>6</v>
      </c>
      <c r="D67" s="15">
        <v>86</v>
      </c>
      <c r="E67" s="15">
        <v>10</v>
      </c>
      <c r="F67" s="15">
        <v>14.3</v>
      </c>
      <c r="G67" s="15">
        <v>8.6</v>
      </c>
      <c r="H67" s="15">
        <v>1</v>
      </c>
      <c r="I67" s="15">
        <v>3</v>
      </c>
      <c r="J67" s="15">
        <v>20</v>
      </c>
      <c r="K67" s="15">
        <v>17</v>
      </c>
      <c r="L67" s="15">
        <v>6.7</v>
      </c>
      <c r="M67" s="15">
        <v>1.2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</row>
    <row r="68" spans="1:19" x14ac:dyDescent="0.2">
      <c r="A68" s="14" t="s">
        <v>558</v>
      </c>
      <c r="B68" s="14">
        <v>1</v>
      </c>
      <c r="C68" s="15">
        <v>11</v>
      </c>
      <c r="D68" s="15">
        <v>239</v>
      </c>
      <c r="E68" s="15">
        <v>19</v>
      </c>
      <c r="F68" s="15">
        <v>21.7</v>
      </c>
      <c r="G68" s="15">
        <v>12.6</v>
      </c>
      <c r="H68" s="15">
        <v>1</v>
      </c>
      <c r="I68" s="15">
        <v>6</v>
      </c>
      <c r="J68" s="15">
        <v>113</v>
      </c>
      <c r="K68" s="15">
        <v>19</v>
      </c>
      <c r="L68" s="15">
        <v>18.8</v>
      </c>
      <c r="M68" s="15">
        <v>5.9</v>
      </c>
      <c r="N68" s="15">
        <v>1</v>
      </c>
      <c r="O68" s="15">
        <v>8</v>
      </c>
      <c r="P68" s="15">
        <v>169</v>
      </c>
      <c r="Q68" s="15">
        <v>27</v>
      </c>
      <c r="R68" s="15">
        <v>21.1</v>
      </c>
      <c r="S68" s="15">
        <v>6.3</v>
      </c>
    </row>
    <row r="69" spans="1:19" x14ac:dyDescent="0.2">
      <c r="A69" s="14" t="s">
        <v>559</v>
      </c>
      <c r="B69" s="14">
        <v>1</v>
      </c>
      <c r="C69" s="15">
        <v>5</v>
      </c>
      <c r="D69" s="15">
        <v>14</v>
      </c>
      <c r="E69" s="15">
        <v>6</v>
      </c>
      <c r="F69" s="15">
        <v>2.8</v>
      </c>
      <c r="G69" s="15">
        <v>2.2999999999999998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</row>
    <row r="70" spans="1:19" x14ac:dyDescent="0.2">
      <c r="A70" s="14" t="s">
        <v>560</v>
      </c>
      <c r="B70" s="14">
        <v>1</v>
      </c>
      <c r="C70" s="15">
        <v>6</v>
      </c>
      <c r="D70" s="15">
        <v>122</v>
      </c>
      <c r="E70" s="15">
        <v>9</v>
      </c>
      <c r="F70" s="15">
        <v>20.3</v>
      </c>
      <c r="G70" s="15">
        <v>13.6</v>
      </c>
      <c r="H70" s="15">
        <v>1</v>
      </c>
      <c r="I70" s="15">
        <v>3</v>
      </c>
      <c r="J70" s="15">
        <v>82</v>
      </c>
      <c r="K70" s="15">
        <v>16</v>
      </c>
      <c r="L70" s="15">
        <v>27.3</v>
      </c>
      <c r="M70" s="15">
        <v>5.0999999999999996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</row>
    <row r="71" spans="1:19" x14ac:dyDescent="0.2">
      <c r="A71" s="14" t="s">
        <v>561</v>
      </c>
      <c r="B71" s="14">
        <v>1</v>
      </c>
      <c r="C71" s="15">
        <v>7</v>
      </c>
      <c r="D71" s="15">
        <v>165</v>
      </c>
      <c r="E71" s="15">
        <v>16</v>
      </c>
      <c r="F71" s="15">
        <v>23.6</v>
      </c>
      <c r="G71" s="15">
        <v>10.3</v>
      </c>
      <c r="H71" s="15">
        <v>1</v>
      </c>
      <c r="I71" s="15">
        <v>3</v>
      </c>
      <c r="J71" s="15">
        <v>83</v>
      </c>
      <c r="K71" s="15">
        <v>14</v>
      </c>
      <c r="L71" s="15">
        <v>27.7</v>
      </c>
      <c r="M71" s="15">
        <v>5.9</v>
      </c>
      <c r="N71" s="15">
        <v>1</v>
      </c>
      <c r="O71" s="15">
        <v>5</v>
      </c>
      <c r="P71" s="15">
        <v>79</v>
      </c>
      <c r="Q71" s="15">
        <v>21</v>
      </c>
      <c r="R71" s="15">
        <v>15.8</v>
      </c>
      <c r="S71" s="15">
        <v>3.8</v>
      </c>
    </row>
    <row r="72" spans="1:19" x14ac:dyDescent="0.2">
      <c r="A72" s="14" t="s">
        <v>562</v>
      </c>
      <c r="B72" s="14">
        <v>2</v>
      </c>
      <c r="C72" s="15">
        <v>14</v>
      </c>
      <c r="D72" s="15">
        <v>340</v>
      </c>
      <c r="E72" s="15">
        <v>18</v>
      </c>
      <c r="F72" s="15">
        <v>24.3</v>
      </c>
      <c r="G72" s="15">
        <v>18.899999999999999</v>
      </c>
      <c r="H72" s="15">
        <v>1</v>
      </c>
      <c r="I72" s="15">
        <v>5</v>
      </c>
      <c r="J72" s="15">
        <v>123</v>
      </c>
      <c r="K72" s="15">
        <v>10</v>
      </c>
      <c r="L72" s="15">
        <v>24.6</v>
      </c>
      <c r="M72" s="15">
        <v>12.3</v>
      </c>
      <c r="N72" s="15">
        <v>1</v>
      </c>
      <c r="O72" s="15">
        <v>6</v>
      </c>
      <c r="P72" s="15">
        <v>92</v>
      </c>
      <c r="Q72" s="15">
        <v>15</v>
      </c>
      <c r="R72" s="15">
        <v>15.3</v>
      </c>
      <c r="S72" s="15">
        <v>6.1</v>
      </c>
    </row>
    <row r="73" spans="1:19" x14ac:dyDescent="0.2">
      <c r="A73" s="19" t="s">
        <v>563</v>
      </c>
      <c r="B73" s="16">
        <v>48</v>
      </c>
      <c r="C73" s="20">
        <v>418</v>
      </c>
      <c r="D73" s="20">
        <v>9556</v>
      </c>
      <c r="E73" s="20">
        <v>745</v>
      </c>
      <c r="F73" s="20">
        <v>22.9</v>
      </c>
      <c r="G73" s="20">
        <v>12.8</v>
      </c>
      <c r="H73" s="20">
        <v>28</v>
      </c>
      <c r="I73" s="20">
        <v>160</v>
      </c>
      <c r="J73" s="20">
        <v>4206</v>
      </c>
      <c r="K73" s="20">
        <v>426</v>
      </c>
      <c r="L73" s="20">
        <v>26.3</v>
      </c>
      <c r="M73" s="20">
        <v>9.9</v>
      </c>
      <c r="N73" s="20">
        <v>22</v>
      </c>
      <c r="O73" s="20">
        <v>135</v>
      </c>
      <c r="P73" s="20">
        <v>3008</v>
      </c>
      <c r="Q73" s="20">
        <v>414</v>
      </c>
      <c r="R73" s="20">
        <v>22.3</v>
      </c>
      <c r="S73" s="20">
        <v>7.3</v>
      </c>
    </row>
    <row r="74" spans="1:19" x14ac:dyDescent="0.2">
      <c r="A74" s="14" t="s">
        <v>564</v>
      </c>
      <c r="B74" s="14">
        <v>30</v>
      </c>
      <c r="C74" s="15">
        <v>299</v>
      </c>
      <c r="D74" s="15">
        <v>7490</v>
      </c>
      <c r="E74" s="15">
        <v>545</v>
      </c>
      <c r="F74" s="15">
        <v>25.1</v>
      </c>
      <c r="G74" s="15">
        <v>13.7</v>
      </c>
      <c r="H74" s="15">
        <v>19</v>
      </c>
      <c r="I74" s="15">
        <v>127</v>
      </c>
      <c r="J74" s="15">
        <v>3315</v>
      </c>
      <c r="K74" s="15">
        <v>319</v>
      </c>
      <c r="L74" s="15">
        <v>26.1</v>
      </c>
      <c r="M74" s="15">
        <v>10.4</v>
      </c>
      <c r="N74" s="15">
        <v>15</v>
      </c>
      <c r="O74" s="15">
        <v>101</v>
      </c>
      <c r="P74" s="15">
        <v>2337</v>
      </c>
      <c r="Q74" s="15">
        <v>291</v>
      </c>
      <c r="R74" s="15">
        <v>23.1</v>
      </c>
      <c r="S74" s="15">
        <v>8</v>
      </c>
    </row>
    <row r="75" spans="1:19" x14ac:dyDescent="0.2">
      <c r="A75" s="14" t="s">
        <v>565</v>
      </c>
      <c r="B75" s="14">
        <v>3</v>
      </c>
      <c r="C75" s="15">
        <v>21</v>
      </c>
      <c r="D75" s="15">
        <v>374</v>
      </c>
      <c r="E75" s="15">
        <v>44</v>
      </c>
      <c r="F75" s="15">
        <v>17.8</v>
      </c>
      <c r="G75" s="15">
        <v>8.5</v>
      </c>
      <c r="H75" s="15">
        <v>2</v>
      </c>
      <c r="I75" s="15">
        <v>9</v>
      </c>
      <c r="J75" s="15">
        <v>159</v>
      </c>
      <c r="K75" s="15">
        <v>22</v>
      </c>
      <c r="L75" s="15">
        <v>17.7</v>
      </c>
      <c r="M75" s="15">
        <v>7.2</v>
      </c>
      <c r="N75" s="15">
        <v>2</v>
      </c>
      <c r="O75" s="15">
        <v>8</v>
      </c>
      <c r="P75" s="15">
        <v>119</v>
      </c>
      <c r="Q75" s="15">
        <v>33</v>
      </c>
      <c r="R75" s="15">
        <v>14.9</v>
      </c>
      <c r="S75" s="15">
        <v>3.6</v>
      </c>
    </row>
    <row r="76" spans="1:19" x14ac:dyDescent="0.2">
      <c r="A76" s="14" t="s">
        <v>566</v>
      </c>
      <c r="B76" s="14">
        <v>5</v>
      </c>
      <c r="C76" s="15">
        <v>32</v>
      </c>
      <c r="D76" s="15">
        <v>426</v>
      </c>
      <c r="E76" s="15">
        <v>51</v>
      </c>
      <c r="F76" s="15">
        <v>13.3</v>
      </c>
      <c r="G76" s="15">
        <v>8.4</v>
      </c>
      <c r="H76" s="15">
        <v>3</v>
      </c>
      <c r="I76" s="15">
        <v>9</v>
      </c>
      <c r="J76" s="15">
        <v>185</v>
      </c>
      <c r="K76" s="15">
        <v>38</v>
      </c>
      <c r="L76" s="15">
        <v>20.6</v>
      </c>
      <c r="M76" s="15">
        <v>4.9000000000000004</v>
      </c>
      <c r="N76" s="15">
        <v>1</v>
      </c>
      <c r="O76" s="15">
        <v>6</v>
      </c>
      <c r="P76" s="15">
        <v>132</v>
      </c>
      <c r="Q76" s="15">
        <v>21</v>
      </c>
      <c r="R76" s="15">
        <v>22</v>
      </c>
      <c r="S76" s="15">
        <v>6.3</v>
      </c>
    </row>
    <row r="77" spans="1:19" x14ac:dyDescent="0.2">
      <c r="A77" s="14" t="s">
        <v>567</v>
      </c>
      <c r="B77" s="14">
        <v>2</v>
      </c>
      <c r="C77" s="15">
        <v>11</v>
      </c>
      <c r="D77" s="15">
        <v>194</v>
      </c>
      <c r="E77" s="15">
        <v>16</v>
      </c>
      <c r="F77" s="15">
        <v>17.600000000000001</v>
      </c>
      <c r="G77" s="15">
        <v>12.1</v>
      </c>
      <c r="H77" s="15">
        <v>1</v>
      </c>
      <c r="I77" s="15">
        <v>3</v>
      </c>
      <c r="J77" s="15">
        <v>110</v>
      </c>
      <c r="K77" s="15">
        <v>10</v>
      </c>
      <c r="L77" s="15">
        <v>36.700000000000003</v>
      </c>
      <c r="M77" s="15">
        <v>11</v>
      </c>
      <c r="N77" s="15">
        <v>1</v>
      </c>
      <c r="O77" s="15">
        <v>5</v>
      </c>
      <c r="P77" s="15">
        <v>109</v>
      </c>
      <c r="Q77" s="15">
        <v>19</v>
      </c>
      <c r="R77" s="15">
        <v>21.8</v>
      </c>
      <c r="S77" s="15">
        <v>5.7</v>
      </c>
    </row>
    <row r="78" spans="1:19" x14ac:dyDescent="0.2">
      <c r="A78" s="14" t="s">
        <v>568</v>
      </c>
      <c r="B78" s="14">
        <v>1</v>
      </c>
      <c r="C78" s="15">
        <v>5</v>
      </c>
      <c r="D78" s="15">
        <v>10</v>
      </c>
      <c r="E78" s="15">
        <v>3</v>
      </c>
      <c r="F78" s="15">
        <v>2</v>
      </c>
      <c r="G78" s="15">
        <v>3.3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</row>
    <row r="79" spans="1:19" x14ac:dyDescent="0.2">
      <c r="A79" s="14" t="s">
        <v>569</v>
      </c>
      <c r="B79" s="14">
        <v>4</v>
      </c>
      <c r="C79" s="15">
        <v>37</v>
      </c>
      <c r="D79" s="15">
        <v>944</v>
      </c>
      <c r="E79" s="15">
        <v>57</v>
      </c>
      <c r="F79" s="15">
        <v>25.5</v>
      </c>
      <c r="G79" s="15">
        <v>16.600000000000001</v>
      </c>
      <c r="H79" s="15">
        <v>2</v>
      </c>
      <c r="I79" s="15">
        <v>9</v>
      </c>
      <c r="J79" s="15">
        <v>391</v>
      </c>
      <c r="K79" s="15">
        <v>23</v>
      </c>
      <c r="L79" s="15">
        <v>43.4</v>
      </c>
      <c r="M79" s="15">
        <v>17</v>
      </c>
      <c r="N79" s="15">
        <v>2</v>
      </c>
      <c r="O79" s="15">
        <v>11</v>
      </c>
      <c r="P79" s="15">
        <v>274</v>
      </c>
      <c r="Q79" s="15">
        <v>34</v>
      </c>
      <c r="R79" s="15">
        <v>24.9</v>
      </c>
      <c r="S79" s="15">
        <v>8.1</v>
      </c>
    </row>
    <row r="80" spans="1:19" x14ac:dyDescent="0.2">
      <c r="A80" s="14" t="s">
        <v>570</v>
      </c>
      <c r="B80" s="14">
        <v>1</v>
      </c>
      <c r="C80" s="15">
        <v>6</v>
      </c>
      <c r="D80" s="15">
        <v>96</v>
      </c>
      <c r="E80" s="15">
        <v>9</v>
      </c>
      <c r="F80" s="15">
        <v>16</v>
      </c>
      <c r="G80" s="15">
        <v>10.7</v>
      </c>
      <c r="H80" s="15">
        <v>1</v>
      </c>
      <c r="I80" s="15">
        <v>3</v>
      </c>
      <c r="J80" s="15">
        <v>46</v>
      </c>
      <c r="K80" s="15">
        <v>14</v>
      </c>
      <c r="L80" s="15">
        <v>15.3</v>
      </c>
      <c r="M80" s="15">
        <v>3.3</v>
      </c>
      <c r="N80" s="15">
        <v>1</v>
      </c>
      <c r="O80" s="15">
        <v>4</v>
      </c>
      <c r="P80" s="15">
        <v>37</v>
      </c>
      <c r="Q80" s="15">
        <v>16</v>
      </c>
      <c r="R80" s="15">
        <v>9.3000000000000007</v>
      </c>
      <c r="S80" s="15">
        <v>2.2999999999999998</v>
      </c>
    </row>
    <row r="81" spans="1:19" x14ac:dyDescent="0.2">
      <c r="A81" s="14" t="s">
        <v>571</v>
      </c>
      <c r="B81" s="14">
        <v>2</v>
      </c>
      <c r="C81" s="15">
        <v>7</v>
      </c>
      <c r="D81" s="15">
        <v>22</v>
      </c>
      <c r="E81" s="15">
        <v>20</v>
      </c>
      <c r="F81" s="15">
        <v>3.1</v>
      </c>
      <c r="G81" s="15">
        <v>1.1000000000000001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</row>
    <row r="82" spans="1:19" x14ac:dyDescent="0.2">
      <c r="A82" s="19" t="s">
        <v>572</v>
      </c>
      <c r="B82" s="16">
        <v>16</v>
      </c>
      <c r="C82" s="20">
        <v>141</v>
      </c>
      <c r="D82" s="20">
        <v>2859</v>
      </c>
      <c r="E82" s="20">
        <v>276</v>
      </c>
      <c r="F82" s="20">
        <v>20.3</v>
      </c>
      <c r="G82" s="20">
        <v>10.4</v>
      </c>
      <c r="H82" s="20">
        <v>11</v>
      </c>
      <c r="I82" s="20">
        <v>49</v>
      </c>
      <c r="J82" s="20">
        <v>1175</v>
      </c>
      <c r="K82" s="20">
        <v>144</v>
      </c>
      <c r="L82" s="20">
        <v>24</v>
      </c>
      <c r="M82" s="20">
        <v>8.1999999999999993</v>
      </c>
      <c r="N82" s="20">
        <v>10</v>
      </c>
      <c r="O82" s="20">
        <v>50</v>
      </c>
      <c r="P82" s="20">
        <v>1019</v>
      </c>
      <c r="Q82" s="20">
        <v>180</v>
      </c>
      <c r="R82" s="20">
        <v>20.399999999999999</v>
      </c>
      <c r="S82" s="20">
        <v>5.7</v>
      </c>
    </row>
    <row r="83" spans="1:19" x14ac:dyDescent="0.2">
      <c r="A83" s="14" t="s">
        <v>573</v>
      </c>
      <c r="B83" s="14">
        <v>10</v>
      </c>
      <c r="C83" s="15">
        <v>91</v>
      </c>
      <c r="D83" s="15">
        <v>1842</v>
      </c>
      <c r="E83" s="15">
        <v>196</v>
      </c>
      <c r="F83" s="15">
        <v>20.2</v>
      </c>
      <c r="G83" s="15">
        <v>9.4</v>
      </c>
      <c r="H83" s="15">
        <v>6</v>
      </c>
      <c r="I83" s="15">
        <v>32</v>
      </c>
      <c r="J83" s="15">
        <v>758</v>
      </c>
      <c r="K83" s="15">
        <v>96</v>
      </c>
      <c r="L83" s="15">
        <v>23.7</v>
      </c>
      <c r="M83" s="15">
        <v>7.9</v>
      </c>
      <c r="N83" s="15">
        <v>6</v>
      </c>
      <c r="O83" s="15">
        <v>33</v>
      </c>
      <c r="P83" s="15">
        <v>675</v>
      </c>
      <c r="Q83" s="15">
        <v>120</v>
      </c>
      <c r="R83" s="15">
        <v>20.5</v>
      </c>
      <c r="S83" s="15">
        <v>5.6</v>
      </c>
    </row>
    <row r="84" spans="1:19" x14ac:dyDescent="0.2">
      <c r="A84" s="14" t="s">
        <v>574</v>
      </c>
      <c r="B84" s="14">
        <v>1</v>
      </c>
      <c r="C84" s="15">
        <v>12</v>
      </c>
      <c r="D84" s="15">
        <v>269</v>
      </c>
      <c r="E84" s="15">
        <v>16</v>
      </c>
      <c r="F84" s="15">
        <v>22.4</v>
      </c>
      <c r="G84" s="15">
        <v>16.8</v>
      </c>
      <c r="H84" s="15">
        <v>1</v>
      </c>
      <c r="I84" s="15">
        <v>3</v>
      </c>
      <c r="J84" s="15">
        <v>119</v>
      </c>
      <c r="K84" s="15">
        <v>10</v>
      </c>
      <c r="L84" s="15">
        <v>39.700000000000003</v>
      </c>
      <c r="M84" s="15">
        <v>11.9</v>
      </c>
      <c r="N84" s="15">
        <v>1</v>
      </c>
      <c r="O84" s="15">
        <v>4</v>
      </c>
      <c r="P84" s="15">
        <v>90</v>
      </c>
      <c r="Q84" s="15">
        <v>11</v>
      </c>
      <c r="R84" s="15">
        <v>22.5</v>
      </c>
      <c r="S84" s="15">
        <v>8.1999999999999993</v>
      </c>
    </row>
    <row r="85" spans="1:19" x14ac:dyDescent="0.2">
      <c r="A85" s="14" t="s">
        <v>575</v>
      </c>
      <c r="B85" s="14">
        <v>1</v>
      </c>
      <c r="C85" s="15">
        <v>6</v>
      </c>
      <c r="D85" s="15">
        <v>143</v>
      </c>
      <c r="E85" s="15">
        <v>12</v>
      </c>
      <c r="F85" s="15">
        <v>23.8</v>
      </c>
      <c r="G85" s="15">
        <v>11.9</v>
      </c>
      <c r="H85" s="15">
        <v>1</v>
      </c>
      <c r="I85" s="15">
        <v>3</v>
      </c>
      <c r="J85" s="15">
        <v>54</v>
      </c>
      <c r="K85" s="15">
        <v>11</v>
      </c>
      <c r="L85" s="15">
        <v>18</v>
      </c>
      <c r="M85" s="15">
        <v>4.9000000000000004</v>
      </c>
      <c r="N85" s="15">
        <v>1</v>
      </c>
      <c r="O85" s="15">
        <v>4</v>
      </c>
      <c r="P85" s="15">
        <v>65</v>
      </c>
      <c r="Q85" s="15">
        <v>15</v>
      </c>
      <c r="R85" s="15">
        <v>16.3</v>
      </c>
      <c r="S85" s="15">
        <v>4.3</v>
      </c>
    </row>
    <row r="86" spans="1:19" x14ac:dyDescent="0.2">
      <c r="A86" s="14" t="s">
        <v>576</v>
      </c>
      <c r="B86" s="14">
        <v>1</v>
      </c>
      <c r="C86" s="15">
        <v>14</v>
      </c>
      <c r="D86" s="15">
        <v>407</v>
      </c>
      <c r="E86" s="15">
        <v>20</v>
      </c>
      <c r="F86" s="15">
        <v>29.1</v>
      </c>
      <c r="G86" s="15">
        <v>20.399999999999999</v>
      </c>
      <c r="H86" s="15">
        <v>1</v>
      </c>
      <c r="I86" s="15">
        <v>5</v>
      </c>
      <c r="J86" s="15">
        <v>159</v>
      </c>
      <c r="K86" s="15">
        <v>8</v>
      </c>
      <c r="L86" s="15">
        <v>31.8</v>
      </c>
      <c r="M86" s="15">
        <v>19.899999999999999</v>
      </c>
      <c r="N86" s="15">
        <v>1</v>
      </c>
      <c r="O86" s="15">
        <v>4</v>
      </c>
      <c r="P86" s="15">
        <v>113</v>
      </c>
      <c r="Q86" s="15">
        <v>21</v>
      </c>
      <c r="R86" s="15">
        <v>28.3</v>
      </c>
      <c r="S86" s="15">
        <v>5.4</v>
      </c>
    </row>
    <row r="87" spans="1:19" x14ac:dyDescent="0.2">
      <c r="A87" s="14" t="s">
        <v>577</v>
      </c>
      <c r="B87" s="14">
        <v>1</v>
      </c>
      <c r="C87" s="15">
        <v>6</v>
      </c>
      <c r="D87" s="15">
        <v>49</v>
      </c>
      <c r="E87" s="15">
        <v>10</v>
      </c>
      <c r="F87" s="15">
        <v>8.1999999999999993</v>
      </c>
      <c r="G87" s="15">
        <v>4.9000000000000004</v>
      </c>
      <c r="H87" s="15">
        <v>1</v>
      </c>
      <c r="I87" s="15">
        <v>3</v>
      </c>
      <c r="J87" s="15">
        <v>20</v>
      </c>
      <c r="K87" s="15">
        <v>11</v>
      </c>
      <c r="L87" s="15">
        <v>6.7</v>
      </c>
      <c r="M87" s="15">
        <v>1.8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</row>
    <row r="88" spans="1:19" x14ac:dyDescent="0.2">
      <c r="A88" s="14" t="s">
        <v>578</v>
      </c>
      <c r="B88" s="14">
        <v>1</v>
      </c>
      <c r="C88" s="15">
        <v>6</v>
      </c>
      <c r="D88" s="15">
        <v>24</v>
      </c>
      <c r="E88" s="15">
        <v>9</v>
      </c>
      <c r="F88" s="15">
        <v>4</v>
      </c>
      <c r="G88" s="15">
        <v>2.7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</row>
    <row r="89" spans="1:19" x14ac:dyDescent="0.2">
      <c r="A89" s="14" t="s">
        <v>579</v>
      </c>
      <c r="B89" s="14">
        <v>1</v>
      </c>
      <c r="C89" s="15">
        <v>6</v>
      </c>
      <c r="D89" s="15">
        <v>125</v>
      </c>
      <c r="E89" s="15">
        <v>13</v>
      </c>
      <c r="F89" s="15">
        <v>20.8</v>
      </c>
      <c r="G89" s="15">
        <v>9.6</v>
      </c>
      <c r="H89" s="15">
        <v>1</v>
      </c>
      <c r="I89" s="15">
        <v>3</v>
      </c>
      <c r="J89" s="15">
        <v>65</v>
      </c>
      <c r="K89" s="15">
        <v>8</v>
      </c>
      <c r="L89" s="15">
        <v>21.7</v>
      </c>
      <c r="M89" s="15">
        <v>8.1</v>
      </c>
      <c r="N89" s="15">
        <v>1</v>
      </c>
      <c r="O89" s="15">
        <v>5</v>
      </c>
      <c r="P89" s="15">
        <v>76</v>
      </c>
      <c r="Q89" s="15">
        <v>13</v>
      </c>
      <c r="R89" s="15">
        <v>15.2</v>
      </c>
      <c r="S89" s="15">
        <v>5.8</v>
      </c>
    </row>
    <row r="90" spans="1:19" x14ac:dyDescent="0.2">
      <c r="A90" s="16" t="s">
        <v>580</v>
      </c>
      <c r="B90" s="16">
        <v>136</v>
      </c>
      <c r="C90" s="16">
        <v>1189</v>
      </c>
      <c r="D90" s="16">
        <v>25736</v>
      </c>
      <c r="E90" s="16">
        <v>2271</v>
      </c>
      <c r="F90" s="16">
        <v>21.6</v>
      </c>
      <c r="G90" s="16">
        <v>11.3</v>
      </c>
      <c r="H90" s="16">
        <v>84</v>
      </c>
      <c r="I90" s="16">
        <v>440</v>
      </c>
      <c r="J90" s="16">
        <v>11124</v>
      </c>
      <c r="K90" s="16">
        <v>1308</v>
      </c>
      <c r="L90" s="16">
        <v>25.3</v>
      </c>
      <c r="M90" s="16">
        <v>8.5</v>
      </c>
      <c r="N90" s="16">
        <v>60</v>
      </c>
      <c r="O90" s="16">
        <v>391</v>
      </c>
      <c r="P90" s="16">
        <v>8804</v>
      </c>
      <c r="Q90" s="16">
        <v>1203</v>
      </c>
      <c r="R90" s="16">
        <v>22.5</v>
      </c>
      <c r="S90" s="16">
        <v>7.3</v>
      </c>
    </row>
    <row r="91" spans="1:1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x14ac:dyDescent="0.2">
      <c r="A92" s="41" t="s">
        <v>581</v>
      </c>
      <c r="B92" s="41"/>
      <c r="C92" s="4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8" x14ac:dyDescent="0.2">
      <c r="A93" s="1"/>
      <c r="B93" s="1"/>
      <c r="C93" s="39" t="s">
        <v>582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1"/>
      <c r="R93" s="1"/>
      <c r="S93" s="1"/>
    </row>
    <row r="94" spans="1:19" x14ac:dyDescent="0.2">
      <c r="A94" s="1"/>
      <c r="B94" s="41" t="s">
        <v>583</v>
      </c>
      <c r="C94" s="41"/>
      <c r="D94" s="41"/>
      <c r="E94" s="41"/>
      <c r="F94" s="41"/>
      <c r="G94" s="41"/>
      <c r="H94" s="41" t="s">
        <v>584</v>
      </c>
      <c r="I94" s="41"/>
      <c r="J94" s="41"/>
      <c r="K94" s="41"/>
      <c r="L94" s="41"/>
      <c r="M94" s="41"/>
      <c r="N94" s="41" t="s">
        <v>585</v>
      </c>
      <c r="O94" s="41"/>
      <c r="P94" s="41"/>
      <c r="Q94" s="41"/>
      <c r="R94" s="41"/>
      <c r="S94" s="41"/>
    </row>
    <row r="95" spans="1:19" ht="15.75" x14ac:dyDescent="0.2">
      <c r="A95" s="17" t="s">
        <v>586</v>
      </c>
      <c r="B95" s="41" t="s">
        <v>587</v>
      </c>
      <c r="C95" s="41"/>
      <c r="D95" s="41"/>
      <c r="E95" s="41"/>
      <c r="F95" s="41"/>
      <c r="G95" s="41"/>
      <c r="H95" s="41" t="s">
        <v>588</v>
      </c>
      <c r="I95" s="41"/>
      <c r="J95" s="41"/>
      <c r="K95" s="41"/>
      <c r="L95" s="41"/>
      <c r="M95" s="41"/>
      <c r="N95" s="41" t="s">
        <v>589</v>
      </c>
      <c r="O95" s="41"/>
      <c r="P95" s="41"/>
      <c r="Q95" s="41"/>
      <c r="R95" s="41"/>
      <c r="S95" s="41"/>
    </row>
    <row r="96" spans="1:19" ht="25.5" x14ac:dyDescent="0.2">
      <c r="A96" s="17" t="s">
        <v>590</v>
      </c>
      <c r="B96" s="41" t="s">
        <v>591</v>
      </c>
      <c r="C96" s="41" t="s">
        <v>592</v>
      </c>
      <c r="D96" s="41" t="s">
        <v>593</v>
      </c>
      <c r="E96" s="41" t="s">
        <v>594</v>
      </c>
      <c r="F96" s="14" t="s">
        <v>595</v>
      </c>
      <c r="G96" s="14" t="s">
        <v>596</v>
      </c>
      <c r="H96" s="41" t="s">
        <v>597</v>
      </c>
      <c r="I96" s="41" t="s">
        <v>598</v>
      </c>
      <c r="J96" s="41" t="s">
        <v>599</v>
      </c>
      <c r="K96" s="41" t="s">
        <v>600</v>
      </c>
      <c r="L96" s="14" t="s">
        <v>601</v>
      </c>
      <c r="M96" s="14" t="s">
        <v>602</v>
      </c>
      <c r="N96" s="41" t="s">
        <v>603</v>
      </c>
      <c r="O96" s="41" t="s">
        <v>604</v>
      </c>
      <c r="P96" s="41" t="s">
        <v>605</v>
      </c>
      <c r="Q96" s="41" t="s">
        <v>606</v>
      </c>
      <c r="R96" s="14" t="s">
        <v>607</v>
      </c>
      <c r="S96" s="14" t="s">
        <v>608</v>
      </c>
    </row>
    <row r="97" spans="1:19" ht="51" x14ac:dyDescent="0.2">
      <c r="A97" s="1"/>
      <c r="B97" s="41"/>
      <c r="C97" s="41"/>
      <c r="D97" s="41"/>
      <c r="E97" s="41"/>
      <c r="F97" s="14" t="s">
        <v>609</v>
      </c>
      <c r="G97" s="14" t="s">
        <v>610</v>
      </c>
      <c r="H97" s="41"/>
      <c r="I97" s="41"/>
      <c r="J97" s="41"/>
      <c r="K97" s="41"/>
      <c r="L97" s="14" t="s">
        <v>611</v>
      </c>
      <c r="M97" s="14" t="s">
        <v>612</v>
      </c>
      <c r="N97" s="41"/>
      <c r="O97" s="41"/>
      <c r="P97" s="41"/>
      <c r="Q97" s="41"/>
      <c r="R97" s="14" t="s">
        <v>613</v>
      </c>
      <c r="S97" s="14" t="s">
        <v>614</v>
      </c>
    </row>
    <row r="98" spans="1:19" x14ac:dyDescent="0.2">
      <c r="A98" s="19" t="s">
        <v>615</v>
      </c>
      <c r="B98" s="16">
        <v>7</v>
      </c>
      <c r="C98" s="20">
        <v>47</v>
      </c>
      <c r="D98" s="20">
        <v>608</v>
      </c>
      <c r="E98" s="20">
        <v>88</v>
      </c>
      <c r="F98" s="20">
        <v>12.9</v>
      </c>
      <c r="G98" s="20">
        <v>6.9</v>
      </c>
      <c r="H98" s="20">
        <v>5</v>
      </c>
      <c r="I98" s="20">
        <v>15</v>
      </c>
      <c r="J98" s="20">
        <v>213</v>
      </c>
      <c r="K98" s="20">
        <v>36</v>
      </c>
      <c r="L98" s="20">
        <v>14.2</v>
      </c>
      <c r="M98" s="20">
        <v>5.9</v>
      </c>
      <c r="N98" s="20">
        <v>4</v>
      </c>
      <c r="O98" s="20">
        <v>23</v>
      </c>
      <c r="P98" s="20">
        <v>483</v>
      </c>
      <c r="Q98" s="20">
        <v>47</v>
      </c>
      <c r="R98" s="20">
        <v>21</v>
      </c>
      <c r="S98" s="20">
        <v>10.3</v>
      </c>
    </row>
    <row r="99" spans="1:19" x14ac:dyDescent="0.2">
      <c r="A99" s="14" t="s">
        <v>616</v>
      </c>
      <c r="B99" s="14">
        <v>6</v>
      </c>
      <c r="C99" s="15">
        <v>41</v>
      </c>
      <c r="D99" s="15">
        <v>562</v>
      </c>
      <c r="E99" s="15">
        <v>76</v>
      </c>
      <c r="F99" s="15">
        <v>13.7</v>
      </c>
      <c r="G99" s="15">
        <v>7.4</v>
      </c>
      <c r="H99" s="15">
        <v>4</v>
      </c>
      <c r="I99" s="15">
        <v>12</v>
      </c>
      <c r="J99" s="15">
        <v>204</v>
      </c>
      <c r="K99" s="15">
        <v>30</v>
      </c>
      <c r="L99" s="15">
        <v>17</v>
      </c>
      <c r="M99" s="15">
        <v>6.8</v>
      </c>
      <c r="N99" s="15">
        <v>3</v>
      </c>
      <c r="O99" s="15">
        <v>20</v>
      </c>
      <c r="P99" s="15">
        <v>473</v>
      </c>
      <c r="Q99" s="15">
        <v>43</v>
      </c>
      <c r="R99" s="15">
        <v>23.7</v>
      </c>
      <c r="S99" s="15">
        <v>11</v>
      </c>
    </row>
    <row r="100" spans="1:19" x14ac:dyDescent="0.2">
      <c r="A100" s="14" t="s">
        <v>617</v>
      </c>
      <c r="B100" s="14">
        <v>1</v>
      </c>
      <c r="C100" s="15">
        <v>6</v>
      </c>
      <c r="D100" s="15">
        <v>46</v>
      </c>
      <c r="E100" s="15">
        <v>12</v>
      </c>
      <c r="F100" s="15">
        <v>7.7</v>
      </c>
      <c r="G100" s="15">
        <v>3.8</v>
      </c>
      <c r="H100" s="15">
        <v>1</v>
      </c>
      <c r="I100" s="15">
        <v>3</v>
      </c>
      <c r="J100" s="15">
        <v>9</v>
      </c>
      <c r="K100" s="15">
        <v>6</v>
      </c>
      <c r="L100" s="15">
        <v>3</v>
      </c>
      <c r="M100" s="15">
        <v>1.5</v>
      </c>
      <c r="N100" s="15">
        <v>1</v>
      </c>
      <c r="O100" s="15">
        <v>3</v>
      </c>
      <c r="P100" s="15">
        <v>10</v>
      </c>
      <c r="Q100" s="15">
        <v>4</v>
      </c>
      <c r="R100" s="15">
        <v>3.3</v>
      </c>
      <c r="S100" s="15">
        <v>2.5</v>
      </c>
    </row>
    <row r="101" spans="1:19" x14ac:dyDescent="0.2">
      <c r="A101" s="19" t="s">
        <v>618</v>
      </c>
      <c r="B101" s="16">
        <v>2</v>
      </c>
      <c r="C101" s="20">
        <v>11</v>
      </c>
      <c r="D101" s="20">
        <v>177</v>
      </c>
      <c r="E101" s="20">
        <v>24</v>
      </c>
      <c r="F101" s="20">
        <v>16.100000000000001</v>
      </c>
      <c r="G101" s="20">
        <v>7.4</v>
      </c>
      <c r="H101" s="20">
        <v>1</v>
      </c>
      <c r="I101" s="20">
        <v>3</v>
      </c>
      <c r="J101" s="20">
        <v>18</v>
      </c>
      <c r="K101" s="20">
        <v>4</v>
      </c>
      <c r="L101" s="20">
        <v>6</v>
      </c>
      <c r="M101" s="20">
        <v>4.5</v>
      </c>
      <c r="N101" s="20">
        <v>0</v>
      </c>
      <c r="O101" s="20">
        <v>0</v>
      </c>
      <c r="P101" s="20">
        <v>0</v>
      </c>
      <c r="Q101" s="20">
        <v>0</v>
      </c>
      <c r="R101" s="20">
        <v>0</v>
      </c>
      <c r="S101" s="20">
        <v>0</v>
      </c>
    </row>
    <row r="102" spans="1:19" x14ac:dyDescent="0.2">
      <c r="A102" s="14" t="s">
        <v>619</v>
      </c>
      <c r="B102" s="14">
        <v>2</v>
      </c>
      <c r="C102" s="15">
        <v>11</v>
      </c>
      <c r="D102" s="15">
        <v>177</v>
      </c>
      <c r="E102" s="15">
        <v>24</v>
      </c>
      <c r="F102" s="15">
        <v>16.100000000000001</v>
      </c>
      <c r="G102" s="15">
        <v>7.4</v>
      </c>
      <c r="H102" s="15">
        <v>1</v>
      </c>
      <c r="I102" s="15">
        <v>3</v>
      </c>
      <c r="J102" s="15">
        <v>18</v>
      </c>
      <c r="K102" s="15">
        <v>4</v>
      </c>
      <c r="L102" s="15">
        <v>6</v>
      </c>
      <c r="M102" s="15">
        <v>4.5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</row>
    <row r="103" spans="1:19" x14ac:dyDescent="0.2">
      <c r="A103" s="19" t="s">
        <v>620</v>
      </c>
      <c r="B103" s="16">
        <v>1</v>
      </c>
      <c r="C103" s="20">
        <v>6</v>
      </c>
      <c r="D103" s="20">
        <v>53</v>
      </c>
      <c r="E103" s="20">
        <v>7</v>
      </c>
      <c r="F103" s="20">
        <v>8.8000000000000007</v>
      </c>
      <c r="G103" s="20">
        <v>7.6</v>
      </c>
      <c r="H103" s="20">
        <v>1</v>
      </c>
      <c r="I103" s="20">
        <v>3</v>
      </c>
      <c r="J103" s="20">
        <v>14</v>
      </c>
      <c r="K103" s="20">
        <v>2</v>
      </c>
      <c r="L103" s="20">
        <v>4.7</v>
      </c>
      <c r="M103" s="20">
        <v>7</v>
      </c>
      <c r="N103" s="20">
        <v>1</v>
      </c>
      <c r="O103" s="20">
        <v>1</v>
      </c>
      <c r="P103" s="20">
        <v>16</v>
      </c>
      <c r="Q103" s="20">
        <v>0</v>
      </c>
      <c r="R103" s="20">
        <v>16</v>
      </c>
      <c r="S103" s="20">
        <v>0</v>
      </c>
    </row>
    <row r="104" spans="1:19" x14ac:dyDescent="0.2">
      <c r="A104" s="14" t="s">
        <v>621</v>
      </c>
      <c r="B104" s="14">
        <v>1</v>
      </c>
      <c r="C104" s="15">
        <v>6</v>
      </c>
      <c r="D104" s="15">
        <v>53</v>
      </c>
      <c r="E104" s="15">
        <v>7</v>
      </c>
      <c r="F104" s="15">
        <v>8.8000000000000007</v>
      </c>
      <c r="G104" s="15">
        <v>7.6</v>
      </c>
      <c r="H104" s="15">
        <v>1</v>
      </c>
      <c r="I104" s="15">
        <v>3</v>
      </c>
      <c r="J104" s="15">
        <v>14</v>
      </c>
      <c r="K104" s="15">
        <v>2</v>
      </c>
      <c r="L104" s="15">
        <v>4.7</v>
      </c>
      <c r="M104" s="15">
        <v>7</v>
      </c>
      <c r="N104" s="15">
        <v>1</v>
      </c>
      <c r="O104" s="15">
        <v>1</v>
      </c>
      <c r="P104" s="15">
        <v>16</v>
      </c>
      <c r="Q104" s="15">
        <v>0</v>
      </c>
      <c r="R104" s="15">
        <v>16</v>
      </c>
      <c r="S104" s="15">
        <v>0</v>
      </c>
    </row>
    <row r="105" spans="1:19" x14ac:dyDescent="0.2">
      <c r="A105" s="16" t="s">
        <v>622</v>
      </c>
      <c r="B105" s="16">
        <v>10</v>
      </c>
      <c r="C105" s="16">
        <v>64</v>
      </c>
      <c r="D105" s="16">
        <v>838</v>
      </c>
      <c r="E105" s="16">
        <v>119</v>
      </c>
      <c r="F105" s="16">
        <v>13.1</v>
      </c>
      <c r="G105" s="16">
        <v>7</v>
      </c>
      <c r="H105" s="16">
        <v>7</v>
      </c>
      <c r="I105" s="16">
        <v>21</v>
      </c>
      <c r="J105" s="16">
        <v>245</v>
      </c>
      <c r="K105" s="16">
        <v>42</v>
      </c>
      <c r="L105" s="16">
        <v>11.7</v>
      </c>
      <c r="M105" s="16">
        <v>5.8</v>
      </c>
      <c r="N105" s="16">
        <v>5</v>
      </c>
      <c r="O105" s="16">
        <v>24</v>
      </c>
      <c r="P105" s="16">
        <v>499</v>
      </c>
      <c r="Q105" s="16">
        <v>47</v>
      </c>
      <c r="R105" s="16">
        <v>20.8</v>
      </c>
      <c r="S105" s="16">
        <v>10.6</v>
      </c>
    </row>
    <row r="106" spans="1:1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x14ac:dyDescent="0.2">
      <c r="A107" s="41" t="s">
        <v>623</v>
      </c>
      <c r="B107" s="41"/>
      <c r="C107" s="4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8" x14ac:dyDescent="0.2">
      <c r="A108" s="1"/>
      <c r="B108" s="1"/>
      <c r="C108" s="39" t="s">
        <v>624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1"/>
      <c r="R108" s="1"/>
      <c r="S108" s="1"/>
    </row>
    <row r="109" spans="1:19" x14ac:dyDescent="0.2">
      <c r="A109" s="1"/>
      <c r="B109" s="41" t="s">
        <v>625</v>
      </c>
      <c r="C109" s="41"/>
      <c r="D109" s="41"/>
      <c r="E109" s="41"/>
      <c r="F109" s="41"/>
      <c r="G109" s="41"/>
      <c r="H109" s="41" t="s">
        <v>626</v>
      </c>
      <c r="I109" s="41"/>
      <c r="J109" s="41"/>
      <c r="K109" s="41"/>
      <c r="L109" s="41"/>
      <c r="M109" s="41" t="s">
        <v>627</v>
      </c>
      <c r="N109" s="41"/>
      <c r="O109" s="41"/>
      <c r="P109" s="41"/>
      <c r="Q109" s="41"/>
      <c r="R109" s="1"/>
      <c r="S109" s="1"/>
    </row>
    <row r="110" spans="1:19" ht="15.75" x14ac:dyDescent="0.2">
      <c r="A110" s="17" t="s">
        <v>628</v>
      </c>
      <c r="B110" s="41" t="s">
        <v>629</v>
      </c>
      <c r="C110" s="41"/>
      <c r="D110" s="41"/>
      <c r="E110" s="41"/>
      <c r="F110" s="41"/>
      <c r="G110" s="41"/>
      <c r="H110" s="41" t="s">
        <v>630</v>
      </c>
      <c r="I110" s="41"/>
      <c r="J110" s="41"/>
      <c r="K110" s="41"/>
      <c r="L110" s="41"/>
      <c r="M110" s="41" t="s">
        <v>631</v>
      </c>
      <c r="N110" s="41"/>
      <c r="O110" s="41"/>
      <c r="P110" s="41"/>
      <c r="Q110" s="41"/>
      <c r="R110" s="1"/>
      <c r="S110" s="1"/>
    </row>
    <row r="111" spans="1:19" ht="38.25" x14ac:dyDescent="0.2">
      <c r="A111" s="17" t="s">
        <v>632</v>
      </c>
      <c r="B111" s="41" t="s">
        <v>633</v>
      </c>
      <c r="C111" s="41" t="s">
        <v>634</v>
      </c>
      <c r="D111" s="41" t="s">
        <v>635</v>
      </c>
      <c r="E111" s="41" t="s">
        <v>636</v>
      </c>
      <c r="F111" s="14" t="s">
        <v>637</v>
      </c>
      <c r="G111" s="14" t="s">
        <v>638</v>
      </c>
      <c r="H111" s="14" t="s">
        <v>639</v>
      </c>
      <c r="I111" s="14" t="s">
        <v>640</v>
      </c>
      <c r="J111" s="41" t="s">
        <v>641</v>
      </c>
      <c r="K111" s="41" t="s">
        <v>642</v>
      </c>
      <c r="L111" s="41" t="s">
        <v>643</v>
      </c>
      <c r="M111" s="41" t="s">
        <v>644</v>
      </c>
      <c r="N111" s="41" t="s">
        <v>645</v>
      </c>
      <c r="O111" s="41" t="s">
        <v>646</v>
      </c>
      <c r="P111" s="41" t="s">
        <v>647</v>
      </c>
      <c r="Q111" s="14" t="s">
        <v>648</v>
      </c>
      <c r="R111" s="1"/>
      <c r="S111" s="1"/>
    </row>
    <row r="112" spans="1:19" ht="38.25" x14ac:dyDescent="0.2">
      <c r="A112" s="1"/>
      <c r="B112" s="41"/>
      <c r="C112" s="41"/>
      <c r="D112" s="41"/>
      <c r="E112" s="41"/>
      <c r="F112" s="14" t="s">
        <v>649</v>
      </c>
      <c r="G112" s="14" t="s">
        <v>650</v>
      </c>
      <c r="H112" s="14" t="s">
        <v>651</v>
      </c>
      <c r="I112" s="1"/>
      <c r="J112" s="41"/>
      <c r="K112" s="41"/>
      <c r="L112" s="41"/>
      <c r="M112" s="41"/>
      <c r="N112" s="41"/>
      <c r="O112" s="41"/>
      <c r="P112" s="41"/>
      <c r="Q112" s="14" t="s">
        <v>652</v>
      </c>
      <c r="R112" s="1"/>
      <c r="S112" s="1"/>
    </row>
    <row r="113" spans="1:19" x14ac:dyDescent="0.2">
      <c r="A113" s="19" t="s">
        <v>653</v>
      </c>
      <c r="B113" s="16">
        <v>3</v>
      </c>
      <c r="C113" s="20">
        <v>27</v>
      </c>
      <c r="D113" s="20">
        <v>370</v>
      </c>
      <c r="E113" s="20">
        <v>44</v>
      </c>
      <c r="F113" s="20">
        <v>13.7</v>
      </c>
      <c r="G113" s="20">
        <v>8.4</v>
      </c>
      <c r="H113" s="45">
        <v>11</v>
      </c>
      <c r="I113" s="45"/>
      <c r="J113" s="20">
        <v>41</v>
      </c>
      <c r="K113" s="20">
        <v>108</v>
      </c>
      <c r="L113" s="20">
        <v>58</v>
      </c>
      <c r="M113" s="20">
        <v>15</v>
      </c>
      <c r="N113" s="20">
        <v>37</v>
      </c>
      <c r="O113" s="20">
        <v>721</v>
      </c>
      <c r="P113" s="20">
        <v>0</v>
      </c>
      <c r="Q113" s="20">
        <v>19.5</v>
      </c>
      <c r="R113" s="1"/>
      <c r="S113" s="1"/>
    </row>
    <row r="114" spans="1:19" x14ac:dyDescent="0.2">
      <c r="A114" s="14" t="s">
        <v>654</v>
      </c>
      <c r="B114" s="14">
        <v>3</v>
      </c>
      <c r="C114" s="15">
        <v>27</v>
      </c>
      <c r="D114" s="15">
        <v>370</v>
      </c>
      <c r="E114" s="15">
        <v>44</v>
      </c>
      <c r="F114" s="15">
        <v>13.7</v>
      </c>
      <c r="G114" s="15">
        <v>8.4</v>
      </c>
      <c r="H114" s="42">
        <v>8</v>
      </c>
      <c r="I114" s="42"/>
      <c r="J114" s="15">
        <v>24</v>
      </c>
      <c r="K114" s="15">
        <v>70</v>
      </c>
      <c r="L114" s="15">
        <v>38</v>
      </c>
      <c r="M114" s="15">
        <v>8</v>
      </c>
      <c r="N114" s="15">
        <v>20</v>
      </c>
      <c r="O114" s="15">
        <v>306</v>
      </c>
      <c r="P114" s="15">
        <v>0</v>
      </c>
      <c r="Q114" s="15">
        <v>15.3</v>
      </c>
      <c r="R114" s="1"/>
      <c r="S114" s="1"/>
    </row>
    <row r="115" spans="1:19" x14ac:dyDescent="0.2">
      <c r="A115" s="14" t="s">
        <v>655</v>
      </c>
      <c r="B115" s="14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42">
        <v>1</v>
      </c>
      <c r="I115" s="42"/>
      <c r="J115" s="15">
        <v>6</v>
      </c>
      <c r="K115" s="15">
        <v>14</v>
      </c>
      <c r="L115" s="15">
        <v>7</v>
      </c>
      <c r="M115" s="15">
        <v>1</v>
      </c>
      <c r="N115" s="15">
        <v>5</v>
      </c>
      <c r="O115" s="15">
        <v>179</v>
      </c>
      <c r="P115" s="15">
        <v>0</v>
      </c>
      <c r="Q115" s="15">
        <v>35.799999999999997</v>
      </c>
      <c r="R115" s="1"/>
      <c r="S115" s="1"/>
    </row>
    <row r="116" spans="1:19" x14ac:dyDescent="0.2">
      <c r="A116" s="14" t="s">
        <v>656</v>
      </c>
      <c r="B116" s="14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42">
        <v>2</v>
      </c>
      <c r="I116" s="42"/>
      <c r="J116" s="15">
        <v>11</v>
      </c>
      <c r="K116" s="15">
        <v>24</v>
      </c>
      <c r="L116" s="15">
        <v>13</v>
      </c>
      <c r="M116" s="15">
        <v>3</v>
      </c>
      <c r="N116" s="15">
        <v>8</v>
      </c>
      <c r="O116" s="15">
        <v>195</v>
      </c>
      <c r="P116" s="15">
        <v>0</v>
      </c>
      <c r="Q116" s="15">
        <v>24.4</v>
      </c>
      <c r="R116" s="1"/>
      <c r="S116" s="1"/>
    </row>
    <row r="117" spans="1:19" x14ac:dyDescent="0.2">
      <c r="A117" s="14" t="s">
        <v>657</v>
      </c>
      <c r="B117" s="14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42">
        <v>0</v>
      </c>
      <c r="I117" s="42"/>
      <c r="J117" s="15">
        <v>0</v>
      </c>
      <c r="K117" s="15">
        <v>0</v>
      </c>
      <c r="L117" s="15">
        <v>0</v>
      </c>
      <c r="M117" s="15">
        <v>1</v>
      </c>
      <c r="N117" s="15">
        <v>2</v>
      </c>
      <c r="O117" s="15">
        <v>23</v>
      </c>
      <c r="P117" s="15">
        <v>0</v>
      </c>
      <c r="Q117" s="15">
        <v>11.5</v>
      </c>
      <c r="R117" s="1"/>
      <c r="S117" s="1"/>
    </row>
    <row r="118" spans="1:19" x14ac:dyDescent="0.2">
      <c r="A118" s="14" t="s">
        <v>658</v>
      </c>
      <c r="B118" s="14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42">
        <v>0</v>
      </c>
      <c r="I118" s="42"/>
      <c r="J118" s="15">
        <v>0</v>
      </c>
      <c r="K118" s="15">
        <v>0</v>
      </c>
      <c r="L118" s="15">
        <v>0</v>
      </c>
      <c r="M118" s="15">
        <v>1</v>
      </c>
      <c r="N118" s="15">
        <v>1</v>
      </c>
      <c r="O118" s="15">
        <v>11</v>
      </c>
      <c r="P118" s="15">
        <v>0</v>
      </c>
      <c r="Q118" s="15">
        <v>11</v>
      </c>
      <c r="R118" s="1"/>
      <c r="S118" s="1"/>
    </row>
    <row r="119" spans="1:19" x14ac:dyDescent="0.2">
      <c r="A119" s="14" t="s">
        <v>659</v>
      </c>
      <c r="B119" s="14">
        <v>0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42">
        <v>0</v>
      </c>
      <c r="I119" s="42"/>
      <c r="J119" s="15">
        <v>0</v>
      </c>
      <c r="K119" s="15">
        <v>0</v>
      </c>
      <c r="L119" s="15">
        <v>0</v>
      </c>
      <c r="M119" s="15">
        <v>1</v>
      </c>
      <c r="N119" s="15">
        <v>1</v>
      </c>
      <c r="O119" s="15">
        <v>7</v>
      </c>
      <c r="P119" s="15">
        <v>0</v>
      </c>
      <c r="Q119" s="15">
        <v>7</v>
      </c>
      <c r="R119" s="1"/>
      <c r="S119" s="1"/>
    </row>
    <row r="120" spans="1:19" x14ac:dyDescent="0.2">
      <c r="A120" s="19" t="s">
        <v>660</v>
      </c>
      <c r="B120" s="16">
        <v>3</v>
      </c>
      <c r="C120" s="20">
        <v>22</v>
      </c>
      <c r="D120" s="20">
        <v>376</v>
      </c>
      <c r="E120" s="20">
        <v>43</v>
      </c>
      <c r="F120" s="20">
        <v>17.100000000000001</v>
      </c>
      <c r="G120" s="20">
        <v>8.6999999999999993</v>
      </c>
      <c r="H120" s="45">
        <v>6</v>
      </c>
      <c r="I120" s="45"/>
      <c r="J120" s="20">
        <v>19</v>
      </c>
      <c r="K120" s="20">
        <v>68</v>
      </c>
      <c r="L120" s="20">
        <v>45</v>
      </c>
      <c r="M120" s="20">
        <v>13</v>
      </c>
      <c r="N120" s="20">
        <v>60</v>
      </c>
      <c r="O120" s="20">
        <v>1128</v>
      </c>
      <c r="P120" s="20">
        <v>0</v>
      </c>
      <c r="Q120" s="20">
        <v>18.8</v>
      </c>
      <c r="R120" s="1"/>
      <c r="S120" s="1"/>
    </row>
    <row r="121" spans="1:19" x14ac:dyDescent="0.2">
      <c r="A121" s="14" t="s">
        <v>661</v>
      </c>
      <c r="B121" s="14">
        <v>3</v>
      </c>
      <c r="C121" s="15">
        <v>22</v>
      </c>
      <c r="D121" s="15">
        <v>376</v>
      </c>
      <c r="E121" s="15">
        <v>43</v>
      </c>
      <c r="F121" s="15">
        <v>17.100000000000001</v>
      </c>
      <c r="G121" s="15">
        <v>8.6999999999999993</v>
      </c>
      <c r="H121" s="42">
        <v>6</v>
      </c>
      <c r="I121" s="42"/>
      <c r="J121" s="15">
        <v>19</v>
      </c>
      <c r="K121" s="15">
        <v>68</v>
      </c>
      <c r="L121" s="15">
        <v>45</v>
      </c>
      <c r="M121" s="15">
        <v>9</v>
      </c>
      <c r="N121" s="15">
        <v>53</v>
      </c>
      <c r="O121" s="15">
        <v>1078</v>
      </c>
      <c r="P121" s="15">
        <v>0</v>
      </c>
      <c r="Q121" s="15">
        <v>20.3</v>
      </c>
      <c r="R121" s="1"/>
      <c r="S121" s="1"/>
    </row>
    <row r="122" spans="1:19" x14ac:dyDescent="0.2">
      <c r="A122" s="14" t="s">
        <v>662</v>
      </c>
      <c r="B122" s="14">
        <v>0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  <c r="H122" s="42">
        <v>0</v>
      </c>
      <c r="I122" s="42"/>
      <c r="J122" s="15">
        <v>0</v>
      </c>
      <c r="K122" s="15">
        <v>0</v>
      </c>
      <c r="L122" s="15">
        <v>0</v>
      </c>
      <c r="M122" s="15">
        <v>1</v>
      </c>
      <c r="N122" s="15">
        <v>1</v>
      </c>
      <c r="O122" s="15">
        <v>4</v>
      </c>
      <c r="P122" s="15">
        <v>0</v>
      </c>
      <c r="Q122" s="15">
        <v>4</v>
      </c>
      <c r="R122" s="1"/>
      <c r="S122" s="1"/>
    </row>
    <row r="123" spans="1:19" x14ac:dyDescent="0.2">
      <c r="A123" s="14" t="s">
        <v>663</v>
      </c>
      <c r="B123" s="14">
        <v>0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42">
        <v>0</v>
      </c>
      <c r="I123" s="42"/>
      <c r="J123" s="15">
        <v>0</v>
      </c>
      <c r="K123" s="15">
        <v>0</v>
      </c>
      <c r="L123" s="15">
        <v>0</v>
      </c>
      <c r="M123" s="15">
        <v>1</v>
      </c>
      <c r="N123" s="15">
        <v>2</v>
      </c>
      <c r="O123" s="15">
        <v>15</v>
      </c>
      <c r="P123" s="15">
        <v>0</v>
      </c>
      <c r="Q123" s="15">
        <v>7.5</v>
      </c>
      <c r="R123" s="1"/>
      <c r="S123" s="1"/>
    </row>
    <row r="124" spans="1:19" x14ac:dyDescent="0.2">
      <c r="A124" s="14" t="s">
        <v>664</v>
      </c>
      <c r="B124" s="14">
        <v>0</v>
      </c>
      <c r="C124" s="15">
        <v>0</v>
      </c>
      <c r="D124" s="15">
        <v>0</v>
      </c>
      <c r="E124" s="15">
        <v>0</v>
      </c>
      <c r="F124" s="15">
        <v>0</v>
      </c>
      <c r="G124" s="15">
        <v>0</v>
      </c>
      <c r="H124" s="42">
        <v>0</v>
      </c>
      <c r="I124" s="42"/>
      <c r="J124" s="15">
        <v>0</v>
      </c>
      <c r="K124" s="15">
        <v>0</v>
      </c>
      <c r="L124" s="15">
        <v>0</v>
      </c>
      <c r="M124" s="15">
        <v>1</v>
      </c>
      <c r="N124" s="15">
        <v>2</v>
      </c>
      <c r="O124" s="15">
        <v>18</v>
      </c>
      <c r="P124" s="15">
        <v>0</v>
      </c>
      <c r="Q124" s="15">
        <v>9</v>
      </c>
      <c r="R124" s="1"/>
      <c r="S124" s="1"/>
    </row>
    <row r="125" spans="1:19" x14ac:dyDescent="0.2">
      <c r="A125" s="14" t="s">
        <v>665</v>
      </c>
      <c r="B125" s="14">
        <v>0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42">
        <v>0</v>
      </c>
      <c r="I125" s="42"/>
      <c r="J125" s="15">
        <v>0</v>
      </c>
      <c r="K125" s="15">
        <v>0</v>
      </c>
      <c r="L125" s="15">
        <v>0</v>
      </c>
      <c r="M125" s="15">
        <v>1</v>
      </c>
      <c r="N125" s="15">
        <v>2</v>
      </c>
      <c r="O125" s="15">
        <v>13</v>
      </c>
      <c r="P125" s="15">
        <v>0</v>
      </c>
      <c r="Q125" s="15">
        <v>6.5</v>
      </c>
      <c r="R125" s="1"/>
      <c r="S125" s="1"/>
    </row>
    <row r="126" spans="1:19" x14ac:dyDescent="0.2">
      <c r="A126" s="19" t="s">
        <v>666</v>
      </c>
      <c r="B126" s="16">
        <v>0</v>
      </c>
      <c r="C126" s="20">
        <v>0</v>
      </c>
      <c r="D126" s="20">
        <v>0</v>
      </c>
      <c r="E126" s="20">
        <v>0</v>
      </c>
      <c r="F126" s="21"/>
      <c r="G126" s="21"/>
      <c r="H126" s="45">
        <v>2</v>
      </c>
      <c r="I126" s="45"/>
      <c r="J126" s="20">
        <v>6</v>
      </c>
      <c r="K126" s="20">
        <v>17</v>
      </c>
      <c r="L126" s="20">
        <v>11</v>
      </c>
      <c r="M126" s="20">
        <v>6</v>
      </c>
      <c r="N126" s="20">
        <v>13</v>
      </c>
      <c r="O126" s="20">
        <v>381</v>
      </c>
      <c r="P126" s="20">
        <v>0</v>
      </c>
      <c r="Q126" s="20">
        <v>29.3</v>
      </c>
      <c r="R126" s="1"/>
      <c r="S126" s="1"/>
    </row>
    <row r="127" spans="1:19" x14ac:dyDescent="0.2">
      <c r="A127" s="14" t="s">
        <v>667</v>
      </c>
      <c r="B127" s="14">
        <v>0</v>
      </c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42">
        <v>2</v>
      </c>
      <c r="I127" s="42"/>
      <c r="J127" s="15">
        <v>6</v>
      </c>
      <c r="K127" s="15">
        <v>17</v>
      </c>
      <c r="L127" s="15">
        <v>11</v>
      </c>
      <c r="M127" s="15">
        <v>3</v>
      </c>
      <c r="N127" s="15">
        <v>9</v>
      </c>
      <c r="O127" s="15">
        <v>335</v>
      </c>
      <c r="P127" s="15">
        <v>0</v>
      </c>
      <c r="Q127" s="15">
        <v>37.200000000000003</v>
      </c>
      <c r="R127" s="1"/>
      <c r="S127" s="1"/>
    </row>
    <row r="128" spans="1:19" x14ac:dyDescent="0.2">
      <c r="A128" s="14" t="s">
        <v>668</v>
      </c>
      <c r="B128" s="14">
        <v>0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42">
        <v>0</v>
      </c>
      <c r="I128" s="42"/>
      <c r="J128" s="15">
        <v>0</v>
      </c>
      <c r="K128" s="15">
        <v>0</v>
      </c>
      <c r="L128" s="15">
        <v>0</v>
      </c>
      <c r="M128" s="15">
        <v>1</v>
      </c>
      <c r="N128" s="15">
        <v>1</v>
      </c>
      <c r="O128" s="15">
        <v>13</v>
      </c>
      <c r="P128" s="15">
        <v>0</v>
      </c>
      <c r="Q128" s="15">
        <v>13</v>
      </c>
      <c r="R128" s="1"/>
      <c r="S128" s="1"/>
    </row>
    <row r="129" spans="1:19" x14ac:dyDescent="0.2">
      <c r="A129" s="14" t="s">
        <v>669</v>
      </c>
      <c r="B129" s="14">
        <v>0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42">
        <v>0</v>
      </c>
      <c r="I129" s="42"/>
      <c r="J129" s="15">
        <v>0</v>
      </c>
      <c r="K129" s="15">
        <v>0</v>
      </c>
      <c r="L129" s="15">
        <v>0</v>
      </c>
      <c r="M129" s="15">
        <v>1</v>
      </c>
      <c r="N129" s="15">
        <v>2</v>
      </c>
      <c r="O129" s="15">
        <v>21</v>
      </c>
      <c r="P129" s="15">
        <v>0</v>
      </c>
      <c r="Q129" s="15">
        <v>10.5</v>
      </c>
      <c r="R129" s="1"/>
      <c r="S129" s="1"/>
    </row>
    <row r="130" spans="1:19" x14ac:dyDescent="0.2">
      <c r="A130" s="14" t="s">
        <v>670</v>
      </c>
      <c r="B130" s="14">
        <v>0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42">
        <v>0</v>
      </c>
      <c r="I130" s="42"/>
      <c r="J130" s="15">
        <v>0</v>
      </c>
      <c r="K130" s="15">
        <v>0</v>
      </c>
      <c r="L130" s="15">
        <v>0</v>
      </c>
      <c r="M130" s="15">
        <v>1</v>
      </c>
      <c r="N130" s="15">
        <v>1</v>
      </c>
      <c r="O130" s="15">
        <v>12</v>
      </c>
      <c r="P130" s="15">
        <v>0</v>
      </c>
      <c r="Q130" s="15">
        <v>12</v>
      </c>
      <c r="R130" s="1"/>
      <c r="S130" s="1"/>
    </row>
    <row r="131" spans="1:19" x14ac:dyDescent="0.2">
      <c r="A131" s="16" t="s">
        <v>671</v>
      </c>
      <c r="B131" s="16">
        <v>6</v>
      </c>
      <c r="C131" s="16">
        <v>49</v>
      </c>
      <c r="D131" s="16">
        <v>746</v>
      </c>
      <c r="E131" s="16">
        <v>87</v>
      </c>
      <c r="F131" s="16">
        <v>15.2</v>
      </c>
      <c r="G131" s="16">
        <v>8.6</v>
      </c>
      <c r="H131" s="43">
        <v>19</v>
      </c>
      <c r="I131" s="43"/>
      <c r="J131" s="16">
        <v>66</v>
      </c>
      <c r="K131" s="16">
        <v>193</v>
      </c>
      <c r="L131" s="16">
        <v>114</v>
      </c>
      <c r="M131" s="16">
        <v>34</v>
      </c>
      <c r="N131" s="16">
        <v>110</v>
      </c>
      <c r="O131" s="16">
        <v>2230</v>
      </c>
      <c r="P131" s="16">
        <v>0</v>
      </c>
      <c r="Q131" s="16">
        <v>20.3</v>
      </c>
      <c r="R131" s="1"/>
      <c r="S131" s="1"/>
    </row>
    <row r="132" spans="1:1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x14ac:dyDescent="0.2">
      <c r="A133" s="41" t="s">
        <v>672</v>
      </c>
      <c r="B133" s="41"/>
      <c r="C133" s="41"/>
      <c r="D133" s="41"/>
      <c r="E133" s="41"/>
      <c r="F133" s="41"/>
      <c r="G133" s="41"/>
      <c r="H133" s="41"/>
      <c r="I133" s="41"/>
      <c r="J133" s="4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x14ac:dyDescent="0.2">
      <c r="A134" s="41" t="s">
        <v>673</v>
      </c>
      <c r="B134" s="41"/>
      <c r="C134" s="41"/>
      <c r="D134" s="41"/>
      <c r="E134" s="41"/>
      <c r="F134" s="4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x14ac:dyDescent="0.2">
      <c r="A135" s="41" t="s">
        <v>674</v>
      </c>
      <c r="B135" s="41"/>
      <c r="C135" s="41"/>
      <c r="D135" s="41"/>
      <c r="E135" s="4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8" x14ac:dyDescent="0.2">
      <c r="A136" s="1"/>
      <c r="B136" s="1"/>
      <c r="C136" s="39" t="s">
        <v>675</v>
      </c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1"/>
      <c r="R136" s="1"/>
      <c r="S136" s="1"/>
    </row>
    <row r="137" spans="1:19" x14ac:dyDescent="0.2">
      <c r="A137" s="1"/>
      <c r="B137" s="41" t="s">
        <v>676</v>
      </c>
      <c r="C137" s="41"/>
      <c r="D137" s="41"/>
      <c r="E137" s="41"/>
      <c r="F137" s="41"/>
      <c r="G137" s="41"/>
      <c r="H137" s="41" t="s">
        <v>677</v>
      </c>
      <c r="I137" s="41"/>
      <c r="J137" s="41"/>
      <c r="K137" s="41"/>
      <c r="L137" s="41"/>
      <c r="M137" s="41" t="s">
        <v>678</v>
      </c>
      <c r="N137" s="41"/>
      <c r="O137" s="41"/>
      <c r="P137" s="41"/>
      <c r="Q137" s="41"/>
      <c r="R137" s="1"/>
      <c r="S137" s="1"/>
    </row>
    <row r="138" spans="1:19" ht="15.75" x14ac:dyDescent="0.2">
      <c r="A138" s="17" t="s">
        <v>679</v>
      </c>
      <c r="B138" s="41" t="s">
        <v>680</v>
      </c>
      <c r="C138" s="41"/>
      <c r="D138" s="41"/>
      <c r="E138" s="41"/>
      <c r="F138" s="41"/>
      <c r="G138" s="41"/>
      <c r="H138" s="41" t="s">
        <v>681</v>
      </c>
      <c r="I138" s="41"/>
      <c r="J138" s="41"/>
      <c r="K138" s="41"/>
      <c r="L138" s="41"/>
      <c r="M138" s="41" t="s">
        <v>682</v>
      </c>
      <c r="N138" s="41"/>
      <c r="O138" s="41"/>
      <c r="P138" s="41"/>
      <c r="Q138" s="41"/>
      <c r="R138" s="1"/>
      <c r="S138" s="1"/>
    </row>
    <row r="139" spans="1:19" ht="38.25" x14ac:dyDescent="0.2">
      <c r="A139" s="17" t="s">
        <v>683</v>
      </c>
      <c r="B139" s="41" t="s">
        <v>684</v>
      </c>
      <c r="C139" s="41" t="s">
        <v>685</v>
      </c>
      <c r="D139" s="41" t="s">
        <v>686</v>
      </c>
      <c r="E139" s="41" t="s">
        <v>687</v>
      </c>
      <c r="F139" s="14" t="s">
        <v>688</v>
      </c>
      <c r="G139" s="14" t="s">
        <v>689</v>
      </c>
      <c r="H139" s="14" t="s">
        <v>690</v>
      </c>
      <c r="I139" s="14" t="s">
        <v>691</v>
      </c>
      <c r="J139" s="41" t="s">
        <v>692</v>
      </c>
      <c r="K139" s="41" t="s">
        <v>693</v>
      </c>
      <c r="L139" s="41" t="s">
        <v>694</v>
      </c>
      <c r="M139" s="41" t="s">
        <v>695</v>
      </c>
      <c r="N139" s="41" t="s">
        <v>696</v>
      </c>
      <c r="O139" s="41" t="s">
        <v>697</v>
      </c>
      <c r="P139" s="41" t="s">
        <v>698</v>
      </c>
      <c r="Q139" s="14" t="s">
        <v>699</v>
      </c>
      <c r="R139" s="1"/>
      <c r="S139" s="1"/>
    </row>
    <row r="140" spans="1:19" ht="51" x14ac:dyDescent="0.2">
      <c r="A140" s="1"/>
      <c r="B140" s="41"/>
      <c r="C140" s="41"/>
      <c r="D140" s="41"/>
      <c r="E140" s="41"/>
      <c r="F140" s="14" t="s">
        <v>700</v>
      </c>
      <c r="G140" s="14" t="s">
        <v>701</v>
      </c>
      <c r="H140" s="14" t="s">
        <v>702</v>
      </c>
      <c r="I140" s="1"/>
      <c r="J140" s="41"/>
      <c r="K140" s="41"/>
      <c r="L140" s="41"/>
      <c r="M140" s="41"/>
      <c r="N140" s="41"/>
      <c r="O140" s="41"/>
      <c r="P140" s="41"/>
      <c r="Q140" s="14" t="s">
        <v>703</v>
      </c>
      <c r="R140" s="1"/>
      <c r="S140" s="1"/>
    </row>
    <row r="141" spans="1:19" x14ac:dyDescent="0.2">
      <c r="A141" s="19" t="s">
        <v>704</v>
      </c>
      <c r="B141" s="16">
        <v>1</v>
      </c>
      <c r="C141" s="20">
        <v>9</v>
      </c>
      <c r="D141" s="20">
        <v>115</v>
      </c>
      <c r="E141" s="20">
        <v>7</v>
      </c>
      <c r="F141" s="20">
        <v>12.8</v>
      </c>
      <c r="G141" s="20">
        <v>16.399999999999999</v>
      </c>
      <c r="H141" s="45">
        <v>2</v>
      </c>
      <c r="I141" s="45"/>
      <c r="J141" s="20">
        <v>4</v>
      </c>
      <c r="K141" s="20">
        <v>21</v>
      </c>
      <c r="L141" s="20">
        <v>28</v>
      </c>
      <c r="M141" s="20">
        <v>39</v>
      </c>
      <c r="N141" s="20">
        <v>119</v>
      </c>
      <c r="O141" s="20">
        <v>1386</v>
      </c>
      <c r="P141" s="20">
        <v>182</v>
      </c>
      <c r="Q141" s="20">
        <v>11.6</v>
      </c>
      <c r="R141" s="1"/>
      <c r="S141" s="1"/>
    </row>
    <row r="142" spans="1:19" x14ac:dyDescent="0.2">
      <c r="A142" s="14" t="s">
        <v>705</v>
      </c>
      <c r="B142" s="14">
        <v>1</v>
      </c>
      <c r="C142" s="15">
        <v>9</v>
      </c>
      <c r="D142" s="15">
        <v>115</v>
      </c>
      <c r="E142" s="15">
        <v>7</v>
      </c>
      <c r="F142" s="15">
        <v>12.8</v>
      </c>
      <c r="G142" s="15">
        <v>16.399999999999999</v>
      </c>
      <c r="H142" s="42">
        <v>2</v>
      </c>
      <c r="I142" s="42"/>
      <c r="J142" s="15">
        <v>4</v>
      </c>
      <c r="K142" s="15">
        <v>21</v>
      </c>
      <c r="L142" s="15">
        <v>28</v>
      </c>
      <c r="M142" s="15">
        <v>21</v>
      </c>
      <c r="N142" s="15">
        <v>71</v>
      </c>
      <c r="O142" s="15">
        <v>959</v>
      </c>
      <c r="P142" s="15">
        <v>109</v>
      </c>
      <c r="Q142" s="15">
        <v>13.5</v>
      </c>
      <c r="R142" s="1"/>
      <c r="S142" s="1"/>
    </row>
    <row r="143" spans="1:19" x14ac:dyDescent="0.2">
      <c r="A143" s="14" t="s">
        <v>706</v>
      </c>
      <c r="B143" s="14">
        <v>0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42">
        <v>0</v>
      </c>
      <c r="I143" s="42"/>
      <c r="J143" s="15">
        <v>0</v>
      </c>
      <c r="K143" s="15">
        <v>0</v>
      </c>
      <c r="L143" s="15">
        <v>0</v>
      </c>
      <c r="M143" s="15">
        <v>5</v>
      </c>
      <c r="N143" s="15">
        <v>12</v>
      </c>
      <c r="O143" s="15">
        <v>148</v>
      </c>
      <c r="P143" s="15">
        <v>22</v>
      </c>
      <c r="Q143" s="15">
        <v>12.3</v>
      </c>
      <c r="R143" s="1"/>
      <c r="S143" s="1"/>
    </row>
    <row r="144" spans="1:19" x14ac:dyDescent="0.2">
      <c r="A144" s="14" t="s">
        <v>707</v>
      </c>
      <c r="B144" s="14">
        <v>0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42">
        <v>0</v>
      </c>
      <c r="I144" s="42"/>
      <c r="J144" s="15">
        <v>0</v>
      </c>
      <c r="K144" s="15">
        <v>0</v>
      </c>
      <c r="L144" s="15">
        <v>0</v>
      </c>
      <c r="M144" s="15">
        <v>7</v>
      </c>
      <c r="N144" s="15">
        <v>21</v>
      </c>
      <c r="O144" s="15">
        <v>194</v>
      </c>
      <c r="P144" s="15">
        <v>28</v>
      </c>
      <c r="Q144" s="15">
        <v>9.1999999999999993</v>
      </c>
      <c r="R144" s="1"/>
      <c r="S144" s="1"/>
    </row>
    <row r="145" spans="1:19" x14ac:dyDescent="0.2">
      <c r="A145" s="14" t="s">
        <v>708</v>
      </c>
      <c r="B145" s="14">
        <v>0</v>
      </c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42">
        <v>0</v>
      </c>
      <c r="I145" s="42"/>
      <c r="J145" s="15">
        <v>0</v>
      </c>
      <c r="K145" s="15">
        <v>0</v>
      </c>
      <c r="L145" s="15">
        <v>0</v>
      </c>
      <c r="M145" s="15">
        <v>1</v>
      </c>
      <c r="N145" s="15">
        <v>3</v>
      </c>
      <c r="O145" s="15">
        <v>7</v>
      </c>
      <c r="P145" s="15">
        <v>2</v>
      </c>
      <c r="Q145" s="15">
        <v>2.2999999999999998</v>
      </c>
      <c r="R145" s="1"/>
      <c r="S145" s="1"/>
    </row>
    <row r="146" spans="1:19" x14ac:dyDescent="0.2">
      <c r="A146" s="14" t="s">
        <v>709</v>
      </c>
      <c r="B146" s="14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42">
        <v>0</v>
      </c>
      <c r="I146" s="42"/>
      <c r="J146" s="15">
        <v>0</v>
      </c>
      <c r="K146" s="15">
        <v>0</v>
      </c>
      <c r="L146" s="15">
        <v>0</v>
      </c>
      <c r="M146" s="15">
        <v>1</v>
      </c>
      <c r="N146" s="15">
        <v>3</v>
      </c>
      <c r="O146" s="15">
        <v>34</v>
      </c>
      <c r="P146" s="15">
        <v>4</v>
      </c>
      <c r="Q146" s="15">
        <v>11.3</v>
      </c>
      <c r="R146" s="1"/>
      <c r="S146" s="1"/>
    </row>
    <row r="147" spans="1:19" x14ac:dyDescent="0.2">
      <c r="A147" s="14" t="s">
        <v>710</v>
      </c>
      <c r="B147" s="14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42">
        <v>0</v>
      </c>
      <c r="I147" s="42"/>
      <c r="J147" s="15">
        <v>0</v>
      </c>
      <c r="K147" s="15">
        <v>0</v>
      </c>
      <c r="L147" s="15">
        <v>0</v>
      </c>
      <c r="M147" s="15">
        <v>1</v>
      </c>
      <c r="N147" s="15">
        <v>3</v>
      </c>
      <c r="O147" s="15">
        <v>17</v>
      </c>
      <c r="P147" s="15">
        <v>4</v>
      </c>
      <c r="Q147" s="15">
        <v>5.7</v>
      </c>
      <c r="R147" s="1"/>
      <c r="S147" s="1"/>
    </row>
    <row r="148" spans="1:19" x14ac:dyDescent="0.2">
      <c r="A148" s="14" t="s">
        <v>711</v>
      </c>
      <c r="B148" s="14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42">
        <v>0</v>
      </c>
      <c r="I148" s="42"/>
      <c r="J148" s="15">
        <v>0</v>
      </c>
      <c r="K148" s="15">
        <v>0</v>
      </c>
      <c r="L148" s="15">
        <v>0</v>
      </c>
      <c r="M148" s="15">
        <v>1</v>
      </c>
      <c r="N148" s="15">
        <v>2</v>
      </c>
      <c r="O148" s="15">
        <v>7</v>
      </c>
      <c r="P148" s="15">
        <v>4</v>
      </c>
      <c r="Q148" s="15">
        <v>3.5</v>
      </c>
      <c r="R148" s="1"/>
      <c r="S148" s="1"/>
    </row>
    <row r="149" spans="1:19" x14ac:dyDescent="0.2">
      <c r="A149" s="14" t="s">
        <v>712</v>
      </c>
      <c r="B149" s="14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42">
        <v>0</v>
      </c>
      <c r="I149" s="42"/>
      <c r="J149" s="15">
        <v>0</v>
      </c>
      <c r="K149" s="15">
        <v>0</v>
      </c>
      <c r="L149" s="15">
        <v>0</v>
      </c>
      <c r="M149" s="15">
        <v>1</v>
      </c>
      <c r="N149" s="15">
        <v>1</v>
      </c>
      <c r="O149" s="15">
        <v>1</v>
      </c>
      <c r="P149" s="15">
        <v>4</v>
      </c>
      <c r="Q149" s="15">
        <v>1</v>
      </c>
      <c r="R149" s="1"/>
      <c r="S149" s="1"/>
    </row>
    <row r="150" spans="1:19" x14ac:dyDescent="0.2">
      <c r="A150" s="14" t="s">
        <v>713</v>
      </c>
      <c r="B150" s="14">
        <v>0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42">
        <v>0</v>
      </c>
      <c r="I150" s="42"/>
      <c r="J150" s="15">
        <v>0</v>
      </c>
      <c r="K150" s="15">
        <v>0</v>
      </c>
      <c r="L150" s="15">
        <v>0</v>
      </c>
      <c r="M150" s="15">
        <v>1</v>
      </c>
      <c r="N150" s="15">
        <v>3</v>
      </c>
      <c r="O150" s="15">
        <v>19</v>
      </c>
      <c r="P150" s="15">
        <v>5</v>
      </c>
      <c r="Q150" s="15">
        <v>6.3</v>
      </c>
      <c r="R150" s="1"/>
      <c r="S150" s="1"/>
    </row>
    <row r="151" spans="1:19" x14ac:dyDescent="0.2">
      <c r="A151" s="19" t="s">
        <v>714</v>
      </c>
      <c r="B151" s="16">
        <v>0</v>
      </c>
      <c r="C151" s="20">
        <v>0</v>
      </c>
      <c r="D151" s="20">
        <v>0</v>
      </c>
      <c r="E151" s="20">
        <v>0</v>
      </c>
      <c r="F151" s="21"/>
      <c r="G151" s="21"/>
      <c r="H151" s="45">
        <v>4</v>
      </c>
      <c r="I151" s="45"/>
      <c r="J151" s="20">
        <v>13</v>
      </c>
      <c r="K151" s="20">
        <v>42</v>
      </c>
      <c r="L151" s="20">
        <v>12</v>
      </c>
      <c r="M151" s="20">
        <v>33</v>
      </c>
      <c r="N151" s="20">
        <v>65</v>
      </c>
      <c r="O151" s="20">
        <v>526</v>
      </c>
      <c r="P151" s="20">
        <v>174</v>
      </c>
      <c r="Q151" s="20">
        <v>8.1</v>
      </c>
      <c r="R151" s="1"/>
      <c r="S151" s="1"/>
    </row>
    <row r="152" spans="1:19" x14ac:dyDescent="0.2">
      <c r="A152" s="14" t="s">
        <v>715</v>
      </c>
      <c r="B152" s="14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42">
        <v>4</v>
      </c>
      <c r="I152" s="42"/>
      <c r="J152" s="15">
        <v>13</v>
      </c>
      <c r="K152" s="15">
        <v>42</v>
      </c>
      <c r="L152" s="15">
        <v>12</v>
      </c>
      <c r="M152" s="15">
        <v>22</v>
      </c>
      <c r="N152" s="15">
        <v>41</v>
      </c>
      <c r="O152" s="15">
        <v>382</v>
      </c>
      <c r="P152" s="15">
        <v>131</v>
      </c>
      <c r="Q152" s="15">
        <v>9.3000000000000007</v>
      </c>
      <c r="R152" s="1"/>
      <c r="S152" s="1"/>
    </row>
    <row r="153" spans="1:19" x14ac:dyDescent="0.2">
      <c r="A153" s="14" t="s">
        <v>716</v>
      </c>
      <c r="B153" s="14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42">
        <v>0</v>
      </c>
      <c r="I153" s="42"/>
      <c r="J153" s="15">
        <v>0</v>
      </c>
      <c r="K153" s="15">
        <v>0</v>
      </c>
      <c r="L153" s="15">
        <v>0</v>
      </c>
      <c r="M153" s="15">
        <v>2</v>
      </c>
      <c r="N153" s="15">
        <v>6</v>
      </c>
      <c r="O153" s="15">
        <v>60</v>
      </c>
      <c r="P153" s="15">
        <v>14</v>
      </c>
      <c r="Q153" s="15">
        <v>10</v>
      </c>
      <c r="R153" s="1"/>
      <c r="S153" s="1"/>
    </row>
    <row r="154" spans="1:19" x14ac:dyDescent="0.2">
      <c r="A154" s="14" t="s">
        <v>717</v>
      </c>
      <c r="B154" s="14">
        <v>0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42">
        <v>0</v>
      </c>
      <c r="I154" s="42"/>
      <c r="J154" s="15">
        <v>0</v>
      </c>
      <c r="K154" s="15">
        <v>0</v>
      </c>
      <c r="L154" s="15">
        <v>0</v>
      </c>
      <c r="M154" s="15">
        <v>2</v>
      </c>
      <c r="N154" s="15">
        <v>4</v>
      </c>
      <c r="O154" s="15">
        <v>16</v>
      </c>
      <c r="P154" s="15">
        <v>6</v>
      </c>
      <c r="Q154" s="15">
        <v>4</v>
      </c>
      <c r="R154" s="1"/>
      <c r="S154" s="1"/>
    </row>
    <row r="155" spans="1:19" x14ac:dyDescent="0.2">
      <c r="A155" s="14" t="s">
        <v>718</v>
      </c>
      <c r="B155" s="14">
        <v>0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42">
        <v>0</v>
      </c>
      <c r="I155" s="42"/>
      <c r="J155" s="15">
        <v>0</v>
      </c>
      <c r="K155" s="15">
        <v>0</v>
      </c>
      <c r="L155" s="15">
        <v>0</v>
      </c>
      <c r="M155" s="15">
        <v>1</v>
      </c>
      <c r="N155" s="15">
        <v>2</v>
      </c>
      <c r="O155" s="15">
        <v>10</v>
      </c>
      <c r="P155" s="15">
        <v>3</v>
      </c>
      <c r="Q155" s="15">
        <v>5</v>
      </c>
      <c r="R155" s="1"/>
      <c r="S155" s="1"/>
    </row>
    <row r="156" spans="1:19" x14ac:dyDescent="0.2">
      <c r="A156" s="14" t="s">
        <v>719</v>
      </c>
      <c r="B156" s="14">
        <v>0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42">
        <v>0</v>
      </c>
      <c r="I156" s="42"/>
      <c r="J156" s="15">
        <v>0</v>
      </c>
      <c r="K156" s="15">
        <v>0</v>
      </c>
      <c r="L156" s="15">
        <v>0</v>
      </c>
      <c r="M156" s="15">
        <v>3</v>
      </c>
      <c r="N156" s="15">
        <v>5</v>
      </c>
      <c r="O156" s="15">
        <v>28</v>
      </c>
      <c r="P156" s="15">
        <v>12</v>
      </c>
      <c r="Q156" s="15">
        <v>5.6</v>
      </c>
      <c r="R156" s="1"/>
      <c r="S156" s="1"/>
    </row>
    <row r="157" spans="1:19" x14ac:dyDescent="0.2">
      <c r="A157" s="14" t="s">
        <v>720</v>
      </c>
      <c r="B157" s="14">
        <v>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42">
        <v>0</v>
      </c>
      <c r="I157" s="42"/>
      <c r="J157" s="15">
        <v>0</v>
      </c>
      <c r="K157" s="15">
        <v>0</v>
      </c>
      <c r="L157" s="15">
        <v>0</v>
      </c>
      <c r="M157" s="15">
        <v>1</v>
      </c>
      <c r="N157" s="15">
        <v>3</v>
      </c>
      <c r="O157" s="15">
        <v>18</v>
      </c>
      <c r="P157" s="15">
        <v>3</v>
      </c>
      <c r="Q157" s="15">
        <v>6</v>
      </c>
      <c r="R157" s="1"/>
      <c r="S157" s="1"/>
    </row>
    <row r="158" spans="1:19" x14ac:dyDescent="0.2">
      <c r="A158" s="14" t="s">
        <v>721</v>
      </c>
      <c r="B158" s="14">
        <v>0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42">
        <v>0</v>
      </c>
      <c r="I158" s="42"/>
      <c r="J158" s="15">
        <v>0</v>
      </c>
      <c r="K158" s="15">
        <v>0</v>
      </c>
      <c r="L158" s="15">
        <v>0</v>
      </c>
      <c r="M158" s="15">
        <v>2</v>
      </c>
      <c r="N158" s="15">
        <v>4</v>
      </c>
      <c r="O158" s="15">
        <v>12</v>
      </c>
      <c r="P158" s="15">
        <v>5</v>
      </c>
      <c r="Q158" s="15">
        <v>3</v>
      </c>
      <c r="R158" s="1"/>
      <c r="S158" s="1"/>
    </row>
    <row r="159" spans="1:19" x14ac:dyDescent="0.2">
      <c r="A159" s="19" t="s">
        <v>722</v>
      </c>
      <c r="B159" s="16">
        <v>0</v>
      </c>
      <c r="C159" s="20">
        <v>0</v>
      </c>
      <c r="D159" s="20">
        <v>0</v>
      </c>
      <c r="E159" s="20">
        <v>0</v>
      </c>
      <c r="F159" s="21"/>
      <c r="G159" s="21"/>
      <c r="H159" s="45">
        <v>1</v>
      </c>
      <c r="I159" s="45"/>
      <c r="J159" s="20">
        <v>5</v>
      </c>
      <c r="K159" s="20">
        <v>18</v>
      </c>
      <c r="L159" s="20">
        <v>2</v>
      </c>
      <c r="M159" s="20">
        <v>13</v>
      </c>
      <c r="N159" s="20">
        <v>31</v>
      </c>
      <c r="O159" s="20">
        <v>306</v>
      </c>
      <c r="P159" s="20">
        <v>57</v>
      </c>
      <c r="Q159" s="20">
        <v>9.9</v>
      </c>
      <c r="R159" s="1"/>
      <c r="S159" s="1"/>
    </row>
    <row r="160" spans="1:19" x14ac:dyDescent="0.2">
      <c r="A160" s="14" t="s">
        <v>723</v>
      </c>
      <c r="B160" s="14">
        <v>0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42">
        <v>1</v>
      </c>
      <c r="I160" s="42"/>
      <c r="J160" s="15">
        <v>5</v>
      </c>
      <c r="K160" s="15">
        <v>18</v>
      </c>
      <c r="L160" s="15">
        <v>2</v>
      </c>
      <c r="M160" s="15">
        <v>6</v>
      </c>
      <c r="N160" s="15">
        <v>15</v>
      </c>
      <c r="O160" s="15">
        <v>178</v>
      </c>
      <c r="P160" s="15">
        <v>24</v>
      </c>
      <c r="Q160" s="15">
        <v>11.9</v>
      </c>
      <c r="R160" s="1"/>
      <c r="S160" s="1"/>
    </row>
    <row r="161" spans="1:19" x14ac:dyDescent="0.2">
      <c r="A161" s="14" t="s">
        <v>724</v>
      </c>
      <c r="B161" s="14">
        <v>0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42">
        <v>0</v>
      </c>
      <c r="I161" s="42"/>
      <c r="J161" s="15">
        <v>0</v>
      </c>
      <c r="K161" s="15">
        <v>0</v>
      </c>
      <c r="L161" s="15">
        <v>0</v>
      </c>
      <c r="M161" s="15">
        <v>1</v>
      </c>
      <c r="N161" s="15">
        <v>3</v>
      </c>
      <c r="O161" s="15">
        <v>14</v>
      </c>
      <c r="P161" s="15">
        <v>6</v>
      </c>
      <c r="Q161" s="15">
        <v>4.7</v>
      </c>
      <c r="R161" s="1"/>
      <c r="S161" s="1"/>
    </row>
    <row r="162" spans="1:19" x14ac:dyDescent="0.2">
      <c r="A162" s="14" t="s">
        <v>725</v>
      </c>
      <c r="B162" s="14">
        <v>0</v>
      </c>
      <c r="C162" s="15">
        <v>0</v>
      </c>
      <c r="D162" s="15">
        <v>0</v>
      </c>
      <c r="E162" s="15">
        <v>0</v>
      </c>
      <c r="F162" s="15">
        <v>0</v>
      </c>
      <c r="G162" s="15">
        <v>0</v>
      </c>
      <c r="H162" s="42">
        <v>0</v>
      </c>
      <c r="I162" s="42"/>
      <c r="J162" s="15">
        <v>0</v>
      </c>
      <c r="K162" s="15">
        <v>0</v>
      </c>
      <c r="L162" s="15">
        <v>0</v>
      </c>
      <c r="M162" s="15">
        <v>1</v>
      </c>
      <c r="N162" s="15">
        <v>3</v>
      </c>
      <c r="O162" s="15">
        <v>20</v>
      </c>
      <c r="P162" s="15">
        <v>4</v>
      </c>
      <c r="Q162" s="15">
        <v>6.7</v>
      </c>
      <c r="R162" s="1"/>
      <c r="S162" s="1"/>
    </row>
    <row r="163" spans="1:19" x14ac:dyDescent="0.2">
      <c r="A163" s="14" t="s">
        <v>726</v>
      </c>
      <c r="B163" s="14">
        <v>0</v>
      </c>
      <c r="C163" s="15">
        <v>0</v>
      </c>
      <c r="D163" s="15">
        <v>0</v>
      </c>
      <c r="E163" s="15">
        <v>0</v>
      </c>
      <c r="F163" s="15">
        <v>0</v>
      </c>
      <c r="G163" s="15">
        <v>0</v>
      </c>
      <c r="H163" s="42">
        <v>0</v>
      </c>
      <c r="I163" s="42"/>
      <c r="J163" s="15">
        <v>0</v>
      </c>
      <c r="K163" s="15">
        <v>0</v>
      </c>
      <c r="L163" s="15">
        <v>0</v>
      </c>
      <c r="M163" s="15">
        <v>1</v>
      </c>
      <c r="N163" s="15">
        <v>3</v>
      </c>
      <c r="O163" s="15">
        <v>47</v>
      </c>
      <c r="P163" s="15">
        <v>6</v>
      </c>
      <c r="Q163" s="15">
        <v>15.7</v>
      </c>
      <c r="R163" s="1"/>
      <c r="S163" s="1"/>
    </row>
    <row r="164" spans="1:19" x14ac:dyDescent="0.2">
      <c r="A164" s="14" t="s">
        <v>727</v>
      </c>
      <c r="B164" s="14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42">
        <v>0</v>
      </c>
      <c r="I164" s="42"/>
      <c r="J164" s="15">
        <v>0</v>
      </c>
      <c r="K164" s="15">
        <v>0</v>
      </c>
      <c r="L164" s="15">
        <v>0</v>
      </c>
      <c r="M164" s="15">
        <v>1</v>
      </c>
      <c r="N164" s="15">
        <v>2</v>
      </c>
      <c r="O164" s="15">
        <v>6</v>
      </c>
      <c r="P164" s="15">
        <v>3</v>
      </c>
      <c r="Q164" s="15">
        <v>3</v>
      </c>
      <c r="R164" s="1"/>
      <c r="S164" s="1"/>
    </row>
    <row r="165" spans="1:19" x14ac:dyDescent="0.2">
      <c r="A165" s="14" t="s">
        <v>728</v>
      </c>
      <c r="B165" s="14">
        <v>0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42">
        <v>0</v>
      </c>
      <c r="I165" s="42"/>
      <c r="J165" s="15">
        <v>0</v>
      </c>
      <c r="K165" s="15">
        <v>0</v>
      </c>
      <c r="L165" s="15">
        <v>0</v>
      </c>
      <c r="M165" s="15">
        <v>2</v>
      </c>
      <c r="N165" s="15">
        <v>2</v>
      </c>
      <c r="O165" s="15">
        <v>18</v>
      </c>
      <c r="P165" s="15">
        <v>11</v>
      </c>
      <c r="Q165" s="15">
        <v>9</v>
      </c>
      <c r="R165" s="1"/>
      <c r="S165" s="1"/>
    </row>
    <row r="166" spans="1:19" x14ac:dyDescent="0.2">
      <c r="A166" s="14" t="s">
        <v>729</v>
      </c>
      <c r="B166" s="14">
        <v>0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42">
        <v>0</v>
      </c>
      <c r="I166" s="42"/>
      <c r="J166" s="15">
        <v>0</v>
      </c>
      <c r="K166" s="15">
        <v>0</v>
      </c>
      <c r="L166" s="15">
        <v>0</v>
      </c>
      <c r="M166" s="15">
        <v>1</v>
      </c>
      <c r="N166" s="15">
        <v>3</v>
      </c>
      <c r="O166" s="15">
        <v>23</v>
      </c>
      <c r="P166" s="15">
        <v>3</v>
      </c>
      <c r="Q166" s="15">
        <v>7.7</v>
      </c>
      <c r="R166" s="1"/>
      <c r="S166" s="1"/>
    </row>
    <row r="167" spans="1:19" x14ac:dyDescent="0.2">
      <c r="A167" s="16" t="s">
        <v>730</v>
      </c>
      <c r="B167" s="16">
        <v>1</v>
      </c>
      <c r="C167" s="16">
        <v>9</v>
      </c>
      <c r="D167" s="16">
        <v>115</v>
      </c>
      <c r="E167" s="16">
        <v>7</v>
      </c>
      <c r="F167" s="16">
        <v>12.8</v>
      </c>
      <c r="G167" s="16">
        <v>16.399999999999999</v>
      </c>
      <c r="H167" s="43">
        <v>7</v>
      </c>
      <c r="I167" s="43"/>
      <c r="J167" s="16">
        <v>22</v>
      </c>
      <c r="K167" s="16">
        <v>81</v>
      </c>
      <c r="L167" s="16">
        <v>42</v>
      </c>
      <c r="M167" s="16">
        <v>85</v>
      </c>
      <c r="N167" s="16">
        <v>215</v>
      </c>
      <c r="O167" s="16">
        <v>2218</v>
      </c>
      <c r="P167" s="16">
        <v>413</v>
      </c>
      <c r="Q167" s="16">
        <v>10.3</v>
      </c>
      <c r="R167" s="1"/>
      <c r="S167" s="1"/>
    </row>
    <row r="168" spans="1:1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x14ac:dyDescent="0.2">
      <c r="A169" s="41" t="s">
        <v>731</v>
      </c>
      <c r="B169" s="41"/>
      <c r="C169" s="41"/>
      <c r="D169" s="41"/>
      <c r="E169" s="41"/>
      <c r="F169" s="41"/>
      <c r="G169" s="41"/>
      <c r="H169" s="41"/>
      <c r="I169" s="41"/>
      <c r="J169" s="4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x14ac:dyDescent="0.2">
      <c r="A170" s="41" t="s">
        <v>732</v>
      </c>
      <c r="B170" s="41"/>
      <c r="C170" s="41"/>
      <c r="D170" s="41"/>
      <c r="E170" s="4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x14ac:dyDescent="0.2">
      <c r="A171" s="41" t="s">
        <v>733</v>
      </c>
      <c r="B171" s="41"/>
      <c r="C171" s="41"/>
      <c r="D171" s="41"/>
      <c r="E171" s="4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8" x14ac:dyDescent="0.2">
      <c r="A172" s="39" t="s">
        <v>734</v>
      </c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1"/>
      <c r="O172" s="1"/>
      <c r="P172" s="1"/>
      <c r="Q172" s="1"/>
      <c r="R172" s="1"/>
      <c r="S172" s="1"/>
    </row>
    <row r="173" spans="1:19" x14ac:dyDescent="0.2">
      <c r="A173" s="1"/>
      <c r="B173" s="41" t="s">
        <v>735</v>
      </c>
      <c r="C173" s="41"/>
      <c r="D173" s="41"/>
      <c r="E173" s="41"/>
      <c r="F173" s="41"/>
      <c r="G173" s="41"/>
      <c r="H173" s="41" t="s">
        <v>736</v>
      </c>
      <c r="I173" s="41"/>
      <c r="J173" s="41"/>
      <c r="K173" s="41"/>
      <c r="L173" s="41"/>
      <c r="M173" s="41"/>
      <c r="N173" s="1"/>
      <c r="O173" s="1"/>
      <c r="P173" s="1"/>
      <c r="Q173" s="1"/>
      <c r="R173" s="1"/>
      <c r="S173" s="1"/>
    </row>
    <row r="174" spans="1:19" ht="15.75" x14ac:dyDescent="0.2">
      <c r="A174" s="17" t="s">
        <v>737</v>
      </c>
      <c r="B174" s="41" t="s">
        <v>738</v>
      </c>
      <c r="C174" s="41"/>
      <c r="D174" s="41"/>
      <c r="E174" s="41"/>
      <c r="F174" s="41"/>
      <c r="G174" s="41"/>
      <c r="H174" s="41" t="s">
        <v>739</v>
      </c>
      <c r="I174" s="41"/>
      <c r="J174" s="41"/>
      <c r="K174" s="41"/>
      <c r="L174" s="41"/>
      <c r="M174" s="41"/>
      <c r="N174" s="1"/>
      <c r="O174" s="1"/>
      <c r="P174" s="1"/>
      <c r="Q174" s="1"/>
      <c r="R174" s="1"/>
      <c r="S174" s="1"/>
    </row>
    <row r="175" spans="1:19" ht="25.5" x14ac:dyDescent="0.2">
      <c r="A175" s="17" t="s">
        <v>740</v>
      </c>
      <c r="B175" s="41" t="s">
        <v>741</v>
      </c>
      <c r="C175" s="41" t="s">
        <v>742</v>
      </c>
      <c r="D175" s="41" t="s">
        <v>743</v>
      </c>
      <c r="E175" s="41" t="s">
        <v>744</v>
      </c>
      <c r="F175" s="14" t="s">
        <v>745</v>
      </c>
      <c r="G175" s="14" t="s">
        <v>746</v>
      </c>
      <c r="H175" s="41" t="s">
        <v>747</v>
      </c>
      <c r="I175" s="41" t="s">
        <v>748</v>
      </c>
      <c r="J175" s="41" t="s">
        <v>749</v>
      </c>
      <c r="K175" s="41" t="s">
        <v>750</v>
      </c>
      <c r="L175" s="14" t="s">
        <v>751</v>
      </c>
      <c r="M175" s="14" t="s">
        <v>752</v>
      </c>
      <c r="N175" s="1"/>
      <c r="O175" s="1"/>
      <c r="P175" s="1"/>
      <c r="Q175" s="1"/>
      <c r="R175" s="1"/>
      <c r="S175" s="1"/>
    </row>
    <row r="176" spans="1:19" ht="51" x14ac:dyDescent="0.2">
      <c r="A176" s="1"/>
      <c r="B176" s="41"/>
      <c r="C176" s="41"/>
      <c r="D176" s="41"/>
      <c r="E176" s="41"/>
      <c r="F176" s="14" t="s">
        <v>753</v>
      </c>
      <c r="G176" s="14" t="s">
        <v>754</v>
      </c>
      <c r="H176" s="41"/>
      <c r="I176" s="41"/>
      <c r="J176" s="41"/>
      <c r="K176" s="41"/>
      <c r="L176" s="14" t="s">
        <v>755</v>
      </c>
      <c r="M176" s="14" t="s">
        <v>756</v>
      </c>
      <c r="N176" s="1"/>
      <c r="O176" s="1"/>
      <c r="P176" s="1"/>
      <c r="Q176" s="1"/>
      <c r="R176" s="1"/>
      <c r="S176" s="1"/>
    </row>
    <row r="177" spans="1:19" ht="51" x14ac:dyDescent="0.2">
      <c r="A177" s="1"/>
      <c r="B177" s="41"/>
      <c r="C177" s="41"/>
      <c r="D177" s="41"/>
      <c r="E177" s="41"/>
      <c r="F177" s="14" t="s">
        <v>757</v>
      </c>
      <c r="G177" s="14" t="s">
        <v>758</v>
      </c>
      <c r="H177" s="41"/>
      <c r="I177" s="41"/>
      <c r="J177" s="41"/>
      <c r="K177" s="41"/>
      <c r="L177" s="14" t="s">
        <v>759</v>
      </c>
      <c r="M177" s="14" t="s">
        <v>760</v>
      </c>
      <c r="N177" s="1"/>
      <c r="O177" s="1"/>
      <c r="P177" s="1"/>
      <c r="Q177" s="1"/>
      <c r="R177" s="1"/>
      <c r="S177" s="1"/>
    </row>
    <row r="178" spans="1:19" x14ac:dyDescent="0.2">
      <c r="A178" s="19" t="s">
        <v>761</v>
      </c>
      <c r="B178" s="16">
        <v>0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4</v>
      </c>
      <c r="I178" s="16">
        <v>11</v>
      </c>
      <c r="J178" s="16">
        <v>174</v>
      </c>
      <c r="K178" s="16">
        <v>14</v>
      </c>
      <c r="L178" s="16">
        <v>15.8</v>
      </c>
      <c r="M178" s="16">
        <v>12.4</v>
      </c>
      <c r="N178" s="1"/>
      <c r="O178" s="1"/>
      <c r="P178" s="1"/>
      <c r="Q178" s="1"/>
      <c r="R178" s="1"/>
      <c r="S178" s="1"/>
    </row>
    <row r="179" spans="1:19" x14ac:dyDescent="0.2">
      <c r="A179" s="14" t="s">
        <v>762</v>
      </c>
      <c r="B179" s="14">
        <v>0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4</v>
      </c>
      <c r="I179" s="14">
        <v>11</v>
      </c>
      <c r="J179" s="14">
        <v>174</v>
      </c>
      <c r="K179" s="14">
        <v>14</v>
      </c>
      <c r="L179" s="14">
        <v>15.8</v>
      </c>
      <c r="M179" s="14">
        <v>12.4</v>
      </c>
      <c r="N179" s="1"/>
      <c r="O179" s="1"/>
      <c r="P179" s="1"/>
      <c r="Q179" s="1"/>
      <c r="R179" s="1"/>
      <c r="S179" s="1"/>
    </row>
    <row r="180" spans="1:19" x14ac:dyDescent="0.2">
      <c r="A180" s="19" t="s">
        <v>763</v>
      </c>
      <c r="B180" s="16">
        <v>1</v>
      </c>
      <c r="C180" s="16">
        <v>3</v>
      </c>
      <c r="D180" s="16">
        <v>88</v>
      </c>
      <c r="E180" s="16">
        <v>0</v>
      </c>
      <c r="F180" s="16">
        <v>29.3</v>
      </c>
      <c r="G180" s="16">
        <v>0</v>
      </c>
      <c r="H180" s="16">
        <v>2</v>
      </c>
      <c r="I180" s="16">
        <v>8</v>
      </c>
      <c r="J180" s="16">
        <v>177</v>
      </c>
      <c r="K180" s="16">
        <v>6</v>
      </c>
      <c r="L180" s="16">
        <v>22.1</v>
      </c>
      <c r="M180" s="16">
        <v>29.5</v>
      </c>
      <c r="N180" s="1"/>
      <c r="O180" s="1"/>
      <c r="P180" s="1"/>
      <c r="Q180" s="1"/>
      <c r="R180" s="1"/>
      <c r="S180" s="1"/>
    </row>
    <row r="181" spans="1:19" x14ac:dyDescent="0.2">
      <c r="A181" s="14" t="s">
        <v>764</v>
      </c>
      <c r="B181" s="14">
        <v>1</v>
      </c>
      <c r="C181" s="14">
        <v>3</v>
      </c>
      <c r="D181" s="14">
        <v>88</v>
      </c>
      <c r="E181" s="14">
        <v>0</v>
      </c>
      <c r="F181" s="14">
        <v>29.3</v>
      </c>
      <c r="G181" s="14">
        <v>0</v>
      </c>
      <c r="H181" s="14">
        <v>2</v>
      </c>
      <c r="I181" s="14">
        <v>8</v>
      </c>
      <c r="J181" s="14">
        <v>177</v>
      </c>
      <c r="K181" s="14">
        <v>6</v>
      </c>
      <c r="L181" s="14">
        <v>22.1</v>
      </c>
      <c r="M181" s="14">
        <v>29.5</v>
      </c>
      <c r="N181" s="1"/>
      <c r="O181" s="1"/>
      <c r="P181" s="1"/>
      <c r="Q181" s="1"/>
      <c r="R181" s="1"/>
      <c r="S181" s="1"/>
    </row>
    <row r="182" spans="1:19" x14ac:dyDescent="0.2">
      <c r="A182" s="19" t="s">
        <v>765</v>
      </c>
      <c r="B182" s="16">
        <v>0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2</v>
      </c>
      <c r="I182" s="16">
        <v>8</v>
      </c>
      <c r="J182" s="16">
        <v>80</v>
      </c>
      <c r="K182" s="16">
        <v>4</v>
      </c>
      <c r="L182" s="16">
        <v>10</v>
      </c>
      <c r="M182" s="16">
        <v>20</v>
      </c>
      <c r="N182" s="1"/>
      <c r="O182" s="1"/>
      <c r="P182" s="1"/>
      <c r="Q182" s="1"/>
      <c r="R182" s="1"/>
      <c r="S182" s="1"/>
    </row>
    <row r="183" spans="1:19" x14ac:dyDescent="0.2">
      <c r="A183" s="14" t="s">
        <v>766</v>
      </c>
      <c r="B183" s="14">
        <v>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2</v>
      </c>
      <c r="I183" s="14">
        <v>8</v>
      </c>
      <c r="J183" s="14">
        <v>80</v>
      </c>
      <c r="K183" s="14">
        <v>4</v>
      </c>
      <c r="L183" s="14">
        <v>10</v>
      </c>
      <c r="M183" s="14">
        <v>20</v>
      </c>
      <c r="N183" s="1"/>
      <c r="O183" s="1"/>
      <c r="P183" s="1"/>
      <c r="Q183" s="1"/>
      <c r="R183" s="1"/>
      <c r="S183" s="1"/>
    </row>
    <row r="184" spans="1:19" x14ac:dyDescent="0.2">
      <c r="A184" s="5" t="s">
        <v>767</v>
      </c>
      <c r="B184" s="5">
        <v>1</v>
      </c>
      <c r="C184" s="5">
        <v>3</v>
      </c>
      <c r="D184" s="5">
        <v>88</v>
      </c>
      <c r="E184" s="5">
        <v>0</v>
      </c>
      <c r="F184" s="5">
        <v>29.3</v>
      </c>
      <c r="G184" s="5">
        <v>0</v>
      </c>
      <c r="H184" s="5">
        <v>8</v>
      </c>
      <c r="I184" s="5">
        <v>27</v>
      </c>
      <c r="J184" s="5">
        <v>431</v>
      </c>
      <c r="K184" s="5">
        <v>24</v>
      </c>
      <c r="L184" s="5">
        <v>16</v>
      </c>
      <c r="M184" s="5">
        <v>18</v>
      </c>
      <c r="N184" s="1"/>
      <c r="O184" s="1"/>
      <c r="P184" s="1"/>
      <c r="Q184" s="1"/>
      <c r="R184" s="1"/>
      <c r="S184" s="1"/>
    </row>
  </sheetData>
  <mergeCells count="182">
    <mergeCell ref="B174:G174"/>
    <mergeCell ref="H174:M174"/>
    <mergeCell ref="B175:B177"/>
    <mergeCell ref="C175:C177"/>
    <mergeCell ref="D175:D177"/>
    <mergeCell ref="E175:E177"/>
    <mergeCell ref="H175:H177"/>
    <mergeCell ref="I175:I177"/>
    <mergeCell ref="J175:J177"/>
    <mergeCell ref="K175:K177"/>
    <mergeCell ref="H167:I167"/>
    <mergeCell ref="A169:J169"/>
    <mergeCell ref="A170:E170"/>
    <mergeCell ref="A171:E171"/>
    <mergeCell ref="A172:M172"/>
    <mergeCell ref="B173:G173"/>
    <mergeCell ref="H173:M173"/>
    <mergeCell ref="H161:I161"/>
    <mergeCell ref="H162:I162"/>
    <mergeCell ref="H163:I163"/>
    <mergeCell ref="H164:I164"/>
    <mergeCell ref="H165:I165"/>
    <mergeCell ref="H166:I166"/>
    <mergeCell ref="H155:I155"/>
    <mergeCell ref="H156:I156"/>
    <mergeCell ref="H157:I157"/>
    <mergeCell ref="H158:I158"/>
    <mergeCell ref="H159:I159"/>
    <mergeCell ref="H160:I160"/>
    <mergeCell ref="H149:I149"/>
    <mergeCell ref="H150:I150"/>
    <mergeCell ref="H151:I151"/>
    <mergeCell ref="H152:I152"/>
    <mergeCell ref="H153:I153"/>
    <mergeCell ref="H154:I154"/>
    <mergeCell ref="H143:I143"/>
    <mergeCell ref="H144:I144"/>
    <mergeCell ref="H145:I145"/>
    <mergeCell ref="H146:I146"/>
    <mergeCell ref="H147:I147"/>
    <mergeCell ref="H148:I148"/>
    <mergeCell ref="M139:M140"/>
    <mergeCell ref="N139:N140"/>
    <mergeCell ref="O139:O140"/>
    <mergeCell ref="P139:P140"/>
    <mergeCell ref="H141:I141"/>
    <mergeCell ref="H142:I142"/>
    <mergeCell ref="B138:G138"/>
    <mergeCell ref="H138:L138"/>
    <mergeCell ref="M138:Q138"/>
    <mergeCell ref="B139:B140"/>
    <mergeCell ref="C139:C140"/>
    <mergeCell ref="D139:D140"/>
    <mergeCell ref="E139:E140"/>
    <mergeCell ref="J139:J140"/>
    <mergeCell ref="K139:K140"/>
    <mergeCell ref="L139:L140"/>
    <mergeCell ref="A133:J133"/>
    <mergeCell ref="A134:F134"/>
    <mergeCell ref="A135:E135"/>
    <mergeCell ref="C136:P136"/>
    <mergeCell ref="B137:G137"/>
    <mergeCell ref="H137:L137"/>
    <mergeCell ref="M137:Q137"/>
    <mergeCell ref="H126:I126"/>
    <mergeCell ref="H127:I127"/>
    <mergeCell ref="H128:I128"/>
    <mergeCell ref="H129:I129"/>
    <mergeCell ref="H130:I130"/>
    <mergeCell ref="H131:I131"/>
    <mergeCell ref="H120:I120"/>
    <mergeCell ref="H121:I121"/>
    <mergeCell ref="H122:I122"/>
    <mergeCell ref="H123:I123"/>
    <mergeCell ref="H124:I124"/>
    <mergeCell ref="H125:I125"/>
    <mergeCell ref="H114:I114"/>
    <mergeCell ref="H115:I115"/>
    <mergeCell ref="H116:I116"/>
    <mergeCell ref="H117:I117"/>
    <mergeCell ref="H118:I118"/>
    <mergeCell ref="H119:I119"/>
    <mergeCell ref="L111:L112"/>
    <mergeCell ref="M111:M112"/>
    <mergeCell ref="N111:N112"/>
    <mergeCell ref="O111:O112"/>
    <mergeCell ref="P111:P112"/>
    <mergeCell ref="H113:I113"/>
    <mergeCell ref="B111:B112"/>
    <mergeCell ref="C111:C112"/>
    <mergeCell ref="D111:D112"/>
    <mergeCell ref="E111:E112"/>
    <mergeCell ref="J111:J112"/>
    <mergeCell ref="K111:K112"/>
    <mergeCell ref="A107:C107"/>
    <mergeCell ref="C108:P108"/>
    <mergeCell ref="B109:G109"/>
    <mergeCell ref="H109:L109"/>
    <mergeCell ref="M109:Q109"/>
    <mergeCell ref="B110:G110"/>
    <mergeCell ref="H110:L110"/>
    <mergeCell ref="M110:Q110"/>
    <mergeCell ref="J96:J97"/>
    <mergeCell ref="K96:K97"/>
    <mergeCell ref="N96:N97"/>
    <mergeCell ref="O96:O97"/>
    <mergeCell ref="P96:P97"/>
    <mergeCell ref="Q96:Q97"/>
    <mergeCell ref="B96:B97"/>
    <mergeCell ref="C96:C97"/>
    <mergeCell ref="D96:D97"/>
    <mergeCell ref="E96:E97"/>
    <mergeCell ref="H96:H97"/>
    <mergeCell ref="I96:I97"/>
    <mergeCell ref="A92:C92"/>
    <mergeCell ref="C93:P93"/>
    <mergeCell ref="B94:G94"/>
    <mergeCell ref="H94:M94"/>
    <mergeCell ref="N94:S94"/>
    <mergeCell ref="B95:G95"/>
    <mergeCell ref="H95:M95"/>
    <mergeCell ref="N95:S95"/>
    <mergeCell ref="J59:J60"/>
    <mergeCell ref="K59:K60"/>
    <mergeCell ref="N59:N60"/>
    <mergeCell ref="O59:O60"/>
    <mergeCell ref="P59:P60"/>
    <mergeCell ref="Q59:Q60"/>
    <mergeCell ref="B59:B60"/>
    <mergeCell ref="C59:C60"/>
    <mergeCell ref="D59:D60"/>
    <mergeCell ref="E59:E60"/>
    <mergeCell ref="H59:H60"/>
    <mergeCell ref="I59:I60"/>
    <mergeCell ref="A55:C55"/>
    <mergeCell ref="C56:P56"/>
    <mergeCell ref="B57:G57"/>
    <mergeCell ref="H57:M57"/>
    <mergeCell ref="N57:S57"/>
    <mergeCell ref="B58:G58"/>
    <mergeCell ref="H58:M58"/>
    <mergeCell ref="N58:S58"/>
    <mergeCell ref="J43:J44"/>
    <mergeCell ref="K43:K44"/>
    <mergeCell ref="N43:N44"/>
    <mergeCell ref="O43:O44"/>
    <mergeCell ref="P43:P44"/>
    <mergeCell ref="Q43:Q44"/>
    <mergeCell ref="B43:B44"/>
    <mergeCell ref="C43:C44"/>
    <mergeCell ref="D43:D44"/>
    <mergeCell ref="E43:E44"/>
    <mergeCell ref="H43:H44"/>
    <mergeCell ref="I43:I44"/>
    <mergeCell ref="C40:P40"/>
    <mergeCell ref="B41:G41"/>
    <mergeCell ref="H41:M41"/>
    <mergeCell ref="N41:S41"/>
    <mergeCell ref="B42:G42"/>
    <mergeCell ref="H42:M42"/>
    <mergeCell ref="N42:S42"/>
    <mergeCell ref="J5:J6"/>
    <mergeCell ref="K5:K6"/>
    <mergeCell ref="N5:N6"/>
    <mergeCell ref="O5:O6"/>
    <mergeCell ref="P5:P6"/>
    <mergeCell ref="Q5:Q6"/>
    <mergeCell ref="B5:B6"/>
    <mergeCell ref="C5:C6"/>
    <mergeCell ref="D5:D6"/>
    <mergeCell ref="E5:E6"/>
    <mergeCell ref="H5:H6"/>
    <mergeCell ref="I5:I6"/>
    <mergeCell ref="A1:B1"/>
    <mergeCell ref="C2:P2"/>
    <mergeCell ref="B3:G3"/>
    <mergeCell ref="H3:M3"/>
    <mergeCell ref="N3:S3"/>
    <mergeCell ref="B4:G4"/>
    <mergeCell ref="H4:M4"/>
    <mergeCell ref="N4:S4"/>
    <mergeCell ref="A39:C3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F10" sqref="F10"/>
    </sheetView>
  </sheetViews>
  <sheetFormatPr defaultRowHeight="14.25" x14ac:dyDescent="0.2"/>
  <cols>
    <col min="1" max="1" width="21.5" style="2" customWidth="1"/>
    <col min="2" max="2" width="10.375" style="2" customWidth="1"/>
    <col min="3" max="3" width="21.875" style="2" customWidth="1"/>
    <col min="4" max="4" width="10.375" style="2" customWidth="1"/>
    <col min="5" max="5" width="15.375" style="2" customWidth="1"/>
    <col min="6" max="6" width="7.875" style="2" customWidth="1"/>
    <col min="7" max="7" width="9" style="2"/>
    <col min="8" max="8" width="7.875" style="2" customWidth="1"/>
    <col min="9" max="9" width="9" style="2"/>
  </cols>
  <sheetData>
    <row r="1" spans="1:8" ht="18" x14ac:dyDescent="0.2">
      <c r="A1" s="39" t="s">
        <v>768</v>
      </c>
      <c r="B1" s="39"/>
      <c r="C1" s="39"/>
      <c r="D1" s="39"/>
      <c r="E1" s="39"/>
      <c r="F1" s="39"/>
      <c r="G1" s="39"/>
      <c r="H1" s="39"/>
    </row>
    <row r="2" spans="1:8" ht="45" x14ac:dyDescent="0.2">
      <c r="A2" s="18" t="s">
        <v>769</v>
      </c>
      <c r="B2" s="18" t="s">
        <v>770</v>
      </c>
      <c r="C2" s="44" t="s">
        <v>771</v>
      </c>
      <c r="D2" s="44"/>
      <c r="E2" s="44" t="s">
        <v>772</v>
      </c>
      <c r="F2" s="44"/>
      <c r="G2" s="18" t="s">
        <v>773</v>
      </c>
      <c r="H2" s="18" t="s">
        <v>774</v>
      </c>
    </row>
    <row r="3" spans="1:8" ht="60" x14ac:dyDescent="0.2">
      <c r="A3" s="18" t="s">
        <v>775</v>
      </c>
      <c r="B3" s="18" t="s">
        <v>776</v>
      </c>
      <c r="C3" s="18" t="s">
        <v>777</v>
      </c>
      <c r="D3" s="18" t="s">
        <v>778</v>
      </c>
      <c r="E3" s="18" t="s">
        <v>779</v>
      </c>
      <c r="F3" s="18" t="s">
        <v>780</v>
      </c>
      <c r="G3" s="18" t="s">
        <v>781</v>
      </c>
      <c r="H3" s="18" t="s">
        <v>782</v>
      </c>
    </row>
    <row r="4" spans="1:8" ht="30" x14ac:dyDescent="0.2">
      <c r="A4" s="22" t="s">
        <v>783</v>
      </c>
      <c r="B4" s="23">
        <v>242813</v>
      </c>
      <c r="C4" s="23">
        <v>21</v>
      </c>
      <c r="D4" s="23">
        <v>96</v>
      </c>
      <c r="E4" s="23">
        <v>19</v>
      </c>
      <c r="F4" s="23">
        <v>67</v>
      </c>
      <c r="G4" s="23">
        <v>4</v>
      </c>
      <c r="H4" s="23">
        <v>163</v>
      </c>
    </row>
    <row r="5" spans="1:8" ht="30" x14ac:dyDescent="0.2">
      <c r="A5" s="18" t="s">
        <v>784</v>
      </c>
      <c r="B5" s="18">
        <v>151045</v>
      </c>
      <c r="C5" s="18">
        <v>10</v>
      </c>
      <c r="D5" s="18">
        <v>64</v>
      </c>
      <c r="E5" s="18">
        <v>15</v>
      </c>
      <c r="F5" s="18">
        <v>50</v>
      </c>
      <c r="G5" s="18">
        <v>1</v>
      </c>
      <c r="H5" s="18">
        <v>114</v>
      </c>
    </row>
    <row r="6" spans="1:8" ht="15" x14ac:dyDescent="0.2">
      <c r="A6" s="18" t="s">
        <v>785</v>
      </c>
      <c r="B6" s="18">
        <v>11079</v>
      </c>
      <c r="C6" s="18">
        <v>1</v>
      </c>
      <c r="D6" s="18">
        <v>4</v>
      </c>
      <c r="E6" s="18">
        <v>0</v>
      </c>
      <c r="F6" s="18">
        <v>0</v>
      </c>
      <c r="G6" s="18">
        <v>0</v>
      </c>
      <c r="H6" s="18">
        <v>4</v>
      </c>
    </row>
    <row r="7" spans="1:8" ht="15" x14ac:dyDescent="0.2">
      <c r="A7" s="18" t="s">
        <v>786</v>
      </c>
      <c r="B7" s="18">
        <v>57569</v>
      </c>
      <c r="C7" s="18">
        <v>3</v>
      </c>
      <c r="D7" s="18">
        <v>11</v>
      </c>
      <c r="E7" s="18">
        <v>3</v>
      </c>
      <c r="F7" s="18">
        <v>15</v>
      </c>
      <c r="G7" s="18">
        <v>1</v>
      </c>
      <c r="H7" s="18">
        <v>26</v>
      </c>
    </row>
    <row r="8" spans="1:8" ht="15" x14ac:dyDescent="0.2">
      <c r="A8" s="18" t="s">
        <v>787</v>
      </c>
      <c r="B8" s="18">
        <v>1186</v>
      </c>
      <c r="C8" s="18">
        <v>1</v>
      </c>
      <c r="D8" s="18">
        <v>2</v>
      </c>
      <c r="E8" s="18">
        <v>0</v>
      </c>
      <c r="F8" s="18">
        <v>0</v>
      </c>
      <c r="G8" s="18">
        <v>0</v>
      </c>
      <c r="H8" s="18">
        <v>2</v>
      </c>
    </row>
    <row r="9" spans="1:8" ht="15" x14ac:dyDescent="0.2">
      <c r="A9" s="18" t="s">
        <v>788</v>
      </c>
      <c r="B9" s="18">
        <v>1529</v>
      </c>
      <c r="C9" s="18">
        <v>1</v>
      </c>
      <c r="D9" s="18">
        <v>1</v>
      </c>
      <c r="E9" s="18">
        <v>0</v>
      </c>
      <c r="F9" s="18">
        <v>0</v>
      </c>
      <c r="G9" s="18">
        <v>0</v>
      </c>
      <c r="H9" s="18">
        <v>1</v>
      </c>
    </row>
    <row r="10" spans="1:8" ht="15" x14ac:dyDescent="0.2">
      <c r="A10" s="18" t="s">
        <v>789</v>
      </c>
      <c r="B10" s="18">
        <v>1239</v>
      </c>
      <c r="C10" s="18">
        <v>1</v>
      </c>
      <c r="D10" s="18">
        <v>1</v>
      </c>
      <c r="E10" s="18">
        <v>0</v>
      </c>
      <c r="F10" s="18">
        <v>0</v>
      </c>
      <c r="G10" s="18">
        <v>0</v>
      </c>
      <c r="H10" s="18">
        <v>1</v>
      </c>
    </row>
    <row r="11" spans="1:8" ht="15" x14ac:dyDescent="0.2">
      <c r="A11" s="18" t="s">
        <v>790</v>
      </c>
      <c r="B11" s="18">
        <v>1193</v>
      </c>
      <c r="C11" s="18">
        <v>0</v>
      </c>
      <c r="D11" s="18">
        <v>0</v>
      </c>
      <c r="E11" s="18">
        <v>1</v>
      </c>
      <c r="F11" s="18">
        <v>2</v>
      </c>
      <c r="G11" s="18">
        <v>1</v>
      </c>
      <c r="H11" s="18">
        <v>2</v>
      </c>
    </row>
    <row r="12" spans="1:8" ht="15" x14ac:dyDescent="0.2">
      <c r="A12" s="18" t="s">
        <v>791</v>
      </c>
      <c r="B12" s="18">
        <v>3830</v>
      </c>
      <c r="C12" s="18">
        <v>1</v>
      </c>
      <c r="D12" s="18">
        <v>3</v>
      </c>
      <c r="E12" s="18">
        <v>0</v>
      </c>
      <c r="F12" s="18">
        <v>0</v>
      </c>
      <c r="G12" s="18">
        <v>0</v>
      </c>
      <c r="H12" s="18">
        <v>3</v>
      </c>
    </row>
    <row r="13" spans="1:8" ht="15" x14ac:dyDescent="0.2">
      <c r="A13" s="18" t="s">
        <v>792</v>
      </c>
      <c r="B13" s="18">
        <v>329</v>
      </c>
      <c r="C13" s="18">
        <v>1</v>
      </c>
      <c r="D13" s="18">
        <v>1</v>
      </c>
      <c r="E13" s="18">
        <v>0</v>
      </c>
      <c r="F13" s="18">
        <v>0</v>
      </c>
      <c r="G13" s="18">
        <v>0</v>
      </c>
      <c r="H13" s="18">
        <v>1</v>
      </c>
    </row>
    <row r="14" spans="1:8" ht="15" x14ac:dyDescent="0.2">
      <c r="A14" s="18" t="s">
        <v>793</v>
      </c>
      <c r="B14" s="18">
        <v>3065</v>
      </c>
      <c r="C14" s="18">
        <v>1</v>
      </c>
      <c r="D14" s="18">
        <v>2</v>
      </c>
      <c r="E14" s="18">
        <v>0</v>
      </c>
      <c r="F14" s="18">
        <v>0</v>
      </c>
      <c r="G14" s="18">
        <v>0</v>
      </c>
      <c r="H14" s="18">
        <v>2</v>
      </c>
    </row>
    <row r="15" spans="1:8" ht="15" x14ac:dyDescent="0.2">
      <c r="A15" s="18" t="s">
        <v>794</v>
      </c>
      <c r="B15" s="18">
        <v>3615</v>
      </c>
      <c r="C15" s="18">
        <v>1</v>
      </c>
      <c r="D15" s="18">
        <v>7</v>
      </c>
      <c r="E15" s="18">
        <v>0</v>
      </c>
      <c r="F15" s="18">
        <v>0</v>
      </c>
      <c r="G15" s="18">
        <v>1</v>
      </c>
      <c r="H15" s="18">
        <v>7</v>
      </c>
    </row>
    <row r="16" spans="1:8" ht="15" x14ac:dyDescent="0.2">
      <c r="A16" s="22" t="s">
        <v>795</v>
      </c>
      <c r="B16" s="23">
        <v>147550</v>
      </c>
      <c r="C16" s="23">
        <v>22</v>
      </c>
      <c r="D16" s="23">
        <v>59</v>
      </c>
      <c r="E16" s="23">
        <v>11</v>
      </c>
      <c r="F16" s="23">
        <v>60</v>
      </c>
      <c r="G16" s="23">
        <v>3</v>
      </c>
      <c r="H16" s="23">
        <v>119</v>
      </c>
    </row>
    <row r="17" spans="1:8" ht="15" x14ac:dyDescent="0.2">
      <c r="A17" s="18" t="s">
        <v>796</v>
      </c>
      <c r="B17" s="18">
        <v>116162</v>
      </c>
      <c r="C17" s="18">
        <v>10</v>
      </c>
      <c r="D17" s="18">
        <v>41</v>
      </c>
      <c r="E17" s="18">
        <v>10</v>
      </c>
      <c r="F17" s="18">
        <v>58</v>
      </c>
      <c r="G17" s="18">
        <v>1</v>
      </c>
      <c r="H17" s="18">
        <v>99</v>
      </c>
    </row>
    <row r="18" spans="1:8" ht="15" x14ac:dyDescent="0.2">
      <c r="A18" s="18" t="s">
        <v>797</v>
      </c>
      <c r="B18" s="18">
        <v>9956</v>
      </c>
      <c r="C18" s="18">
        <v>2</v>
      </c>
      <c r="D18" s="18">
        <v>5</v>
      </c>
      <c r="E18" s="18">
        <v>1</v>
      </c>
      <c r="F18" s="18">
        <v>2</v>
      </c>
      <c r="G18" s="18">
        <v>1</v>
      </c>
      <c r="H18" s="18">
        <v>7</v>
      </c>
    </row>
    <row r="19" spans="1:8" ht="15" x14ac:dyDescent="0.2">
      <c r="A19" s="18" t="s">
        <v>798</v>
      </c>
      <c r="B19" s="18">
        <v>6711</v>
      </c>
      <c r="C19" s="18">
        <v>2</v>
      </c>
      <c r="D19" s="18">
        <v>4</v>
      </c>
      <c r="E19" s="18">
        <v>0</v>
      </c>
      <c r="F19" s="18">
        <v>0</v>
      </c>
      <c r="G19" s="18">
        <v>0</v>
      </c>
      <c r="H19" s="18">
        <v>4</v>
      </c>
    </row>
    <row r="20" spans="1:8" ht="15" x14ac:dyDescent="0.2">
      <c r="A20" s="18" t="s">
        <v>799</v>
      </c>
      <c r="B20" s="18">
        <v>132</v>
      </c>
      <c r="C20" s="18">
        <v>1</v>
      </c>
      <c r="D20" s="18">
        <v>1</v>
      </c>
      <c r="E20" s="18">
        <v>0</v>
      </c>
      <c r="F20" s="18">
        <v>0</v>
      </c>
      <c r="G20" s="18">
        <v>0</v>
      </c>
      <c r="H20" s="18">
        <v>1</v>
      </c>
    </row>
    <row r="21" spans="1:8" ht="15" x14ac:dyDescent="0.2">
      <c r="A21" s="18" t="s">
        <v>800</v>
      </c>
      <c r="B21" s="18">
        <v>2824</v>
      </c>
      <c r="C21" s="18">
        <v>1</v>
      </c>
      <c r="D21" s="18">
        <v>2</v>
      </c>
      <c r="E21" s="18">
        <v>0</v>
      </c>
      <c r="F21" s="18">
        <v>0</v>
      </c>
      <c r="G21" s="18">
        <v>0</v>
      </c>
      <c r="H21" s="18">
        <v>2</v>
      </c>
    </row>
    <row r="22" spans="1:8" ht="15" x14ac:dyDescent="0.2">
      <c r="A22" s="18" t="s">
        <v>801</v>
      </c>
      <c r="B22" s="18">
        <v>669</v>
      </c>
      <c r="C22" s="18">
        <v>1</v>
      </c>
      <c r="D22" s="18">
        <v>1</v>
      </c>
      <c r="E22" s="18">
        <v>0</v>
      </c>
      <c r="F22" s="18">
        <v>0</v>
      </c>
      <c r="G22" s="18">
        <v>1</v>
      </c>
      <c r="H22" s="18">
        <v>1</v>
      </c>
    </row>
    <row r="23" spans="1:8" ht="15" x14ac:dyDescent="0.2">
      <c r="A23" s="18" t="s">
        <v>802</v>
      </c>
      <c r="B23" s="18">
        <v>9359</v>
      </c>
      <c r="C23" s="18">
        <v>2</v>
      </c>
      <c r="D23" s="18">
        <v>2</v>
      </c>
      <c r="E23" s="18">
        <v>0</v>
      </c>
      <c r="F23" s="18">
        <v>0</v>
      </c>
      <c r="G23" s="18">
        <v>0</v>
      </c>
      <c r="H23" s="18">
        <v>2</v>
      </c>
    </row>
    <row r="24" spans="1:8" ht="15" x14ac:dyDescent="0.2">
      <c r="A24" s="18" t="s">
        <v>803</v>
      </c>
      <c r="B24" s="18">
        <v>1381</v>
      </c>
      <c r="C24" s="18">
        <v>1</v>
      </c>
      <c r="D24" s="18">
        <v>1</v>
      </c>
      <c r="E24" s="18">
        <v>0</v>
      </c>
      <c r="F24" s="18">
        <v>0</v>
      </c>
      <c r="G24" s="18">
        <v>0</v>
      </c>
      <c r="H24" s="18">
        <v>1</v>
      </c>
    </row>
    <row r="25" spans="1:8" ht="15" x14ac:dyDescent="0.2">
      <c r="A25" s="18" t="s">
        <v>804</v>
      </c>
      <c r="B25" s="18">
        <v>356</v>
      </c>
      <c r="C25" s="18">
        <v>2</v>
      </c>
      <c r="D25" s="18">
        <v>2</v>
      </c>
      <c r="E25" s="18">
        <v>0</v>
      </c>
      <c r="F25" s="18">
        <v>0</v>
      </c>
      <c r="G25" s="18">
        <v>0</v>
      </c>
      <c r="H25" s="18">
        <v>2</v>
      </c>
    </row>
    <row r="26" spans="1:8" ht="15" x14ac:dyDescent="0.2">
      <c r="A26" s="22" t="s">
        <v>805</v>
      </c>
      <c r="B26" s="23">
        <v>49646</v>
      </c>
      <c r="C26" s="23">
        <v>7</v>
      </c>
      <c r="D26" s="23">
        <v>18</v>
      </c>
      <c r="E26" s="23">
        <v>3</v>
      </c>
      <c r="F26" s="23">
        <v>9</v>
      </c>
      <c r="G26" s="23">
        <v>2</v>
      </c>
      <c r="H26" s="23">
        <v>27</v>
      </c>
    </row>
    <row r="27" spans="1:8" ht="15" x14ac:dyDescent="0.2">
      <c r="A27" s="18" t="s">
        <v>806</v>
      </c>
      <c r="B27" s="18">
        <v>33824</v>
      </c>
      <c r="C27" s="18">
        <v>0</v>
      </c>
      <c r="D27" s="18">
        <v>0</v>
      </c>
      <c r="E27" s="18">
        <v>3</v>
      </c>
      <c r="F27" s="18">
        <v>9</v>
      </c>
      <c r="G27" s="18">
        <v>1</v>
      </c>
      <c r="H27" s="18">
        <v>9</v>
      </c>
    </row>
    <row r="28" spans="1:8" ht="15" x14ac:dyDescent="0.2">
      <c r="A28" s="18" t="s">
        <v>807</v>
      </c>
      <c r="B28" s="18">
        <v>3239</v>
      </c>
      <c r="C28" s="18">
        <v>1</v>
      </c>
      <c r="D28" s="18">
        <v>3</v>
      </c>
      <c r="E28" s="18">
        <v>0</v>
      </c>
      <c r="F28" s="18">
        <v>0</v>
      </c>
      <c r="G28" s="18">
        <v>1</v>
      </c>
      <c r="H28" s="18">
        <v>3</v>
      </c>
    </row>
    <row r="29" spans="1:8" ht="15" x14ac:dyDescent="0.2">
      <c r="A29" s="18" t="s">
        <v>808</v>
      </c>
      <c r="B29" s="18">
        <v>2356</v>
      </c>
      <c r="C29" s="18">
        <v>1</v>
      </c>
      <c r="D29" s="18">
        <v>3</v>
      </c>
      <c r="E29" s="18">
        <v>0</v>
      </c>
      <c r="F29" s="18">
        <v>0</v>
      </c>
      <c r="G29" s="18">
        <v>0</v>
      </c>
      <c r="H29" s="18">
        <v>3</v>
      </c>
    </row>
    <row r="30" spans="1:8" ht="15" x14ac:dyDescent="0.2">
      <c r="A30" s="18" t="s">
        <v>809</v>
      </c>
      <c r="B30" s="18">
        <v>4796</v>
      </c>
      <c r="C30" s="18">
        <v>1</v>
      </c>
      <c r="D30" s="18">
        <v>6</v>
      </c>
      <c r="E30" s="18">
        <v>0</v>
      </c>
      <c r="F30" s="18">
        <v>0</v>
      </c>
      <c r="G30" s="18">
        <v>0</v>
      </c>
      <c r="H30" s="18">
        <v>6</v>
      </c>
    </row>
    <row r="31" spans="1:8" ht="15" x14ac:dyDescent="0.2">
      <c r="A31" s="18" t="s">
        <v>810</v>
      </c>
      <c r="B31" s="18">
        <v>803</v>
      </c>
      <c r="C31" s="18">
        <v>1</v>
      </c>
      <c r="D31" s="18">
        <v>2</v>
      </c>
      <c r="E31" s="18">
        <v>0</v>
      </c>
      <c r="F31" s="18">
        <v>0</v>
      </c>
      <c r="G31" s="18">
        <v>0</v>
      </c>
      <c r="H31" s="18">
        <v>2</v>
      </c>
    </row>
    <row r="32" spans="1:8" ht="15" x14ac:dyDescent="0.2">
      <c r="A32" s="18" t="s">
        <v>811</v>
      </c>
      <c r="B32" s="18">
        <v>1866</v>
      </c>
      <c r="C32" s="18">
        <v>1</v>
      </c>
      <c r="D32" s="18">
        <v>1</v>
      </c>
      <c r="E32" s="18">
        <v>0</v>
      </c>
      <c r="F32" s="18">
        <v>0</v>
      </c>
      <c r="G32" s="18">
        <v>0</v>
      </c>
      <c r="H32" s="18">
        <v>1</v>
      </c>
    </row>
    <row r="33" spans="1:8" ht="15" x14ac:dyDescent="0.2">
      <c r="A33" s="18" t="s">
        <v>812</v>
      </c>
      <c r="B33" s="18">
        <v>90</v>
      </c>
      <c r="C33" s="18">
        <v>1</v>
      </c>
      <c r="D33" s="18">
        <v>1</v>
      </c>
      <c r="E33" s="18">
        <v>0</v>
      </c>
      <c r="F33" s="18">
        <v>0</v>
      </c>
      <c r="G33" s="18">
        <v>0</v>
      </c>
      <c r="H33" s="18">
        <v>1</v>
      </c>
    </row>
    <row r="34" spans="1:8" ht="15" x14ac:dyDescent="0.2">
      <c r="A34" s="18" t="s">
        <v>813</v>
      </c>
      <c r="B34" s="18">
        <v>2672</v>
      </c>
      <c r="C34" s="18">
        <v>1</v>
      </c>
      <c r="D34" s="18">
        <v>2</v>
      </c>
      <c r="E34" s="18">
        <v>0</v>
      </c>
      <c r="F34" s="18">
        <v>0</v>
      </c>
      <c r="G34" s="18">
        <v>0</v>
      </c>
      <c r="H34" s="18">
        <v>2</v>
      </c>
    </row>
    <row r="35" spans="1:8" ht="15" x14ac:dyDescent="0.2">
      <c r="A35" s="10" t="s">
        <v>814</v>
      </c>
      <c r="B35" s="10">
        <v>440009</v>
      </c>
      <c r="C35" s="10">
        <v>50</v>
      </c>
      <c r="D35" s="10">
        <v>173</v>
      </c>
      <c r="E35" s="10">
        <v>33</v>
      </c>
      <c r="F35" s="10">
        <v>136</v>
      </c>
      <c r="G35" s="10">
        <v>9</v>
      </c>
      <c r="H35" s="10">
        <v>309</v>
      </c>
    </row>
  </sheetData>
  <mergeCells count="3">
    <mergeCell ref="A1:H1"/>
    <mergeCell ref="C2:D2"/>
    <mergeCell ref="E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workbookViewId="0">
      <selection activeCell="D4" sqref="D4"/>
    </sheetView>
  </sheetViews>
  <sheetFormatPr defaultRowHeight="14.25" x14ac:dyDescent="0.2"/>
  <cols>
    <col min="1" max="1" width="14.375" style="2" bestFit="1" customWidth="1"/>
    <col min="2" max="30" width="4.625" style="2" customWidth="1"/>
    <col min="31" max="31" width="9" style="2"/>
  </cols>
  <sheetData>
    <row r="1" spans="1:30" ht="18" x14ac:dyDescent="0.2">
      <c r="A1" s="1"/>
      <c r="B1" s="1"/>
      <c r="C1" s="39" t="s">
        <v>815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1"/>
      <c r="AD1" s="1"/>
    </row>
    <row r="2" spans="1:30" ht="15.75" x14ac:dyDescent="0.2">
      <c r="A2" s="3" t="s">
        <v>816</v>
      </c>
      <c r="B2" s="41" t="s">
        <v>817</v>
      </c>
      <c r="C2" s="41"/>
      <c r="D2" s="41"/>
      <c r="E2" s="41" t="s">
        <v>818</v>
      </c>
      <c r="F2" s="41"/>
      <c r="G2" s="41"/>
      <c r="H2" s="41"/>
      <c r="I2" s="41"/>
      <c r="J2" s="41"/>
      <c r="K2" s="41"/>
      <c r="L2" s="41"/>
      <c r="M2" s="41" t="s">
        <v>819</v>
      </c>
      <c r="N2" s="41"/>
      <c r="O2" s="41"/>
      <c r="P2" s="41"/>
      <c r="Q2" s="41"/>
      <c r="R2" s="41"/>
      <c r="S2" s="41"/>
      <c r="T2" s="41"/>
      <c r="U2" s="41"/>
      <c r="V2" s="41"/>
      <c r="W2" s="41" t="s">
        <v>820</v>
      </c>
      <c r="X2" s="41"/>
      <c r="Y2" s="41"/>
      <c r="Z2" s="41"/>
      <c r="AA2" s="41"/>
      <c r="AB2" s="41"/>
      <c r="AC2" s="41"/>
      <c r="AD2" s="41"/>
    </row>
    <row r="3" spans="1:30" ht="15.75" x14ac:dyDescent="0.2">
      <c r="A3" s="3" t="s">
        <v>821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</row>
    <row r="4" spans="1:30" ht="90" x14ac:dyDescent="0.2">
      <c r="A4" s="3" t="s">
        <v>822</v>
      </c>
      <c r="B4" s="13" t="s">
        <v>823</v>
      </c>
      <c r="C4" s="13" t="s">
        <v>824</v>
      </c>
      <c r="D4" s="13" t="s">
        <v>825</v>
      </c>
      <c r="E4" s="13" t="s">
        <v>826</v>
      </c>
      <c r="F4" s="13" t="s">
        <v>827</v>
      </c>
      <c r="G4" s="13" t="s">
        <v>828</v>
      </c>
      <c r="H4" s="13" t="s">
        <v>829</v>
      </c>
      <c r="I4" s="13" t="s">
        <v>830</v>
      </c>
      <c r="J4" s="13" t="s">
        <v>831</v>
      </c>
      <c r="K4" s="13" t="s">
        <v>832</v>
      </c>
      <c r="L4" s="13" t="s">
        <v>833</v>
      </c>
      <c r="M4" s="13" t="s">
        <v>834</v>
      </c>
      <c r="N4" s="13" t="s">
        <v>835</v>
      </c>
      <c r="O4" s="13" t="s">
        <v>836</v>
      </c>
      <c r="P4" s="13" t="s">
        <v>837</v>
      </c>
      <c r="Q4" s="13" t="s">
        <v>838</v>
      </c>
      <c r="R4" s="13" t="s">
        <v>839</v>
      </c>
      <c r="S4" s="13" t="s">
        <v>840</v>
      </c>
      <c r="T4" s="13" t="s">
        <v>841</v>
      </c>
      <c r="U4" s="13" t="s">
        <v>842</v>
      </c>
      <c r="V4" s="13" t="s">
        <v>843</v>
      </c>
      <c r="W4" s="13" t="s">
        <v>844</v>
      </c>
      <c r="X4" s="13" t="s">
        <v>845</v>
      </c>
      <c r="Y4" s="13" t="s">
        <v>846</v>
      </c>
      <c r="Z4" s="13" t="s">
        <v>847</v>
      </c>
      <c r="AA4" s="13" t="s">
        <v>848</v>
      </c>
      <c r="AB4" s="13" t="s">
        <v>849</v>
      </c>
      <c r="AC4" s="13" t="s">
        <v>850</v>
      </c>
      <c r="AD4" s="13" t="s">
        <v>851</v>
      </c>
    </row>
    <row r="5" spans="1:30" ht="38.25" x14ac:dyDescent="0.2">
      <c r="A5" s="4" t="s">
        <v>852</v>
      </c>
      <c r="B5" s="5">
        <v>1</v>
      </c>
      <c r="C5" s="5">
        <v>1</v>
      </c>
      <c r="D5" s="5">
        <v>2</v>
      </c>
      <c r="E5" s="5">
        <v>2</v>
      </c>
      <c r="F5" s="5">
        <v>3</v>
      </c>
      <c r="G5" s="5">
        <v>1</v>
      </c>
      <c r="H5" s="5">
        <v>3</v>
      </c>
      <c r="I5" s="5">
        <v>2</v>
      </c>
      <c r="J5" s="5">
        <v>2</v>
      </c>
      <c r="K5" s="5">
        <v>2</v>
      </c>
      <c r="L5" s="5">
        <v>1</v>
      </c>
      <c r="M5" s="5">
        <v>5</v>
      </c>
      <c r="N5" s="5">
        <v>2</v>
      </c>
      <c r="O5" s="5">
        <v>2</v>
      </c>
      <c r="P5" s="5">
        <v>16</v>
      </c>
      <c r="Q5" s="5">
        <v>7</v>
      </c>
      <c r="R5" s="5">
        <v>4</v>
      </c>
      <c r="S5" s="5">
        <v>1</v>
      </c>
      <c r="T5" s="5">
        <v>1</v>
      </c>
      <c r="U5" s="5">
        <v>2</v>
      </c>
      <c r="V5" s="5">
        <v>2</v>
      </c>
      <c r="W5" s="5">
        <v>13</v>
      </c>
      <c r="X5" s="5">
        <v>22</v>
      </c>
      <c r="Y5" s="5">
        <v>15</v>
      </c>
      <c r="Z5" s="5">
        <v>10</v>
      </c>
      <c r="AA5" s="5">
        <v>3</v>
      </c>
      <c r="AB5" s="5">
        <v>2</v>
      </c>
      <c r="AC5" s="5">
        <v>3</v>
      </c>
      <c r="AD5" s="5">
        <v>2</v>
      </c>
    </row>
    <row r="6" spans="1:30" ht="38.25" x14ac:dyDescent="0.2">
      <c r="A6" s="6" t="s">
        <v>853</v>
      </c>
      <c r="B6" s="6">
        <v>1</v>
      </c>
      <c r="C6" s="6">
        <v>0</v>
      </c>
      <c r="D6" s="6">
        <v>1</v>
      </c>
      <c r="E6" s="6">
        <v>1</v>
      </c>
      <c r="F6" s="6">
        <v>1</v>
      </c>
      <c r="G6" s="6">
        <v>1</v>
      </c>
      <c r="H6" s="6">
        <v>1</v>
      </c>
      <c r="I6" s="6">
        <v>1</v>
      </c>
      <c r="J6" s="6">
        <v>1</v>
      </c>
      <c r="K6" s="6">
        <v>1</v>
      </c>
      <c r="L6" s="6">
        <v>1</v>
      </c>
      <c r="M6" s="6">
        <v>2</v>
      </c>
      <c r="N6" s="6">
        <v>1</v>
      </c>
      <c r="O6" s="6">
        <v>1</v>
      </c>
      <c r="P6" s="6">
        <v>1</v>
      </c>
      <c r="Q6" s="6">
        <v>2</v>
      </c>
      <c r="R6" s="6">
        <v>1</v>
      </c>
      <c r="S6" s="6">
        <v>1</v>
      </c>
      <c r="T6" s="6">
        <v>1</v>
      </c>
      <c r="U6" s="6">
        <v>0</v>
      </c>
      <c r="V6" s="6">
        <v>1</v>
      </c>
      <c r="W6" s="6">
        <v>1</v>
      </c>
      <c r="X6" s="6">
        <v>2</v>
      </c>
      <c r="Y6" s="6">
        <v>2</v>
      </c>
      <c r="Z6" s="6">
        <v>1</v>
      </c>
      <c r="AA6" s="6">
        <v>1</v>
      </c>
      <c r="AB6" s="6">
        <v>1</v>
      </c>
      <c r="AC6" s="6">
        <v>1</v>
      </c>
      <c r="AD6" s="6">
        <v>1</v>
      </c>
    </row>
    <row r="7" spans="1:30" x14ac:dyDescent="0.2">
      <c r="A7" s="6" t="s">
        <v>854</v>
      </c>
      <c r="B7" s="6">
        <v>0</v>
      </c>
      <c r="C7" s="6">
        <v>0</v>
      </c>
      <c r="D7" s="6">
        <v>0</v>
      </c>
      <c r="E7" s="6">
        <v>0</v>
      </c>
      <c r="F7" s="6">
        <v>1</v>
      </c>
      <c r="G7" s="6">
        <v>0</v>
      </c>
      <c r="H7" s="6">
        <v>1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1</v>
      </c>
      <c r="Q7" s="6">
        <v>1</v>
      </c>
      <c r="R7" s="6">
        <v>1</v>
      </c>
      <c r="S7" s="6">
        <v>0</v>
      </c>
      <c r="T7" s="6">
        <v>0</v>
      </c>
      <c r="U7" s="6">
        <v>1</v>
      </c>
      <c r="V7" s="6">
        <v>0</v>
      </c>
      <c r="W7" s="6">
        <v>3</v>
      </c>
      <c r="X7" s="6">
        <v>3</v>
      </c>
      <c r="Y7" s="6">
        <v>1</v>
      </c>
      <c r="Z7" s="6">
        <v>1</v>
      </c>
      <c r="AA7" s="6">
        <v>1</v>
      </c>
      <c r="AB7" s="6">
        <v>0</v>
      </c>
      <c r="AC7" s="6">
        <v>1</v>
      </c>
      <c r="AD7" s="6">
        <v>0</v>
      </c>
    </row>
    <row r="8" spans="1:30" x14ac:dyDescent="0.2">
      <c r="A8" s="6" t="s">
        <v>855</v>
      </c>
      <c r="B8" s="6">
        <v>0</v>
      </c>
      <c r="C8" s="6">
        <v>1</v>
      </c>
      <c r="D8" s="6">
        <v>1</v>
      </c>
      <c r="E8" s="6">
        <v>1</v>
      </c>
      <c r="F8" s="6">
        <v>1</v>
      </c>
      <c r="G8" s="6">
        <v>0</v>
      </c>
      <c r="H8" s="6">
        <v>1</v>
      </c>
      <c r="I8" s="6">
        <v>1</v>
      </c>
      <c r="J8" s="6">
        <v>1</v>
      </c>
      <c r="K8" s="6">
        <v>1</v>
      </c>
      <c r="L8" s="6">
        <v>0</v>
      </c>
      <c r="M8" s="6">
        <v>1</v>
      </c>
      <c r="N8" s="6">
        <v>1</v>
      </c>
      <c r="O8" s="6">
        <v>1</v>
      </c>
      <c r="P8" s="6">
        <v>1</v>
      </c>
      <c r="Q8" s="6">
        <v>1</v>
      </c>
      <c r="R8" s="6">
        <v>1</v>
      </c>
      <c r="S8" s="6">
        <v>0</v>
      </c>
      <c r="T8" s="6">
        <v>0</v>
      </c>
      <c r="U8" s="6">
        <v>1</v>
      </c>
      <c r="V8" s="6">
        <v>1</v>
      </c>
      <c r="W8" s="6">
        <v>1</v>
      </c>
      <c r="X8" s="6">
        <v>4</v>
      </c>
      <c r="Y8" s="6">
        <v>4</v>
      </c>
      <c r="Z8" s="6">
        <v>1</v>
      </c>
      <c r="AA8" s="6">
        <v>1</v>
      </c>
      <c r="AB8" s="6">
        <v>1</v>
      </c>
      <c r="AC8" s="6">
        <v>1</v>
      </c>
      <c r="AD8" s="6">
        <v>1</v>
      </c>
    </row>
    <row r="9" spans="1:30" x14ac:dyDescent="0.2">
      <c r="A9" s="6" t="s">
        <v>856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1</v>
      </c>
      <c r="Q9" s="6">
        <v>1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1</v>
      </c>
      <c r="X9" s="6">
        <v>1</v>
      </c>
      <c r="Y9" s="6">
        <v>0</v>
      </c>
      <c r="Z9" s="6">
        <v>1</v>
      </c>
      <c r="AA9" s="6">
        <v>0</v>
      </c>
      <c r="AB9" s="6">
        <v>0</v>
      </c>
      <c r="AC9" s="6">
        <v>0</v>
      </c>
      <c r="AD9" s="6">
        <v>0</v>
      </c>
    </row>
    <row r="10" spans="1:30" x14ac:dyDescent="0.2">
      <c r="A10" s="6" t="s">
        <v>857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1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1</v>
      </c>
      <c r="Y10" s="6">
        <v>0</v>
      </c>
      <c r="Z10" s="6">
        <v>1</v>
      </c>
      <c r="AA10" s="6">
        <v>0</v>
      </c>
      <c r="AB10" s="6">
        <v>0</v>
      </c>
      <c r="AC10" s="6">
        <v>0</v>
      </c>
      <c r="AD10" s="6">
        <v>0</v>
      </c>
    </row>
    <row r="11" spans="1:30" x14ac:dyDescent="0.2">
      <c r="A11" s="6" t="s">
        <v>858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1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1</v>
      </c>
      <c r="AA11" s="6">
        <v>0</v>
      </c>
      <c r="AB11" s="6">
        <v>0</v>
      </c>
      <c r="AC11" s="6">
        <v>0</v>
      </c>
      <c r="AD11" s="6">
        <v>0</v>
      </c>
    </row>
    <row r="12" spans="1:30" x14ac:dyDescent="0.2">
      <c r="A12" s="6" t="s">
        <v>859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1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</row>
    <row r="13" spans="1:30" x14ac:dyDescent="0.2">
      <c r="A13" s="6" t="s">
        <v>860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1</v>
      </c>
      <c r="N13" s="6">
        <v>0</v>
      </c>
      <c r="O13" s="6">
        <v>0</v>
      </c>
      <c r="P13" s="6">
        <v>1</v>
      </c>
      <c r="Q13" s="6">
        <v>1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1</v>
      </c>
      <c r="X13" s="6">
        <v>1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</row>
    <row r="14" spans="1:30" x14ac:dyDescent="0.2">
      <c r="A14" s="6" t="s">
        <v>861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1</v>
      </c>
      <c r="N14" s="6">
        <v>0</v>
      </c>
      <c r="O14" s="6">
        <v>0</v>
      </c>
      <c r="P14" s="6">
        <v>1</v>
      </c>
      <c r="Q14" s="6">
        <v>1</v>
      </c>
      <c r="R14" s="6">
        <v>1</v>
      </c>
      <c r="S14" s="6">
        <v>0</v>
      </c>
      <c r="T14" s="6">
        <v>0</v>
      </c>
      <c r="U14" s="6">
        <v>0</v>
      </c>
      <c r="V14" s="6">
        <v>0</v>
      </c>
      <c r="W14" s="6">
        <v>2</v>
      </c>
      <c r="X14" s="6">
        <v>2</v>
      </c>
      <c r="Y14" s="6">
        <v>1</v>
      </c>
      <c r="Z14" s="6">
        <v>1</v>
      </c>
      <c r="AA14" s="6">
        <v>0</v>
      </c>
      <c r="AB14" s="6">
        <v>0</v>
      </c>
      <c r="AC14" s="6">
        <v>0</v>
      </c>
      <c r="AD14" s="6">
        <v>0</v>
      </c>
    </row>
    <row r="15" spans="1:30" ht="25.5" x14ac:dyDescent="0.2">
      <c r="A15" s="6" t="s">
        <v>862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1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</row>
    <row r="16" spans="1:30" x14ac:dyDescent="0.2">
      <c r="A16" s="6" t="s">
        <v>863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1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1</v>
      </c>
      <c r="X16" s="6">
        <v>1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</row>
    <row r="17" spans="1:30" x14ac:dyDescent="0.2">
      <c r="A17" s="6" t="s">
        <v>864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1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1</v>
      </c>
      <c r="X17" s="6">
        <v>1</v>
      </c>
      <c r="Y17" s="6">
        <v>1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</row>
    <row r="18" spans="1:30" x14ac:dyDescent="0.2">
      <c r="A18" s="6" t="s">
        <v>865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1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1</v>
      </c>
      <c r="X18" s="6">
        <v>1</v>
      </c>
      <c r="Y18" s="6">
        <v>1</v>
      </c>
      <c r="Z18" s="6">
        <v>1</v>
      </c>
      <c r="AA18" s="6">
        <v>0</v>
      </c>
      <c r="AB18" s="6">
        <v>0</v>
      </c>
      <c r="AC18" s="6">
        <v>0</v>
      </c>
      <c r="AD18" s="6">
        <v>0</v>
      </c>
    </row>
    <row r="19" spans="1:30" ht="25.5" x14ac:dyDescent="0.2">
      <c r="A19" s="6" t="s">
        <v>866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1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1</v>
      </c>
      <c r="X19" s="6">
        <v>4</v>
      </c>
      <c r="Y19" s="6">
        <v>4</v>
      </c>
      <c r="Z19" s="6">
        <v>1</v>
      </c>
      <c r="AA19" s="6">
        <v>0</v>
      </c>
      <c r="AB19" s="6">
        <v>0</v>
      </c>
      <c r="AC19" s="6">
        <v>0</v>
      </c>
      <c r="AD19" s="6">
        <v>0</v>
      </c>
    </row>
    <row r="20" spans="1:30" x14ac:dyDescent="0.2">
      <c r="A20" s="6" t="s">
        <v>867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1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</row>
    <row r="21" spans="1:30" x14ac:dyDescent="0.2">
      <c r="A21" s="6" t="s">
        <v>868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1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</row>
    <row r="22" spans="1:30" x14ac:dyDescent="0.2">
      <c r="A22" s="6" t="s">
        <v>869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1</v>
      </c>
      <c r="Y22" s="6">
        <v>1</v>
      </c>
      <c r="Z22" s="6">
        <v>1</v>
      </c>
      <c r="AA22" s="6">
        <v>0</v>
      </c>
      <c r="AB22" s="6">
        <v>0</v>
      </c>
      <c r="AC22" s="6">
        <v>0</v>
      </c>
      <c r="AD22" s="6">
        <v>0</v>
      </c>
    </row>
    <row r="23" spans="1:30" x14ac:dyDescent="0.2">
      <c r="A23" s="4" t="s">
        <v>870</v>
      </c>
      <c r="B23" s="5">
        <v>1</v>
      </c>
      <c r="C23" s="5">
        <v>0</v>
      </c>
      <c r="D23" s="5">
        <v>1</v>
      </c>
      <c r="E23" s="5">
        <v>1</v>
      </c>
      <c r="F23" s="5">
        <v>1</v>
      </c>
      <c r="G23" s="5">
        <v>1</v>
      </c>
      <c r="H23" s="5">
        <v>1</v>
      </c>
      <c r="I23" s="5">
        <v>1</v>
      </c>
      <c r="J23" s="5">
        <v>1</v>
      </c>
      <c r="K23" s="5">
        <v>1</v>
      </c>
      <c r="L23" s="5">
        <v>2</v>
      </c>
      <c r="M23" s="5">
        <v>5</v>
      </c>
      <c r="N23" s="5">
        <v>2</v>
      </c>
      <c r="O23" s="5">
        <v>2</v>
      </c>
      <c r="P23" s="5">
        <v>9</v>
      </c>
      <c r="Q23" s="5">
        <v>8</v>
      </c>
      <c r="R23" s="5">
        <v>4</v>
      </c>
      <c r="S23" s="5">
        <v>1</v>
      </c>
      <c r="T23" s="5">
        <v>1</v>
      </c>
      <c r="U23" s="5">
        <v>0</v>
      </c>
      <c r="V23" s="5">
        <v>1</v>
      </c>
      <c r="W23" s="5">
        <v>3</v>
      </c>
      <c r="X23" s="5">
        <v>25</v>
      </c>
      <c r="Y23" s="5">
        <v>21</v>
      </c>
      <c r="Z23" s="5">
        <v>9</v>
      </c>
      <c r="AA23" s="5">
        <v>3</v>
      </c>
      <c r="AB23" s="5">
        <v>2</v>
      </c>
      <c r="AC23" s="5">
        <v>3</v>
      </c>
      <c r="AD23" s="5">
        <v>1</v>
      </c>
    </row>
    <row r="24" spans="1:30" x14ac:dyDescent="0.2">
      <c r="A24" s="6" t="s">
        <v>871</v>
      </c>
      <c r="B24" s="6">
        <v>1</v>
      </c>
      <c r="C24" s="6">
        <v>0</v>
      </c>
      <c r="D24" s="6">
        <v>1</v>
      </c>
      <c r="E24" s="6">
        <v>1</v>
      </c>
      <c r="F24" s="6">
        <v>1</v>
      </c>
      <c r="G24" s="6">
        <v>1</v>
      </c>
      <c r="H24" s="6">
        <v>1</v>
      </c>
      <c r="I24" s="6">
        <v>1</v>
      </c>
      <c r="J24" s="6">
        <v>1</v>
      </c>
      <c r="K24" s="6">
        <v>1</v>
      </c>
      <c r="L24" s="6">
        <v>1</v>
      </c>
      <c r="M24" s="6">
        <v>2</v>
      </c>
      <c r="N24" s="6">
        <v>1</v>
      </c>
      <c r="O24" s="6">
        <v>1</v>
      </c>
      <c r="P24" s="6">
        <v>1</v>
      </c>
      <c r="Q24" s="6">
        <v>2</v>
      </c>
      <c r="R24" s="6">
        <v>1</v>
      </c>
      <c r="S24" s="6">
        <v>1</v>
      </c>
      <c r="T24" s="6">
        <v>1</v>
      </c>
      <c r="U24" s="6">
        <v>0</v>
      </c>
      <c r="V24" s="6">
        <v>1</v>
      </c>
      <c r="W24" s="6">
        <v>0</v>
      </c>
      <c r="X24" s="6">
        <v>3</v>
      </c>
      <c r="Y24" s="6">
        <v>3</v>
      </c>
      <c r="Z24" s="6">
        <v>2</v>
      </c>
      <c r="AA24" s="6">
        <v>1</v>
      </c>
      <c r="AB24" s="6">
        <v>1</v>
      </c>
      <c r="AC24" s="6">
        <v>2</v>
      </c>
      <c r="AD24" s="6">
        <v>1</v>
      </c>
    </row>
    <row r="25" spans="1:30" x14ac:dyDescent="0.2">
      <c r="A25" s="6" t="s">
        <v>872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1</v>
      </c>
      <c r="N25" s="6">
        <v>1</v>
      </c>
      <c r="O25" s="6">
        <v>1</v>
      </c>
      <c r="P25" s="6">
        <v>1</v>
      </c>
      <c r="Q25" s="6">
        <v>1</v>
      </c>
      <c r="R25" s="6">
        <v>1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2</v>
      </c>
      <c r="Y25" s="6">
        <v>2</v>
      </c>
      <c r="Z25" s="6">
        <v>1</v>
      </c>
      <c r="AA25" s="6">
        <v>1</v>
      </c>
      <c r="AB25" s="6">
        <v>1</v>
      </c>
      <c r="AC25" s="6">
        <v>1</v>
      </c>
      <c r="AD25" s="6">
        <v>0</v>
      </c>
    </row>
    <row r="26" spans="1:30" x14ac:dyDescent="0.2">
      <c r="A26" s="6" t="s">
        <v>873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1</v>
      </c>
      <c r="M26" s="6">
        <v>1</v>
      </c>
      <c r="N26" s="6">
        <v>0</v>
      </c>
      <c r="O26" s="6">
        <v>0</v>
      </c>
      <c r="P26" s="6">
        <v>1</v>
      </c>
      <c r="Q26" s="6">
        <v>1</v>
      </c>
      <c r="R26" s="6">
        <v>1</v>
      </c>
      <c r="S26" s="6">
        <v>0</v>
      </c>
      <c r="T26" s="6">
        <v>0</v>
      </c>
      <c r="U26" s="6">
        <v>0</v>
      </c>
      <c r="V26" s="6">
        <v>0</v>
      </c>
      <c r="W26" s="6">
        <v>1</v>
      </c>
      <c r="X26" s="6">
        <v>3</v>
      </c>
      <c r="Y26" s="6">
        <v>3</v>
      </c>
      <c r="Z26" s="6">
        <v>1</v>
      </c>
      <c r="AA26" s="6">
        <v>1</v>
      </c>
      <c r="AB26" s="6">
        <v>0</v>
      </c>
      <c r="AC26" s="6">
        <v>0</v>
      </c>
      <c r="AD26" s="6">
        <v>0</v>
      </c>
    </row>
    <row r="27" spans="1:30" x14ac:dyDescent="0.2">
      <c r="A27" s="6" t="s">
        <v>874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1</v>
      </c>
      <c r="Q27" s="6">
        <v>1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6</v>
      </c>
      <c r="Y27" s="6">
        <v>3</v>
      </c>
      <c r="Z27" s="6">
        <v>1</v>
      </c>
      <c r="AA27" s="6">
        <v>0</v>
      </c>
      <c r="AB27" s="6">
        <v>0</v>
      </c>
      <c r="AC27" s="6">
        <v>0</v>
      </c>
      <c r="AD27" s="6">
        <v>0</v>
      </c>
    </row>
    <row r="28" spans="1:30" x14ac:dyDescent="0.2">
      <c r="A28" s="6" t="s">
        <v>875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1</v>
      </c>
      <c r="Q28" s="6">
        <v>1</v>
      </c>
      <c r="R28" s="6">
        <v>1</v>
      </c>
      <c r="S28" s="6">
        <v>0</v>
      </c>
      <c r="T28" s="6">
        <v>0</v>
      </c>
      <c r="U28" s="6">
        <v>0</v>
      </c>
      <c r="V28" s="6">
        <v>0</v>
      </c>
      <c r="W28" s="6">
        <v>1</v>
      </c>
      <c r="X28" s="6">
        <v>3</v>
      </c>
      <c r="Y28" s="6">
        <v>2</v>
      </c>
      <c r="Z28" s="6">
        <v>1</v>
      </c>
      <c r="AA28" s="6">
        <v>0</v>
      </c>
      <c r="AB28" s="6">
        <v>0</v>
      </c>
      <c r="AC28" s="6">
        <v>0</v>
      </c>
      <c r="AD28" s="6">
        <v>0</v>
      </c>
    </row>
    <row r="29" spans="1:30" x14ac:dyDescent="0.2">
      <c r="A29" s="6" t="s">
        <v>876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1</v>
      </c>
      <c r="N29" s="6">
        <v>0</v>
      </c>
      <c r="O29" s="6">
        <v>0</v>
      </c>
      <c r="P29" s="6">
        <v>1</v>
      </c>
      <c r="Q29" s="6">
        <v>1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1</v>
      </c>
      <c r="X29" s="6">
        <v>0</v>
      </c>
      <c r="Y29" s="6">
        <v>1</v>
      </c>
      <c r="Z29" s="6">
        <v>1</v>
      </c>
      <c r="AA29" s="6">
        <v>0</v>
      </c>
      <c r="AB29" s="6">
        <v>0</v>
      </c>
      <c r="AC29" s="6">
        <v>0</v>
      </c>
      <c r="AD29" s="6">
        <v>0</v>
      </c>
    </row>
    <row r="30" spans="1:30" x14ac:dyDescent="0.2">
      <c r="A30" s="6" t="s">
        <v>877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1</v>
      </c>
      <c r="Q30" s="6">
        <v>1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5</v>
      </c>
      <c r="Y30" s="6">
        <v>4</v>
      </c>
      <c r="Z30" s="6">
        <v>1</v>
      </c>
      <c r="AA30" s="6">
        <v>0</v>
      </c>
      <c r="AB30" s="6">
        <v>0</v>
      </c>
      <c r="AC30" s="6">
        <v>0</v>
      </c>
      <c r="AD30" s="6">
        <v>0</v>
      </c>
    </row>
    <row r="31" spans="1:30" x14ac:dyDescent="0.2">
      <c r="A31" s="6" t="s">
        <v>878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1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1</v>
      </c>
      <c r="Y31" s="6">
        <v>1</v>
      </c>
      <c r="Z31" s="6">
        <v>1</v>
      </c>
      <c r="AA31" s="6">
        <v>0</v>
      </c>
      <c r="AB31" s="6">
        <v>0</v>
      </c>
      <c r="AC31" s="6">
        <v>0</v>
      </c>
      <c r="AD31" s="6">
        <v>0</v>
      </c>
    </row>
    <row r="32" spans="1:30" ht="25.5" x14ac:dyDescent="0.2">
      <c r="A32" s="6" t="s">
        <v>879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1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2</v>
      </c>
      <c r="Y32" s="6">
        <v>2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</row>
    <row r="33" spans="1:30" x14ac:dyDescent="0.2">
      <c r="A33" s="4" t="s">
        <v>880</v>
      </c>
      <c r="B33" s="5">
        <v>0</v>
      </c>
      <c r="C33" s="5">
        <v>1</v>
      </c>
      <c r="D33" s="5">
        <v>0</v>
      </c>
      <c r="E33" s="5">
        <v>1</v>
      </c>
      <c r="F33" s="5">
        <v>1</v>
      </c>
      <c r="G33" s="5">
        <v>0</v>
      </c>
      <c r="H33" s="5">
        <v>1</v>
      </c>
      <c r="I33" s="5">
        <v>1</v>
      </c>
      <c r="J33" s="5">
        <v>1</v>
      </c>
      <c r="K33" s="5">
        <v>0</v>
      </c>
      <c r="L33" s="5">
        <v>1</v>
      </c>
      <c r="M33" s="5">
        <v>3</v>
      </c>
      <c r="N33" s="5">
        <v>1</v>
      </c>
      <c r="O33" s="5">
        <v>1</v>
      </c>
      <c r="P33" s="5">
        <v>8</v>
      </c>
      <c r="Q33" s="5">
        <v>4</v>
      </c>
      <c r="R33" s="5">
        <v>2</v>
      </c>
      <c r="S33" s="5">
        <v>0</v>
      </c>
      <c r="T33" s="5">
        <v>0</v>
      </c>
      <c r="U33" s="5">
        <v>1</v>
      </c>
      <c r="V33" s="5">
        <v>1</v>
      </c>
      <c r="W33" s="5">
        <v>7</v>
      </c>
      <c r="X33" s="5">
        <v>17</v>
      </c>
      <c r="Y33" s="5">
        <v>6</v>
      </c>
      <c r="Z33" s="5">
        <v>5</v>
      </c>
      <c r="AA33" s="5">
        <v>1</v>
      </c>
      <c r="AB33" s="5">
        <v>1</v>
      </c>
      <c r="AC33" s="5">
        <v>1</v>
      </c>
      <c r="AD33" s="5">
        <v>1</v>
      </c>
    </row>
    <row r="34" spans="1:30" x14ac:dyDescent="0.2">
      <c r="A34" s="6" t="s">
        <v>881</v>
      </c>
      <c r="B34" s="6">
        <v>0</v>
      </c>
      <c r="C34" s="6">
        <v>1</v>
      </c>
      <c r="D34" s="6">
        <v>0</v>
      </c>
      <c r="E34" s="6">
        <v>1</v>
      </c>
      <c r="F34" s="6">
        <v>1</v>
      </c>
      <c r="G34" s="6">
        <v>0</v>
      </c>
      <c r="H34" s="6">
        <v>1</v>
      </c>
      <c r="I34" s="6">
        <v>1</v>
      </c>
      <c r="J34" s="6">
        <v>1</v>
      </c>
      <c r="K34" s="6">
        <v>0</v>
      </c>
      <c r="L34" s="6">
        <v>1</v>
      </c>
      <c r="M34" s="6">
        <v>1</v>
      </c>
      <c r="N34" s="6">
        <v>1</v>
      </c>
      <c r="O34" s="6">
        <v>1</v>
      </c>
      <c r="P34" s="6">
        <v>1</v>
      </c>
      <c r="Q34" s="6">
        <v>1</v>
      </c>
      <c r="R34" s="6">
        <v>1</v>
      </c>
      <c r="S34" s="6">
        <v>0</v>
      </c>
      <c r="T34" s="6">
        <v>0</v>
      </c>
      <c r="U34" s="6">
        <v>1</v>
      </c>
      <c r="V34" s="6">
        <v>1</v>
      </c>
      <c r="W34" s="6">
        <v>1</v>
      </c>
      <c r="X34" s="6">
        <v>8</v>
      </c>
      <c r="Y34" s="6">
        <v>1</v>
      </c>
      <c r="Z34" s="6">
        <v>1</v>
      </c>
      <c r="AA34" s="6">
        <v>1</v>
      </c>
      <c r="AB34" s="6">
        <v>1</v>
      </c>
      <c r="AC34" s="6">
        <v>1</v>
      </c>
      <c r="AD34" s="6">
        <v>1</v>
      </c>
    </row>
    <row r="35" spans="1:30" x14ac:dyDescent="0.2">
      <c r="A35" s="6" t="s">
        <v>882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1</v>
      </c>
      <c r="N35" s="6">
        <v>0</v>
      </c>
      <c r="O35" s="6">
        <v>0</v>
      </c>
      <c r="P35" s="6">
        <v>1</v>
      </c>
      <c r="Q35" s="6">
        <v>1</v>
      </c>
      <c r="R35" s="6">
        <v>1</v>
      </c>
      <c r="S35" s="6">
        <v>0</v>
      </c>
      <c r="T35" s="6">
        <v>0</v>
      </c>
      <c r="U35" s="6">
        <v>0</v>
      </c>
      <c r="V35" s="6">
        <v>0</v>
      </c>
      <c r="W35" s="6">
        <v>1</v>
      </c>
      <c r="X35" s="6">
        <v>3</v>
      </c>
      <c r="Y35" s="6">
        <v>1</v>
      </c>
      <c r="Z35" s="6">
        <v>1</v>
      </c>
      <c r="AA35" s="6">
        <v>0</v>
      </c>
      <c r="AB35" s="6">
        <v>0</v>
      </c>
      <c r="AC35" s="6">
        <v>0</v>
      </c>
      <c r="AD35" s="6">
        <v>0</v>
      </c>
    </row>
    <row r="36" spans="1:30" x14ac:dyDescent="0.2">
      <c r="A36" s="6" t="s">
        <v>883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1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1</v>
      </c>
      <c r="X36" s="6">
        <v>2</v>
      </c>
      <c r="Y36" s="6">
        <v>1</v>
      </c>
      <c r="Z36" s="6">
        <v>1</v>
      </c>
      <c r="AA36" s="6">
        <v>0</v>
      </c>
      <c r="AB36" s="6">
        <v>0</v>
      </c>
      <c r="AC36" s="6">
        <v>0</v>
      </c>
      <c r="AD36" s="6">
        <v>0</v>
      </c>
    </row>
    <row r="37" spans="1:30" x14ac:dyDescent="0.2">
      <c r="A37" s="6" t="s">
        <v>884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1</v>
      </c>
      <c r="N37" s="6">
        <v>0</v>
      </c>
      <c r="O37" s="6">
        <v>0</v>
      </c>
      <c r="P37" s="6">
        <v>1</v>
      </c>
      <c r="Q37" s="6">
        <v>1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1</v>
      </c>
      <c r="X37" s="6">
        <v>1</v>
      </c>
      <c r="Y37" s="6">
        <v>1</v>
      </c>
      <c r="Z37" s="6">
        <v>1</v>
      </c>
      <c r="AA37" s="6">
        <v>0</v>
      </c>
      <c r="AB37" s="6">
        <v>0</v>
      </c>
      <c r="AC37" s="6">
        <v>0</v>
      </c>
      <c r="AD37" s="6">
        <v>0</v>
      </c>
    </row>
    <row r="38" spans="1:30" x14ac:dyDescent="0.2">
      <c r="A38" s="6" t="s">
        <v>885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1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1</v>
      </c>
      <c r="Y38" s="6">
        <v>0</v>
      </c>
      <c r="Z38" s="6">
        <v>1</v>
      </c>
      <c r="AA38" s="6">
        <v>0</v>
      </c>
      <c r="AB38" s="6">
        <v>0</v>
      </c>
      <c r="AC38" s="6">
        <v>0</v>
      </c>
      <c r="AD38" s="6">
        <v>0</v>
      </c>
    </row>
    <row r="39" spans="1:30" x14ac:dyDescent="0.2">
      <c r="A39" s="6" t="s">
        <v>886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1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1</v>
      </c>
      <c r="X39" s="6">
        <v>1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</row>
    <row r="40" spans="1:30" ht="25.5" x14ac:dyDescent="0.2">
      <c r="A40" s="6" t="s">
        <v>887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1</v>
      </c>
      <c r="Q40" s="6">
        <v>1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1</v>
      </c>
      <c r="X40" s="6">
        <v>0</v>
      </c>
      <c r="Y40" s="6">
        <v>1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</row>
    <row r="41" spans="1:30" x14ac:dyDescent="0.2">
      <c r="A41" s="6" t="s">
        <v>888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1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1</v>
      </c>
      <c r="X41" s="6">
        <v>1</v>
      </c>
      <c r="Y41" s="6">
        <v>1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</row>
    <row r="42" spans="1:30" x14ac:dyDescent="0.2">
      <c r="A42" s="7" t="s">
        <v>889</v>
      </c>
      <c r="B42" s="7">
        <v>2</v>
      </c>
      <c r="C42" s="7">
        <v>2</v>
      </c>
      <c r="D42" s="7">
        <v>3</v>
      </c>
      <c r="E42" s="7">
        <v>4</v>
      </c>
      <c r="F42" s="7">
        <v>5</v>
      </c>
      <c r="G42" s="7">
        <v>2</v>
      </c>
      <c r="H42" s="7">
        <v>5</v>
      </c>
      <c r="I42" s="7">
        <v>4</v>
      </c>
      <c r="J42" s="7">
        <v>4</v>
      </c>
      <c r="K42" s="7">
        <v>3</v>
      </c>
      <c r="L42" s="7">
        <v>4</v>
      </c>
      <c r="M42" s="7">
        <v>13</v>
      </c>
      <c r="N42" s="7">
        <v>5</v>
      </c>
      <c r="O42" s="7">
        <v>5</v>
      </c>
      <c r="P42" s="7">
        <v>33</v>
      </c>
      <c r="Q42" s="7">
        <v>19</v>
      </c>
      <c r="R42" s="7">
        <v>10</v>
      </c>
      <c r="S42" s="7">
        <v>2</v>
      </c>
      <c r="T42" s="7">
        <v>2</v>
      </c>
      <c r="U42" s="7">
        <v>3</v>
      </c>
      <c r="V42" s="7">
        <v>4</v>
      </c>
      <c r="W42" s="7">
        <v>23</v>
      </c>
      <c r="X42" s="7">
        <v>64</v>
      </c>
      <c r="Y42" s="7">
        <v>42</v>
      </c>
      <c r="Z42" s="7">
        <v>24</v>
      </c>
      <c r="AA42" s="7">
        <v>7</v>
      </c>
      <c r="AB42" s="7">
        <v>5</v>
      </c>
      <c r="AC42" s="7">
        <v>7</v>
      </c>
      <c r="AD42" s="7">
        <v>4</v>
      </c>
    </row>
  </sheetData>
  <mergeCells count="5">
    <mergeCell ref="C1:AB1"/>
    <mergeCell ref="B2:D3"/>
    <mergeCell ref="E2:L3"/>
    <mergeCell ref="M2:V3"/>
    <mergeCell ref="W2:A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"/>
  <sheetViews>
    <sheetView workbookViewId="0">
      <selection sqref="A1:P1048576"/>
    </sheetView>
  </sheetViews>
  <sheetFormatPr defaultRowHeight="18" x14ac:dyDescent="0.2"/>
  <cols>
    <col min="1" max="1" width="9" style="24"/>
    <col min="2" max="15" width="10.625" style="24" customWidth="1"/>
    <col min="16" max="16" width="5.875" style="24" bestFit="1" customWidth="1"/>
  </cols>
  <sheetData>
    <row r="2" spans="1:16" x14ac:dyDescent="0.2">
      <c r="B2" s="35" t="s">
        <v>890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0"/>
    </row>
    <row r="3" spans="1:16" x14ac:dyDescent="0.2">
      <c r="B3" s="36" t="s">
        <v>891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1"/>
    </row>
    <row r="4" spans="1:16" ht="18.75" thickBot="1" x14ac:dyDescent="0.2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1"/>
    </row>
    <row r="5" spans="1:16" ht="75" x14ac:dyDescent="0.2">
      <c r="B5" s="38" t="s">
        <v>892</v>
      </c>
      <c r="C5" s="38" t="s">
        <v>893</v>
      </c>
      <c r="D5" s="38" t="s">
        <v>894</v>
      </c>
      <c r="E5" s="38" t="s">
        <v>895</v>
      </c>
      <c r="F5" s="32" t="s">
        <v>896</v>
      </c>
      <c r="G5" s="32" t="s">
        <v>897</v>
      </c>
      <c r="H5" s="38" t="s">
        <v>898</v>
      </c>
      <c r="I5" s="38" t="s">
        <v>899</v>
      </c>
      <c r="J5" s="29" t="s">
        <v>900</v>
      </c>
      <c r="K5" s="29" t="s">
        <v>901</v>
      </c>
      <c r="L5" s="29" t="s">
        <v>902</v>
      </c>
      <c r="M5" s="29" t="s">
        <v>903</v>
      </c>
      <c r="N5" s="29" t="s">
        <v>904</v>
      </c>
      <c r="O5" s="29" t="s">
        <v>905</v>
      </c>
      <c r="P5" s="36"/>
    </row>
    <row r="6" spans="1:16" ht="18.75" thickBot="1" x14ac:dyDescent="0.25">
      <c r="B6" s="47"/>
      <c r="C6" s="47"/>
      <c r="D6" s="47"/>
      <c r="E6" s="47"/>
      <c r="F6" s="33" t="s">
        <v>906</v>
      </c>
      <c r="G6" s="33" t="s">
        <v>907</v>
      </c>
      <c r="H6" s="47"/>
      <c r="I6" s="47"/>
      <c r="J6" s="27" t="s">
        <v>908</v>
      </c>
      <c r="K6" s="27" t="s">
        <v>909</v>
      </c>
      <c r="L6" s="27" t="s">
        <v>910</v>
      </c>
      <c r="M6" s="27" t="s">
        <v>911</v>
      </c>
      <c r="N6" s="27" t="s">
        <v>912</v>
      </c>
      <c r="O6" s="27" t="s">
        <v>913</v>
      </c>
      <c r="P6" s="36"/>
    </row>
    <row r="7" spans="1:16" ht="18.75" thickBot="1" x14ac:dyDescent="0.25">
      <c r="B7" s="28">
        <v>3</v>
      </c>
      <c r="C7" s="28">
        <v>34</v>
      </c>
      <c r="D7" s="28">
        <v>2</v>
      </c>
      <c r="E7" s="28">
        <v>9</v>
      </c>
      <c r="F7" s="28" t="s">
        <v>914</v>
      </c>
      <c r="G7" s="28">
        <v>1</v>
      </c>
      <c r="H7" s="28">
        <v>1</v>
      </c>
      <c r="I7" s="28">
        <v>1</v>
      </c>
      <c r="J7" s="28">
        <v>2</v>
      </c>
      <c r="K7" s="28" t="s">
        <v>915</v>
      </c>
      <c r="L7" s="28" t="s">
        <v>916</v>
      </c>
      <c r="M7" s="28">
        <v>1</v>
      </c>
      <c r="N7" s="28">
        <v>5</v>
      </c>
      <c r="O7" s="28">
        <v>1</v>
      </c>
      <c r="P7" s="26"/>
    </row>
    <row r="8" spans="1:16" x14ac:dyDescent="0.2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16" x14ac:dyDescent="0.2">
      <c r="A9" s="34" t="s">
        <v>917</v>
      </c>
      <c r="B9" s="46" t="s">
        <v>918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25"/>
      <c r="N9" s="25"/>
      <c r="O9" s="25"/>
      <c r="P9" s="25"/>
    </row>
    <row r="10" spans="1:16" x14ac:dyDescent="0.2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5"/>
      <c r="N10" s="25"/>
      <c r="O10" s="25"/>
      <c r="P10" s="25"/>
    </row>
  </sheetData>
  <mergeCells count="10">
    <mergeCell ref="P5:P6"/>
    <mergeCell ref="B9:L9"/>
    <mergeCell ref="B2:O2"/>
    <mergeCell ref="B3:O4"/>
    <mergeCell ref="B5:B6"/>
    <mergeCell ref="C5:C6"/>
    <mergeCell ref="D5:D6"/>
    <mergeCell ref="E5:E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8</vt:i4>
      </vt:variant>
    </vt:vector>
  </HeadingPairs>
  <TitlesOfParts>
    <vt:vector size="8" baseType="lpstr">
      <vt:lpstr>Economic Activity</vt:lpstr>
      <vt:lpstr>Education - Governorates </vt:lpstr>
      <vt:lpstr>Health - Governorates</vt:lpstr>
      <vt:lpstr>Gen. Serv. - Gov.</vt:lpstr>
      <vt:lpstr>Edu. - Municip.</vt:lpstr>
      <vt:lpstr>Health - Municipalities</vt:lpstr>
      <vt:lpstr>Gen. Serv. - Munic.</vt:lpstr>
      <vt:lpstr>Gen. Serv. facil.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bandar bin talib</dc:creator>
  <cp:lastModifiedBy>User</cp:lastModifiedBy>
  <dcterms:created xsi:type="dcterms:W3CDTF">2016-10-09T11:19:19Z</dcterms:created>
  <dcterms:modified xsi:type="dcterms:W3CDTF">2017-01-05T07:39:03Z</dcterms:modified>
</cp:coreProperties>
</file>