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kanazi\Desktop\ملف التقرير النهائي\الملفات بعد اضافة البيانات الوصفية\النسخة العربية\"/>
    </mc:Choice>
  </mc:AlternateContent>
  <xr:revisionPtr revIDLastSave="0" documentId="13_ncr:1_{8C8BBD89-0862-4355-ABAA-EEE5C7DB6E47}" xr6:coauthVersionLast="45" xr6:coauthVersionMax="45" xr10:uidLastSave="{00000000-0000-0000-0000-000000000000}"/>
  <bookViews>
    <workbookView xWindow="-120" yWindow="-120" windowWidth="29040" windowHeight="15840" tabRatio="904" xr2:uid="{00000000-000D-0000-FFFF-FFFF00000000}"/>
  </bookViews>
  <sheets>
    <sheet name="البيانات الوصفية" sheetId="38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26" r:id="rId11"/>
    <sheet name="11" sheetId="27" r:id="rId12"/>
    <sheet name="12" sheetId="28" r:id="rId13"/>
    <sheet name="13" sheetId="29" r:id="rId14"/>
    <sheet name="14" sheetId="30" r:id="rId15"/>
    <sheet name="15" sheetId="31" r:id="rId16"/>
    <sheet name="16" sheetId="32" r:id="rId17"/>
    <sheet name="17" sheetId="10" r:id="rId18"/>
    <sheet name="18" sheetId="13" r:id="rId19"/>
    <sheet name="19" sheetId="15" r:id="rId20"/>
    <sheet name="20" sheetId="17" r:id="rId21"/>
    <sheet name="21" sheetId="33" r:id="rId22"/>
    <sheet name="22" sheetId="35" r:id="rId23"/>
    <sheet name="23" sheetId="37" r:id="rId24"/>
    <sheet name="24" sheetId="23" r:id="rId25"/>
    <sheet name="25" sheetId="25" r:id="rId26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23" l="1"/>
  <c r="C14" i="25" l="1"/>
  <c r="D14" i="25"/>
  <c r="E14" i="25"/>
  <c r="F14" i="25"/>
  <c r="G14" i="25"/>
  <c r="H14" i="25"/>
  <c r="I14" i="25"/>
  <c r="J14" i="25"/>
  <c r="K14" i="25"/>
  <c r="L14" i="25"/>
  <c r="M14" i="25"/>
  <c r="N14" i="25"/>
  <c r="B14" i="25"/>
  <c r="C14" i="23"/>
  <c r="D14" i="23"/>
  <c r="E14" i="23"/>
  <c r="F14" i="23"/>
  <c r="G14" i="23"/>
  <c r="H14" i="23"/>
  <c r="I14" i="23"/>
  <c r="J14" i="23"/>
  <c r="K14" i="23"/>
  <c r="L14" i="23"/>
  <c r="M14" i="23"/>
  <c r="N14" i="23"/>
  <c r="O14" i="23"/>
  <c r="P14" i="23"/>
  <c r="R14" i="23"/>
  <c r="S14" i="23"/>
  <c r="T14" i="23"/>
  <c r="U14" i="23"/>
  <c r="V14" i="23"/>
  <c r="B14" i="23"/>
  <c r="C14" i="37" l="1"/>
  <c r="D14" i="37"/>
  <c r="E14" i="37"/>
  <c r="C14" i="35"/>
  <c r="D14" i="35"/>
  <c r="E14" i="35"/>
  <c r="C14" i="33"/>
  <c r="D14" i="33"/>
  <c r="E14" i="33"/>
  <c r="C14" i="17"/>
  <c r="D14" i="17"/>
  <c r="E14" i="17"/>
  <c r="C14" i="15"/>
  <c r="D14" i="15"/>
  <c r="E14" i="15"/>
  <c r="C14" i="13"/>
  <c r="D14" i="13"/>
  <c r="E14" i="13"/>
  <c r="C14" i="10"/>
  <c r="D14" i="10"/>
  <c r="E14" i="10"/>
  <c r="C14" i="32"/>
  <c r="D14" i="32"/>
  <c r="E14" i="32"/>
  <c r="C14" i="31"/>
  <c r="D14" i="31"/>
  <c r="E14" i="31"/>
  <c r="F14" i="31"/>
  <c r="G14" i="31"/>
  <c r="H14" i="31"/>
  <c r="I14" i="31"/>
  <c r="J14" i="31"/>
  <c r="K14" i="31"/>
  <c r="L14" i="31"/>
  <c r="M14" i="31"/>
  <c r="C14" i="30"/>
  <c r="D14" i="30"/>
  <c r="E14" i="30"/>
  <c r="F14" i="30"/>
  <c r="G14" i="30"/>
  <c r="H14" i="30"/>
  <c r="I14" i="30"/>
  <c r="J14" i="30"/>
  <c r="K14" i="30"/>
  <c r="L14" i="30"/>
  <c r="M14" i="30"/>
  <c r="C14" i="29"/>
  <c r="D14" i="29"/>
  <c r="E14" i="29"/>
  <c r="F14" i="29"/>
  <c r="G14" i="29"/>
  <c r="H14" i="29"/>
  <c r="I14" i="29"/>
  <c r="J14" i="29"/>
  <c r="K14" i="29"/>
  <c r="L14" i="29"/>
  <c r="M14" i="29"/>
  <c r="C14" i="28"/>
  <c r="D14" i="28"/>
  <c r="E14" i="28"/>
  <c r="F14" i="28"/>
  <c r="G14" i="28"/>
  <c r="H14" i="28"/>
  <c r="I14" i="28"/>
  <c r="J14" i="28"/>
  <c r="K14" i="28"/>
  <c r="L14" i="28"/>
  <c r="M14" i="28"/>
  <c r="C14" i="27"/>
  <c r="D14" i="27"/>
  <c r="E14" i="27"/>
  <c r="F14" i="27"/>
  <c r="G14" i="27"/>
  <c r="H14" i="27"/>
  <c r="I14" i="27"/>
  <c r="C14" i="26"/>
  <c r="D14" i="26"/>
  <c r="E14" i="26"/>
  <c r="F14" i="26"/>
  <c r="G14" i="26"/>
  <c r="H14" i="26"/>
  <c r="I14" i="26"/>
  <c r="J14" i="26"/>
  <c r="K14" i="26"/>
  <c r="L14" i="26"/>
  <c r="M14" i="26"/>
  <c r="C14" i="9"/>
  <c r="D14" i="9"/>
  <c r="E14" i="9"/>
  <c r="C14" i="8"/>
  <c r="D14" i="8"/>
  <c r="E14" i="8"/>
  <c r="F14" i="8"/>
  <c r="G14" i="8"/>
  <c r="H14" i="8"/>
  <c r="I14" i="8"/>
  <c r="J14" i="8"/>
  <c r="K14" i="8"/>
  <c r="L14" i="8"/>
  <c r="M14" i="8"/>
  <c r="C14" i="7"/>
  <c r="D14" i="7"/>
  <c r="E14" i="7"/>
  <c r="F14" i="7"/>
  <c r="G14" i="7"/>
  <c r="H14" i="7"/>
  <c r="I14" i="7"/>
  <c r="J14" i="7"/>
  <c r="K14" i="7"/>
  <c r="L14" i="7"/>
  <c r="M14" i="7"/>
  <c r="C14" i="6"/>
  <c r="D14" i="6"/>
  <c r="E14" i="6"/>
  <c r="F14" i="6"/>
  <c r="G14" i="6"/>
  <c r="H14" i="6"/>
  <c r="I14" i="6"/>
  <c r="J14" i="6"/>
  <c r="K14" i="6"/>
  <c r="L14" i="6"/>
  <c r="M14" i="6"/>
  <c r="C14" i="5"/>
  <c r="D14" i="5"/>
  <c r="E14" i="5"/>
  <c r="F14" i="5"/>
  <c r="G14" i="5"/>
  <c r="H14" i="5"/>
  <c r="I14" i="5"/>
  <c r="J14" i="5"/>
  <c r="K14" i="5"/>
  <c r="L14" i="5"/>
  <c r="M14" i="5"/>
  <c r="C14" i="4"/>
  <c r="D14" i="4"/>
  <c r="E14" i="4"/>
  <c r="F14" i="4"/>
  <c r="G14" i="4"/>
  <c r="H14" i="4"/>
  <c r="I14" i="4"/>
  <c r="C14" i="3"/>
  <c r="D14" i="3"/>
  <c r="E14" i="3"/>
  <c r="F14" i="3"/>
  <c r="G14" i="3"/>
  <c r="H14" i="3"/>
  <c r="I14" i="3"/>
  <c r="J14" i="3"/>
  <c r="K14" i="3"/>
  <c r="L14" i="3"/>
  <c r="M14" i="3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B14" i="3"/>
  <c r="B14" i="4"/>
  <c r="B14" i="5"/>
  <c r="B14" i="6"/>
  <c r="B14" i="7"/>
  <c r="B14" i="8"/>
  <c r="B14" i="9"/>
  <c r="B14" i="26"/>
  <c r="B14" i="27"/>
  <c r="B14" i="28"/>
  <c r="B14" i="29"/>
  <c r="B14" i="30"/>
  <c r="B14" i="31"/>
  <c r="B14" i="32"/>
  <c r="B14" i="10"/>
  <c r="B14" i="13"/>
  <c r="B14" i="15"/>
  <c r="B14" i="17"/>
  <c r="B14" i="33"/>
  <c r="B14" i="35"/>
  <c r="B14" i="37"/>
  <c r="B14" i="2"/>
</calcChain>
</file>

<file path=xl/sharedStrings.xml><?xml version="1.0" encoding="utf-8"?>
<sst xmlns="http://schemas.openxmlformats.org/spreadsheetml/2006/main" count="623" uniqueCount="139">
  <si>
    <t>بيانات بأعداد المنشآت الخدمية العامة على مستوى المنطقة الإدارية</t>
  </si>
  <si>
    <t>أطول الطرق</t>
  </si>
  <si>
    <t xml:space="preserve">خدم المساجد </t>
  </si>
  <si>
    <t>المؤذنين</t>
  </si>
  <si>
    <t>الأئمة</t>
  </si>
  <si>
    <t>مصليات العيد</t>
  </si>
  <si>
    <t>الجوامع والمساجد</t>
  </si>
  <si>
    <t>الأندية الأدبية</t>
  </si>
  <si>
    <t>الاندية الرياضية</t>
  </si>
  <si>
    <t>بيوت الشباب</t>
  </si>
  <si>
    <t>الإستادات الرياضية</t>
  </si>
  <si>
    <t>المدن الرياضية</t>
  </si>
  <si>
    <t>المصانع المنتجة</t>
  </si>
  <si>
    <t>المدن الصناعية</t>
  </si>
  <si>
    <t>الغرف التجارية</t>
  </si>
  <si>
    <t>السدود</t>
  </si>
  <si>
    <t>المطارات</t>
  </si>
  <si>
    <t>مرحلة رياض الأطفال</t>
  </si>
  <si>
    <t>رياض اطفال - تربية خاصة</t>
  </si>
  <si>
    <t>رياض اطفال -اجنبي</t>
  </si>
  <si>
    <t>رياض اطفال اهلي</t>
  </si>
  <si>
    <t>رياض اطفال حكومي</t>
  </si>
  <si>
    <t>عدد</t>
  </si>
  <si>
    <t>المعلمات</t>
  </si>
  <si>
    <t>الطلاب / الطالبات</t>
  </si>
  <si>
    <t>الفصول</t>
  </si>
  <si>
    <t>المدارس</t>
  </si>
  <si>
    <t>إبتدائي تحفيظ</t>
  </si>
  <si>
    <t>إبتدائي اهلي</t>
  </si>
  <si>
    <t>جملة</t>
  </si>
  <si>
    <t>إبتدائي حكومي</t>
  </si>
  <si>
    <t>إبتدائي تحفيظ أهلي</t>
  </si>
  <si>
    <t>إبتدائي أجنبي</t>
  </si>
  <si>
    <t xml:space="preserve">متوسط أهلي </t>
  </si>
  <si>
    <t>متوسط حكومي</t>
  </si>
  <si>
    <t>متوسط أجنبي</t>
  </si>
  <si>
    <t>متوسط تحفيظ اهلي</t>
  </si>
  <si>
    <t>متوسط تحفيظ</t>
  </si>
  <si>
    <t>ثانوي أهلي</t>
  </si>
  <si>
    <t>ثانوي أهلي ( ليلي )</t>
  </si>
  <si>
    <t xml:space="preserve">ثانوي تحفيظ </t>
  </si>
  <si>
    <t>ثانوي تحفيظ أهلي</t>
  </si>
  <si>
    <t>ثانوي أجنبي</t>
  </si>
  <si>
    <t>صندوق عقاري</t>
  </si>
  <si>
    <t>مكتب العمل</t>
  </si>
  <si>
    <t>فرع المالية</t>
  </si>
  <si>
    <t>فرع نقل</t>
  </si>
  <si>
    <t>ادارة تعليم بنات</t>
  </si>
  <si>
    <t>ادارة تعليم بنين</t>
  </si>
  <si>
    <t>مكتب خدمات بلدية</t>
  </si>
  <si>
    <t>بلدية</t>
  </si>
  <si>
    <t>امانة بلدية</t>
  </si>
  <si>
    <t>معاشات تقاعد</t>
  </si>
  <si>
    <t>تامينات اجتماعية</t>
  </si>
  <si>
    <t>احوال مدنية</t>
  </si>
  <si>
    <t>جوازات</t>
  </si>
  <si>
    <t>مرور</t>
  </si>
  <si>
    <t>مخفر شرطة</t>
  </si>
  <si>
    <t>مركز شرطة</t>
  </si>
  <si>
    <t>الخدمات الزراعية</t>
  </si>
  <si>
    <t>صندوق زراعي</t>
  </si>
  <si>
    <t>الخدمات الإجتماعية والتنموية</t>
  </si>
  <si>
    <t>دفاع مدني</t>
  </si>
  <si>
    <t>جمعية خيرية</t>
  </si>
  <si>
    <t>مركز تنمية</t>
  </si>
  <si>
    <t>ضمان اجتماعي</t>
  </si>
  <si>
    <t>فرع عدل</t>
  </si>
  <si>
    <t>كتابة عدل</t>
  </si>
  <si>
    <t>محكمة</t>
  </si>
  <si>
    <t>الخدمات العامة والمالية و المصرفية</t>
  </si>
  <si>
    <t>بنك تجاري</t>
  </si>
  <si>
    <t>مكتب بريد</t>
  </si>
  <si>
    <t>وكالة سفر</t>
  </si>
  <si>
    <t>مكتبة عامة</t>
  </si>
  <si>
    <t>الخدمات العامة على مستوى المحافظات</t>
  </si>
  <si>
    <t>الخدمات التعليمية على مستوى المحافظات</t>
  </si>
  <si>
    <t>الاماره
 او
 المحافظة</t>
  </si>
  <si>
    <t>تبوك (مقرالامارة)</t>
  </si>
  <si>
    <t>الوجه</t>
  </si>
  <si>
    <t>ضباء</t>
  </si>
  <si>
    <t>تيماء</t>
  </si>
  <si>
    <t>املج</t>
  </si>
  <si>
    <t>حقل</t>
  </si>
  <si>
    <t>البدع</t>
  </si>
  <si>
    <t>عدد الخدمات الزراعية والاجتماعية والادارية والعامة والمالية المصرفية 2-2</t>
  </si>
  <si>
    <t>عدد الخدمات الزراعية والاجتماعية والادارية والعامة والمالية المصرفية  1- 2</t>
  </si>
  <si>
    <t>بنك التنمية الاجتماعية</t>
  </si>
  <si>
    <t>الطلاب</t>
  </si>
  <si>
    <t>المعلمين</t>
  </si>
  <si>
    <t>مديريات صحية</t>
  </si>
  <si>
    <t>ثانوي حكومي</t>
  </si>
  <si>
    <t xml:space="preserve">المرحلة الإبتدائية اناث 1 - 2  </t>
  </si>
  <si>
    <t xml:space="preserve">المرحلة الإبتدائية اناث 2 - 2  </t>
  </si>
  <si>
    <t xml:space="preserve">المرحلة المتوسطة اناث 1 - 2 </t>
  </si>
  <si>
    <t xml:space="preserve">المرحلة المتوسطة اناث 2 - 2  </t>
  </si>
  <si>
    <t xml:space="preserve">المرحلة الثانوية اناث 1 - 3 </t>
  </si>
  <si>
    <t xml:space="preserve">المرحلة الثانوية اناث 2 - 3  </t>
  </si>
  <si>
    <t xml:space="preserve">المرحلة الثانوية اناث 3 - 3  </t>
  </si>
  <si>
    <t>التربية الخاصة</t>
  </si>
  <si>
    <t>الطالبات</t>
  </si>
  <si>
    <t>محو أمية وتعليم الكبيرات</t>
  </si>
  <si>
    <t xml:space="preserve">المرحلة الإبتدائية ذكور 1 - 2  </t>
  </si>
  <si>
    <t xml:space="preserve">المرحلة الإبتدائية ذكور 2 - 2  </t>
  </si>
  <si>
    <t xml:space="preserve">المرحلة المتوسطة ذكور 1 - 2 </t>
  </si>
  <si>
    <t>متوسط حكومي ( ليلي )</t>
  </si>
  <si>
    <t xml:space="preserve">المرحلة المتوسطة ذكور 2 - 2  </t>
  </si>
  <si>
    <t>ثانوي حكومي ( ليلي )</t>
  </si>
  <si>
    <t xml:space="preserve">المرحلة الثانوية ذكور 1 - 3 </t>
  </si>
  <si>
    <t xml:space="preserve">المرحلة الثانوية ذكور 2 - 3  </t>
  </si>
  <si>
    <t xml:space="preserve">المرحلة الثانوية ذكور 3 - 3  </t>
  </si>
  <si>
    <t>مرحلة محو الامية وتعليم الكبيرات</t>
  </si>
  <si>
    <t>التربية الخاصة ذكور - المرحلة الابتدائية</t>
  </si>
  <si>
    <t>التربية الخاصة ذكور - المرحلة المتوسطة</t>
  </si>
  <si>
    <t>التربية الخاصة ذكور - المرحلة الثانوية</t>
  </si>
  <si>
    <t xml:space="preserve">التربية الخاصة اناث - المرحلة الابتدائية </t>
  </si>
  <si>
    <t xml:space="preserve">التربية الخاصة اناث - المرحلة المتوسط </t>
  </si>
  <si>
    <t>التربية الخاصة اناث - المرحلة الثانوية</t>
  </si>
  <si>
    <t>مكتب تعليم بنات</t>
  </si>
  <si>
    <t>مكتب تعليم بنين</t>
  </si>
  <si>
    <t xml:space="preserve">فرع البيئة والمياة والزراعة </t>
  </si>
  <si>
    <t>الخدمات الإدارية</t>
  </si>
  <si>
    <t>مركز اسعاف</t>
  </si>
  <si>
    <t xml:space="preserve">الفنادق </t>
  </si>
  <si>
    <t>نشرة إحصاءات الخدمات 2019</t>
  </si>
  <si>
    <t>البيانات الوصفية</t>
  </si>
  <si>
    <t>عبارة عن حصر لجميع الخدمات المتوفرة في محافظات ومناطق المملكة  سواء كانت خدمات تعليمية، أو إدارية، أو اجتماعية، أو زراعية، أو عامة حكومية أو أهلية - حصرًا شاملًا في السجلَّات الإدارية، وموزعة حسب التقسيم الإداري للمملكة.</t>
  </si>
  <si>
    <t>الجهات المعنية في نشرة إحصاءات الخدمات 2019</t>
  </si>
  <si>
    <t>الجهة المصدرة للبيانات</t>
  </si>
  <si>
    <t>سنوي</t>
  </si>
  <si>
    <t>نطاق البيانات</t>
  </si>
  <si>
    <t>ملاحظات</t>
  </si>
  <si>
    <t>بيانات التواصل</t>
  </si>
  <si>
    <t>تعريف المنتج</t>
  </si>
  <si>
    <t>صفحة المنهجية</t>
  </si>
  <si>
    <t>مصدر البيانات</t>
  </si>
  <si>
    <t>دورية المنتج</t>
  </si>
  <si>
    <r>
      <t xml:space="preserve"> </t>
    </r>
    <r>
      <rPr>
        <sz val="11"/>
        <rFont val="Neo Sans Arabic Light"/>
        <family val="2"/>
      </rPr>
      <t>الاسناد الزمني</t>
    </r>
  </si>
  <si>
    <t>تاريخ النشر</t>
  </si>
  <si>
    <t>شهر أكتوبر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</si>
</sst>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rgb="FF000000"/>
      <name val="SakkalMajalla"/>
      <family val="2"/>
    </font>
    <font>
      <b/>
      <sz val="18"/>
      <color theme="3"/>
      <name val="Sakkal Majalla"/>
    </font>
    <font>
      <b/>
      <sz val="14"/>
      <color theme="3"/>
      <name val="Neo Sans Arabic"/>
      <family val="2"/>
    </font>
    <font>
      <sz val="14"/>
      <color theme="0"/>
      <name val="Frutiger LT Arabic"/>
      <charset val="178"/>
    </font>
    <font>
      <sz val="13"/>
      <name val="Frutiger LT Arabic"/>
      <charset val="178"/>
    </font>
    <font>
      <sz val="11"/>
      <color theme="1"/>
      <name val="Frutiger LT Arabic"/>
      <charset val="178"/>
    </font>
    <font>
      <sz val="13"/>
      <color theme="1"/>
      <name val="Frutiger LT Arabic"/>
      <charset val="178"/>
    </font>
    <font>
      <sz val="14"/>
      <color theme="1"/>
      <name val="Neo Sans Arabic"/>
      <family val="2"/>
    </font>
    <font>
      <b/>
      <sz val="11"/>
      <color theme="1"/>
      <name val="Arial"/>
      <family val="2"/>
      <charset val="178"/>
      <scheme val="minor"/>
    </font>
    <font>
      <b/>
      <sz val="13"/>
      <color theme="0"/>
      <name val="Frutiger LT Arabic"/>
      <charset val="178"/>
    </font>
    <font>
      <b/>
      <sz val="13"/>
      <color theme="1"/>
      <name val="Frutiger LT Arabic"/>
      <charset val="178"/>
    </font>
    <font>
      <sz val="11"/>
      <color theme="1"/>
      <name val="Frutiger LT Arabic 45 Light"/>
    </font>
    <font>
      <sz val="14"/>
      <color theme="1"/>
      <name val="Neo Sans Arabic Medium"/>
      <family val="2"/>
    </font>
    <font>
      <sz val="11"/>
      <color theme="1"/>
      <name val="Neo Sans Arabic Light"/>
      <family val="2"/>
    </font>
    <font>
      <sz val="11"/>
      <color rgb="FFFF0000"/>
      <name val="Neo Sans Arabic Light"/>
      <family val="2"/>
    </font>
    <font>
      <sz val="11"/>
      <name val="Neo Sans Arabic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 style="thin">
        <color rgb="FFFFFFFF"/>
      </left>
      <right/>
      <top style="medium">
        <color rgb="FFFFFFFF"/>
      </top>
      <bottom style="thin">
        <color rgb="FFFFFFFF"/>
      </bottom>
      <diagonal/>
    </border>
    <border>
      <left/>
      <right/>
      <top style="medium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theme="0"/>
      </bottom>
      <diagonal/>
    </border>
    <border>
      <left/>
      <right/>
      <top style="thin">
        <color rgb="FFFFFFFF"/>
      </top>
      <bottom style="thin">
        <color theme="0"/>
      </bottom>
      <diagonal/>
    </border>
    <border>
      <left style="thin">
        <color rgb="FFFFFFFF"/>
      </left>
      <right/>
      <top style="medium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8"/>
      </top>
      <bottom style="thick">
        <color theme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10" xfId="0" applyFill="1" applyBorder="1" applyAlignment="1"/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 shrinkToFit="1"/>
    </xf>
    <xf numFmtId="0" fontId="6" fillId="4" borderId="11" xfId="0" applyFont="1" applyFill="1" applyBorder="1" applyAlignment="1">
      <alignment horizontal="center" vertical="center"/>
    </xf>
    <xf numFmtId="0" fontId="7" fillId="0" borderId="0" xfId="0" applyFont="1"/>
    <xf numFmtId="0" fontId="5" fillId="3" borderId="2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8" fillId="0" borderId="0" xfId="0" applyFont="1"/>
    <xf numFmtId="0" fontId="6" fillId="5" borderId="11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/>
    <xf numFmtId="0" fontId="9" fillId="0" borderId="0" xfId="0" applyFont="1"/>
    <xf numFmtId="0" fontId="11" fillId="3" borderId="4" xfId="0" applyFont="1" applyFill="1" applyBorder="1" applyAlignment="1">
      <alignment horizontal="center" vertical="center" wrapText="1" shrinkToFit="1"/>
    </xf>
    <xf numFmtId="0" fontId="10" fillId="0" borderId="0" xfId="0" applyFont="1"/>
    <xf numFmtId="0" fontId="12" fillId="0" borderId="0" xfId="0" applyFont="1"/>
    <xf numFmtId="0" fontId="13" fillId="6" borderId="0" xfId="0" applyFont="1" applyFill="1" applyAlignment="1">
      <alignment readingOrder="2"/>
    </xf>
    <xf numFmtId="0" fontId="13" fillId="6" borderId="0" xfId="0" applyFont="1" applyFill="1" applyAlignment="1">
      <alignment vertical="center" readingOrder="2"/>
    </xf>
    <xf numFmtId="0" fontId="15" fillId="6" borderId="12" xfId="0" applyFont="1" applyFill="1" applyBorder="1" applyAlignment="1">
      <alignment horizontal="right" vertical="center" readingOrder="2"/>
    </xf>
    <xf numFmtId="0" fontId="13" fillId="6" borderId="12" xfId="0" applyFont="1" applyFill="1" applyBorder="1" applyAlignment="1">
      <alignment horizontal="center" vertical="center" wrapText="1" readingOrder="2"/>
    </xf>
    <xf numFmtId="0" fontId="15" fillId="6" borderId="13" xfId="0" applyFont="1" applyFill="1" applyBorder="1" applyAlignment="1">
      <alignment horizontal="right" vertical="center" readingOrder="2"/>
    </xf>
    <xf numFmtId="0" fontId="13" fillId="6" borderId="13" xfId="0" applyFont="1" applyFill="1" applyBorder="1" applyAlignment="1">
      <alignment horizontal="center" vertical="center" readingOrder="2"/>
    </xf>
    <xf numFmtId="0" fontId="16" fillId="6" borderId="14" xfId="0" applyFont="1" applyFill="1" applyBorder="1" applyAlignment="1">
      <alignment horizontal="right" vertical="center" readingOrder="2"/>
    </xf>
    <xf numFmtId="0" fontId="13" fillId="6" borderId="14" xfId="0" applyFont="1" applyFill="1" applyBorder="1" applyAlignment="1">
      <alignment horizontal="center" vertical="center" readingOrder="2"/>
    </xf>
    <xf numFmtId="0" fontId="15" fillId="6" borderId="15" xfId="0" applyFont="1" applyFill="1" applyBorder="1" applyAlignment="1">
      <alignment horizontal="right" vertical="center" readingOrder="2"/>
    </xf>
    <xf numFmtId="14" fontId="13" fillId="6" borderId="15" xfId="0" applyNumberFormat="1" applyFont="1" applyFill="1" applyBorder="1" applyAlignment="1">
      <alignment horizontal="center" vertical="center" readingOrder="2"/>
    </xf>
    <xf numFmtId="0" fontId="14" fillId="6" borderId="0" xfId="0" applyFont="1" applyFill="1" applyAlignment="1">
      <alignment horizontal="center" vertical="center" readingOrder="2"/>
    </xf>
    <xf numFmtId="0" fontId="9" fillId="6" borderId="0" xfId="0" applyFont="1" applyFill="1" applyAlignment="1">
      <alignment horizontal="center" vertical="center" readingOrder="2"/>
    </xf>
    <xf numFmtId="0" fontId="4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wrapText="1" shrinkToFit="1"/>
    </xf>
    <xf numFmtId="0" fontId="5" fillId="3" borderId="6" xfId="0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Normal 2" xfId="1" xr:uid="{00000000-0005-0000-0000-000001000000}"/>
    <cellStyle name="عادي" xfId="0" builtinId="0"/>
    <cellStyle name="عادي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473075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545045" y="0"/>
          <a:ext cx="1082675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rightToLeft="1" tabSelected="1" workbookViewId="0">
      <selection activeCell="D1" sqref="D1"/>
    </sheetView>
  </sheetViews>
  <sheetFormatPr defaultRowHeight="14.25"/>
  <cols>
    <col min="2" max="2" width="15.875" bestFit="1" customWidth="1"/>
    <col min="3" max="3" width="65.25" bestFit="1" customWidth="1"/>
  </cols>
  <sheetData>
    <row r="1" spans="1:3" ht="19.5">
      <c r="A1" s="21"/>
      <c r="B1" s="22"/>
      <c r="C1" s="22"/>
    </row>
    <row r="2" spans="1:3" ht="19.5">
      <c r="A2" s="21"/>
      <c r="B2" s="31" t="s">
        <v>123</v>
      </c>
      <c r="C2" s="31"/>
    </row>
    <row r="3" spans="1:3" ht="19.5">
      <c r="A3" s="21"/>
      <c r="B3" s="32" t="s">
        <v>124</v>
      </c>
      <c r="C3" s="32"/>
    </row>
    <row r="4" spans="1:3" ht="20.25" thickBot="1">
      <c r="A4" s="21"/>
      <c r="B4" s="22"/>
      <c r="C4" s="22"/>
    </row>
    <row r="5" spans="1:3" ht="75" customHeight="1" thickTop="1">
      <c r="A5" s="21"/>
      <c r="B5" s="23" t="s">
        <v>132</v>
      </c>
      <c r="C5" s="24" t="s">
        <v>125</v>
      </c>
    </row>
    <row r="6" spans="1:3" ht="19.5">
      <c r="A6" s="21"/>
      <c r="B6" s="25" t="s">
        <v>133</v>
      </c>
      <c r="C6" s="26"/>
    </row>
    <row r="7" spans="1:3" ht="19.5">
      <c r="A7" s="21"/>
      <c r="B7" s="25" t="s">
        <v>134</v>
      </c>
      <c r="C7" s="26" t="s">
        <v>126</v>
      </c>
    </row>
    <row r="8" spans="1:3" ht="19.5">
      <c r="A8" s="21"/>
      <c r="B8" s="25" t="s">
        <v>127</v>
      </c>
      <c r="C8" s="26"/>
    </row>
    <row r="9" spans="1:3" ht="19.5">
      <c r="A9" s="21"/>
      <c r="B9" s="25" t="s">
        <v>135</v>
      </c>
      <c r="C9" s="26" t="s">
        <v>128</v>
      </c>
    </row>
    <row r="10" spans="1:3" ht="19.5">
      <c r="A10" s="21"/>
      <c r="B10" s="25" t="s">
        <v>129</v>
      </c>
      <c r="C10" s="26"/>
    </row>
    <row r="11" spans="1:3" ht="19.5">
      <c r="A11" s="21"/>
      <c r="B11" s="25" t="s">
        <v>130</v>
      </c>
      <c r="C11" s="26"/>
    </row>
    <row r="12" spans="1:3" ht="19.5">
      <c r="A12" s="21"/>
      <c r="B12" s="25" t="s">
        <v>131</v>
      </c>
      <c r="C12" s="26"/>
    </row>
    <row r="13" spans="1:3" ht="19.5">
      <c r="A13" s="21"/>
      <c r="B13" s="27" t="s">
        <v>136</v>
      </c>
      <c r="C13" s="28">
        <v>2019</v>
      </c>
    </row>
    <row r="14" spans="1:3" ht="20.25" thickBot="1">
      <c r="A14" s="21"/>
      <c r="B14" s="29" t="s">
        <v>137</v>
      </c>
      <c r="C14" s="30" t="s">
        <v>138</v>
      </c>
    </row>
    <row r="15" spans="1:3" ht="15" thickTop="1"/>
  </sheetData>
  <mergeCells count="2">
    <mergeCell ref="B2:C2"/>
    <mergeCell ref="B3:C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1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2" ht="18" customHeight="1"/>
    <row r="2" spans="1:22" ht="18" customHeight="1">
      <c r="A2" s="36" t="s">
        <v>75</v>
      </c>
      <c r="B2" s="36"/>
      <c r="C2" s="36"/>
      <c r="D2" s="36"/>
      <c r="E2" s="3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2" ht="18" customHeight="1" thickBot="1">
      <c r="A3" s="33" t="s">
        <v>109</v>
      </c>
      <c r="B3" s="33"/>
      <c r="C3" s="33"/>
      <c r="D3" s="33"/>
      <c r="E3" s="33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2" ht="23.1" customHeight="1">
      <c r="A4" s="37" t="s">
        <v>76</v>
      </c>
      <c r="B4" s="34" t="s">
        <v>42</v>
      </c>
      <c r="C4" s="35"/>
      <c r="D4" s="35"/>
      <c r="E4" s="3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38"/>
      <c r="B5" s="40" t="s">
        <v>22</v>
      </c>
      <c r="C5" s="41"/>
      <c r="D5" s="41"/>
      <c r="E5" s="4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39"/>
      <c r="B6" s="7" t="s">
        <v>26</v>
      </c>
      <c r="C6" s="7" t="s">
        <v>25</v>
      </c>
      <c r="D6" s="7" t="s">
        <v>87</v>
      </c>
      <c r="E6" s="7" t="s">
        <v>88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8" t="s">
        <v>77</v>
      </c>
      <c r="B7" s="8">
        <v>4</v>
      </c>
      <c r="C7" s="8">
        <v>16</v>
      </c>
      <c r="D7" s="8">
        <v>272</v>
      </c>
      <c r="E7" s="8">
        <v>13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8" customHeight="1">
      <c r="A8" s="14" t="s">
        <v>78</v>
      </c>
      <c r="B8" s="14">
        <v>0</v>
      </c>
      <c r="C8" s="14">
        <v>0</v>
      </c>
      <c r="D8" s="14">
        <v>0</v>
      </c>
      <c r="E8" s="14">
        <v>0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ht="18" customHeight="1">
      <c r="A9" s="8" t="s">
        <v>79</v>
      </c>
      <c r="B9" s="8">
        <v>0</v>
      </c>
      <c r="C9" s="8">
        <v>0</v>
      </c>
      <c r="D9" s="8">
        <v>0</v>
      </c>
      <c r="E9" s="8">
        <v>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8" customHeight="1">
      <c r="A10" s="14" t="s">
        <v>80</v>
      </c>
      <c r="B10" s="14">
        <v>0</v>
      </c>
      <c r="C10" s="14">
        <v>0</v>
      </c>
      <c r="D10" s="14">
        <v>0</v>
      </c>
      <c r="E10" s="14">
        <v>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8" customHeight="1">
      <c r="A12" s="14" t="s">
        <v>82</v>
      </c>
      <c r="B12" s="14">
        <v>0</v>
      </c>
      <c r="C12" s="14">
        <v>0</v>
      </c>
      <c r="D12" s="14">
        <v>0</v>
      </c>
      <c r="E12" s="14">
        <v>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s="19" customFormat="1" ht="23.1" customHeight="1">
      <c r="A14" s="18" t="s">
        <v>29</v>
      </c>
      <c r="B14" s="18">
        <f>SUM(B7:B13)</f>
        <v>4</v>
      </c>
      <c r="C14" s="18">
        <f t="shared" ref="C14:E14" si="0">SUM(C7:C13)</f>
        <v>16</v>
      </c>
      <c r="D14" s="18">
        <f t="shared" si="0"/>
        <v>272</v>
      </c>
      <c r="E14" s="18">
        <f t="shared" si="0"/>
        <v>13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</sheetData>
  <mergeCells count="5">
    <mergeCell ref="B5:E5"/>
    <mergeCell ref="A2:E2"/>
    <mergeCell ref="A3:E3"/>
    <mergeCell ref="A4:A6"/>
    <mergeCell ref="B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2" ht="18" customHeight="1"/>
    <row r="2" spans="1:22" ht="18" customHeight="1">
      <c r="A2" s="36" t="s">
        <v>75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17"/>
      <c r="O2" s="17"/>
      <c r="P2" s="17"/>
      <c r="Q2" s="17"/>
    </row>
    <row r="3" spans="1:22" ht="18" customHeight="1" thickBot="1">
      <c r="A3" s="33" t="s">
        <v>91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17"/>
      <c r="O3" s="17"/>
      <c r="P3" s="17"/>
      <c r="Q3" s="17"/>
    </row>
    <row r="4" spans="1:22" ht="23.1" customHeight="1">
      <c r="A4" s="37" t="s">
        <v>76</v>
      </c>
      <c r="B4" s="34" t="s">
        <v>30</v>
      </c>
      <c r="C4" s="35"/>
      <c r="D4" s="35"/>
      <c r="E4" s="35"/>
      <c r="F4" s="34" t="s">
        <v>28</v>
      </c>
      <c r="G4" s="35"/>
      <c r="H4" s="35"/>
      <c r="I4" s="35"/>
      <c r="J4" s="34" t="s">
        <v>27</v>
      </c>
      <c r="K4" s="35"/>
      <c r="L4" s="35"/>
      <c r="M4" s="35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38"/>
      <c r="B5" s="40" t="s">
        <v>22</v>
      </c>
      <c r="C5" s="41"/>
      <c r="D5" s="41"/>
      <c r="E5" s="41"/>
      <c r="F5" s="40" t="s">
        <v>22</v>
      </c>
      <c r="G5" s="41"/>
      <c r="H5" s="41"/>
      <c r="I5" s="41"/>
      <c r="J5" s="40" t="s">
        <v>22</v>
      </c>
      <c r="K5" s="41"/>
      <c r="L5" s="41"/>
      <c r="M5" s="41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39"/>
      <c r="B6" s="7" t="s">
        <v>26</v>
      </c>
      <c r="C6" s="7" t="s">
        <v>25</v>
      </c>
      <c r="D6" s="7" t="s">
        <v>99</v>
      </c>
      <c r="E6" s="7" t="s">
        <v>23</v>
      </c>
      <c r="F6" s="7" t="s">
        <v>26</v>
      </c>
      <c r="G6" s="7" t="s">
        <v>25</v>
      </c>
      <c r="H6" s="7" t="s">
        <v>99</v>
      </c>
      <c r="I6" s="7" t="s">
        <v>23</v>
      </c>
      <c r="J6" s="7" t="s">
        <v>26</v>
      </c>
      <c r="K6" s="7" t="s">
        <v>25</v>
      </c>
      <c r="L6" s="7" t="s">
        <v>99</v>
      </c>
      <c r="M6" s="7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8" t="s">
        <v>77</v>
      </c>
      <c r="B7" s="8">
        <v>103</v>
      </c>
      <c r="C7" s="8">
        <v>1195</v>
      </c>
      <c r="D7" s="8">
        <v>32631</v>
      </c>
      <c r="E7" s="8">
        <v>2007</v>
      </c>
      <c r="F7" s="8">
        <v>16</v>
      </c>
      <c r="G7" s="8">
        <v>164</v>
      </c>
      <c r="H7" s="8">
        <v>2893</v>
      </c>
      <c r="I7" s="8">
        <v>329</v>
      </c>
      <c r="J7" s="8">
        <v>8</v>
      </c>
      <c r="K7" s="8">
        <v>62</v>
      </c>
      <c r="L7" s="8">
        <v>1173</v>
      </c>
      <c r="M7" s="8">
        <v>117</v>
      </c>
      <c r="N7" s="15"/>
      <c r="O7" s="15"/>
      <c r="P7" s="16"/>
      <c r="Q7" s="16"/>
      <c r="R7" s="16"/>
      <c r="S7" s="16"/>
      <c r="T7" s="16"/>
      <c r="U7" s="16"/>
      <c r="V7" s="13"/>
    </row>
    <row r="8" spans="1:22" ht="18" customHeight="1">
      <c r="A8" s="14" t="s">
        <v>78</v>
      </c>
      <c r="B8" s="14">
        <v>25</v>
      </c>
      <c r="C8" s="14">
        <v>169</v>
      </c>
      <c r="D8" s="14">
        <v>2649</v>
      </c>
      <c r="E8" s="14">
        <v>256</v>
      </c>
      <c r="F8" s="14">
        <v>0</v>
      </c>
      <c r="G8" s="14">
        <v>0</v>
      </c>
      <c r="H8" s="14">
        <v>0</v>
      </c>
      <c r="I8" s="14">
        <v>0</v>
      </c>
      <c r="J8" s="14">
        <v>2</v>
      </c>
      <c r="K8" s="14">
        <v>11</v>
      </c>
      <c r="L8" s="14">
        <v>138</v>
      </c>
      <c r="M8" s="14">
        <v>17</v>
      </c>
      <c r="N8" s="15"/>
      <c r="O8" s="15"/>
      <c r="P8" s="16"/>
      <c r="Q8" s="16"/>
      <c r="R8" s="16"/>
      <c r="S8" s="16"/>
      <c r="T8" s="16"/>
      <c r="U8" s="16"/>
      <c r="V8" s="13"/>
    </row>
    <row r="9" spans="1:22" ht="18" customHeight="1">
      <c r="A9" s="8" t="s">
        <v>79</v>
      </c>
      <c r="B9" s="8">
        <v>20</v>
      </c>
      <c r="C9" s="8">
        <v>142</v>
      </c>
      <c r="D9" s="8">
        <v>2490</v>
      </c>
      <c r="E9" s="8">
        <v>233</v>
      </c>
      <c r="F9" s="8">
        <v>0</v>
      </c>
      <c r="G9" s="8">
        <v>0</v>
      </c>
      <c r="H9" s="8">
        <v>0</v>
      </c>
      <c r="I9" s="8">
        <v>0</v>
      </c>
      <c r="J9" s="8">
        <v>2</v>
      </c>
      <c r="K9" s="8">
        <v>12</v>
      </c>
      <c r="L9" s="8">
        <v>113</v>
      </c>
      <c r="M9" s="8">
        <v>24</v>
      </c>
      <c r="N9" s="15"/>
      <c r="O9" s="15"/>
      <c r="P9" s="16"/>
      <c r="Q9" s="16"/>
      <c r="R9" s="16"/>
      <c r="S9" s="16"/>
      <c r="T9" s="16"/>
      <c r="U9" s="16"/>
      <c r="V9" s="13"/>
    </row>
    <row r="10" spans="1:22" s="1" customFormat="1" ht="18" customHeight="1">
      <c r="A10" s="14" t="s">
        <v>80</v>
      </c>
      <c r="B10" s="14">
        <v>17</v>
      </c>
      <c r="C10" s="14">
        <v>131</v>
      </c>
      <c r="D10" s="14">
        <v>2346</v>
      </c>
      <c r="E10" s="14">
        <v>203</v>
      </c>
      <c r="F10" s="14">
        <v>1</v>
      </c>
      <c r="G10" s="14">
        <v>6</v>
      </c>
      <c r="H10" s="14">
        <v>57</v>
      </c>
      <c r="I10" s="14">
        <v>11</v>
      </c>
      <c r="J10" s="14">
        <v>2</v>
      </c>
      <c r="K10" s="14">
        <v>12</v>
      </c>
      <c r="L10" s="14">
        <v>140</v>
      </c>
      <c r="M10" s="14">
        <v>21</v>
      </c>
      <c r="N10" s="15"/>
      <c r="O10" s="15"/>
      <c r="P10" s="16"/>
      <c r="Q10" s="16"/>
      <c r="R10" s="16"/>
      <c r="S10" s="16"/>
      <c r="T10" s="16"/>
      <c r="U10" s="16"/>
      <c r="V10" s="15"/>
    </row>
    <row r="11" spans="1:22" s="1" customFormat="1" ht="18" customHeight="1">
      <c r="A11" s="8" t="s">
        <v>81</v>
      </c>
      <c r="B11" s="8">
        <v>29</v>
      </c>
      <c r="C11" s="8">
        <v>201</v>
      </c>
      <c r="D11" s="8">
        <v>3385</v>
      </c>
      <c r="E11" s="8">
        <v>292</v>
      </c>
      <c r="F11" s="8">
        <v>0</v>
      </c>
      <c r="G11" s="8">
        <v>0</v>
      </c>
      <c r="H11" s="8">
        <v>0</v>
      </c>
      <c r="I11" s="8">
        <v>0</v>
      </c>
      <c r="J11" s="8">
        <v>2</v>
      </c>
      <c r="K11" s="8">
        <v>14</v>
      </c>
      <c r="L11" s="8">
        <v>287</v>
      </c>
      <c r="M11" s="8">
        <v>25</v>
      </c>
      <c r="N11" s="15"/>
      <c r="O11" s="15"/>
      <c r="P11" s="16"/>
      <c r="Q11" s="16"/>
      <c r="R11" s="16"/>
      <c r="S11" s="16"/>
      <c r="T11" s="16"/>
      <c r="U11" s="16"/>
      <c r="V11" s="15"/>
    </row>
    <row r="12" spans="1:22" s="1" customFormat="1" ht="18" customHeight="1">
      <c r="A12" s="14" t="s">
        <v>82</v>
      </c>
      <c r="B12" s="14">
        <v>8</v>
      </c>
      <c r="C12" s="14">
        <v>72</v>
      </c>
      <c r="D12" s="14">
        <v>1493</v>
      </c>
      <c r="E12" s="14">
        <v>110</v>
      </c>
      <c r="F12" s="14">
        <v>0</v>
      </c>
      <c r="G12" s="14">
        <v>0</v>
      </c>
      <c r="H12" s="14">
        <v>0</v>
      </c>
      <c r="I12" s="14">
        <v>0</v>
      </c>
      <c r="J12" s="14">
        <v>2</v>
      </c>
      <c r="K12" s="14">
        <v>9</v>
      </c>
      <c r="L12" s="14">
        <v>114</v>
      </c>
      <c r="M12" s="14">
        <v>19</v>
      </c>
      <c r="N12" s="15"/>
      <c r="O12" s="15"/>
      <c r="P12" s="15"/>
      <c r="Q12" s="15"/>
      <c r="R12" s="15"/>
      <c r="S12" s="15"/>
      <c r="T12" s="15"/>
      <c r="U12" s="15"/>
      <c r="V12" s="15"/>
    </row>
    <row r="13" spans="1:22" s="1" customFormat="1" ht="18" customHeight="1">
      <c r="A13" s="8" t="s">
        <v>83</v>
      </c>
      <c r="B13" s="8">
        <v>8</v>
      </c>
      <c r="C13" s="8">
        <v>59</v>
      </c>
      <c r="D13" s="8">
        <v>1136</v>
      </c>
      <c r="E13" s="8">
        <v>107</v>
      </c>
      <c r="F13" s="8">
        <v>0</v>
      </c>
      <c r="G13" s="8">
        <v>0</v>
      </c>
      <c r="H13" s="8">
        <v>0</v>
      </c>
      <c r="I13" s="8">
        <v>0</v>
      </c>
      <c r="J13" s="8">
        <v>1</v>
      </c>
      <c r="K13" s="8">
        <v>7</v>
      </c>
      <c r="L13" s="8">
        <v>160</v>
      </c>
      <c r="M13" s="8">
        <v>14</v>
      </c>
      <c r="N13" s="15"/>
      <c r="O13" s="15"/>
      <c r="P13" s="15"/>
      <c r="Q13" s="15"/>
      <c r="R13" s="15"/>
      <c r="S13" s="15"/>
      <c r="T13" s="15"/>
      <c r="U13" s="15"/>
      <c r="V13" s="15"/>
    </row>
    <row r="14" spans="1:22" s="19" customFormat="1" ht="23.1" customHeight="1">
      <c r="A14" s="18" t="s">
        <v>29</v>
      </c>
      <c r="B14" s="18">
        <f>SUM(B7:B13)</f>
        <v>210</v>
      </c>
      <c r="C14" s="18">
        <f t="shared" ref="C14:M14" si="0">SUM(C7:C13)</f>
        <v>1969</v>
      </c>
      <c r="D14" s="18">
        <f t="shared" si="0"/>
        <v>46130</v>
      </c>
      <c r="E14" s="18">
        <f t="shared" si="0"/>
        <v>3208</v>
      </c>
      <c r="F14" s="18">
        <f t="shared" si="0"/>
        <v>17</v>
      </c>
      <c r="G14" s="18">
        <f t="shared" si="0"/>
        <v>170</v>
      </c>
      <c r="H14" s="18">
        <f t="shared" si="0"/>
        <v>2950</v>
      </c>
      <c r="I14" s="18">
        <f t="shared" si="0"/>
        <v>340</v>
      </c>
      <c r="J14" s="18">
        <f t="shared" si="0"/>
        <v>19</v>
      </c>
      <c r="K14" s="18">
        <f t="shared" si="0"/>
        <v>127</v>
      </c>
      <c r="L14" s="18">
        <f t="shared" si="0"/>
        <v>2125</v>
      </c>
      <c r="M14" s="18">
        <f t="shared" si="0"/>
        <v>237</v>
      </c>
      <c r="N14" s="20"/>
      <c r="O14" s="20"/>
      <c r="P14" s="20"/>
      <c r="Q14" s="20"/>
      <c r="R14" s="20"/>
      <c r="S14" s="20"/>
      <c r="T14" s="20"/>
      <c r="U14" s="20"/>
      <c r="V14" s="20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2" ht="18" customHeight="1"/>
    <row r="2" spans="1:22" ht="18" customHeight="1">
      <c r="A2" s="36" t="s">
        <v>75</v>
      </c>
      <c r="B2" s="36"/>
      <c r="C2" s="36"/>
      <c r="D2" s="36"/>
      <c r="E2" s="36"/>
      <c r="F2" s="36"/>
      <c r="G2" s="36"/>
      <c r="H2" s="36"/>
      <c r="I2" s="36"/>
      <c r="J2" s="17"/>
      <c r="K2" s="17"/>
      <c r="L2" s="17"/>
      <c r="M2" s="17"/>
      <c r="N2" s="17"/>
      <c r="O2" s="17"/>
      <c r="P2" s="17"/>
      <c r="Q2" s="17"/>
    </row>
    <row r="3" spans="1:22" ht="18" customHeight="1" thickBot="1">
      <c r="A3" s="33" t="s">
        <v>92</v>
      </c>
      <c r="B3" s="33"/>
      <c r="C3" s="33"/>
      <c r="D3" s="33"/>
      <c r="E3" s="33"/>
      <c r="F3" s="33"/>
      <c r="G3" s="33"/>
      <c r="H3" s="33"/>
      <c r="I3" s="33"/>
      <c r="J3" s="17"/>
      <c r="K3" s="17"/>
      <c r="L3" s="17"/>
      <c r="M3" s="17"/>
      <c r="N3" s="17"/>
      <c r="O3" s="17"/>
      <c r="P3" s="17"/>
      <c r="Q3" s="17"/>
    </row>
    <row r="4" spans="1:22" ht="23.1" customHeight="1">
      <c r="A4" s="37" t="s">
        <v>76</v>
      </c>
      <c r="B4" s="34" t="s">
        <v>31</v>
      </c>
      <c r="C4" s="35"/>
      <c r="D4" s="35"/>
      <c r="E4" s="35"/>
      <c r="F4" s="34" t="s">
        <v>32</v>
      </c>
      <c r="G4" s="35"/>
      <c r="H4" s="35"/>
      <c r="I4" s="35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38"/>
      <c r="B5" s="40" t="s">
        <v>22</v>
      </c>
      <c r="C5" s="41"/>
      <c r="D5" s="41"/>
      <c r="E5" s="41"/>
      <c r="F5" s="40" t="s">
        <v>22</v>
      </c>
      <c r="G5" s="41"/>
      <c r="H5" s="41"/>
      <c r="I5" s="41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39"/>
      <c r="B6" s="7" t="s">
        <v>26</v>
      </c>
      <c r="C6" s="7" t="s">
        <v>25</v>
      </c>
      <c r="D6" s="7" t="s">
        <v>99</v>
      </c>
      <c r="E6" s="7" t="s">
        <v>23</v>
      </c>
      <c r="F6" s="7" t="s">
        <v>26</v>
      </c>
      <c r="G6" s="7" t="s">
        <v>25</v>
      </c>
      <c r="H6" s="7" t="s">
        <v>99</v>
      </c>
      <c r="I6" s="7" t="s">
        <v>23</v>
      </c>
      <c r="J6" s="9"/>
      <c r="K6" s="9"/>
      <c r="L6" s="12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8" t="s">
        <v>77</v>
      </c>
      <c r="B7" s="8">
        <v>1</v>
      </c>
      <c r="C7" s="8">
        <v>6</v>
      </c>
      <c r="D7" s="8">
        <v>66</v>
      </c>
      <c r="E7" s="8">
        <v>15</v>
      </c>
      <c r="F7" s="8">
        <v>4</v>
      </c>
      <c r="G7" s="8">
        <v>49</v>
      </c>
      <c r="H7" s="8">
        <v>718</v>
      </c>
      <c r="I7" s="8">
        <v>66</v>
      </c>
      <c r="J7" s="15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8" customHeight="1">
      <c r="A8" s="14" t="s">
        <v>78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5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ht="18" customHeight="1">
      <c r="A9" s="8" t="s">
        <v>79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8" customHeight="1">
      <c r="A10" s="14" t="s">
        <v>80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8" customHeight="1">
      <c r="A12" s="14" t="s">
        <v>82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s="19" customFormat="1" ht="23.1" customHeight="1">
      <c r="A14" s="18" t="s">
        <v>29</v>
      </c>
      <c r="B14" s="18">
        <f>SUM(B7:B13)</f>
        <v>1</v>
      </c>
      <c r="C14" s="18">
        <f t="shared" ref="C14:I14" si="0">SUM(C7:C13)</f>
        <v>6</v>
      </c>
      <c r="D14" s="18">
        <f t="shared" si="0"/>
        <v>66</v>
      </c>
      <c r="E14" s="18">
        <f t="shared" si="0"/>
        <v>15</v>
      </c>
      <c r="F14" s="18">
        <f t="shared" si="0"/>
        <v>4</v>
      </c>
      <c r="G14" s="18">
        <f t="shared" si="0"/>
        <v>49</v>
      </c>
      <c r="H14" s="18">
        <f t="shared" si="0"/>
        <v>718</v>
      </c>
      <c r="I14" s="18">
        <f t="shared" si="0"/>
        <v>66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1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2" ht="18" customHeight="1"/>
    <row r="2" spans="1:22" ht="18" customHeight="1">
      <c r="A2" s="36" t="s">
        <v>75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17"/>
      <c r="O2" s="17"/>
      <c r="P2" s="17"/>
      <c r="Q2" s="17"/>
    </row>
    <row r="3" spans="1:22" ht="18" customHeight="1" thickBot="1">
      <c r="A3" s="33" t="s">
        <v>93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17"/>
      <c r="O3" s="17"/>
      <c r="P3" s="17"/>
      <c r="Q3" s="17"/>
    </row>
    <row r="4" spans="1:22" ht="23.1" customHeight="1">
      <c r="A4" s="37" t="s">
        <v>76</v>
      </c>
      <c r="B4" s="34" t="s">
        <v>34</v>
      </c>
      <c r="C4" s="35"/>
      <c r="D4" s="35"/>
      <c r="E4" s="35"/>
      <c r="F4" s="34" t="s">
        <v>33</v>
      </c>
      <c r="G4" s="35"/>
      <c r="H4" s="35"/>
      <c r="I4" s="35"/>
      <c r="J4" s="34" t="s">
        <v>104</v>
      </c>
      <c r="K4" s="35"/>
      <c r="L4" s="35"/>
      <c r="M4" s="35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38"/>
      <c r="B5" s="40" t="s">
        <v>22</v>
      </c>
      <c r="C5" s="41"/>
      <c r="D5" s="41"/>
      <c r="E5" s="41"/>
      <c r="F5" s="40" t="s">
        <v>22</v>
      </c>
      <c r="G5" s="41"/>
      <c r="H5" s="41"/>
      <c r="I5" s="41"/>
      <c r="J5" s="40" t="s">
        <v>22</v>
      </c>
      <c r="K5" s="41"/>
      <c r="L5" s="41"/>
      <c r="M5" s="41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39"/>
      <c r="B6" s="7" t="s">
        <v>26</v>
      </c>
      <c r="C6" s="7" t="s">
        <v>25</v>
      </c>
      <c r="D6" s="7" t="s">
        <v>99</v>
      </c>
      <c r="E6" s="7" t="s">
        <v>23</v>
      </c>
      <c r="F6" s="7" t="s">
        <v>26</v>
      </c>
      <c r="G6" s="7" t="s">
        <v>25</v>
      </c>
      <c r="H6" s="7" t="s">
        <v>99</v>
      </c>
      <c r="I6" s="7" t="s">
        <v>23</v>
      </c>
      <c r="J6" s="7" t="s">
        <v>26</v>
      </c>
      <c r="K6" s="7" t="s">
        <v>25</v>
      </c>
      <c r="L6" s="7" t="s">
        <v>99</v>
      </c>
      <c r="M6" s="7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8" t="s">
        <v>77</v>
      </c>
      <c r="B7" s="8">
        <v>65</v>
      </c>
      <c r="C7" s="8">
        <v>505</v>
      </c>
      <c r="D7" s="8">
        <v>14836</v>
      </c>
      <c r="E7" s="8">
        <v>1159</v>
      </c>
      <c r="F7" s="8">
        <v>11</v>
      </c>
      <c r="G7" s="8">
        <v>53</v>
      </c>
      <c r="H7" s="8">
        <v>990</v>
      </c>
      <c r="I7" s="8">
        <v>101</v>
      </c>
      <c r="J7" s="8">
        <v>0</v>
      </c>
      <c r="K7" s="8">
        <v>0</v>
      </c>
      <c r="L7" s="8">
        <v>0</v>
      </c>
      <c r="M7" s="8">
        <v>0</v>
      </c>
      <c r="N7" s="13"/>
      <c r="O7" s="13"/>
      <c r="P7" s="13"/>
      <c r="Q7" s="13"/>
      <c r="R7" s="13"/>
      <c r="S7" s="13"/>
      <c r="T7" s="13"/>
      <c r="U7" s="13"/>
      <c r="V7" s="13"/>
    </row>
    <row r="8" spans="1:22" ht="18" customHeight="1">
      <c r="A8" s="14" t="s">
        <v>78</v>
      </c>
      <c r="B8" s="14">
        <v>18</v>
      </c>
      <c r="C8" s="14">
        <v>65</v>
      </c>
      <c r="D8" s="14">
        <v>1298</v>
      </c>
      <c r="E8" s="14">
        <v>150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3"/>
      <c r="O8" s="13"/>
      <c r="P8" s="13"/>
      <c r="Q8" s="13"/>
      <c r="R8" s="13"/>
      <c r="S8" s="13"/>
      <c r="T8" s="13"/>
      <c r="U8" s="13"/>
      <c r="V8" s="13"/>
    </row>
    <row r="9" spans="1:22" ht="18" customHeight="1">
      <c r="A9" s="8" t="s">
        <v>79</v>
      </c>
      <c r="B9" s="8">
        <v>12</v>
      </c>
      <c r="C9" s="8">
        <v>50</v>
      </c>
      <c r="D9" s="8">
        <v>1162</v>
      </c>
      <c r="E9" s="8">
        <v>120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13"/>
      <c r="O9" s="13"/>
      <c r="P9" s="13"/>
      <c r="Q9" s="13"/>
      <c r="R9" s="13"/>
      <c r="S9" s="13"/>
      <c r="T9" s="13"/>
      <c r="U9" s="13"/>
      <c r="V9" s="13"/>
    </row>
    <row r="10" spans="1:22" ht="18" customHeight="1">
      <c r="A10" s="14" t="s">
        <v>80</v>
      </c>
      <c r="B10" s="14">
        <v>11</v>
      </c>
      <c r="C10" s="14">
        <v>52</v>
      </c>
      <c r="D10" s="14">
        <v>1159</v>
      </c>
      <c r="E10" s="14">
        <v>100</v>
      </c>
      <c r="F10" s="14">
        <v>1</v>
      </c>
      <c r="G10" s="14">
        <v>2</v>
      </c>
      <c r="H10" s="14">
        <v>15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8" customHeight="1">
      <c r="A11" s="8" t="s">
        <v>81</v>
      </c>
      <c r="B11" s="8">
        <v>19</v>
      </c>
      <c r="C11" s="8">
        <v>76</v>
      </c>
      <c r="D11" s="8">
        <v>1541</v>
      </c>
      <c r="E11" s="8">
        <v>178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8" customHeight="1">
      <c r="A12" s="14" t="s">
        <v>82</v>
      </c>
      <c r="B12" s="14">
        <v>5</v>
      </c>
      <c r="C12" s="14">
        <v>27</v>
      </c>
      <c r="D12" s="14">
        <v>670</v>
      </c>
      <c r="E12" s="14">
        <v>64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8" customHeight="1">
      <c r="A13" s="8" t="s">
        <v>83</v>
      </c>
      <c r="B13" s="8">
        <v>5</v>
      </c>
      <c r="C13" s="8">
        <v>18</v>
      </c>
      <c r="D13" s="8">
        <v>504</v>
      </c>
      <c r="E13" s="8">
        <v>40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</row>
    <row r="14" spans="1:22" s="19" customFormat="1" ht="23.1" customHeight="1">
      <c r="A14" s="18" t="s">
        <v>29</v>
      </c>
      <c r="B14" s="18">
        <f>SUM(B7:B13)</f>
        <v>135</v>
      </c>
      <c r="C14" s="18">
        <f t="shared" ref="C14:M14" si="0">SUM(C7:C13)</f>
        <v>793</v>
      </c>
      <c r="D14" s="18">
        <f t="shared" si="0"/>
        <v>21170</v>
      </c>
      <c r="E14" s="18">
        <f t="shared" si="0"/>
        <v>1811</v>
      </c>
      <c r="F14" s="18">
        <f t="shared" si="0"/>
        <v>12</v>
      </c>
      <c r="G14" s="18">
        <f t="shared" si="0"/>
        <v>55</v>
      </c>
      <c r="H14" s="18">
        <f t="shared" si="0"/>
        <v>1005</v>
      </c>
      <c r="I14" s="18">
        <f t="shared" si="0"/>
        <v>101</v>
      </c>
      <c r="J14" s="18">
        <f t="shared" si="0"/>
        <v>0</v>
      </c>
      <c r="K14" s="18">
        <f t="shared" si="0"/>
        <v>0</v>
      </c>
      <c r="L14" s="18">
        <f t="shared" si="0"/>
        <v>0</v>
      </c>
      <c r="M14" s="18">
        <f t="shared" si="0"/>
        <v>0</v>
      </c>
      <c r="N14" s="20"/>
      <c r="O14" s="20"/>
      <c r="P14" s="20"/>
      <c r="Q14" s="20"/>
      <c r="R14" s="20"/>
      <c r="S14" s="20"/>
      <c r="T14" s="20"/>
      <c r="U14" s="20"/>
      <c r="V14" s="20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2" ht="18" customHeight="1"/>
    <row r="2" spans="1:22" ht="18" customHeight="1">
      <c r="A2" s="36" t="s">
        <v>75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17"/>
      <c r="O2" s="17"/>
      <c r="P2" s="17"/>
      <c r="Q2" s="17"/>
    </row>
    <row r="3" spans="1:22" ht="18" customHeight="1" thickBot="1">
      <c r="A3" s="33" t="s">
        <v>94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17"/>
      <c r="O3" s="17"/>
      <c r="P3" s="17"/>
      <c r="Q3" s="17"/>
    </row>
    <row r="4" spans="1:22" ht="23.1" customHeight="1">
      <c r="A4" s="37" t="s">
        <v>76</v>
      </c>
      <c r="B4" s="34" t="s">
        <v>37</v>
      </c>
      <c r="C4" s="35"/>
      <c r="D4" s="35"/>
      <c r="E4" s="35"/>
      <c r="F4" s="34" t="s">
        <v>36</v>
      </c>
      <c r="G4" s="35"/>
      <c r="H4" s="35"/>
      <c r="I4" s="35"/>
      <c r="J4" s="34" t="s">
        <v>35</v>
      </c>
      <c r="K4" s="35"/>
      <c r="L4" s="35"/>
      <c r="M4" s="35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38"/>
      <c r="B5" s="40" t="s">
        <v>22</v>
      </c>
      <c r="C5" s="41"/>
      <c r="D5" s="41"/>
      <c r="E5" s="41"/>
      <c r="F5" s="40" t="s">
        <v>22</v>
      </c>
      <c r="G5" s="41"/>
      <c r="H5" s="41"/>
      <c r="I5" s="41"/>
      <c r="J5" s="40" t="s">
        <v>22</v>
      </c>
      <c r="K5" s="41"/>
      <c r="L5" s="41"/>
      <c r="M5" s="41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39"/>
      <c r="B6" s="7" t="s">
        <v>26</v>
      </c>
      <c r="C6" s="7" t="s">
        <v>25</v>
      </c>
      <c r="D6" s="7" t="s">
        <v>99</v>
      </c>
      <c r="E6" s="7" t="s">
        <v>23</v>
      </c>
      <c r="F6" s="7" t="s">
        <v>26</v>
      </c>
      <c r="G6" s="7" t="s">
        <v>25</v>
      </c>
      <c r="H6" s="7" t="s">
        <v>99</v>
      </c>
      <c r="I6" s="7" t="s">
        <v>23</v>
      </c>
      <c r="J6" s="7" t="s">
        <v>26</v>
      </c>
      <c r="K6" s="7" t="s">
        <v>25</v>
      </c>
      <c r="L6" s="7" t="s">
        <v>99</v>
      </c>
      <c r="M6" s="7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8" t="s">
        <v>77</v>
      </c>
      <c r="B7" s="8">
        <v>3</v>
      </c>
      <c r="C7" s="8">
        <v>17</v>
      </c>
      <c r="D7" s="8">
        <v>372</v>
      </c>
      <c r="E7" s="8">
        <v>40</v>
      </c>
      <c r="F7" s="8">
        <v>1</v>
      </c>
      <c r="G7" s="8">
        <v>3</v>
      </c>
      <c r="H7" s="8">
        <v>20</v>
      </c>
      <c r="I7" s="8">
        <v>6</v>
      </c>
      <c r="J7" s="8">
        <v>1</v>
      </c>
      <c r="K7" s="8">
        <v>1</v>
      </c>
      <c r="L7" s="8">
        <v>11</v>
      </c>
      <c r="M7" s="8">
        <v>1</v>
      </c>
      <c r="N7" s="13"/>
      <c r="O7" s="13"/>
      <c r="P7" s="13"/>
      <c r="Q7" s="13"/>
      <c r="R7" s="13"/>
      <c r="S7" s="13"/>
      <c r="T7" s="13"/>
      <c r="U7" s="13"/>
      <c r="V7" s="13"/>
    </row>
    <row r="8" spans="1:22" ht="18" customHeight="1">
      <c r="A8" s="14" t="s">
        <v>78</v>
      </c>
      <c r="B8" s="14">
        <v>1</v>
      </c>
      <c r="C8" s="14">
        <v>3</v>
      </c>
      <c r="D8" s="14">
        <v>41</v>
      </c>
      <c r="E8" s="14">
        <v>11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3"/>
      <c r="O8" s="13"/>
      <c r="P8" s="13"/>
      <c r="Q8" s="13"/>
      <c r="R8" s="13"/>
      <c r="S8" s="13"/>
      <c r="T8" s="13"/>
      <c r="U8" s="13"/>
      <c r="V8" s="13"/>
    </row>
    <row r="9" spans="1:22" ht="18" customHeight="1">
      <c r="A9" s="8" t="s">
        <v>79</v>
      </c>
      <c r="B9" s="8">
        <v>2</v>
      </c>
      <c r="C9" s="8">
        <v>6</v>
      </c>
      <c r="D9" s="8">
        <v>51</v>
      </c>
      <c r="E9" s="8">
        <v>13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13"/>
      <c r="O9" s="13"/>
      <c r="P9" s="13"/>
      <c r="Q9" s="13"/>
      <c r="R9" s="13"/>
      <c r="S9" s="13"/>
      <c r="T9" s="13"/>
      <c r="U9" s="13"/>
      <c r="V9" s="13"/>
    </row>
    <row r="10" spans="1:22" ht="18" customHeight="1">
      <c r="A10" s="14" t="s">
        <v>80</v>
      </c>
      <c r="B10" s="14">
        <v>1</v>
      </c>
      <c r="C10" s="14">
        <v>3</v>
      </c>
      <c r="D10" s="14">
        <v>54</v>
      </c>
      <c r="E10" s="14">
        <v>9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8" customHeight="1">
      <c r="A11" s="8" t="s">
        <v>81</v>
      </c>
      <c r="B11" s="8">
        <v>1</v>
      </c>
      <c r="C11" s="8">
        <v>4</v>
      </c>
      <c r="D11" s="8">
        <v>96</v>
      </c>
      <c r="E11" s="8">
        <v>9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8" customHeight="1">
      <c r="A12" s="14" t="s">
        <v>82</v>
      </c>
      <c r="B12" s="14">
        <v>1</v>
      </c>
      <c r="C12" s="14">
        <v>3</v>
      </c>
      <c r="D12" s="14">
        <v>67</v>
      </c>
      <c r="E12" s="14">
        <v>8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8" customHeight="1">
      <c r="A13" s="8" t="s">
        <v>83</v>
      </c>
      <c r="B13" s="8">
        <v>1</v>
      </c>
      <c r="C13" s="8">
        <v>3</v>
      </c>
      <c r="D13" s="8">
        <v>57</v>
      </c>
      <c r="E13" s="8">
        <v>8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</row>
    <row r="14" spans="1:22" s="19" customFormat="1" ht="23.1" customHeight="1">
      <c r="A14" s="18" t="s">
        <v>29</v>
      </c>
      <c r="B14" s="18">
        <f>SUM(B7:B13)</f>
        <v>10</v>
      </c>
      <c r="C14" s="18">
        <f t="shared" ref="C14:M14" si="0">SUM(C7:C13)</f>
        <v>39</v>
      </c>
      <c r="D14" s="18">
        <f t="shared" si="0"/>
        <v>738</v>
      </c>
      <c r="E14" s="18">
        <f t="shared" si="0"/>
        <v>98</v>
      </c>
      <c r="F14" s="18">
        <f t="shared" si="0"/>
        <v>1</v>
      </c>
      <c r="G14" s="18">
        <f t="shared" si="0"/>
        <v>3</v>
      </c>
      <c r="H14" s="18">
        <f t="shared" si="0"/>
        <v>20</v>
      </c>
      <c r="I14" s="18">
        <f t="shared" si="0"/>
        <v>6</v>
      </c>
      <c r="J14" s="18">
        <f t="shared" si="0"/>
        <v>1</v>
      </c>
      <c r="K14" s="18">
        <f t="shared" si="0"/>
        <v>1</v>
      </c>
      <c r="L14" s="18">
        <f t="shared" si="0"/>
        <v>11</v>
      </c>
      <c r="M14" s="18">
        <f t="shared" si="0"/>
        <v>1</v>
      </c>
      <c r="N14" s="20"/>
      <c r="O14" s="20"/>
      <c r="P14" s="20"/>
      <c r="Q14" s="20"/>
      <c r="R14" s="20"/>
      <c r="S14" s="20"/>
      <c r="T14" s="20"/>
      <c r="U14" s="20"/>
      <c r="V14" s="20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1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2" ht="18" customHeight="1"/>
    <row r="2" spans="1:22" ht="18" customHeight="1">
      <c r="A2" s="36" t="s">
        <v>75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17"/>
      <c r="O2" s="17"/>
      <c r="P2" s="17"/>
      <c r="Q2" s="17"/>
    </row>
    <row r="3" spans="1:22" ht="18" customHeight="1" thickBot="1">
      <c r="A3" s="33" t="s">
        <v>95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17"/>
      <c r="O3" s="17"/>
      <c r="P3" s="17"/>
      <c r="Q3" s="17"/>
    </row>
    <row r="4" spans="1:22" ht="23.1" customHeight="1">
      <c r="A4" s="37" t="s">
        <v>76</v>
      </c>
      <c r="B4" s="34" t="s">
        <v>90</v>
      </c>
      <c r="C4" s="35"/>
      <c r="D4" s="35"/>
      <c r="E4" s="35"/>
      <c r="F4" s="34" t="s">
        <v>106</v>
      </c>
      <c r="G4" s="35"/>
      <c r="H4" s="35"/>
      <c r="I4" s="35"/>
      <c r="J4" s="34" t="s">
        <v>38</v>
      </c>
      <c r="K4" s="35"/>
      <c r="L4" s="35"/>
      <c r="M4" s="35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38"/>
      <c r="B5" s="40" t="s">
        <v>22</v>
      </c>
      <c r="C5" s="41"/>
      <c r="D5" s="41"/>
      <c r="E5" s="41"/>
      <c r="F5" s="40" t="s">
        <v>22</v>
      </c>
      <c r="G5" s="41"/>
      <c r="H5" s="41"/>
      <c r="I5" s="41"/>
      <c r="J5" s="40" t="s">
        <v>22</v>
      </c>
      <c r="K5" s="41"/>
      <c r="L5" s="41"/>
      <c r="M5" s="41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39"/>
      <c r="B6" s="7" t="s">
        <v>26</v>
      </c>
      <c r="C6" s="7" t="s">
        <v>25</v>
      </c>
      <c r="D6" s="7" t="s">
        <v>99</v>
      </c>
      <c r="E6" s="7" t="s">
        <v>23</v>
      </c>
      <c r="F6" s="7" t="s">
        <v>26</v>
      </c>
      <c r="G6" s="7" t="s">
        <v>25</v>
      </c>
      <c r="H6" s="7" t="s">
        <v>99</v>
      </c>
      <c r="I6" s="7" t="s">
        <v>23</v>
      </c>
      <c r="J6" s="7" t="s">
        <v>26</v>
      </c>
      <c r="K6" s="7" t="s">
        <v>25</v>
      </c>
      <c r="L6" s="7" t="s">
        <v>99</v>
      </c>
      <c r="M6" s="7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8" t="s">
        <v>77</v>
      </c>
      <c r="B7" s="8">
        <v>80</v>
      </c>
      <c r="C7" s="8">
        <v>473</v>
      </c>
      <c r="D7" s="8">
        <v>12774</v>
      </c>
      <c r="E7" s="8">
        <v>1100</v>
      </c>
      <c r="F7" s="8">
        <v>0</v>
      </c>
      <c r="G7" s="8">
        <v>0</v>
      </c>
      <c r="H7" s="8">
        <v>0</v>
      </c>
      <c r="I7" s="8">
        <v>0</v>
      </c>
      <c r="J7" s="8">
        <v>13</v>
      </c>
      <c r="K7" s="8">
        <v>115</v>
      </c>
      <c r="L7" s="8">
        <v>2591</v>
      </c>
      <c r="M7" s="8">
        <v>217</v>
      </c>
      <c r="N7" s="13"/>
      <c r="O7" s="13"/>
      <c r="P7" s="13"/>
      <c r="Q7" s="13"/>
      <c r="R7" s="13"/>
      <c r="S7" s="13"/>
      <c r="T7" s="13"/>
      <c r="U7" s="13"/>
      <c r="V7" s="13"/>
    </row>
    <row r="8" spans="1:22" ht="18" customHeight="1">
      <c r="A8" s="14" t="s">
        <v>78</v>
      </c>
      <c r="B8" s="14">
        <v>17</v>
      </c>
      <c r="C8" s="14">
        <v>58</v>
      </c>
      <c r="D8" s="14">
        <v>1275</v>
      </c>
      <c r="E8" s="14">
        <v>149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3"/>
      <c r="O8" s="13"/>
      <c r="P8" s="13"/>
      <c r="Q8" s="13"/>
      <c r="R8" s="13"/>
      <c r="S8" s="13"/>
      <c r="T8" s="13"/>
      <c r="U8" s="13"/>
      <c r="V8" s="13"/>
    </row>
    <row r="9" spans="1:22" ht="18" customHeight="1">
      <c r="A9" s="8" t="s">
        <v>79</v>
      </c>
      <c r="B9" s="8">
        <v>16</v>
      </c>
      <c r="C9" s="8">
        <v>57</v>
      </c>
      <c r="D9" s="8">
        <v>1227</v>
      </c>
      <c r="E9" s="8">
        <v>139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13"/>
      <c r="O9" s="13"/>
      <c r="P9" s="13"/>
      <c r="Q9" s="13"/>
      <c r="R9" s="13"/>
      <c r="S9" s="13"/>
      <c r="T9" s="13"/>
      <c r="U9" s="13"/>
      <c r="V9" s="13"/>
    </row>
    <row r="10" spans="1:22" ht="18" customHeight="1">
      <c r="A10" s="14" t="s">
        <v>80</v>
      </c>
      <c r="B10" s="14">
        <v>15</v>
      </c>
      <c r="C10" s="14">
        <v>49</v>
      </c>
      <c r="D10" s="14">
        <v>990</v>
      </c>
      <c r="E10" s="14">
        <v>113</v>
      </c>
      <c r="F10" s="14">
        <v>0</v>
      </c>
      <c r="G10" s="14">
        <v>0</v>
      </c>
      <c r="H10" s="14">
        <v>0</v>
      </c>
      <c r="I10" s="14">
        <v>0</v>
      </c>
      <c r="J10" s="14">
        <v>2</v>
      </c>
      <c r="K10" s="14">
        <v>8</v>
      </c>
      <c r="L10" s="14">
        <v>138</v>
      </c>
      <c r="M10" s="14">
        <v>15</v>
      </c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8" customHeight="1">
      <c r="A11" s="8" t="s">
        <v>81</v>
      </c>
      <c r="B11" s="8">
        <v>19</v>
      </c>
      <c r="C11" s="8">
        <v>75</v>
      </c>
      <c r="D11" s="8">
        <v>1551</v>
      </c>
      <c r="E11" s="8">
        <v>149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8" customHeight="1">
      <c r="A12" s="14" t="s">
        <v>82</v>
      </c>
      <c r="B12" s="14">
        <v>6</v>
      </c>
      <c r="C12" s="14">
        <v>24</v>
      </c>
      <c r="D12" s="14">
        <v>744</v>
      </c>
      <c r="E12" s="14">
        <v>56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8" customHeight="1">
      <c r="A13" s="8" t="s">
        <v>83</v>
      </c>
      <c r="B13" s="8">
        <v>6</v>
      </c>
      <c r="C13" s="8">
        <v>18</v>
      </c>
      <c r="D13" s="8">
        <v>294</v>
      </c>
      <c r="E13" s="8">
        <v>48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</row>
    <row r="14" spans="1:22" s="19" customFormat="1" ht="23.1" customHeight="1">
      <c r="A14" s="18" t="s">
        <v>29</v>
      </c>
      <c r="B14" s="18">
        <f>SUM(B7:B13)</f>
        <v>159</v>
      </c>
      <c r="C14" s="18">
        <f t="shared" ref="C14:M14" si="0">SUM(C7:C13)</f>
        <v>754</v>
      </c>
      <c r="D14" s="18">
        <f t="shared" si="0"/>
        <v>18855</v>
      </c>
      <c r="E14" s="18">
        <f t="shared" si="0"/>
        <v>1754</v>
      </c>
      <c r="F14" s="18">
        <f t="shared" si="0"/>
        <v>0</v>
      </c>
      <c r="G14" s="18">
        <f t="shared" si="0"/>
        <v>0</v>
      </c>
      <c r="H14" s="18">
        <f t="shared" si="0"/>
        <v>0</v>
      </c>
      <c r="I14" s="18">
        <f t="shared" si="0"/>
        <v>0</v>
      </c>
      <c r="J14" s="18">
        <f t="shared" si="0"/>
        <v>15</v>
      </c>
      <c r="K14" s="18">
        <f t="shared" si="0"/>
        <v>123</v>
      </c>
      <c r="L14" s="18">
        <f t="shared" si="0"/>
        <v>2729</v>
      </c>
      <c r="M14" s="18">
        <f t="shared" si="0"/>
        <v>232</v>
      </c>
      <c r="N14" s="20"/>
      <c r="O14" s="20"/>
      <c r="P14" s="20"/>
      <c r="Q14" s="20"/>
      <c r="R14" s="20"/>
      <c r="S14" s="20"/>
      <c r="T14" s="20"/>
      <c r="U14" s="20"/>
      <c r="V14" s="20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1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2" ht="18" customHeight="1"/>
    <row r="2" spans="1:22" ht="18" customHeight="1">
      <c r="A2" s="36" t="s">
        <v>75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17"/>
      <c r="O2" s="17"/>
      <c r="P2" s="17"/>
      <c r="Q2" s="17"/>
    </row>
    <row r="3" spans="1:22" ht="18" customHeight="1" thickBot="1">
      <c r="A3" s="33" t="s">
        <v>96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17"/>
      <c r="O3" s="17"/>
      <c r="P3" s="17"/>
      <c r="Q3" s="17"/>
    </row>
    <row r="4" spans="1:22" ht="23.1" customHeight="1">
      <c r="A4" s="37" t="s">
        <v>76</v>
      </c>
      <c r="B4" s="34" t="s">
        <v>39</v>
      </c>
      <c r="C4" s="35"/>
      <c r="D4" s="35"/>
      <c r="E4" s="35"/>
      <c r="F4" s="34" t="s">
        <v>40</v>
      </c>
      <c r="G4" s="35"/>
      <c r="H4" s="35"/>
      <c r="I4" s="35"/>
      <c r="J4" s="34" t="s">
        <v>41</v>
      </c>
      <c r="K4" s="35"/>
      <c r="L4" s="35"/>
      <c r="M4" s="35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38"/>
      <c r="B5" s="40" t="s">
        <v>22</v>
      </c>
      <c r="C5" s="41"/>
      <c r="D5" s="41"/>
      <c r="E5" s="41"/>
      <c r="F5" s="40" t="s">
        <v>22</v>
      </c>
      <c r="G5" s="41"/>
      <c r="H5" s="41"/>
      <c r="I5" s="41"/>
      <c r="J5" s="40" t="s">
        <v>22</v>
      </c>
      <c r="K5" s="41"/>
      <c r="L5" s="41"/>
      <c r="M5" s="41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39"/>
      <c r="B6" s="7" t="s">
        <v>26</v>
      </c>
      <c r="C6" s="7" t="s">
        <v>25</v>
      </c>
      <c r="D6" s="7" t="s">
        <v>99</v>
      </c>
      <c r="E6" s="7" t="s">
        <v>23</v>
      </c>
      <c r="F6" s="7" t="s">
        <v>26</v>
      </c>
      <c r="G6" s="7" t="s">
        <v>25</v>
      </c>
      <c r="H6" s="7" t="s">
        <v>99</v>
      </c>
      <c r="I6" s="7" t="s">
        <v>23</v>
      </c>
      <c r="J6" s="7" t="s">
        <v>26</v>
      </c>
      <c r="K6" s="7" t="s">
        <v>25</v>
      </c>
      <c r="L6" s="7" t="s">
        <v>99</v>
      </c>
      <c r="M6" s="7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8" t="s">
        <v>77</v>
      </c>
      <c r="B7" s="8">
        <v>0</v>
      </c>
      <c r="C7" s="8">
        <v>0</v>
      </c>
      <c r="D7" s="8">
        <v>0</v>
      </c>
      <c r="E7" s="8">
        <v>0</v>
      </c>
      <c r="F7" s="8">
        <v>4</v>
      </c>
      <c r="G7" s="8">
        <v>6</v>
      </c>
      <c r="H7" s="8">
        <v>115</v>
      </c>
      <c r="I7" s="8">
        <v>23</v>
      </c>
      <c r="J7" s="8">
        <v>0</v>
      </c>
      <c r="K7" s="8">
        <v>0</v>
      </c>
      <c r="L7" s="8">
        <v>0</v>
      </c>
      <c r="M7" s="8">
        <v>0</v>
      </c>
      <c r="N7" s="13"/>
      <c r="O7" s="13"/>
      <c r="P7" s="13"/>
      <c r="Q7" s="13"/>
      <c r="R7" s="13"/>
      <c r="S7" s="13"/>
      <c r="T7" s="13"/>
      <c r="U7" s="13"/>
      <c r="V7" s="13"/>
    </row>
    <row r="8" spans="1:22" ht="18" customHeight="1">
      <c r="A8" s="14" t="s">
        <v>78</v>
      </c>
      <c r="B8" s="14">
        <v>0</v>
      </c>
      <c r="C8" s="14">
        <v>0</v>
      </c>
      <c r="D8" s="14">
        <v>0</v>
      </c>
      <c r="E8" s="14">
        <v>0</v>
      </c>
      <c r="F8" s="14">
        <v>2</v>
      </c>
      <c r="G8" s="14">
        <v>3</v>
      </c>
      <c r="H8" s="14">
        <v>15</v>
      </c>
      <c r="I8" s="14">
        <v>8</v>
      </c>
      <c r="J8" s="14">
        <v>0</v>
      </c>
      <c r="K8" s="14">
        <v>0</v>
      </c>
      <c r="L8" s="14">
        <v>0</v>
      </c>
      <c r="M8" s="14">
        <v>0</v>
      </c>
      <c r="N8" s="13"/>
      <c r="O8" s="13"/>
      <c r="P8" s="13"/>
      <c r="Q8" s="13"/>
      <c r="R8" s="13"/>
      <c r="S8" s="13"/>
      <c r="T8" s="13"/>
      <c r="U8" s="13"/>
      <c r="V8" s="13"/>
    </row>
    <row r="9" spans="1:22" ht="18" customHeight="1">
      <c r="A9" s="8" t="s">
        <v>79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13"/>
      <c r="O9" s="13"/>
      <c r="P9" s="13"/>
      <c r="Q9" s="13"/>
      <c r="R9" s="13"/>
      <c r="S9" s="13"/>
      <c r="T9" s="13"/>
      <c r="U9" s="13"/>
      <c r="V9" s="13"/>
    </row>
    <row r="10" spans="1:22" ht="18" customHeight="1">
      <c r="A10" s="14" t="s">
        <v>80</v>
      </c>
      <c r="B10" s="14">
        <v>0</v>
      </c>
      <c r="C10" s="14">
        <v>0</v>
      </c>
      <c r="D10" s="14">
        <v>0</v>
      </c>
      <c r="E10" s="14">
        <v>0</v>
      </c>
      <c r="F10" s="14">
        <v>2</v>
      </c>
      <c r="G10" s="14">
        <v>3</v>
      </c>
      <c r="H10" s="14">
        <v>61</v>
      </c>
      <c r="I10" s="14">
        <v>7</v>
      </c>
      <c r="J10" s="14">
        <v>0</v>
      </c>
      <c r="K10" s="14">
        <v>0</v>
      </c>
      <c r="L10" s="14">
        <v>0</v>
      </c>
      <c r="M10" s="14">
        <v>0</v>
      </c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8">
        <v>1</v>
      </c>
      <c r="G11" s="8">
        <v>2</v>
      </c>
      <c r="H11" s="8">
        <v>14</v>
      </c>
      <c r="I11" s="8">
        <v>9</v>
      </c>
      <c r="J11" s="8">
        <v>0</v>
      </c>
      <c r="K11" s="8">
        <v>0</v>
      </c>
      <c r="L11" s="8">
        <v>0</v>
      </c>
      <c r="M11" s="8">
        <v>0</v>
      </c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8" customHeight="1">
      <c r="A12" s="14" t="s">
        <v>82</v>
      </c>
      <c r="B12" s="14">
        <v>0</v>
      </c>
      <c r="C12" s="14">
        <v>0</v>
      </c>
      <c r="D12" s="14">
        <v>0</v>
      </c>
      <c r="E12" s="14">
        <v>0</v>
      </c>
      <c r="F12" s="14">
        <v>2</v>
      </c>
      <c r="G12" s="14">
        <v>3</v>
      </c>
      <c r="H12" s="14">
        <v>40</v>
      </c>
      <c r="I12" s="14">
        <v>11</v>
      </c>
      <c r="J12" s="14">
        <v>0</v>
      </c>
      <c r="K12" s="14">
        <v>0</v>
      </c>
      <c r="L12" s="14">
        <v>0</v>
      </c>
      <c r="M12" s="14">
        <v>0</v>
      </c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8">
        <v>2</v>
      </c>
      <c r="G13" s="8">
        <v>3</v>
      </c>
      <c r="H13" s="8">
        <v>41</v>
      </c>
      <c r="I13" s="8">
        <v>6</v>
      </c>
      <c r="J13" s="8">
        <v>0</v>
      </c>
      <c r="K13" s="8">
        <v>0</v>
      </c>
      <c r="L13" s="8">
        <v>0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</row>
    <row r="14" spans="1:22" s="19" customFormat="1" ht="23.1" customHeight="1">
      <c r="A14" s="18" t="s">
        <v>29</v>
      </c>
      <c r="B14" s="18">
        <f>SUM(B7:B13)</f>
        <v>0</v>
      </c>
      <c r="C14" s="18">
        <f t="shared" ref="C14:M14" si="0">SUM(C7:C13)</f>
        <v>0</v>
      </c>
      <c r="D14" s="18">
        <f t="shared" si="0"/>
        <v>0</v>
      </c>
      <c r="E14" s="18">
        <f t="shared" si="0"/>
        <v>0</v>
      </c>
      <c r="F14" s="18">
        <f t="shared" si="0"/>
        <v>13</v>
      </c>
      <c r="G14" s="18">
        <f t="shared" si="0"/>
        <v>20</v>
      </c>
      <c r="H14" s="18">
        <f t="shared" si="0"/>
        <v>286</v>
      </c>
      <c r="I14" s="18">
        <f t="shared" si="0"/>
        <v>64</v>
      </c>
      <c r="J14" s="18">
        <f t="shared" si="0"/>
        <v>0</v>
      </c>
      <c r="K14" s="18">
        <f t="shared" si="0"/>
        <v>0</v>
      </c>
      <c r="L14" s="18">
        <f t="shared" si="0"/>
        <v>0</v>
      </c>
      <c r="M14" s="18">
        <f t="shared" si="0"/>
        <v>0</v>
      </c>
      <c r="N14" s="20"/>
      <c r="O14" s="20"/>
      <c r="P14" s="20"/>
      <c r="Q14" s="20"/>
      <c r="R14" s="20"/>
      <c r="S14" s="20"/>
      <c r="T14" s="20"/>
      <c r="U14" s="20"/>
      <c r="V14" s="20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1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2" ht="18" customHeight="1"/>
    <row r="2" spans="1:22" ht="18" customHeight="1">
      <c r="A2" s="36" t="s">
        <v>75</v>
      </c>
      <c r="B2" s="36"/>
      <c r="C2" s="36"/>
      <c r="D2" s="36"/>
      <c r="E2" s="3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2" ht="18" customHeight="1" thickBot="1">
      <c r="A3" s="33" t="s">
        <v>97</v>
      </c>
      <c r="B3" s="33"/>
      <c r="C3" s="33"/>
      <c r="D3" s="33"/>
      <c r="E3" s="33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2" ht="23.1" customHeight="1">
      <c r="A4" s="37" t="s">
        <v>76</v>
      </c>
      <c r="B4" s="34" t="s">
        <v>42</v>
      </c>
      <c r="C4" s="35"/>
      <c r="D4" s="35"/>
      <c r="E4" s="3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38"/>
      <c r="B5" s="40" t="s">
        <v>22</v>
      </c>
      <c r="C5" s="41"/>
      <c r="D5" s="41"/>
      <c r="E5" s="4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39"/>
      <c r="B6" s="7" t="s">
        <v>26</v>
      </c>
      <c r="C6" s="7" t="s">
        <v>25</v>
      </c>
      <c r="D6" s="7" t="s">
        <v>99</v>
      </c>
      <c r="E6" s="7" t="s">
        <v>23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8" t="s">
        <v>77</v>
      </c>
      <c r="B7" s="8">
        <v>0</v>
      </c>
      <c r="C7" s="8">
        <v>0</v>
      </c>
      <c r="D7" s="8">
        <v>0</v>
      </c>
      <c r="E7" s="8">
        <v>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8" customHeight="1">
      <c r="A8" s="14" t="s">
        <v>78</v>
      </c>
      <c r="B8" s="14">
        <v>0</v>
      </c>
      <c r="C8" s="14">
        <v>0</v>
      </c>
      <c r="D8" s="14">
        <v>0</v>
      </c>
      <c r="E8" s="14">
        <v>0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ht="18" customHeight="1">
      <c r="A9" s="8" t="s">
        <v>79</v>
      </c>
      <c r="B9" s="8">
        <v>0</v>
      </c>
      <c r="C9" s="8">
        <v>0</v>
      </c>
      <c r="D9" s="8">
        <v>0</v>
      </c>
      <c r="E9" s="8">
        <v>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8" customHeight="1">
      <c r="A10" s="14" t="s">
        <v>80</v>
      </c>
      <c r="B10" s="14">
        <v>0</v>
      </c>
      <c r="C10" s="14">
        <v>0</v>
      </c>
      <c r="D10" s="14">
        <v>0</v>
      </c>
      <c r="E10" s="14">
        <v>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8" customHeight="1">
      <c r="A12" s="14" t="s">
        <v>82</v>
      </c>
      <c r="B12" s="14">
        <v>0</v>
      </c>
      <c r="C12" s="14">
        <v>0</v>
      </c>
      <c r="D12" s="14">
        <v>0</v>
      </c>
      <c r="E12" s="14">
        <v>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s="19" customFormat="1" ht="23.1" customHeight="1">
      <c r="A14" s="18" t="s">
        <v>29</v>
      </c>
      <c r="B14" s="18">
        <f>SUM(B7:B13)</f>
        <v>0</v>
      </c>
      <c r="C14" s="18">
        <f t="shared" ref="C14:E14" si="0">SUM(C7:C13)</f>
        <v>0</v>
      </c>
      <c r="D14" s="18">
        <f t="shared" si="0"/>
        <v>0</v>
      </c>
      <c r="E14" s="18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1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2" ht="18" customHeight="1"/>
    <row r="2" spans="1:22" ht="18" customHeight="1">
      <c r="A2" s="36" t="s">
        <v>75</v>
      </c>
      <c r="B2" s="36"/>
      <c r="C2" s="36"/>
      <c r="D2" s="36"/>
      <c r="E2" s="3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2" ht="18" customHeight="1" thickBot="1">
      <c r="A3" s="33" t="s">
        <v>110</v>
      </c>
      <c r="B3" s="33"/>
      <c r="C3" s="33"/>
      <c r="D3" s="33"/>
      <c r="E3" s="33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2" ht="23.1" customHeight="1">
      <c r="A4" s="37" t="s">
        <v>76</v>
      </c>
      <c r="B4" s="34" t="s">
        <v>100</v>
      </c>
      <c r="C4" s="35"/>
      <c r="D4" s="35"/>
      <c r="E4" s="3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38"/>
      <c r="B5" s="40" t="s">
        <v>22</v>
      </c>
      <c r="C5" s="41"/>
      <c r="D5" s="41"/>
      <c r="E5" s="4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39"/>
      <c r="B6" s="7" t="s">
        <v>26</v>
      </c>
      <c r="C6" s="7" t="s">
        <v>25</v>
      </c>
      <c r="D6" s="7" t="s">
        <v>87</v>
      </c>
      <c r="E6" s="7" t="s">
        <v>88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8" t="s">
        <v>77</v>
      </c>
      <c r="B7" s="8">
        <v>21</v>
      </c>
      <c r="C7" s="8">
        <v>88</v>
      </c>
      <c r="D7" s="8">
        <v>1072</v>
      </c>
      <c r="E7" s="8">
        <v>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8" customHeight="1">
      <c r="A8" s="14" t="s">
        <v>78</v>
      </c>
      <c r="B8" s="14">
        <v>4</v>
      </c>
      <c r="C8" s="14">
        <v>11</v>
      </c>
      <c r="D8" s="14">
        <v>92</v>
      </c>
      <c r="E8" s="14">
        <v>2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ht="18" customHeight="1">
      <c r="A9" s="8" t="s">
        <v>79</v>
      </c>
      <c r="B9" s="8">
        <v>6</v>
      </c>
      <c r="C9" s="8">
        <v>16</v>
      </c>
      <c r="D9" s="8">
        <v>142</v>
      </c>
      <c r="E9" s="8">
        <v>1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8" customHeight="1">
      <c r="A10" s="14" t="s">
        <v>80</v>
      </c>
      <c r="B10" s="14">
        <v>6</v>
      </c>
      <c r="C10" s="14">
        <v>13</v>
      </c>
      <c r="D10" s="14">
        <v>118</v>
      </c>
      <c r="E10" s="14">
        <v>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8" customHeight="1">
      <c r="A11" s="8" t="s">
        <v>81</v>
      </c>
      <c r="B11" s="8">
        <v>1</v>
      </c>
      <c r="C11" s="8">
        <v>3</v>
      </c>
      <c r="D11" s="8">
        <v>20</v>
      </c>
      <c r="E11" s="8">
        <v>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8" customHeight="1">
      <c r="A12" s="14" t="s">
        <v>82</v>
      </c>
      <c r="B12" s="14">
        <v>2</v>
      </c>
      <c r="C12" s="14">
        <v>4</v>
      </c>
      <c r="D12" s="14">
        <v>47</v>
      </c>
      <c r="E12" s="14">
        <v>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8" customHeight="1">
      <c r="A13" s="8" t="s">
        <v>83</v>
      </c>
      <c r="B13" s="8">
        <v>1</v>
      </c>
      <c r="C13" s="8">
        <v>2</v>
      </c>
      <c r="D13" s="8">
        <v>9</v>
      </c>
      <c r="E13" s="8"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s="19" customFormat="1" ht="23.1" customHeight="1">
      <c r="A14" s="18" t="s">
        <v>29</v>
      </c>
      <c r="B14" s="18">
        <f>SUM(B7:B13)</f>
        <v>41</v>
      </c>
      <c r="C14" s="18">
        <f t="shared" ref="C14:E14" si="0">SUM(C7:C13)</f>
        <v>137</v>
      </c>
      <c r="D14" s="18">
        <f t="shared" si="0"/>
        <v>1500</v>
      </c>
      <c r="E14" s="18">
        <f t="shared" si="0"/>
        <v>3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1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2" ht="18" customHeight="1"/>
    <row r="2" spans="1:22" ht="18" customHeight="1">
      <c r="A2" s="36" t="s">
        <v>75</v>
      </c>
      <c r="B2" s="36"/>
      <c r="C2" s="36"/>
      <c r="D2" s="36"/>
      <c r="E2" s="3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2" ht="18" customHeight="1" thickBot="1">
      <c r="A3" s="33" t="s">
        <v>111</v>
      </c>
      <c r="B3" s="33"/>
      <c r="C3" s="33"/>
      <c r="D3" s="33"/>
      <c r="E3" s="33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2" ht="23.1" customHeight="1">
      <c r="A4" s="37" t="s">
        <v>76</v>
      </c>
      <c r="B4" s="34" t="s">
        <v>98</v>
      </c>
      <c r="C4" s="35"/>
      <c r="D4" s="35"/>
      <c r="E4" s="3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38"/>
      <c r="B5" s="40" t="s">
        <v>22</v>
      </c>
      <c r="C5" s="41"/>
      <c r="D5" s="41"/>
      <c r="E5" s="4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39"/>
      <c r="B6" s="7" t="s">
        <v>26</v>
      </c>
      <c r="C6" s="7" t="s">
        <v>25</v>
      </c>
      <c r="D6" s="7" t="s">
        <v>87</v>
      </c>
      <c r="E6" s="7" t="s">
        <v>88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8" t="s">
        <v>77</v>
      </c>
      <c r="B7" s="8">
        <v>14</v>
      </c>
      <c r="C7" s="8">
        <v>65</v>
      </c>
      <c r="D7" s="8">
        <v>215</v>
      </c>
      <c r="E7" s="8">
        <v>105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8" customHeight="1">
      <c r="A8" s="14" t="s">
        <v>78</v>
      </c>
      <c r="B8" s="14">
        <v>4</v>
      </c>
      <c r="C8" s="14">
        <v>7</v>
      </c>
      <c r="D8" s="14">
        <v>14</v>
      </c>
      <c r="E8" s="14">
        <v>14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ht="18" customHeight="1">
      <c r="A9" s="8" t="s">
        <v>79</v>
      </c>
      <c r="B9" s="8">
        <v>3</v>
      </c>
      <c r="C9" s="8">
        <v>7</v>
      </c>
      <c r="D9" s="8">
        <v>7</v>
      </c>
      <c r="E9" s="8">
        <v>9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8" customHeight="1">
      <c r="A10" s="14" t="s">
        <v>80</v>
      </c>
      <c r="B10" s="14">
        <v>3</v>
      </c>
      <c r="C10" s="14">
        <v>8</v>
      </c>
      <c r="D10" s="14">
        <v>18</v>
      </c>
      <c r="E10" s="14">
        <v>13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8" customHeight="1">
      <c r="A11" s="8" t="s">
        <v>81</v>
      </c>
      <c r="B11" s="8">
        <v>4</v>
      </c>
      <c r="C11" s="8">
        <v>12</v>
      </c>
      <c r="D11" s="8">
        <v>24</v>
      </c>
      <c r="E11" s="8">
        <v>17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8" customHeight="1">
      <c r="A12" s="14" t="s">
        <v>82</v>
      </c>
      <c r="B12" s="14">
        <v>1</v>
      </c>
      <c r="C12" s="14">
        <v>1</v>
      </c>
      <c r="D12" s="14">
        <v>3</v>
      </c>
      <c r="E12" s="14">
        <v>3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8" customHeight="1">
      <c r="A13" s="8" t="s">
        <v>83</v>
      </c>
      <c r="B13" s="8">
        <v>2</v>
      </c>
      <c r="C13" s="8">
        <v>3</v>
      </c>
      <c r="D13" s="8">
        <v>6</v>
      </c>
      <c r="E13" s="8">
        <v>2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s="19" customFormat="1" ht="23.1" customHeight="1">
      <c r="A14" s="18" t="s">
        <v>29</v>
      </c>
      <c r="B14" s="18">
        <f>SUM(B7:B13)</f>
        <v>31</v>
      </c>
      <c r="C14" s="18">
        <f t="shared" ref="C14:E14" si="0">SUM(C7:C13)</f>
        <v>103</v>
      </c>
      <c r="D14" s="18">
        <f t="shared" si="0"/>
        <v>287</v>
      </c>
      <c r="E14" s="18">
        <f t="shared" si="0"/>
        <v>163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"/>
  <sheetViews>
    <sheetView rightToLeft="1" workbookViewId="0"/>
  </sheetViews>
  <sheetFormatPr defaultRowHeight="14.25"/>
  <sheetData>
    <row r="1" spans="1:17" ht="18" customHeight="1"/>
    <row r="2" spans="1:17" ht="18" customHeight="1" thickBot="1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3.1" customHeight="1">
      <c r="A3" s="34" t="s">
        <v>22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60" customHeight="1">
      <c r="A4" s="7" t="s">
        <v>16</v>
      </c>
      <c r="B4" s="7" t="s">
        <v>15</v>
      </c>
      <c r="C4" s="7" t="s">
        <v>122</v>
      </c>
      <c r="D4" s="7" t="s">
        <v>14</v>
      </c>
      <c r="E4" s="7" t="s">
        <v>13</v>
      </c>
      <c r="F4" s="7" t="s">
        <v>12</v>
      </c>
      <c r="G4" s="7" t="s">
        <v>11</v>
      </c>
      <c r="H4" s="7" t="s">
        <v>10</v>
      </c>
      <c r="I4" s="7" t="s">
        <v>9</v>
      </c>
      <c r="J4" s="7" t="s">
        <v>8</v>
      </c>
      <c r="K4" s="7" t="s">
        <v>7</v>
      </c>
      <c r="L4" s="7" t="s">
        <v>6</v>
      </c>
      <c r="M4" s="7" t="s">
        <v>5</v>
      </c>
      <c r="N4" s="7" t="s">
        <v>4</v>
      </c>
      <c r="O4" s="7" t="s">
        <v>3</v>
      </c>
      <c r="P4" s="7" t="s">
        <v>2</v>
      </c>
      <c r="Q4" s="7" t="s">
        <v>1</v>
      </c>
    </row>
    <row r="5" spans="1:17" ht="23.1" customHeight="1">
      <c r="A5" s="8">
        <v>3</v>
      </c>
      <c r="B5" s="8">
        <v>16</v>
      </c>
      <c r="C5" s="8">
        <v>20</v>
      </c>
      <c r="D5" s="8">
        <v>1</v>
      </c>
      <c r="E5" s="8">
        <v>1</v>
      </c>
      <c r="F5" s="8">
        <v>10</v>
      </c>
      <c r="G5" s="8">
        <v>1</v>
      </c>
      <c r="H5" s="8">
        <v>0</v>
      </c>
      <c r="I5" s="8">
        <v>1</v>
      </c>
      <c r="J5" s="8">
        <v>7</v>
      </c>
      <c r="K5" s="8">
        <v>1</v>
      </c>
      <c r="L5" s="8">
        <v>1995</v>
      </c>
      <c r="M5" s="8">
        <v>14</v>
      </c>
      <c r="N5" s="8">
        <v>498</v>
      </c>
      <c r="O5" s="8">
        <v>502</v>
      </c>
      <c r="P5" s="8">
        <v>296</v>
      </c>
      <c r="Q5" s="8">
        <v>3965</v>
      </c>
    </row>
    <row r="11" spans="1:17">
      <c r="A11" s="2"/>
      <c r="B11" s="2"/>
      <c r="C11" s="2"/>
      <c r="D11" s="2"/>
      <c r="E11" s="2"/>
    </row>
    <row r="12" spans="1:17">
      <c r="A12" s="2"/>
      <c r="B12" s="2"/>
      <c r="C12" s="2"/>
      <c r="D12" s="2"/>
      <c r="E12" s="2"/>
    </row>
    <row r="13" spans="1:17">
      <c r="A13" s="2"/>
      <c r="B13" s="2"/>
      <c r="C13" s="2"/>
      <c r="D13" s="2"/>
      <c r="E13" s="2"/>
    </row>
    <row r="14" spans="1:17">
      <c r="A14" s="2"/>
      <c r="B14" s="2"/>
      <c r="C14" s="2"/>
      <c r="D14" s="2"/>
      <c r="E14" s="2"/>
    </row>
    <row r="15" spans="1:17">
      <c r="A15" s="2"/>
      <c r="B15" s="2"/>
      <c r="C15" s="2"/>
      <c r="D15" s="2"/>
      <c r="E15" s="2"/>
    </row>
    <row r="16" spans="1:17">
      <c r="A16" s="2"/>
      <c r="B16" s="2"/>
      <c r="C16" s="2"/>
      <c r="D16" s="2"/>
      <c r="E16" s="2"/>
    </row>
  </sheetData>
  <mergeCells count="2">
    <mergeCell ref="A2:Q2"/>
    <mergeCell ref="A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1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2" ht="18" customHeight="1"/>
    <row r="2" spans="1:22" ht="18" customHeight="1">
      <c r="A2" s="36" t="s">
        <v>75</v>
      </c>
      <c r="B2" s="36"/>
      <c r="C2" s="36"/>
      <c r="D2" s="36"/>
      <c r="E2" s="3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2" ht="18" customHeight="1" thickBot="1">
      <c r="A3" s="33" t="s">
        <v>112</v>
      </c>
      <c r="B3" s="33"/>
      <c r="C3" s="33"/>
      <c r="D3" s="33"/>
      <c r="E3" s="33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2" ht="23.1" customHeight="1">
      <c r="A4" s="37" t="s">
        <v>76</v>
      </c>
      <c r="B4" s="34" t="s">
        <v>98</v>
      </c>
      <c r="C4" s="35"/>
      <c r="D4" s="35"/>
      <c r="E4" s="3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38"/>
      <c r="B5" s="40" t="s">
        <v>22</v>
      </c>
      <c r="C5" s="41"/>
      <c r="D5" s="41"/>
      <c r="E5" s="4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39"/>
      <c r="B6" s="7" t="s">
        <v>26</v>
      </c>
      <c r="C6" s="7" t="s">
        <v>25</v>
      </c>
      <c r="D6" s="7" t="s">
        <v>87</v>
      </c>
      <c r="E6" s="7" t="s">
        <v>88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8" t="s">
        <v>77</v>
      </c>
      <c r="B7" s="8">
        <v>9</v>
      </c>
      <c r="C7" s="8">
        <v>23</v>
      </c>
      <c r="D7" s="8">
        <v>74</v>
      </c>
      <c r="E7" s="8">
        <v>30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8" customHeight="1">
      <c r="A8" s="14" t="s">
        <v>78</v>
      </c>
      <c r="B8" s="14">
        <v>2</v>
      </c>
      <c r="C8" s="14">
        <v>5</v>
      </c>
      <c r="D8" s="14">
        <v>10</v>
      </c>
      <c r="E8" s="14">
        <v>5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ht="18" customHeight="1">
      <c r="A9" s="8" t="s">
        <v>79</v>
      </c>
      <c r="B9" s="8">
        <v>1</v>
      </c>
      <c r="C9" s="8">
        <v>2</v>
      </c>
      <c r="D9" s="8">
        <v>3</v>
      </c>
      <c r="E9" s="8">
        <v>1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8" customHeight="1">
      <c r="A10" s="14" t="s">
        <v>80</v>
      </c>
      <c r="B10" s="14">
        <v>2</v>
      </c>
      <c r="C10" s="14">
        <v>4</v>
      </c>
      <c r="D10" s="14">
        <v>9</v>
      </c>
      <c r="E10" s="14">
        <v>3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8" customHeight="1">
      <c r="A11" s="8" t="s">
        <v>81</v>
      </c>
      <c r="B11" s="8">
        <v>2</v>
      </c>
      <c r="C11" s="8">
        <v>5</v>
      </c>
      <c r="D11" s="8">
        <v>6</v>
      </c>
      <c r="E11" s="8">
        <v>5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8" customHeight="1">
      <c r="A12" s="14" t="s">
        <v>82</v>
      </c>
      <c r="B12" s="14">
        <v>1</v>
      </c>
      <c r="C12" s="14">
        <v>3</v>
      </c>
      <c r="D12" s="14">
        <v>4</v>
      </c>
      <c r="E12" s="14">
        <v>2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s="19" customFormat="1" ht="23.1" customHeight="1">
      <c r="A14" s="18" t="s">
        <v>29</v>
      </c>
      <c r="B14" s="18">
        <f>SUM(B7:B13)</f>
        <v>17</v>
      </c>
      <c r="C14" s="18">
        <f t="shared" ref="C14:E14" si="0">SUM(C7:C13)</f>
        <v>42</v>
      </c>
      <c r="D14" s="18">
        <f t="shared" si="0"/>
        <v>106</v>
      </c>
      <c r="E14" s="18">
        <f t="shared" si="0"/>
        <v>46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1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2" ht="18" customHeight="1"/>
    <row r="2" spans="1:22" ht="18" customHeight="1">
      <c r="A2" s="36" t="s">
        <v>75</v>
      </c>
      <c r="B2" s="36"/>
      <c r="C2" s="36"/>
      <c r="D2" s="36"/>
      <c r="E2" s="3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2" ht="18" customHeight="1" thickBot="1">
      <c r="A3" s="33" t="s">
        <v>113</v>
      </c>
      <c r="B3" s="33"/>
      <c r="C3" s="33"/>
      <c r="D3" s="33"/>
      <c r="E3" s="33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2" ht="23.1" customHeight="1">
      <c r="A4" s="37" t="s">
        <v>76</v>
      </c>
      <c r="B4" s="34" t="s">
        <v>98</v>
      </c>
      <c r="C4" s="35"/>
      <c r="D4" s="35"/>
      <c r="E4" s="3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38"/>
      <c r="B5" s="40" t="s">
        <v>22</v>
      </c>
      <c r="C5" s="41"/>
      <c r="D5" s="41"/>
      <c r="E5" s="4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39"/>
      <c r="B6" s="7" t="s">
        <v>26</v>
      </c>
      <c r="C6" s="7" t="s">
        <v>25</v>
      </c>
      <c r="D6" s="7" t="s">
        <v>87</v>
      </c>
      <c r="E6" s="7" t="s">
        <v>88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8" t="s">
        <v>77</v>
      </c>
      <c r="B7" s="8">
        <v>8</v>
      </c>
      <c r="C7" s="8">
        <v>19</v>
      </c>
      <c r="D7" s="8">
        <v>70</v>
      </c>
      <c r="E7" s="8">
        <v>30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8" customHeight="1">
      <c r="A8" s="14" t="s">
        <v>78</v>
      </c>
      <c r="B8" s="14">
        <v>1</v>
      </c>
      <c r="C8" s="14">
        <v>1</v>
      </c>
      <c r="D8" s="14">
        <v>2</v>
      </c>
      <c r="E8" s="14">
        <v>3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ht="18" customHeight="1">
      <c r="A9" s="8" t="s">
        <v>79</v>
      </c>
      <c r="B9" s="8">
        <v>1</v>
      </c>
      <c r="C9" s="8">
        <v>1</v>
      </c>
      <c r="D9" s="8">
        <v>2</v>
      </c>
      <c r="E9" s="8">
        <v>3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8" customHeight="1">
      <c r="A10" s="14" t="s">
        <v>80</v>
      </c>
      <c r="B10" s="14">
        <v>1</v>
      </c>
      <c r="C10" s="14">
        <v>2</v>
      </c>
      <c r="D10" s="14">
        <v>2</v>
      </c>
      <c r="E10" s="14">
        <v>1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8" customHeight="1">
      <c r="A11" s="8" t="s">
        <v>81</v>
      </c>
      <c r="B11" s="8">
        <v>1</v>
      </c>
      <c r="C11" s="8">
        <v>3</v>
      </c>
      <c r="D11" s="8">
        <v>6</v>
      </c>
      <c r="E11" s="8">
        <v>6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8" customHeight="1">
      <c r="A12" s="14" t="s">
        <v>82</v>
      </c>
      <c r="B12" s="14">
        <v>0</v>
      </c>
      <c r="C12" s="14">
        <v>0</v>
      </c>
      <c r="D12" s="14">
        <v>0</v>
      </c>
      <c r="E12" s="14">
        <v>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8" customHeight="1">
      <c r="A13" s="8" t="s">
        <v>83</v>
      </c>
      <c r="B13" s="8">
        <v>1</v>
      </c>
      <c r="C13" s="8">
        <v>3</v>
      </c>
      <c r="D13" s="8">
        <v>3</v>
      </c>
      <c r="E13" s="8">
        <v>1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s="19" customFormat="1" ht="23.1" customHeight="1">
      <c r="A14" s="18" t="s">
        <v>29</v>
      </c>
      <c r="B14" s="18">
        <f>SUM(B7:B13)</f>
        <v>13</v>
      </c>
      <c r="C14" s="18">
        <f t="shared" ref="C14:E14" si="0">SUM(C7:C13)</f>
        <v>29</v>
      </c>
      <c r="D14" s="18">
        <f t="shared" si="0"/>
        <v>85</v>
      </c>
      <c r="E14" s="18">
        <f t="shared" si="0"/>
        <v>44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1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2" ht="18" customHeight="1"/>
    <row r="2" spans="1:22" ht="18" customHeight="1">
      <c r="A2" s="36" t="s">
        <v>75</v>
      </c>
      <c r="B2" s="36"/>
      <c r="C2" s="36"/>
      <c r="D2" s="36"/>
      <c r="E2" s="3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2" ht="18" customHeight="1" thickBot="1">
      <c r="A3" s="33" t="s">
        <v>114</v>
      </c>
      <c r="B3" s="33"/>
      <c r="C3" s="33"/>
      <c r="D3" s="33"/>
      <c r="E3" s="33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2" ht="23.1" customHeight="1">
      <c r="A4" s="37" t="s">
        <v>76</v>
      </c>
      <c r="B4" s="34" t="s">
        <v>98</v>
      </c>
      <c r="C4" s="35"/>
      <c r="D4" s="35"/>
      <c r="E4" s="3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38"/>
      <c r="B5" s="40" t="s">
        <v>22</v>
      </c>
      <c r="C5" s="41"/>
      <c r="D5" s="41"/>
      <c r="E5" s="4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39"/>
      <c r="B6" s="7" t="s">
        <v>26</v>
      </c>
      <c r="C6" s="7" t="s">
        <v>25</v>
      </c>
      <c r="D6" s="7" t="s">
        <v>99</v>
      </c>
      <c r="E6" s="7" t="s">
        <v>23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8" t="s">
        <v>77</v>
      </c>
      <c r="B7" s="8">
        <v>17</v>
      </c>
      <c r="C7" s="8">
        <v>57</v>
      </c>
      <c r="D7" s="8">
        <v>311</v>
      </c>
      <c r="E7" s="8">
        <v>117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8" customHeight="1">
      <c r="A8" s="14" t="s">
        <v>78</v>
      </c>
      <c r="B8" s="14">
        <v>4</v>
      </c>
      <c r="C8" s="14">
        <v>5</v>
      </c>
      <c r="D8" s="14">
        <v>11</v>
      </c>
      <c r="E8" s="14">
        <v>9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ht="18" customHeight="1">
      <c r="A9" s="8" t="s">
        <v>79</v>
      </c>
      <c r="B9" s="8">
        <v>1</v>
      </c>
      <c r="C9" s="8">
        <v>4</v>
      </c>
      <c r="D9" s="8">
        <v>8</v>
      </c>
      <c r="E9" s="8">
        <v>4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8" customHeight="1">
      <c r="A10" s="14" t="s">
        <v>80</v>
      </c>
      <c r="B10" s="14">
        <v>1</v>
      </c>
      <c r="C10" s="14">
        <v>3</v>
      </c>
      <c r="D10" s="14">
        <v>5</v>
      </c>
      <c r="E10" s="14">
        <v>4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8" customHeight="1">
      <c r="A11" s="8" t="s">
        <v>81</v>
      </c>
      <c r="B11" s="8">
        <v>1</v>
      </c>
      <c r="C11" s="8">
        <v>5</v>
      </c>
      <c r="D11" s="8">
        <v>5</v>
      </c>
      <c r="E11" s="8">
        <v>4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8" customHeight="1">
      <c r="A12" s="14" t="s">
        <v>82</v>
      </c>
      <c r="B12" s="14">
        <v>3</v>
      </c>
      <c r="C12" s="14">
        <v>6</v>
      </c>
      <c r="D12" s="14">
        <v>12</v>
      </c>
      <c r="E12" s="14">
        <v>5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8" customHeight="1">
      <c r="A13" s="8" t="s">
        <v>83</v>
      </c>
      <c r="B13" s="8">
        <v>1</v>
      </c>
      <c r="C13" s="8">
        <v>1</v>
      </c>
      <c r="D13" s="8">
        <v>8</v>
      </c>
      <c r="E13" s="8">
        <v>4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s="19" customFormat="1" ht="23.1" customHeight="1">
      <c r="A14" s="18" t="s">
        <v>29</v>
      </c>
      <c r="B14" s="18">
        <f>SUM(B7:B13)</f>
        <v>28</v>
      </c>
      <c r="C14" s="18">
        <f t="shared" ref="C14:E14" si="0">SUM(C7:C13)</f>
        <v>81</v>
      </c>
      <c r="D14" s="18">
        <f t="shared" si="0"/>
        <v>360</v>
      </c>
      <c r="E14" s="18">
        <f t="shared" si="0"/>
        <v>147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V1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2" ht="18" customHeight="1"/>
    <row r="2" spans="1:22" ht="18" customHeight="1">
      <c r="A2" s="36" t="s">
        <v>75</v>
      </c>
      <c r="B2" s="36"/>
      <c r="C2" s="36"/>
      <c r="D2" s="36"/>
      <c r="E2" s="3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2" ht="18" customHeight="1" thickBot="1">
      <c r="A3" s="33" t="s">
        <v>115</v>
      </c>
      <c r="B3" s="33"/>
      <c r="C3" s="33"/>
      <c r="D3" s="33"/>
      <c r="E3" s="33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2" ht="23.1" customHeight="1">
      <c r="A4" s="37" t="s">
        <v>76</v>
      </c>
      <c r="B4" s="34" t="s">
        <v>98</v>
      </c>
      <c r="C4" s="35"/>
      <c r="D4" s="35"/>
      <c r="E4" s="3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38"/>
      <c r="B5" s="40" t="s">
        <v>22</v>
      </c>
      <c r="C5" s="41"/>
      <c r="D5" s="41"/>
      <c r="E5" s="4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39"/>
      <c r="B6" s="7" t="s">
        <v>26</v>
      </c>
      <c r="C6" s="7" t="s">
        <v>25</v>
      </c>
      <c r="D6" s="7" t="s">
        <v>99</v>
      </c>
      <c r="E6" s="7" t="s">
        <v>23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8" t="s">
        <v>77</v>
      </c>
      <c r="B7" s="8">
        <v>6</v>
      </c>
      <c r="C7" s="8">
        <v>18</v>
      </c>
      <c r="D7" s="8">
        <v>109</v>
      </c>
      <c r="E7" s="8">
        <v>32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8" customHeight="1">
      <c r="A8" s="14" t="s">
        <v>78</v>
      </c>
      <c r="B8" s="14">
        <v>1</v>
      </c>
      <c r="C8" s="14">
        <v>1</v>
      </c>
      <c r="D8" s="14">
        <v>5</v>
      </c>
      <c r="E8" s="14">
        <v>0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ht="18" customHeight="1">
      <c r="A9" s="8" t="s">
        <v>79</v>
      </c>
      <c r="B9" s="8">
        <v>1</v>
      </c>
      <c r="C9" s="8">
        <v>3</v>
      </c>
      <c r="D9" s="8">
        <v>8</v>
      </c>
      <c r="E9" s="8">
        <v>3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8" customHeight="1">
      <c r="A10" s="14" t="s">
        <v>80</v>
      </c>
      <c r="B10" s="14">
        <v>1</v>
      </c>
      <c r="C10" s="14">
        <v>1</v>
      </c>
      <c r="D10" s="14">
        <v>2</v>
      </c>
      <c r="E10" s="14">
        <v>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8" customHeight="1">
      <c r="A11" s="8" t="s">
        <v>81</v>
      </c>
      <c r="B11" s="8">
        <v>1</v>
      </c>
      <c r="C11" s="8">
        <v>2</v>
      </c>
      <c r="D11" s="8">
        <v>6</v>
      </c>
      <c r="E11" s="8">
        <v>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8" customHeight="1">
      <c r="A12" s="14" t="s">
        <v>82</v>
      </c>
      <c r="B12" s="14">
        <v>1</v>
      </c>
      <c r="C12" s="14">
        <v>1</v>
      </c>
      <c r="D12" s="14">
        <v>2</v>
      </c>
      <c r="E12" s="14">
        <v>2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8" customHeight="1">
      <c r="A13" s="8" t="s">
        <v>83</v>
      </c>
      <c r="B13" s="8">
        <v>1</v>
      </c>
      <c r="C13" s="8">
        <v>1</v>
      </c>
      <c r="D13" s="8">
        <v>3</v>
      </c>
      <c r="E13" s="8">
        <v>1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s="19" customFormat="1" ht="23.1" customHeight="1">
      <c r="A14" s="18" t="s">
        <v>29</v>
      </c>
      <c r="B14" s="18">
        <f>SUM(B7:B13)</f>
        <v>12</v>
      </c>
      <c r="C14" s="18">
        <f t="shared" ref="C14:E14" si="0">SUM(C7:C13)</f>
        <v>27</v>
      </c>
      <c r="D14" s="18">
        <f t="shared" si="0"/>
        <v>135</v>
      </c>
      <c r="E14" s="18">
        <f t="shared" si="0"/>
        <v>38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V1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2" ht="18" customHeight="1"/>
    <row r="2" spans="1:22" ht="18" customHeight="1">
      <c r="A2" s="36" t="s">
        <v>75</v>
      </c>
      <c r="B2" s="36"/>
      <c r="C2" s="36"/>
      <c r="D2" s="36"/>
      <c r="E2" s="3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2" ht="18" customHeight="1" thickBot="1">
      <c r="A3" s="33" t="s">
        <v>116</v>
      </c>
      <c r="B3" s="33"/>
      <c r="C3" s="33"/>
      <c r="D3" s="33"/>
      <c r="E3" s="33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2" ht="23.1" customHeight="1">
      <c r="A4" s="37" t="s">
        <v>76</v>
      </c>
      <c r="B4" s="34" t="s">
        <v>98</v>
      </c>
      <c r="C4" s="35"/>
      <c r="D4" s="35"/>
      <c r="E4" s="3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38"/>
      <c r="B5" s="40" t="s">
        <v>22</v>
      </c>
      <c r="C5" s="41"/>
      <c r="D5" s="41"/>
      <c r="E5" s="4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39"/>
      <c r="B6" s="7" t="s">
        <v>26</v>
      </c>
      <c r="C6" s="7" t="s">
        <v>25</v>
      </c>
      <c r="D6" s="7" t="s">
        <v>99</v>
      </c>
      <c r="E6" s="7" t="s">
        <v>23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8" t="s">
        <v>77</v>
      </c>
      <c r="B7" s="8">
        <v>3</v>
      </c>
      <c r="C7" s="8">
        <v>7</v>
      </c>
      <c r="D7" s="8">
        <v>83</v>
      </c>
      <c r="E7" s="8">
        <v>19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8" customHeight="1">
      <c r="A8" s="14" t="s">
        <v>78</v>
      </c>
      <c r="B8" s="14">
        <v>0</v>
      </c>
      <c r="C8" s="14">
        <v>0</v>
      </c>
      <c r="D8" s="14">
        <v>0</v>
      </c>
      <c r="E8" s="14">
        <v>0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ht="18" customHeight="1">
      <c r="A9" s="8" t="s">
        <v>79</v>
      </c>
      <c r="B9" s="8">
        <v>0</v>
      </c>
      <c r="C9" s="8">
        <v>0</v>
      </c>
      <c r="D9" s="8">
        <v>0</v>
      </c>
      <c r="E9" s="8">
        <v>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8" customHeight="1">
      <c r="A10" s="14" t="s">
        <v>80</v>
      </c>
      <c r="B10" s="14">
        <v>1</v>
      </c>
      <c r="C10" s="14">
        <v>1</v>
      </c>
      <c r="D10" s="14">
        <v>3</v>
      </c>
      <c r="E10" s="14">
        <v>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8" customHeight="1">
      <c r="A11" s="8" t="s">
        <v>81</v>
      </c>
      <c r="B11" s="8">
        <v>1</v>
      </c>
      <c r="C11" s="8">
        <v>1</v>
      </c>
      <c r="D11" s="8">
        <v>5</v>
      </c>
      <c r="E11" s="8">
        <v>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8" customHeight="1">
      <c r="A12" s="14" t="s">
        <v>82</v>
      </c>
      <c r="B12" s="14">
        <v>0</v>
      </c>
      <c r="C12" s="14">
        <v>0</v>
      </c>
      <c r="D12" s="14">
        <v>0</v>
      </c>
      <c r="E12" s="14">
        <v>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s="19" customFormat="1" ht="23.1" customHeight="1">
      <c r="A14" s="18" t="s">
        <v>29</v>
      </c>
      <c r="B14" s="18">
        <f>SUM(B7:B13)</f>
        <v>5</v>
      </c>
      <c r="C14" s="18">
        <f t="shared" ref="C14:E14" si="0">SUM(C7:C13)</f>
        <v>9</v>
      </c>
      <c r="D14" s="18">
        <f t="shared" si="0"/>
        <v>91</v>
      </c>
      <c r="E14" s="18">
        <f t="shared" si="0"/>
        <v>19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P14"/>
  <sheetViews>
    <sheetView rightToLeft="1" workbookViewId="0"/>
  </sheetViews>
  <sheetFormatPr defaultRowHeight="14.25"/>
  <cols>
    <col min="1" max="1" width="17.625" customWidth="1"/>
    <col min="2" max="2" width="9.625" style="4" customWidth="1"/>
    <col min="3" max="3" width="9.625" customWidth="1"/>
    <col min="4" max="21" width="9.625" style="4" customWidth="1"/>
    <col min="22" max="24" width="9.625" customWidth="1"/>
  </cols>
  <sheetData>
    <row r="1" spans="1:42" ht="18" customHeight="1"/>
    <row r="2" spans="1:42" ht="18" customHeight="1">
      <c r="A2" s="36" t="s">
        <v>74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44"/>
      <c r="S2" s="44"/>
      <c r="T2" s="44"/>
      <c r="U2" s="44"/>
      <c r="V2" s="44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18" customHeight="1" thickBot="1">
      <c r="A3" s="33" t="s">
        <v>85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45"/>
      <c r="S3" s="45"/>
      <c r="T3" s="45"/>
      <c r="U3" s="45"/>
      <c r="V3" s="45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ht="23.1" customHeight="1">
      <c r="A4" s="37" t="s">
        <v>76</v>
      </c>
      <c r="B4" s="42" t="s">
        <v>120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</row>
    <row r="5" spans="1:42" ht="23.1" customHeight="1">
      <c r="A5" s="38"/>
      <c r="B5" s="40" t="s">
        <v>22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</row>
    <row r="6" spans="1:42" ht="60" customHeight="1">
      <c r="A6" s="39"/>
      <c r="B6" s="7" t="s">
        <v>89</v>
      </c>
      <c r="C6" s="7" t="s">
        <v>43</v>
      </c>
      <c r="D6" s="7" t="s">
        <v>44</v>
      </c>
      <c r="E6" s="7" t="s">
        <v>119</v>
      </c>
      <c r="F6" s="7" t="s">
        <v>45</v>
      </c>
      <c r="G6" s="7" t="s">
        <v>46</v>
      </c>
      <c r="H6" s="7" t="s">
        <v>117</v>
      </c>
      <c r="I6" s="7" t="s">
        <v>118</v>
      </c>
      <c r="J6" s="7" t="s">
        <v>47</v>
      </c>
      <c r="K6" s="7" t="s">
        <v>48</v>
      </c>
      <c r="L6" s="7" t="s">
        <v>49</v>
      </c>
      <c r="M6" s="7" t="s">
        <v>50</v>
      </c>
      <c r="N6" s="7" t="s">
        <v>51</v>
      </c>
      <c r="O6" s="7" t="s">
        <v>52</v>
      </c>
      <c r="P6" s="7" t="s">
        <v>53</v>
      </c>
      <c r="Q6" s="7" t="s">
        <v>121</v>
      </c>
      <c r="R6" s="7" t="s">
        <v>54</v>
      </c>
      <c r="S6" s="7" t="s">
        <v>55</v>
      </c>
      <c r="T6" s="7" t="s">
        <v>56</v>
      </c>
      <c r="U6" s="7" t="s">
        <v>57</v>
      </c>
      <c r="V6" s="7" t="s">
        <v>58</v>
      </c>
    </row>
    <row r="7" spans="1:42" ht="18" customHeight="1">
      <c r="A7" s="8" t="s">
        <v>77</v>
      </c>
      <c r="B7" s="8">
        <v>1</v>
      </c>
      <c r="C7" s="8">
        <v>1</v>
      </c>
      <c r="D7" s="8">
        <v>3</v>
      </c>
      <c r="E7" s="8">
        <v>1</v>
      </c>
      <c r="F7" s="8">
        <v>1</v>
      </c>
      <c r="G7" s="8">
        <v>1</v>
      </c>
      <c r="H7" s="8">
        <v>2</v>
      </c>
      <c r="I7" s="8">
        <v>2</v>
      </c>
      <c r="J7" s="8">
        <v>1</v>
      </c>
      <c r="K7" s="8">
        <v>1</v>
      </c>
      <c r="L7" s="8">
        <v>2</v>
      </c>
      <c r="M7" s="8">
        <v>1</v>
      </c>
      <c r="N7" s="8">
        <v>1</v>
      </c>
      <c r="O7" s="8">
        <v>1</v>
      </c>
      <c r="P7" s="8">
        <v>1</v>
      </c>
      <c r="Q7" s="8">
        <v>6</v>
      </c>
      <c r="R7" s="8">
        <v>5</v>
      </c>
      <c r="S7" s="8">
        <v>2</v>
      </c>
      <c r="T7" s="8">
        <v>2</v>
      </c>
      <c r="U7" s="8">
        <v>7</v>
      </c>
      <c r="V7" s="8">
        <v>6</v>
      </c>
    </row>
    <row r="8" spans="1:42" ht="18" customHeight="1">
      <c r="A8" s="14" t="s">
        <v>78</v>
      </c>
      <c r="B8" s="14">
        <v>0</v>
      </c>
      <c r="C8" s="14">
        <v>1</v>
      </c>
      <c r="D8" s="14">
        <v>1</v>
      </c>
      <c r="E8" s="14">
        <v>0</v>
      </c>
      <c r="F8" s="14">
        <v>1</v>
      </c>
      <c r="G8" s="14">
        <v>0</v>
      </c>
      <c r="H8" s="14">
        <v>1</v>
      </c>
      <c r="I8" s="14">
        <v>1</v>
      </c>
      <c r="J8" s="14">
        <v>0</v>
      </c>
      <c r="K8" s="14">
        <v>0</v>
      </c>
      <c r="L8" s="14">
        <v>1</v>
      </c>
      <c r="M8" s="14">
        <v>3</v>
      </c>
      <c r="N8" s="14">
        <v>0</v>
      </c>
      <c r="O8" s="14">
        <v>1</v>
      </c>
      <c r="P8" s="14">
        <v>0</v>
      </c>
      <c r="Q8" s="14">
        <v>3</v>
      </c>
      <c r="R8" s="14">
        <v>1</v>
      </c>
      <c r="S8" s="14">
        <v>2</v>
      </c>
      <c r="T8" s="14">
        <v>1</v>
      </c>
      <c r="U8" s="14">
        <v>3</v>
      </c>
      <c r="V8" s="14">
        <v>1</v>
      </c>
    </row>
    <row r="9" spans="1:42" ht="18" customHeight="1">
      <c r="A9" s="8" t="s">
        <v>79</v>
      </c>
      <c r="B9" s="8">
        <v>0</v>
      </c>
      <c r="C9" s="8">
        <v>0</v>
      </c>
      <c r="D9" s="8">
        <v>1</v>
      </c>
      <c r="E9" s="8">
        <v>1</v>
      </c>
      <c r="F9" s="8">
        <v>1</v>
      </c>
      <c r="G9" s="8">
        <v>0</v>
      </c>
      <c r="H9" s="8">
        <v>1</v>
      </c>
      <c r="I9" s="8">
        <v>1</v>
      </c>
      <c r="J9" s="8">
        <v>0</v>
      </c>
      <c r="K9" s="8">
        <v>0</v>
      </c>
      <c r="L9" s="8">
        <v>2</v>
      </c>
      <c r="M9" s="8">
        <v>2</v>
      </c>
      <c r="N9" s="8">
        <v>0</v>
      </c>
      <c r="O9" s="8">
        <v>1</v>
      </c>
      <c r="P9" s="8">
        <v>0</v>
      </c>
      <c r="Q9" s="8">
        <v>4</v>
      </c>
      <c r="R9" s="8">
        <v>2</v>
      </c>
      <c r="S9" s="8">
        <v>1</v>
      </c>
      <c r="T9" s="8">
        <v>1</v>
      </c>
      <c r="U9" s="8">
        <v>5</v>
      </c>
      <c r="V9" s="8">
        <v>1</v>
      </c>
    </row>
    <row r="10" spans="1:42" ht="18" customHeight="1">
      <c r="A10" s="14" t="s">
        <v>80</v>
      </c>
      <c r="B10" s="14">
        <v>0</v>
      </c>
      <c r="C10" s="14">
        <v>0</v>
      </c>
      <c r="D10" s="14">
        <v>1</v>
      </c>
      <c r="E10" s="14">
        <v>1</v>
      </c>
      <c r="F10" s="14">
        <v>1</v>
      </c>
      <c r="G10" s="14">
        <v>0</v>
      </c>
      <c r="H10" s="14">
        <v>1</v>
      </c>
      <c r="I10" s="14">
        <v>1</v>
      </c>
      <c r="J10" s="14">
        <v>0</v>
      </c>
      <c r="K10" s="14">
        <v>0</v>
      </c>
      <c r="L10" s="14">
        <v>5</v>
      </c>
      <c r="M10" s="14">
        <v>2</v>
      </c>
      <c r="N10" s="14">
        <v>0</v>
      </c>
      <c r="O10" s="14">
        <v>1</v>
      </c>
      <c r="P10" s="14">
        <v>0</v>
      </c>
      <c r="Q10" s="14">
        <v>4</v>
      </c>
      <c r="R10" s="14">
        <v>2</v>
      </c>
      <c r="S10" s="14">
        <v>1</v>
      </c>
      <c r="T10" s="14">
        <v>1</v>
      </c>
      <c r="U10" s="14">
        <v>1</v>
      </c>
      <c r="V10" s="14">
        <v>1</v>
      </c>
    </row>
    <row r="11" spans="1:42" ht="18" customHeight="1">
      <c r="A11" s="8" t="s">
        <v>81</v>
      </c>
      <c r="B11" s="8">
        <v>0</v>
      </c>
      <c r="C11" s="8">
        <v>0</v>
      </c>
      <c r="D11" s="8">
        <v>1</v>
      </c>
      <c r="E11" s="8">
        <v>1</v>
      </c>
      <c r="F11" s="8">
        <v>1</v>
      </c>
      <c r="G11" s="8">
        <v>0</v>
      </c>
      <c r="H11" s="8">
        <v>1</v>
      </c>
      <c r="I11" s="8">
        <v>1</v>
      </c>
      <c r="J11" s="8">
        <v>0</v>
      </c>
      <c r="K11" s="8">
        <v>0</v>
      </c>
      <c r="L11" s="8">
        <v>4</v>
      </c>
      <c r="M11" s="8">
        <v>2</v>
      </c>
      <c r="N11" s="8">
        <v>0</v>
      </c>
      <c r="O11" s="8">
        <v>1</v>
      </c>
      <c r="P11" s="8">
        <v>0</v>
      </c>
      <c r="Q11" s="8">
        <v>3</v>
      </c>
      <c r="R11" s="8">
        <v>2</v>
      </c>
      <c r="S11" s="8">
        <v>1</v>
      </c>
      <c r="T11" s="8">
        <v>1</v>
      </c>
      <c r="U11" s="8">
        <v>1</v>
      </c>
      <c r="V11" s="8">
        <v>1</v>
      </c>
    </row>
    <row r="12" spans="1:42" ht="18" customHeight="1">
      <c r="A12" s="14" t="s">
        <v>82</v>
      </c>
      <c r="B12" s="14">
        <v>0</v>
      </c>
      <c r="C12" s="14">
        <v>0</v>
      </c>
      <c r="D12" s="14">
        <v>2</v>
      </c>
      <c r="E12" s="14">
        <v>0</v>
      </c>
      <c r="F12" s="14">
        <v>1</v>
      </c>
      <c r="G12" s="14">
        <v>0</v>
      </c>
      <c r="H12" s="14">
        <v>1</v>
      </c>
      <c r="I12" s="14">
        <v>1</v>
      </c>
      <c r="J12" s="14">
        <v>0</v>
      </c>
      <c r="K12" s="14">
        <v>0</v>
      </c>
      <c r="L12" s="14">
        <v>2</v>
      </c>
      <c r="M12" s="14">
        <v>1</v>
      </c>
      <c r="N12" s="14">
        <v>0</v>
      </c>
      <c r="O12" s="14">
        <v>1</v>
      </c>
      <c r="P12" s="14">
        <v>0</v>
      </c>
      <c r="Q12" s="14">
        <v>4</v>
      </c>
      <c r="R12" s="14">
        <v>2</v>
      </c>
      <c r="S12" s="14">
        <v>1</v>
      </c>
      <c r="T12" s="14">
        <v>1</v>
      </c>
      <c r="U12" s="14">
        <v>2</v>
      </c>
      <c r="V12" s="14">
        <v>1</v>
      </c>
    </row>
    <row r="13" spans="1:42" ht="18" customHeight="1">
      <c r="A13" s="8" t="s">
        <v>83</v>
      </c>
      <c r="B13" s="8">
        <v>0</v>
      </c>
      <c r="C13" s="8">
        <v>0</v>
      </c>
      <c r="D13" s="8">
        <v>0</v>
      </c>
      <c r="E13" s="8">
        <v>1</v>
      </c>
      <c r="F13" s="8">
        <v>0</v>
      </c>
      <c r="G13" s="8">
        <v>0</v>
      </c>
      <c r="H13" s="8">
        <v>1</v>
      </c>
      <c r="I13" s="8">
        <v>1</v>
      </c>
      <c r="J13" s="8">
        <v>0</v>
      </c>
      <c r="K13" s="8">
        <v>0</v>
      </c>
      <c r="L13" s="8">
        <v>3</v>
      </c>
      <c r="M13" s="8">
        <v>1</v>
      </c>
      <c r="N13" s="8">
        <v>0</v>
      </c>
      <c r="O13" s="8">
        <v>0</v>
      </c>
      <c r="P13" s="8">
        <v>0</v>
      </c>
      <c r="Q13" s="8">
        <v>1</v>
      </c>
      <c r="R13" s="8">
        <v>0</v>
      </c>
      <c r="S13" s="8">
        <v>0</v>
      </c>
      <c r="T13" s="8">
        <v>1</v>
      </c>
      <c r="U13" s="8">
        <v>2</v>
      </c>
      <c r="V13" s="8">
        <v>1</v>
      </c>
    </row>
    <row r="14" spans="1:42" s="19" customFormat="1" ht="23.1" customHeight="1">
      <c r="A14" s="18" t="s">
        <v>29</v>
      </c>
      <c r="B14" s="18">
        <f>SUM(B7:B13)</f>
        <v>1</v>
      </c>
      <c r="C14" s="18">
        <f t="shared" ref="C14:V14" si="0">SUM(C7:C13)</f>
        <v>2</v>
      </c>
      <c r="D14" s="18">
        <f t="shared" si="0"/>
        <v>9</v>
      </c>
      <c r="E14" s="18">
        <f t="shared" si="0"/>
        <v>5</v>
      </c>
      <c r="F14" s="18">
        <f t="shared" si="0"/>
        <v>6</v>
      </c>
      <c r="G14" s="18">
        <f t="shared" si="0"/>
        <v>1</v>
      </c>
      <c r="H14" s="18">
        <f t="shared" si="0"/>
        <v>8</v>
      </c>
      <c r="I14" s="18">
        <f t="shared" si="0"/>
        <v>8</v>
      </c>
      <c r="J14" s="18">
        <f t="shared" si="0"/>
        <v>1</v>
      </c>
      <c r="K14" s="18">
        <f t="shared" si="0"/>
        <v>1</v>
      </c>
      <c r="L14" s="18">
        <f t="shared" si="0"/>
        <v>19</v>
      </c>
      <c r="M14" s="18">
        <f t="shared" si="0"/>
        <v>12</v>
      </c>
      <c r="N14" s="18">
        <f t="shared" si="0"/>
        <v>1</v>
      </c>
      <c r="O14" s="18">
        <f t="shared" si="0"/>
        <v>6</v>
      </c>
      <c r="P14" s="18">
        <f t="shared" si="0"/>
        <v>1</v>
      </c>
      <c r="Q14" s="18">
        <f t="shared" si="0"/>
        <v>25</v>
      </c>
      <c r="R14" s="18">
        <f t="shared" si="0"/>
        <v>14</v>
      </c>
      <c r="S14" s="18">
        <f t="shared" si="0"/>
        <v>8</v>
      </c>
      <c r="T14" s="18">
        <f t="shared" si="0"/>
        <v>8</v>
      </c>
      <c r="U14" s="18">
        <f t="shared" si="0"/>
        <v>21</v>
      </c>
      <c r="V14" s="18">
        <f t="shared" si="0"/>
        <v>12</v>
      </c>
    </row>
  </sheetData>
  <mergeCells count="5">
    <mergeCell ref="A4:A6"/>
    <mergeCell ref="B4:V4"/>
    <mergeCell ref="B5:V5"/>
    <mergeCell ref="A2:V2"/>
    <mergeCell ref="A3:V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U14"/>
  <sheetViews>
    <sheetView rightToLeft="1" workbookViewId="0"/>
  </sheetViews>
  <sheetFormatPr defaultRowHeight="14.25"/>
  <cols>
    <col min="1" max="1" width="17.625" customWidth="1"/>
    <col min="2" max="2" width="13.625" customWidth="1"/>
    <col min="3" max="3" width="9.625" customWidth="1"/>
    <col min="4" max="5" width="9.625" style="4" customWidth="1"/>
    <col min="6" max="24" width="9.625" customWidth="1"/>
  </cols>
  <sheetData>
    <row r="1" spans="1:21" ht="18" customHeight="1"/>
    <row r="2" spans="1:21" ht="18" customHeight="1">
      <c r="A2" s="36" t="s">
        <v>74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17"/>
      <c r="P2" s="17"/>
    </row>
    <row r="3" spans="1:21" ht="18" customHeight="1" thickBot="1">
      <c r="A3" s="33" t="s">
        <v>84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17"/>
      <c r="P3" s="17"/>
    </row>
    <row r="4" spans="1:21" ht="23.1" customHeight="1">
      <c r="A4" s="37" t="s">
        <v>76</v>
      </c>
      <c r="B4" s="10" t="s">
        <v>59</v>
      </c>
      <c r="C4" s="34" t="s">
        <v>61</v>
      </c>
      <c r="D4" s="35"/>
      <c r="E4" s="35"/>
      <c r="F4" s="35"/>
      <c r="G4" s="35"/>
      <c r="H4" s="35"/>
      <c r="I4" s="35"/>
      <c r="J4" s="35"/>
      <c r="K4" s="34" t="s">
        <v>69</v>
      </c>
      <c r="L4" s="35"/>
      <c r="M4" s="35"/>
      <c r="N4" s="35"/>
      <c r="O4" s="9"/>
      <c r="P4" s="9"/>
      <c r="Q4" s="9"/>
      <c r="R4" s="9"/>
      <c r="S4" s="9"/>
      <c r="T4" s="9"/>
      <c r="U4" s="9"/>
    </row>
    <row r="5" spans="1:21" ht="23.1" customHeight="1">
      <c r="A5" s="38"/>
      <c r="B5" s="11" t="s">
        <v>22</v>
      </c>
      <c r="C5" s="40" t="s">
        <v>22</v>
      </c>
      <c r="D5" s="41"/>
      <c r="E5" s="41"/>
      <c r="F5" s="41"/>
      <c r="G5" s="41"/>
      <c r="H5" s="41"/>
      <c r="I5" s="41"/>
      <c r="J5" s="41"/>
      <c r="K5" s="40" t="s">
        <v>22</v>
      </c>
      <c r="L5" s="41"/>
      <c r="M5" s="41"/>
      <c r="N5" s="41"/>
      <c r="O5" s="9"/>
      <c r="P5" s="9"/>
      <c r="Q5" s="9"/>
      <c r="R5" s="9"/>
      <c r="S5" s="9"/>
      <c r="T5" s="9"/>
      <c r="U5" s="9"/>
    </row>
    <row r="6" spans="1:21" ht="60" customHeight="1">
      <c r="A6" s="39"/>
      <c r="B6" s="7" t="s">
        <v>60</v>
      </c>
      <c r="C6" s="7" t="s">
        <v>62</v>
      </c>
      <c r="D6" s="7" t="s">
        <v>63</v>
      </c>
      <c r="E6" s="7" t="s">
        <v>86</v>
      </c>
      <c r="F6" s="7" t="s">
        <v>64</v>
      </c>
      <c r="G6" s="7" t="s">
        <v>65</v>
      </c>
      <c r="H6" s="7" t="s">
        <v>66</v>
      </c>
      <c r="I6" s="7" t="s">
        <v>67</v>
      </c>
      <c r="J6" s="7" t="s">
        <v>68</v>
      </c>
      <c r="K6" s="7" t="s">
        <v>70</v>
      </c>
      <c r="L6" s="7" t="s">
        <v>71</v>
      </c>
      <c r="M6" s="7" t="s">
        <v>72</v>
      </c>
      <c r="N6" s="7" t="s">
        <v>73</v>
      </c>
      <c r="O6" s="9"/>
      <c r="P6" s="9"/>
      <c r="Q6" s="9"/>
      <c r="R6" s="9"/>
      <c r="S6" s="9"/>
      <c r="T6" s="9"/>
      <c r="U6" s="9"/>
    </row>
    <row r="7" spans="1:21" ht="18" customHeight="1">
      <c r="A7" s="8" t="s">
        <v>77</v>
      </c>
      <c r="B7" s="8">
        <v>1</v>
      </c>
      <c r="C7" s="8">
        <v>17</v>
      </c>
      <c r="D7" s="8">
        <v>13</v>
      </c>
      <c r="E7" s="8">
        <v>1</v>
      </c>
      <c r="F7" s="8">
        <v>1</v>
      </c>
      <c r="G7" s="8">
        <v>2</v>
      </c>
      <c r="H7" s="8">
        <v>1</v>
      </c>
      <c r="I7" s="8">
        <v>2</v>
      </c>
      <c r="J7" s="8">
        <v>3</v>
      </c>
      <c r="K7" s="8">
        <v>37</v>
      </c>
      <c r="L7" s="8">
        <v>6</v>
      </c>
      <c r="M7" s="8">
        <v>11</v>
      </c>
      <c r="N7" s="8">
        <v>1</v>
      </c>
      <c r="O7" s="13"/>
      <c r="P7" s="13"/>
      <c r="Q7" s="13"/>
      <c r="R7" s="13"/>
      <c r="S7" s="13"/>
      <c r="T7" s="13"/>
      <c r="U7" s="13"/>
    </row>
    <row r="8" spans="1:21" ht="18" customHeight="1">
      <c r="A8" s="14" t="s">
        <v>78</v>
      </c>
      <c r="B8" s="14">
        <v>0</v>
      </c>
      <c r="C8" s="14">
        <v>3</v>
      </c>
      <c r="D8" s="14">
        <v>13</v>
      </c>
      <c r="E8" s="14">
        <v>0</v>
      </c>
      <c r="F8" s="14">
        <v>1</v>
      </c>
      <c r="G8" s="14">
        <v>1</v>
      </c>
      <c r="H8" s="14">
        <v>0</v>
      </c>
      <c r="I8" s="14">
        <v>1</v>
      </c>
      <c r="J8" s="14">
        <v>1</v>
      </c>
      <c r="K8" s="14">
        <v>3</v>
      </c>
      <c r="L8" s="14">
        <v>2</v>
      </c>
      <c r="M8" s="14">
        <v>1</v>
      </c>
      <c r="N8" s="14">
        <v>0</v>
      </c>
      <c r="O8" s="13"/>
      <c r="P8" s="13"/>
      <c r="Q8" s="13"/>
      <c r="R8" s="13"/>
      <c r="S8" s="13"/>
      <c r="T8" s="13"/>
      <c r="U8" s="13"/>
    </row>
    <row r="9" spans="1:21" ht="18" customHeight="1">
      <c r="A9" s="8" t="s">
        <v>79</v>
      </c>
      <c r="B9" s="8">
        <v>1</v>
      </c>
      <c r="C9" s="8">
        <v>5</v>
      </c>
      <c r="D9" s="8">
        <v>9</v>
      </c>
      <c r="E9" s="8">
        <v>0</v>
      </c>
      <c r="F9" s="8">
        <v>0</v>
      </c>
      <c r="G9" s="8">
        <v>0</v>
      </c>
      <c r="H9" s="8">
        <v>0</v>
      </c>
      <c r="I9" s="8">
        <v>1</v>
      </c>
      <c r="J9" s="8">
        <v>1</v>
      </c>
      <c r="K9" s="8">
        <v>4</v>
      </c>
      <c r="L9" s="8">
        <v>1</v>
      </c>
      <c r="M9" s="8">
        <v>1</v>
      </c>
      <c r="N9" s="8">
        <v>1</v>
      </c>
      <c r="O9" s="13"/>
      <c r="P9" s="13"/>
      <c r="Q9" s="13"/>
      <c r="R9" s="13"/>
      <c r="S9" s="13"/>
      <c r="T9" s="13"/>
      <c r="U9" s="13"/>
    </row>
    <row r="10" spans="1:21" ht="18" customHeight="1">
      <c r="A10" s="14" t="s">
        <v>80</v>
      </c>
      <c r="B10" s="14">
        <v>1</v>
      </c>
      <c r="C10" s="14">
        <v>2</v>
      </c>
      <c r="D10" s="14">
        <v>2</v>
      </c>
      <c r="E10" s="14">
        <v>0</v>
      </c>
      <c r="F10" s="14">
        <v>0</v>
      </c>
      <c r="G10" s="14">
        <v>1</v>
      </c>
      <c r="H10" s="14">
        <v>0</v>
      </c>
      <c r="I10" s="14">
        <v>1</v>
      </c>
      <c r="J10" s="14">
        <v>1</v>
      </c>
      <c r="K10" s="14">
        <v>3</v>
      </c>
      <c r="L10" s="14">
        <v>2</v>
      </c>
      <c r="M10" s="14">
        <v>0</v>
      </c>
      <c r="N10" s="14">
        <v>0</v>
      </c>
      <c r="O10" s="13"/>
      <c r="P10" s="13"/>
      <c r="Q10" s="13"/>
      <c r="R10" s="13"/>
      <c r="S10" s="13"/>
      <c r="T10" s="13"/>
      <c r="U10" s="13"/>
    </row>
    <row r="11" spans="1:21" ht="18" customHeight="1">
      <c r="A11" s="8" t="s">
        <v>81</v>
      </c>
      <c r="B11" s="8">
        <v>0</v>
      </c>
      <c r="C11" s="8">
        <v>4</v>
      </c>
      <c r="D11" s="8">
        <v>7</v>
      </c>
      <c r="E11" s="8">
        <v>0</v>
      </c>
      <c r="F11" s="8">
        <v>0</v>
      </c>
      <c r="G11" s="8">
        <v>1</v>
      </c>
      <c r="H11" s="8">
        <v>0</v>
      </c>
      <c r="I11" s="8">
        <v>1</v>
      </c>
      <c r="J11" s="8">
        <v>1</v>
      </c>
      <c r="K11" s="8">
        <v>2</v>
      </c>
      <c r="L11" s="8">
        <v>1</v>
      </c>
      <c r="M11" s="8">
        <v>0</v>
      </c>
      <c r="N11" s="8">
        <v>1</v>
      </c>
      <c r="O11" s="13"/>
      <c r="P11" s="13"/>
      <c r="Q11" s="13"/>
      <c r="R11" s="13"/>
      <c r="S11" s="13"/>
      <c r="T11" s="13"/>
      <c r="U11" s="13"/>
    </row>
    <row r="12" spans="1:21" ht="18" customHeight="1">
      <c r="A12" s="14" t="s">
        <v>82</v>
      </c>
      <c r="B12" s="14">
        <v>0</v>
      </c>
      <c r="C12" s="14">
        <v>1</v>
      </c>
      <c r="D12" s="14">
        <v>3</v>
      </c>
      <c r="E12" s="14">
        <v>0</v>
      </c>
      <c r="F12" s="14">
        <v>0</v>
      </c>
      <c r="G12" s="14">
        <v>0</v>
      </c>
      <c r="H12" s="14">
        <v>0</v>
      </c>
      <c r="I12" s="14">
        <v>1</v>
      </c>
      <c r="J12" s="14">
        <v>1</v>
      </c>
      <c r="K12" s="14">
        <v>3</v>
      </c>
      <c r="L12" s="14">
        <v>1</v>
      </c>
      <c r="M12" s="14">
        <v>0</v>
      </c>
      <c r="N12" s="14">
        <v>0</v>
      </c>
      <c r="O12" s="13"/>
      <c r="P12" s="13"/>
      <c r="Q12" s="13"/>
      <c r="R12" s="13"/>
      <c r="S12" s="13"/>
      <c r="T12" s="13"/>
      <c r="U12" s="13"/>
    </row>
    <row r="13" spans="1:21" ht="18" customHeight="1">
      <c r="A13" s="8" t="s">
        <v>83</v>
      </c>
      <c r="B13" s="8">
        <v>0</v>
      </c>
      <c r="C13" s="8">
        <v>2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1</v>
      </c>
      <c r="J13" s="8">
        <v>1</v>
      </c>
      <c r="K13" s="8">
        <v>1</v>
      </c>
      <c r="L13" s="8">
        <v>2</v>
      </c>
      <c r="M13" s="8">
        <v>0</v>
      </c>
      <c r="N13" s="8">
        <v>0</v>
      </c>
      <c r="O13" s="13"/>
      <c r="P13" s="13"/>
      <c r="Q13" s="13"/>
      <c r="R13" s="13"/>
      <c r="S13" s="13"/>
      <c r="T13" s="13"/>
      <c r="U13" s="13"/>
    </row>
    <row r="14" spans="1:21" s="19" customFormat="1" ht="23.1" customHeight="1">
      <c r="A14" s="18" t="s">
        <v>29</v>
      </c>
      <c r="B14" s="18">
        <f>SUM(B7:B13)</f>
        <v>3</v>
      </c>
      <c r="C14" s="18">
        <f t="shared" ref="C14:N14" si="0">SUM(C7:C13)</f>
        <v>34</v>
      </c>
      <c r="D14" s="18">
        <f t="shared" si="0"/>
        <v>47</v>
      </c>
      <c r="E14" s="18">
        <f t="shared" si="0"/>
        <v>1</v>
      </c>
      <c r="F14" s="18">
        <f t="shared" si="0"/>
        <v>2</v>
      </c>
      <c r="G14" s="18">
        <f t="shared" si="0"/>
        <v>5</v>
      </c>
      <c r="H14" s="18">
        <f t="shared" si="0"/>
        <v>1</v>
      </c>
      <c r="I14" s="18">
        <f t="shared" si="0"/>
        <v>8</v>
      </c>
      <c r="J14" s="18">
        <f t="shared" si="0"/>
        <v>9</v>
      </c>
      <c r="K14" s="18">
        <f t="shared" si="0"/>
        <v>53</v>
      </c>
      <c r="L14" s="18">
        <f t="shared" si="0"/>
        <v>15</v>
      </c>
      <c r="M14" s="18">
        <f t="shared" si="0"/>
        <v>13</v>
      </c>
      <c r="N14" s="18">
        <f t="shared" si="0"/>
        <v>3</v>
      </c>
      <c r="O14" s="20"/>
      <c r="P14" s="20"/>
      <c r="Q14" s="20"/>
      <c r="R14" s="20"/>
      <c r="S14" s="20"/>
      <c r="T14" s="20"/>
      <c r="U14" s="20"/>
    </row>
  </sheetData>
  <mergeCells count="7">
    <mergeCell ref="A2:N2"/>
    <mergeCell ref="A3:N3"/>
    <mergeCell ref="A4:A6"/>
    <mergeCell ref="C4:J4"/>
    <mergeCell ref="K4:N4"/>
    <mergeCell ref="C5:J5"/>
    <mergeCell ref="K5:N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2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2" ht="18" customHeight="1"/>
    <row r="2" spans="1:22" ht="18" customHeight="1">
      <c r="A2" s="36" t="s">
        <v>75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22" ht="18" customHeight="1" thickBot="1">
      <c r="A3" s="33" t="s">
        <v>17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22" ht="23.1" customHeight="1" thickBot="1">
      <c r="A4" s="37" t="s">
        <v>76</v>
      </c>
      <c r="B4" s="34" t="s">
        <v>21</v>
      </c>
      <c r="C4" s="35"/>
      <c r="D4" s="35"/>
      <c r="E4" s="35"/>
      <c r="F4" s="34" t="s">
        <v>20</v>
      </c>
      <c r="G4" s="35"/>
      <c r="H4" s="35"/>
      <c r="I4" s="35"/>
      <c r="J4" s="34" t="s">
        <v>19</v>
      </c>
      <c r="K4" s="35"/>
      <c r="L4" s="35"/>
      <c r="M4" s="35"/>
      <c r="N4" s="34" t="s">
        <v>18</v>
      </c>
      <c r="O4" s="35"/>
      <c r="P4" s="35"/>
      <c r="Q4" s="35"/>
      <c r="R4" s="9"/>
      <c r="S4" s="9"/>
      <c r="T4" s="9"/>
      <c r="U4" s="9"/>
      <c r="V4" s="9"/>
    </row>
    <row r="5" spans="1:22" ht="23.1" customHeight="1">
      <c r="A5" s="38"/>
      <c r="B5" s="34" t="s">
        <v>22</v>
      </c>
      <c r="C5" s="35"/>
      <c r="D5" s="35"/>
      <c r="E5" s="35"/>
      <c r="F5" s="34" t="s">
        <v>22</v>
      </c>
      <c r="G5" s="35"/>
      <c r="H5" s="35"/>
      <c r="I5" s="35"/>
      <c r="J5" s="34" t="s">
        <v>22</v>
      </c>
      <c r="K5" s="35"/>
      <c r="L5" s="35"/>
      <c r="M5" s="35"/>
      <c r="N5" s="34" t="s">
        <v>22</v>
      </c>
      <c r="O5" s="35"/>
      <c r="P5" s="35"/>
      <c r="Q5" s="35"/>
      <c r="R5" s="9"/>
      <c r="S5" s="9"/>
      <c r="T5" s="9"/>
      <c r="U5" s="9"/>
      <c r="V5" s="9"/>
    </row>
    <row r="6" spans="1:22" ht="60" customHeight="1">
      <c r="A6" s="39"/>
      <c r="B6" s="7" t="s">
        <v>26</v>
      </c>
      <c r="C6" s="7" t="s">
        <v>25</v>
      </c>
      <c r="D6" s="7" t="s">
        <v>24</v>
      </c>
      <c r="E6" s="7" t="s">
        <v>23</v>
      </c>
      <c r="F6" s="7" t="s">
        <v>26</v>
      </c>
      <c r="G6" s="7" t="s">
        <v>25</v>
      </c>
      <c r="H6" s="7" t="s">
        <v>24</v>
      </c>
      <c r="I6" s="7" t="s">
        <v>23</v>
      </c>
      <c r="J6" s="7" t="s">
        <v>26</v>
      </c>
      <c r="K6" s="7" t="s">
        <v>25</v>
      </c>
      <c r="L6" s="7" t="s">
        <v>24</v>
      </c>
      <c r="M6" s="7" t="s">
        <v>23</v>
      </c>
      <c r="N6" s="7" t="s">
        <v>26</v>
      </c>
      <c r="O6" s="7" t="s">
        <v>25</v>
      </c>
      <c r="P6" s="7" t="s">
        <v>24</v>
      </c>
      <c r="Q6" s="7" t="s">
        <v>23</v>
      </c>
      <c r="R6" s="9"/>
      <c r="S6" s="9"/>
      <c r="T6" s="9"/>
      <c r="U6" s="9"/>
      <c r="V6" s="9"/>
    </row>
    <row r="7" spans="1:22" ht="18" customHeight="1">
      <c r="A7" s="8" t="s">
        <v>77</v>
      </c>
      <c r="B7" s="8">
        <v>33</v>
      </c>
      <c r="C7" s="8">
        <v>133</v>
      </c>
      <c r="D7" s="8">
        <v>3101</v>
      </c>
      <c r="E7" s="8">
        <v>184</v>
      </c>
      <c r="F7" s="8">
        <v>23</v>
      </c>
      <c r="G7" s="8">
        <v>201</v>
      </c>
      <c r="H7" s="8">
        <v>3417</v>
      </c>
      <c r="I7" s="8">
        <v>261</v>
      </c>
      <c r="J7" s="8">
        <v>9</v>
      </c>
      <c r="K7" s="8">
        <v>69</v>
      </c>
      <c r="L7" s="8">
        <v>1534</v>
      </c>
      <c r="M7" s="8">
        <v>102</v>
      </c>
      <c r="N7" s="8">
        <v>8</v>
      </c>
      <c r="O7" s="8">
        <v>16</v>
      </c>
      <c r="P7" s="8">
        <v>87</v>
      </c>
      <c r="Q7" s="8">
        <v>31</v>
      </c>
      <c r="R7" s="13"/>
      <c r="S7" s="13"/>
      <c r="T7" s="13"/>
      <c r="U7" s="13"/>
      <c r="V7" s="13"/>
    </row>
    <row r="8" spans="1:22" ht="18" customHeight="1">
      <c r="A8" s="14" t="s">
        <v>78</v>
      </c>
      <c r="B8" s="14">
        <v>10</v>
      </c>
      <c r="C8" s="14">
        <v>29</v>
      </c>
      <c r="D8" s="14">
        <v>533</v>
      </c>
      <c r="E8" s="14">
        <v>25</v>
      </c>
      <c r="F8" s="14">
        <v>1</v>
      </c>
      <c r="G8" s="14">
        <v>5</v>
      </c>
      <c r="H8" s="14">
        <v>74</v>
      </c>
      <c r="I8" s="14">
        <v>6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/>
      <c r="S8" s="13"/>
      <c r="T8" s="13"/>
      <c r="U8" s="13"/>
      <c r="V8" s="13"/>
    </row>
    <row r="9" spans="1:22" ht="18" customHeight="1">
      <c r="A9" s="8" t="s">
        <v>79</v>
      </c>
      <c r="B9" s="8">
        <v>6</v>
      </c>
      <c r="C9" s="8">
        <v>16</v>
      </c>
      <c r="D9" s="8">
        <v>408</v>
      </c>
      <c r="E9" s="8">
        <v>18</v>
      </c>
      <c r="F9" s="8">
        <v>2</v>
      </c>
      <c r="G9" s="8">
        <v>11</v>
      </c>
      <c r="H9" s="8">
        <v>153</v>
      </c>
      <c r="I9" s="8">
        <v>11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13"/>
      <c r="S9" s="13"/>
      <c r="T9" s="13"/>
      <c r="U9" s="13"/>
      <c r="V9" s="13"/>
    </row>
    <row r="10" spans="1:22" s="1" customFormat="1" ht="18" customHeight="1">
      <c r="A10" s="14" t="s">
        <v>80</v>
      </c>
      <c r="B10" s="14">
        <v>7</v>
      </c>
      <c r="C10" s="14">
        <v>23</v>
      </c>
      <c r="D10" s="14">
        <v>443</v>
      </c>
      <c r="E10" s="14">
        <v>21</v>
      </c>
      <c r="F10" s="14">
        <v>2</v>
      </c>
      <c r="G10" s="14">
        <v>8</v>
      </c>
      <c r="H10" s="14">
        <v>158</v>
      </c>
      <c r="I10" s="14">
        <v>8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5"/>
      <c r="S10" s="15"/>
      <c r="T10" s="15"/>
      <c r="U10" s="15"/>
      <c r="V10" s="15"/>
    </row>
    <row r="11" spans="1:22" s="1" customFormat="1" ht="18" customHeight="1">
      <c r="A11" s="8" t="s">
        <v>81</v>
      </c>
      <c r="B11" s="8">
        <v>8</v>
      </c>
      <c r="C11" s="8">
        <v>24</v>
      </c>
      <c r="D11" s="8">
        <v>628</v>
      </c>
      <c r="E11" s="8">
        <v>41</v>
      </c>
      <c r="F11" s="8">
        <v>2</v>
      </c>
      <c r="G11" s="8">
        <v>9</v>
      </c>
      <c r="H11" s="8">
        <v>169</v>
      </c>
      <c r="I11" s="8">
        <v>13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15"/>
      <c r="S11" s="15"/>
      <c r="T11" s="15"/>
      <c r="U11" s="15"/>
      <c r="V11" s="15"/>
    </row>
    <row r="12" spans="1:22" s="1" customFormat="1" ht="18" customHeight="1">
      <c r="A12" s="14" t="s">
        <v>82</v>
      </c>
      <c r="B12" s="14">
        <v>3</v>
      </c>
      <c r="C12" s="14">
        <v>9</v>
      </c>
      <c r="D12" s="14">
        <v>202</v>
      </c>
      <c r="E12" s="14">
        <v>9</v>
      </c>
      <c r="F12" s="14">
        <v>1</v>
      </c>
      <c r="G12" s="14">
        <v>3</v>
      </c>
      <c r="H12" s="14">
        <v>52</v>
      </c>
      <c r="I12" s="14">
        <v>3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5"/>
      <c r="S12" s="15"/>
      <c r="T12" s="15"/>
      <c r="U12" s="15"/>
      <c r="V12" s="15"/>
    </row>
    <row r="13" spans="1:22" s="1" customFormat="1" ht="18" customHeight="1">
      <c r="A13" s="8" t="s">
        <v>83</v>
      </c>
      <c r="B13" s="8">
        <v>3</v>
      </c>
      <c r="C13" s="8">
        <v>9</v>
      </c>
      <c r="D13" s="8">
        <v>152</v>
      </c>
      <c r="E13" s="8">
        <v>7</v>
      </c>
      <c r="F13" s="8">
        <v>2</v>
      </c>
      <c r="G13" s="8">
        <v>8</v>
      </c>
      <c r="H13" s="8">
        <v>125</v>
      </c>
      <c r="I13" s="8">
        <v>10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15"/>
      <c r="S13" s="15"/>
      <c r="T13" s="15"/>
      <c r="U13" s="15"/>
      <c r="V13" s="15"/>
    </row>
    <row r="14" spans="1:22" s="19" customFormat="1" ht="23.1" customHeight="1">
      <c r="A14" s="18" t="s">
        <v>29</v>
      </c>
      <c r="B14" s="18">
        <f>SUM(B7:B13)</f>
        <v>70</v>
      </c>
      <c r="C14" s="18">
        <f t="shared" ref="C14:Q14" si="0">SUM(C7:C13)</f>
        <v>243</v>
      </c>
      <c r="D14" s="18">
        <f t="shared" si="0"/>
        <v>5467</v>
      </c>
      <c r="E14" s="18">
        <f t="shared" si="0"/>
        <v>305</v>
      </c>
      <c r="F14" s="18">
        <f t="shared" si="0"/>
        <v>33</v>
      </c>
      <c r="G14" s="18">
        <f t="shared" si="0"/>
        <v>245</v>
      </c>
      <c r="H14" s="18">
        <f t="shared" si="0"/>
        <v>4148</v>
      </c>
      <c r="I14" s="18">
        <f t="shared" si="0"/>
        <v>312</v>
      </c>
      <c r="J14" s="18">
        <f t="shared" si="0"/>
        <v>9</v>
      </c>
      <c r="K14" s="18">
        <f t="shared" si="0"/>
        <v>69</v>
      </c>
      <c r="L14" s="18">
        <f t="shared" si="0"/>
        <v>1534</v>
      </c>
      <c r="M14" s="18">
        <f t="shared" si="0"/>
        <v>102</v>
      </c>
      <c r="N14" s="18">
        <f t="shared" si="0"/>
        <v>8</v>
      </c>
      <c r="O14" s="18">
        <f t="shared" si="0"/>
        <v>16</v>
      </c>
      <c r="P14" s="18">
        <f t="shared" si="0"/>
        <v>87</v>
      </c>
      <c r="Q14" s="18">
        <f t="shared" si="0"/>
        <v>31</v>
      </c>
      <c r="R14" s="20"/>
      <c r="S14" s="20"/>
      <c r="T14" s="20"/>
      <c r="U14" s="20"/>
      <c r="V14" s="20"/>
    </row>
    <row r="19" spans="4:8">
      <c r="D19" s="2"/>
      <c r="E19" s="2"/>
      <c r="F19" s="2"/>
      <c r="G19" s="2"/>
      <c r="H19" s="2"/>
    </row>
    <row r="20" spans="4:8">
      <c r="D20" s="2"/>
      <c r="E20" s="2"/>
      <c r="F20" s="2"/>
      <c r="G20" s="2"/>
      <c r="H20" s="2"/>
    </row>
    <row r="21" spans="4:8">
      <c r="D21" s="2"/>
      <c r="E21" s="2"/>
      <c r="F21" s="2"/>
      <c r="G21" s="2"/>
      <c r="H21" s="2"/>
    </row>
    <row r="22" spans="4:8">
      <c r="D22" s="3"/>
      <c r="E22" s="3"/>
      <c r="F22" s="3"/>
      <c r="G22" s="3"/>
      <c r="H22" s="3"/>
    </row>
  </sheetData>
  <mergeCells count="11">
    <mergeCell ref="A2:Q2"/>
    <mergeCell ref="A3:Q3"/>
    <mergeCell ref="J5:M5"/>
    <mergeCell ref="N5:Q5"/>
    <mergeCell ref="A4:A6"/>
    <mergeCell ref="B5:E5"/>
    <mergeCell ref="F5:I5"/>
    <mergeCell ref="B4:E4"/>
    <mergeCell ref="F4:I4"/>
    <mergeCell ref="J4:M4"/>
    <mergeCell ref="N4:Q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2" ht="18" customHeight="1"/>
    <row r="2" spans="1:22" ht="18" customHeight="1">
      <c r="A2" s="36" t="s">
        <v>75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17"/>
      <c r="O2" s="17"/>
      <c r="P2" s="17"/>
      <c r="Q2" s="17"/>
    </row>
    <row r="3" spans="1:22" ht="18" customHeight="1" thickBot="1">
      <c r="A3" s="33" t="s">
        <v>101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17"/>
      <c r="O3" s="17"/>
      <c r="P3" s="17"/>
      <c r="Q3" s="17"/>
    </row>
    <row r="4" spans="1:22" ht="23.1" customHeight="1">
      <c r="A4" s="37" t="s">
        <v>76</v>
      </c>
      <c r="B4" s="34" t="s">
        <v>30</v>
      </c>
      <c r="C4" s="35"/>
      <c r="D4" s="35"/>
      <c r="E4" s="35"/>
      <c r="F4" s="34" t="s">
        <v>28</v>
      </c>
      <c r="G4" s="35"/>
      <c r="H4" s="35"/>
      <c r="I4" s="35"/>
      <c r="J4" s="34" t="s">
        <v>27</v>
      </c>
      <c r="K4" s="35"/>
      <c r="L4" s="35"/>
      <c r="M4" s="35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38"/>
      <c r="B5" s="40" t="s">
        <v>22</v>
      </c>
      <c r="C5" s="41"/>
      <c r="D5" s="41"/>
      <c r="E5" s="41"/>
      <c r="F5" s="40" t="s">
        <v>22</v>
      </c>
      <c r="G5" s="41"/>
      <c r="H5" s="41"/>
      <c r="I5" s="41"/>
      <c r="J5" s="40" t="s">
        <v>22</v>
      </c>
      <c r="K5" s="41"/>
      <c r="L5" s="41"/>
      <c r="M5" s="41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39"/>
      <c r="B6" s="7" t="s">
        <v>26</v>
      </c>
      <c r="C6" s="7" t="s">
        <v>25</v>
      </c>
      <c r="D6" s="7" t="s">
        <v>87</v>
      </c>
      <c r="E6" s="7" t="s">
        <v>88</v>
      </c>
      <c r="F6" s="7" t="s">
        <v>26</v>
      </c>
      <c r="G6" s="7" t="s">
        <v>25</v>
      </c>
      <c r="H6" s="7" t="s">
        <v>87</v>
      </c>
      <c r="I6" s="7" t="s">
        <v>88</v>
      </c>
      <c r="J6" s="7" t="s">
        <v>26</v>
      </c>
      <c r="K6" s="7" t="s">
        <v>25</v>
      </c>
      <c r="L6" s="7" t="s">
        <v>87</v>
      </c>
      <c r="M6" s="7" t="s">
        <v>88</v>
      </c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8" t="s">
        <v>77</v>
      </c>
      <c r="B7" s="8">
        <v>89</v>
      </c>
      <c r="C7" s="8">
        <v>1059</v>
      </c>
      <c r="D7" s="8">
        <v>29804</v>
      </c>
      <c r="E7" s="8">
        <v>1805</v>
      </c>
      <c r="F7" s="8">
        <v>13</v>
      </c>
      <c r="G7" s="8">
        <v>273</v>
      </c>
      <c r="H7" s="8">
        <v>6201</v>
      </c>
      <c r="I7" s="8">
        <v>532</v>
      </c>
      <c r="J7" s="8">
        <v>3</v>
      </c>
      <c r="K7" s="8">
        <v>42</v>
      </c>
      <c r="L7" s="8">
        <v>928</v>
      </c>
      <c r="M7" s="8">
        <v>62</v>
      </c>
      <c r="N7" s="15"/>
      <c r="O7" s="15"/>
      <c r="P7" s="16"/>
      <c r="Q7" s="16"/>
      <c r="R7" s="16"/>
      <c r="S7" s="16"/>
      <c r="T7" s="16"/>
      <c r="U7" s="16"/>
      <c r="V7" s="13"/>
    </row>
    <row r="8" spans="1:22" ht="18" customHeight="1">
      <c r="A8" s="14" t="s">
        <v>78</v>
      </c>
      <c r="B8" s="14">
        <v>24</v>
      </c>
      <c r="C8" s="14">
        <v>169</v>
      </c>
      <c r="D8" s="14">
        <v>2749</v>
      </c>
      <c r="E8" s="14">
        <v>195</v>
      </c>
      <c r="F8" s="14">
        <v>0</v>
      </c>
      <c r="G8" s="14">
        <v>0</v>
      </c>
      <c r="H8" s="14">
        <v>0</v>
      </c>
      <c r="I8" s="14">
        <v>0</v>
      </c>
      <c r="J8" s="14">
        <v>2</v>
      </c>
      <c r="K8" s="14">
        <v>12</v>
      </c>
      <c r="L8" s="14">
        <v>140</v>
      </c>
      <c r="M8" s="14">
        <v>16</v>
      </c>
      <c r="N8" s="15"/>
      <c r="O8" s="15"/>
      <c r="P8" s="16"/>
      <c r="Q8" s="16"/>
      <c r="R8" s="16"/>
      <c r="S8" s="16"/>
      <c r="T8" s="16"/>
      <c r="U8" s="16"/>
      <c r="V8" s="13"/>
    </row>
    <row r="9" spans="1:22" ht="18" customHeight="1">
      <c r="A9" s="8" t="s">
        <v>79</v>
      </c>
      <c r="B9" s="8">
        <v>24</v>
      </c>
      <c r="C9" s="8">
        <v>154</v>
      </c>
      <c r="D9" s="8">
        <v>2485</v>
      </c>
      <c r="E9" s="8">
        <v>182</v>
      </c>
      <c r="F9" s="8">
        <v>0</v>
      </c>
      <c r="G9" s="8">
        <v>0</v>
      </c>
      <c r="H9" s="8">
        <v>0</v>
      </c>
      <c r="I9" s="8">
        <v>0</v>
      </c>
      <c r="J9" s="8">
        <v>2</v>
      </c>
      <c r="K9" s="8">
        <v>15</v>
      </c>
      <c r="L9" s="8">
        <v>259</v>
      </c>
      <c r="M9" s="8">
        <v>18</v>
      </c>
      <c r="N9" s="15"/>
      <c r="O9" s="15"/>
      <c r="P9" s="16"/>
      <c r="Q9" s="16"/>
      <c r="R9" s="16"/>
      <c r="S9" s="16"/>
      <c r="T9" s="16"/>
      <c r="U9" s="16"/>
      <c r="V9" s="13"/>
    </row>
    <row r="10" spans="1:22" s="1" customFormat="1" ht="18" customHeight="1">
      <c r="A10" s="14" t="s">
        <v>80</v>
      </c>
      <c r="B10" s="14">
        <v>17</v>
      </c>
      <c r="C10" s="14">
        <v>127</v>
      </c>
      <c r="D10" s="14">
        <v>2326</v>
      </c>
      <c r="E10" s="14">
        <v>180</v>
      </c>
      <c r="F10" s="14">
        <v>2</v>
      </c>
      <c r="G10" s="14">
        <v>16</v>
      </c>
      <c r="H10" s="14">
        <v>250</v>
      </c>
      <c r="I10" s="14">
        <v>29</v>
      </c>
      <c r="J10" s="14">
        <v>1</v>
      </c>
      <c r="K10" s="14">
        <v>10</v>
      </c>
      <c r="L10" s="14">
        <v>136</v>
      </c>
      <c r="M10" s="14">
        <v>18</v>
      </c>
      <c r="N10" s="15"/>
      <c r="O10" s="15"/>
      <c r="P10" s="16"/>
      <c r="Q10" s="16"/>
      <c r="R10" s="16"/>
      <c r="S10" s="16"/>
      <c r="T10" s="16"/>
      <c r="U10" s="16"/>
      <c r="V10" s="15"/>
    </row>
    <row r="11" spans="1:22" s="1" customFormat="1" ht="18" customHeight="1">
      <c r="A11" s="8" t="s">
        <v>81</v>
      </c>
      <c r="B11" s="8">
        <v>29</v>
      </c>
      <c r="C11" s="8">
        <v>194</v>
      </c>
      <c r="D11" s="8">
        <v>2871</v>
      </c>
      <c r="E11" s="8">
        <v>303</v>
      </c>
      <c r="F11" s="8">
        <v>2</v>
      </c>
      <c r="G11" s="8">
        <v>28</v>
      </c>
      <c r="H11" s="8">
        <v>474</v>
      </c>
      <c r="I11" s="8">
        <v>46</v>
      </c>
      <c r="J11" s="8">
        <v>2</v>
      </c>
      <c r="K11" s="8">
        <v>18</v>
      </c>
      <c r="L11" s="8">
        <v>262</v>
      </c>
      <c r="M11" s="8">
        <v>25</v>
      </c>
      <c r="N11" s="15"/>
      <c r="O11" s="15"/>
      <c r="P11" s="16"/>
      <c r="Q11" s="16"/>
      <c r="R11" s="16"/>
      <c r="S11" s="16"/>
      <c r="T11" s="16"/>
      <c r="U11" s="16"/>
      <c r="V11" s="15"/>
    </row>
    <row r="12" spans="1:22" s="1" customFormat="1" ht="18" customHeight="1">
      <c r="A12" s="14" t="s">
        <v>82</v>
      </c>
      <c r="B12" s="14">
        <v>9</v>
      </c>
      <c r="C12" s="14">
        <v>72</v>
      </c>
      <c r="D12" s="14">
        <v>1528</v>
      </c>
      <c r="E12" s="14">
        <v>83</v>
      </c>
      <c r="F12" s="14">
        <v>0</v>
      </c>
      <c r="G12" s="14">
        <v>0</v>
      </c>
      <c r="H12" s="14">
        <v>0</v>
      </c>
      <c r="I12" s="14">
        <v>0</v>
      </c>
      <c r="J12" s="14">
        <v>1</v>
      </c>
      <c r="K12" s="14">
        <v>6</v>
      </c>
      <c r="L12" s="14">
        <v>119</v>
      </c>
      <c r="M12" s="14">
        <v>8</v>
      </c>
      <c r="N12" s="15"/>
      <c r="O12" s="15"/>
      <c r="P12" s="15"/>
      <c r="Q12" s="15"/>
      <c r="R12" s="15"/>
      <c r="S12" s="15"/>
      <c r="T12" s="15"/>
      <c r="U12" s="15"/>
      <c r="V12" s="15"/>
    </row>
    <row r="13" spans="1:22" s="1" customFormat="1" ht="18" customHeight="1">
      <c r="A13" s="8" t="s">
        <v>83</v>
      </c>
      <c r="B13" s="8">
        <v>7</v>
      </c>
      <c r="C13" s="8">
        <v>49</v>
      </c>
      <c r="D13" s="8">
        <v>985</v>
      </c>
      <c r="E13" s="8">
        <v>65</v>
      </c>
      <c r="F13" s="8">
        <v>0</v>
      </c>
      <c r="G13" s="8">
        <v>0</v>
      </c>
      <c r="H13" s="8">
        <v>0</v>
      </c>
      <c r="I13" s="8">
        <v>0</v>
      </c>
      <c r="J13" s="8">
        <v>1</v>
      </c>
      <c r="K13" s="8">
        <v>6</v>
      </c>
      <c r="L13" s="8">
        <v>119</v>
      </c>
      <c r="M13" s="8">
        <v>6</v>
      </c>
      <c r="N13" s="15"/>
      <c r="O13" s="15"/>
      <c r="P13" s="15"/>
      <c r="Q13" s="15"/>
      <c r="R13" s="15"/>
      <c r="S13" s="15"/>
      <c r="T13" s="15"/>
      <c r="U13" s="15"/>
      <c r="V13" s="15"/>
    </row>
    <row r="14" spans="1:22" s="19" customFormat="1" ht="23.1" customHeight="1">
      <c r="A14" s="18" t="s">
        <v>29</v>
      </c>
      <c r="B14" s="18">
        <f>SUM(B7:B13)</f>
        <v>199</v>
      </c>
      <c r="C14" s="18">
        <f t="shared" ref="C14:M14" si="0">SUM(C7:C13)</f>
        <v>1824</v>
      </c>
      <c r="D14" s="18">
        <f t="shared" si="0"/>
        <v>42748</v>
      </c>
      <c r="E14" s="18">
        <f t="shared" si="0"/>
        <v>2813</v>
      </c>
      <c r="F14" s="18">
        <f t="shared" si="0"/>
        <v>17</v>
      </c>
      <c r="G14" s="18">
        <f t="shared" si="0"/>
        <v>317</v>
      </c>
      <c r="H14" s="18">
        <f t="shared" si="0"/>
        <v>6925</v>
      </c>
      <c r="I14" s="18">
        <f t="shared" si="0"/>
        <v>607</v>
      </c>
      <c r="J14" s="18">
        <f t="shared" si="0"/>
        <v>12</v>
      </c>
      <c r="K14" s="18">
        <f t="shared" si="0"/>
        <v>109</v>
      </c>
      <c r="L14" s="18">
        <f t="shared" si="0"/>
        <v>1963</v>
      </c>
      <c r="M14" s="18">
        <f t="shared" si="0"/>
        <v>153</v>
      </c>
      <c r="N14" s="20"/>
      <c r="O14" s="20"/>
      <c r="P14" s="20"/>
      <c r="Q14" s="20"/>
      <c r="R14" s="20"/>
      <c r="S14" s="20"/>
      <c r="T14" s="20"/>
      <c r="U14" s="20"/>
      <c r="V14" s="20"/>
    </row>
  </sheetData>
  <mergeCells count="9">
    <mergeCell ref="A4:A6"/>
    <mergeCell ref="B4:E4"/>
    <mergeCell ref="A2:M2"/>
    <mergeCell ref="A3:M3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2" ht="18" customHeight="1"/>
    <row r="2" spans="1:22" ht="18" customHeight="1">
      <c r="A2" s="36" t="s">
        <v>75</v>
      </c>
      <c r="B2" s="36"/>
      <c r="C2" s="36"/>
      <c r="D2" s="36"/>
      <c r="E2" s="36"/>
      <c r="F2" s="36"/>
      <c r="G2" s="36"/>
      <c r="H2" s="36"/>
      <c r="I2" s="36"/>
      <c r="J2" s="17"/>
      <c r="K2" s="17"/>
      <c r="L2" s="17"/>
      <c r="M2" s="17"/>
      <c r="N2" s="17"/>
      <c r="O2" s="17"/>
      <c r="P2" s="17"/>
      <c r="Q2" s="17"/>
    </row>
    <row r="3" spans="1:22" ht="18" customHeight="1" thickBot="1">
      <c r="A3" s="33" t="s">
        <v>102</v>
      </c>
      <c r="B3" s="33"/>
      <c r="C3" s="33"/>
      <c r="D3" s="33"/>
      <c r="E3" s="33"/>
      <c r="F3" s="33"/>
      <c r="G3" s="33"/>
      <c r="H3" s="33"/>
      <c r="I3" s="33"/>
      <c r="J3" s="17"/>
      <c r="K3" s="17"/>
      <c r="L3" s="17"/>
      <c r="M3" s="17"/>
      <c r="N3" s="17"/>
      <c r="O3" s="17"/>
      <c r="P3" s="17"/>
      <c r="Q3" s="17"/>
    </row>
    <row r="4" spans="1:22" ht="23.1" customHeight="1">
      <c r="A4" s="37" t="s">
        <v>76</v>
      </c>
      <c r="B4" s="34" t="s">
        <v>31</v>
      </c>
      <c r="C4" s="35"/>
      <c r="D4" s="35"/>
      <c r="E4" s="35"/>
      <c r="F4" s="34" t="s">
        <v>32</v>
      </c>
      <c r="G4" s="35"/>
      <c r="H4" s="35"/>
      <c r="I4" s="35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38"/>
      <c r="B5" s="40" t="s">
        <v>22</v>
      </c>
      <c r="C5" s="41"/>
      <c r="D5" s="41"/>
      <c r="E5" s="41"/>
      <c r="F5" s="40" t="s">
        <v>22</v>
      </c>
      <c r="G5" s="41"/>
      <c r="H5" s="41"/>
      <c r="I5" s="41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39"/>
      <c r="B6" s="7" t="s">
        <v>26</v>
      </c>
      <c r="C6" s="7" t="s">
        <v>25</v>
      </c>
      <c r="D6" s="7" t="s">
        <v>87</v>
      </c>
      <c r="E6" s="7" t="s">
        <v>88</v>
      </c>
      <c r="F6" s="7" t="s">
        <v>26</v>
      </c>
      <c r="G6" s="7" t="s">
        <v>25</v>
      </c>
      <c r="H6" s="7" t="s">
        <v>87</v>
      </c>
      <c r="I6" s="7" t="s">
        <v>88</v>
      </c>
      <c r="J6" s="9"/>
      <c r="K6" s="9"/>
      <c r="L6" s="12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8" t="s">
        <v>77</v>
      </c>
      <c r="B7" s="8">
        <v>0</v>
      </c>
      <c r="C7" s="8">
        <v>0</v>
      </c>
      <c r="D7" s="8">
        <v>0</v>
      </c>
      <c r="E7" s="8">
        <v>0</v>
      </c>
      <c r="F7" s="8">
        <v>7</v>
      </c>
      <c r="G7" s="8">
        <v>66</v>
      </c>
      <c r="H7" s="8">
        <v>1449</v>
      </c>
      <c r="I7" s="8">
        <v>93</v>
      </c>
      <c r="J7" s="15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8" customHeight="1">
      <c r="A8" s="14" t="s">
        <v>78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5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ht="18" customHeight="1">
      <c r="A9" s="8" t="s">
        <v>79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8" customHeight="1">
      <c r="A10" s="14" t="s">
        <v>80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8">
        <v>1</v>
      </c>
      <c r="G11" s="8">
        <v>3</v>
      </c>
      <c r="H11" s="8">
        <v>32</v>
      </c>
      <c r="I11" s="8">
        <v>5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8" customHeight="1">
      <c r="A12" s="14" t="s">
        <v>82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s="19" customFormat="1" ht="23.1" customHeight="1">
      <c r="A14" s="18" t="s">
        <v>29</v>
      </c>
      <c r="B14" s="18">
        <f>SUM(B7:B13)</f>
        <v>0</v>
      </c>
      <c r="C14" s="18">
        <f t="shared" ref="C14:I14" si="0">SUM(C7:C13)</f>
        <v>0</v>
      </c>
      <c r="D14" s="18">
        <f t="shared" si="0"/>
        <v>0</v>
      </c>
      <c r="E14" s="18">
        <f t="shared" si="0"/>
        <v>0</v>
      </c>
      <c r="F14" s="18">
        <f t="shared" si="0"/>
        <v>8</v>
      </c>
      <c r="G14" s="18">
        <f t="shared" si="0"/>
        <v>69</v>
      </c>
      <c r="H14" s="18">
        <f t="shared" si="0"/>
        <v>1481</v>
      </c>
      <c r="I14" s="18">
        <f t="shared" si="0"/>
        <v>98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2" ht="18" customHeight="1"/>
    <row r="2" spans="1:22" ht="18" customHeight="1">
      <c r="A2" s="36" t="s">
        <v>75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17"/>
      <c r="O2" s="17"/>
      <c r="P2" s="17"/>
      <c r="Q2" s="17"/>
    </row>
    <row r="3" spans="1:22" ht="18" customHeight="1" thickBot="1">
      <c r="A3" s="33" t="s">
        <v>103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17"/>
      <c r="O3" s="17"/>
      <c r="P3" s="17"/>
      <c r="Q3" s="17"/>
    </row>
    <row r="4" spans="1:22" ht="23.1" customHeight="1">
      <c r="A4" s="37" t="s">
        <v>76</v>
      </c>
      <c r="B4" s="34" t="s">
        <v>34</v>
      </c>
      <c r="C4" s="35"/>
      <c r="D4" s="35"/>
      <c r="E4" s="35"/>
      <c r="F4" s="34" t="s">
        <v>33</v>
      </c>
      <c r="G4" s="35"/>
      <c r="H4" s="35"/>
      <c r="I4" s="35"/>
      <c r="J4" s="34" t="s">
        <v>104</v>
      </c>
      <c r="K4" s="35"/>
      <c r="L4" s="35"/>
      <c r="M4" s="35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38"/>
      <c r="B5" s="40" t="s">
        <v>22</v>
      </c>
      <c r="C5" s="41"/>
      <c r="D5" s="41"/>
      <c r="E5" s="41"/>
      <c r="F5" s="40" t="s">
        <v>22</v>
      </c>
      <c r="G5" s="41"/>
      <c r="H5" s="41"/>
      <c r="I5" s="41"/>
      <c r="J5" s="40" t="s">
        <v>22</v>
      </c>
      <c r="K5" s="41"/>
      <c r="L5" s="41"/>
      <c r="M5" s="41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39"/>
      <c r="B6" s="7" t="s">
        <v>26</v>
      </c>
      <c r="C6" s="7" t="s">
        <v>25</v>
      </c>
      <c r="D6" s="7" t="s">
        <v>87</v>
      </c>
      <c r="E6" s="7" t="s">
        <v>88</v>
      </c>
      <c r="F6" s="7" t="s">
        <v>26</v>
      </c>
      <c r="G6" s="7" t="s">
        <v>25</v>
      </c>
      <c r="H6" s="7" t="s">
        <v>87</v>
      </c>
      <c r="I6" s="7" t="s">
        <v>88</v>
      </c>
      <c r="J6" s="7" t="s">
        <v>26</v>
      </c>
      <c r="K6" s="7" t="s">
        <v>25</v>
      </c>
      <c r="L6" s="7" t="s">
        <v>87</v>
      </c>
      <c r="M6" s="7" t="s">
        <v>88</v>
      </c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8" t="s">
        <v>77</v>
      </c>
      <c r="B7" s="8">
        <v>54</v>
      </c>
      <c r="C7" s="8">
        <v>409</v>
      </c>
      <c r="D7" s="8">
        <v>13293</v>
      </c>
      <c r="E7" s="8">
        <v>831</v>
      </c>
      <c r="F7" s="8">
        <v>12</v>
      </c>
      <c r="G7" s="8">
        <v>117</v>
      </c>
      <c r="H7" s="8">
        <v>2637</v>
      </c>
      <c r="I7" s="8">
        <v>251</v>
      </c>
      <c r="J7" s="8">
        <v>5</v>
      </c>
      <c r="K7" s="8">
        <v>15</v>
      </c>
      <c r="L7" s="8">
        <v>329</v>
      </c>
      <c r="M7" s="8">
        <v>0</v>
      </c>
      <c r="N7" s="13"/>
      <c r="O7" s="13"/>
      <c r="P7" s="13"/>
      <c r="Q7" s="13"/>
      <c r="R7" s="13"/>
      <c r="S7" s="13"/>
      <c r="T7" s="13"/>
      <c r="U7" s="13"/>
      <c r="V7" s="13"/>
    </row>
    <row r="8" spans="1:22" ht="18" customHeight="1">
      <c r="A8" s="14" t="s">
        <v>78</v>
      </c>
      <c r="B8" s="14">
        <v>16</v>
      </c>
      <c r="C8" s="14">
        <v>63</v>
      </c>
      <c r="D8" s="14">
        <v>1245</v>
      </c>
      <c r="E8" s="14">
        <v>145</v>
      </c>
      <c r="F8" s="14">
        <v>0</v>
      </c>
      <c r="G8" s="14">
        <v>0</v>
      </c>
      <c r="H8" s="14">
        <v>0</v>
      </c>
      <c r="I8" s="14">
        <v>0</v>
      </c>
      <c r="J8" s="14">
        <v>1</v>
      </c>
      <c r="K8" s="14">
        <v>3</v>
      </c>
      <c r="L8" s="14">
        <v>30</v>
      </c>
      <c r="M8" s="14">
        <v>0</v>
      </c>
      <c r="N8" s="13"/>
      <c r="O8" s="13"/>
      <c r="P8" s="13"/>
      <c r="Q8" s="13"/>
      <c r="R8" s="13"/>
      <c r="S8" s="13"/>
      <c r="T8" s="13"/>
      <c r="U8" s="13"/>
      <c r="V8" s="13"/>
    </row>
    <row r="9" spans="1:22" ht="18" customHeight="1">
      <c r="A9" s="8" t="s">
        <v>79</v>
      </c>
      <c r="B9" s="8">
        <v>14</v>
      </c>
      <c r="C9" s="8">
        <v>54</v>
      </c>
      <c r="D9" s="8">
        <v>1288</v>
      </c>
      <c r="E9" s="8">
        <v>119</v>
      </c>
      <c r="F9" s="8">
        <v>0</v>
      </c>
      <c r="G9" s="8">
        <v>0</v>
      </c>
      <c r="H9" s="8">
        <v>0</v>
      </c>
      <c r="I9" s="8">
        <v>0</v>
      </c>
      <c r="J9" s="8">
        <v>1</v>
      </c>
      <c r="K9" s="8">
        <v>3</v>
      </c>
      <c r="L9" s="8">
        <v>27</v>
      </c>
      <c r="M9" s="8">
        <v>0</v>
      </c>
      <c r="N9" s="13"/>
      <c r="O9" s="13"/>
      <c r="P9" s="13"/>
      <c r="Q9" s="13"/>
      <c r="R9" s="13"/>
      <c r="S9" s="13"/>
      <c r="T9" s="13"/>
      <c r="U9" s="13"/>
      <c r="V9" s="13"/>
    </row>
    <row r="10" spans="1:22" ht="18" customHeight="1">
      <c r="A10" s="14" t="s">
        <v>80</v>
      </c>
      <c r="B10" s="14">
        <v>10</v>
      </c>
      <c r="C10" s="14">
        <v>48</v>
      </c>
      <c r="D10" s="14">
        <v>1202</v>
      </c>
      <c r="E10" s="14">
        <v>96</v>
      </c>
      <c r="F10" s="14">
        <v>2</v>
      </c>
      <c r="G10" s="14">
        <v>4</v>
      </c>
      <c r="H10" s="14">
        <v>65</v>
      </c>
      <c r="I10" s="14">
        <v>2</v>
      </c>
      <c r="J10" s="14">
        <v>1</v>
      </c>
      <c r="K10" s="14">
        <v>3</v>
      </c>
      <c r="L10" s="14">
        <v>32</v>
      </c>
      <c r="M10" s="14">
        <v>0</v>
      </c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8" customHeight="1">
      <c r="A11" s="8" t="s">
        <v>81</v>
      </c>
      <c r="B11" s="8">
        <v>20</v>
      </c>
      <c r="C11" s="8">
        <v>79</v>
      </c>
      <c r="D11" s="8">
        <v>1421</v>
      </c>
      <c r="E11" s="8">
        <v>207</v>
      </c>
      <c r="F11" s="8">
        <v>2</v>
      </c>
      <c r="G11" s="8">
        <v>6</v>
      </c>
      <c r="H11" s="8">
        <v>133</v>
      </c>
      <c r="I11" s="8">
        <v>20</v>
      </c>
      <c r="J11" s="8">
        <v>1</v>
      </c>
      <c r="K11" s="8">
        <v>3</v>
      </c>
      <c r="L11" s="8">
        <v>14</v>
      </c>
      <c r="M11" s="8">
        <v>0</v>
      </c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8" customHeight="1">
      <c r="A12" s="14" t="s">
        <v>82</v>
      </c>
      <c r="B12" s="14">
        <v>7</v>
      </c>
      <c r="C12" s="14">
        <v>33</v>
      </c>
      <c r="D12" s="14">
        <v>692</v>
      </c>
      <c r="E12" s="14">
        <v>64</v>
      </c>
      <c r="F12" s="14">
        <v>0</v>
      </c>
      <c r="G12" s="14">
        <v>0</v>
      </c>
      <c r="H12" s="14">
        <v>0</v>
      </c>
      <c r="I12" s="14">
        <v>0</v>
      </c>
      <c r="J12" s="14">
        <v>1</v>
      </c>
      <c r="K12" s="14">
        <v>3</v>
      </c>
      <c r="L12" s="14">
        <v>35</v>
      </c>
      <c r="M12" s="14">
        <v>0</v>
      </c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8" customHeight="1">
      <c r="A13" s="8" t="s">
        <v>83</v>
      </c>
      <c r="B13" s="8">
        <v>3</v>
      </c>
      <c r="C13" s="8">
        <v>12</v>
      </c>
      <c r="D13" s="8">
        <v>288</v>
      </c>
      <c r="E13" s="8">
        <v>29</v>
      </c>
      <c r="F13" s="8">
        <v>0</v>
      </c>
      <c r="G13" s="8">
        <v>0</v>
      </c>
      <c r="H13" s="8">
        <v>0</v>
      </c>
      <c r="I13" s="8">
        <v>0</v>
      </c>
      <c r="J13" s="8">
        <v>1</v>
      </c>
      <c r="K13" s="8">
        <v>3</v>
      </c>
      <c r="L13" s="8">
        <v>32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</row>
    <row r="14" spans="1:22" s="19" customFormat="1" ht="23.1" customHeight="1">
      <c r="A14" s="18" t="s">
        <v>29</v>
      </c>
      <c r="B14" s="18">
        <f>SUM(B7:B13)</f>
        <v>124</v>
      </c>
      <c r="C14" s="18">
        <f t="shared" ref="C14:M14" si="0">SUM(C7:C13)</f>
        <v>698</v>
      </c>
      <c r="D14" s="18">
        <f t="shared" si="0"/>
        <v>19429</v>
      </c>
      <c r="E14" s="18">
        <f t="shared" si="0"/>
        <v>1491</v>
      </c>
      <c r="F14" s="18">
        <f t="shared" si="0"/>
        <v>16</v>
      </c>
      <c r="G14" s="18">
        <f t="shared" si="0"/>
        <v>127</v>
      </c>
      <c r="H14" s="18">
        <f t="shared" si="0"/>
        <v>2835</v>
      </c>
      <c r="I14" s="18">
        <f t="shared" si="0"/>
        <v>273</v>
      </c>
      <c r="J14" s="18">
        <f t="shared" si="0"/>
        <v>11</v>
      </c>
      <c r="K14" s="18">
        <f t="shared" si="0"/>
        <v>33</v>
      </c>
      <c r="L14" s="18">
        <f t="shared" si="0"/>
        <v>499</v>
      </c>
      <c r="M14" s="18">
        <f t="shared" si="0"/>
        <v>0</v>
      </c>
      <c r="N14" s="20"/>
      <c r="O14" s="20"/>
      <c r="P14" s="20"/>
      <c r="Q14" s="20"/>
      <c r="R14" s="20"/>
      <c r="S14" s="20"/>
      <c r="T14" s="20"/>
      <c r="U14" s="20"/>
      <c r="V14" s="20"/>
    </row>
  </sheetData>
  <mergeCells count="9">
    <mergeCell ref="A2:M2"/>
    <mergeCell ref="A3:M3"/>
    <mergeCell ref="A4:A6"/>
    <mergeCell ref="B4:E4"/>
    <mergeCell ref="F4:I4"/>
    <mergeCell ref="B5:E5"/>
    <mergeCell ref="F5:I5"/>
    <mergeCell ref="J4:M4"/>
    <mergeCell ref="J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2" ht="18" customHeight="1"/>
    <row r="2" spans="1:22" ht="18" customHeight="1">
      <c r="A2" s="36" t="s">
        <v>75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17"/>
      <c r="O2" s="17"/>
      <c r="P2" s="17"/>
      <c r="Q2" s="17"/>
    </row>
    <row r="3" spans="1:22" ht="18" customHeight="1" thickBot="1">
      <c r="A3" s="33" t="s">
        <v>105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17"/>
      <c r="O3" s="17"/>
      <c r="P3" s="17"/>
      <c r="Q3" s="17"/>
    </row>
    <row r="4" spans="1:22" ht="23.1" customHeight="1">
      <c r="A4" s="37" t="s">
        <v>76</v>
      </c>
      <c r="B4" s="34" t="s">
        <v>37</v>
      </c>
      <c r="C4" s="35"/>
      <c r="D4" s="35"/>
      <c r="E4" s="35"/>
      <c r="F4" s="34" t="s">
        <v>36</v>
      </c>
      <c r="G4" s="35"/>
      <c r="H4" s="35"/>
      <c r="I4" s="35"/>
      <c r="J4" s="34" t="s">
        <v>35</v>
      </c>
      <c r="K4" s="35"/>
      <c r="L4" s="35"/>
      <c r="M4" s="35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38"/>
      <c r="B5" s="40" t="s">
        <v>22</v>
      </c>
      <c r="C5" s="41"/>
      <c r="D5" s="41"/>
      <c r="E5" s="41"/>
      <c r="F5" s="40" t="s">
        <v>22</v>
      </c>
      <c r="G5" s="41"/>
      <c r="H5" s="41"/>
      <c r="I5" s="41"/>
      <c r="J5" s="40" t="s">
        <v>22</v>
      </c>
      <c r="K5" s="41"/>
      <c r="L5" s="41"/>
      <c r="M5" s="41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39"/>
      <c r="B6" s="7" t="s">
        <v>26</v>
      </c>
      <c r="C6" s="7" t="s">
        <v>25</v>
      </c>
      <c r="D6" s="7" t="s">
        <v>87</v>
      </c>
      <c r="E6" s="7" t="s">
        <v>88</v>
      </c>
      <c r="F6" s="7" t="s">
        <v>26</v>
      </c>
      <c r="G6" s="7" t="s">
        <v>25</v>
      </c>
      <c r="H6" s="7" t="s">
        <v>87</v>
      </c>
      <c r="I6" s="7" t="s">
        <v>88</v>
      </c>
      <c r="J6" s="7" t="s">
        <v>26</v>
      </c>
      <c r="K6" s="7" t="s">
        <v>25</v>
      </c>
      <c r="L6" s="7" t="s">
        <v>87</v>
      </c>
      <c r="M6" s="7" t="s">
        <v>88</v>
      </c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8" t="s">
        <v>77</v>
      </c>
      <c r="B7" s="8">
        <v>2</v>
      </c>
      <c r="C7" s="8">
        <v>15</v>
      </c>
      <c r="D7" s="8">
        <v>314</v>
      </c>
      <c r="E7" s="8">
        <v>30</v>
      </c>
      <c r="F7" s="8">
        <v>0</v>
      </c>
      <c r="G7" s="8">
        <v>0</v>
      </c>
      <c r="H7" s="8">
        <v>0</v>
      </c>
      <c r="I7" s="8">
        <v>0</v>
      </c>
      <c r="J7" s="8">
        <v>4</v>
      </c>
      <c r="K7" s="8">
        <v>18</v>
      </c>
      <c r="L7" s="8">
        <v>362</v>
      </c>
      <c r="M7" s="8">
        <v>17</v>
      </c>
      <c r="N7" s="13"/>
      <c r="O7" s="13"/>
      <c r="P7" s="13"/>
      <c r="Q7" s="13"/>
      <c r="R7" s="13"/>
      <c r="S7" s="13"/>
      <c r="T7" s="13"/>
      <c r="U7" s="13"/>
      <c r="V7" s="13"/>
    </row>
    <row r="8" spans="1:22" ht="18" customHeight="1">
      <c r="A8" s="14" t="s">
        <v>78</v>
      </c>
      <c r="B8" s="14">
        <v>1</v>
      </c>
      <c r="C8" s="14">
        <v>3</v>
      </c>
      <c r="D8" s="14">
        <v>71</v>
      </c>
      <c r="E8" s="14">
        <v>7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3"/>
      <c r="O8" s="13"/>
      <c r="P8" s="13"/>
      <c r="Q8" s="13"/>
      <c r="R8" s="13"/>
      <c r="S8" s="13"/>
      <c r="T8" s="13"/>
      <c r="U8" s="13"/>
      <c r="V8" s="13"/>
    </row>
    <row r="9" spans="1:22" ht="18" customHeight="1">
      <c r="A9" s="8" t="s">
        <v>79</v>
      </c>
      <c r="B9" s="8">
        <v>2</v>
      </c>
      <c r="C9" s="8">
        <v>6</v>
      </c>
      <c r="D9" s="8">
        <v>93</v>
      </c>
      <c r="E9" s="8">
        <v>19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13"/>
      <c r="O9" s="13"/>
      <c r="P9" s="13"/>
      <c r="Q9" s="13"/>
      <c r="R9" s="13"/>
      <c r="S9" s="13"/>
      <c r="T9" s="13"/>
      <c r="U9" s="13"/>
      <c r="V9" s="13"/>
    </row>
    <row r="10" spans="1:22" ht="18" customHeight="1">
      <c r="A10" s="14" t="s">
        <v>80</v>
      </c>
      <c r="B10" s="14">
        <v>1</v>
      </c>
      <c r="C10" s="14">
        <v>3</v>
      </c>
      <c r="D10" s="14">
        <v>56</v>
      </c>
      <c r="E10" s="14">
        <v>8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8" customHeight="1">
      <c r="A11" s="8" t="s">
        <v>81</v>
      </c>
      <c r="B11" s="8">
        <v>1</v>
      </c>
      <c r="C11" s="8">
        <v>6</v>
      </c>
      <c r="D11" s="8">
        <v>121</v>
      </c>
      <c r="E11" s="8">
        <v>13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8" customHeight="1">
      <c r="A12" s="14" t="s">
        <v>82</v>
      </c>
      <c r="B12" s="14">
        <v>1</v>
      </c>
      <c r="C12" s="14">
        <v>3</v>
      </c>
      <c r="D12" s="14">
        <v>63</v>
      </c>
      <c r="E12" s="14">
        <v>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8" customHeight="1">
      <c r="A13" s="8" t="s">
        <v>83</v>
      </c>
      <c r="B13" s="8">
        <v>1</v>
      </c>
      <c r="C13" s="8">
        <v>3</v>
      </c>
      <c r="D13" s="8">
        <v>50</v>
      </c>
      <c r="E13" s="8">
        <v>9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</row>
    <row r="14" spans="1:22" s="19" customFormat="1" ht="23.1" customHeight="1">
      <c r="A14" s="18" t="s">
        <v>29</v>
      </c>
      <c r="B14" s="18">
        <f>SUM(B7:B13)</f>
        <v>9</v>
      </c>
      <c r="C14" s="18">
        <f t="shared" ref="C14:M14" si="0">SUM(C7:C13)</f>
        <v>39</v>
      </c>
      <c r="D14" s="18">
        <f t="shared" si="0"/>
        <v>768</v>
      </c>
      <c r="E14" s="18">
        <f t="shared" si="0"/>
        <v>91</v>
      </c>
      <c r="F14" s="18">
        <f t="shared" si="0"/>
        <v>0</v>
      </c>
      <c r="G14" s="18">
        <f t="shared" si="0"/>
        <v>0</v>
      </c>
      <c r="H14" s="18">
        <f t="shared" si="0"/>
        <v>0</v>
      </c>
      <c r="I14" s="18">
        <f t="shared" si="0"/>
        <v>0</v>
      </c>
      <c r="J14" s="18">
        <f t="shared" si="0"/>
        <v>4</v>
      </c>
      <c r="K14" s="18">
        <f t="shared" si="0"/>
        <v>18</v>
      </c>
      <c r="L14" s="18">
        <f t="shared" si="0"/>
        <v>362</v>
      </c>
      <c r="M14" s="18">
        <f t="shared" si="0"/>
        <v>17</v>
      </c>
      <c r="N14" s="20"/>
      <c r="O14" s="20"/>
      <c r="P14" s="20"/>
      <c r="Q14" s="20"/>
      <c r="R14" s="20"/>
      <c r="S14" s="20"/>
      <c r="T14" s="20"/>
      <c r="U14" s="20"/>
      <c r="V14" s="20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2" ht="18" customHeight="1"/>
    <row r="2" spans="1:22" ht="18" customHeight="1">
      <c r="A2" s="36" t="s">
        <v>75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17"/>
      <c r="O2" s="17"/>
      <c r="P2" s="17"/>
      <c r="Q2" s="17"/>
    </row>
    <row r="3" spans="1:22" ht="18" customHeight="1" thickBot="1">
      <c r="A3" s="33" t="s">
        <v>107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17"/>
      <c r="O3" s="17"/>
      <c r="P3" s="17"/>
      <c r="Q3" s="17"/>
    </row>
    <row r="4" spans="1:22" ht="23.1" customHeight="1">
      <c r="A4" s="37" t="s">
        <v>76</v>
      </c>
      <c r="B4" s="34" t="s">
        <v>90</v>
      </c>
      <c r="C4" s="35"/>
      <c r="D4" s="35"/>
      <c r="E4" s="35"/>
      <c r="F4" s="34" t="s">
        <v>106</v>
      </c>
      <c r="G4" s="35"/>
      <c r="H4" s="35"/>
      <c r="I4" s="35"/>
      <c r="J4" s="34" t="s">
        <v>38</v>
      </c>
      <c r="K4" s="35"/>
      <c r="L4" s="35"/>
      <c r="M4" s="35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38"/>
      <c r="B5" s="40" t="s">
        <v>22</v>
      </c>
      <c r="C5" s="41"/>
      <c r="D5" s="41"/>
      <c r="E5" s="41"/>
      <c r="F5" s="40" t="s">
        <v>22</v>
      </c>
      <c r="G5" s="41"/>
      <c r="H5" s="41"/>
      <c r="I5" s="41"/>
      <c r="J5" s="40" t="s">
        <v>22</v>
      </c>
      <c r="K5" s="41"/>
      <c r="L5" s="41"/>
      <c r="M5" s="41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39"/>
      <c r="B6" s="7" t="s">
        <v>26</v>
      </c>
      <c r="C6" s="7" t="s">
        <v>25</v>
      </c>
      <c r="D6" s="7" t="s">
        <v>87</v>
      </c>
      <c r="E6" s="7" t="s">
        <v>88</v>
      </c>
      <c r="F6" s="7" t="s">
        <v>26</v>
      </c>
      <c r="G6" s="7" t="s">
        <v>25</v>
      </c>
      <c r="H6" s="7" t="s">
        <v>87</v>
      </c>
      <c r="I6" s="7" t="s">
        <v>88</v>
      </c>
      <c r="J6" s="7" t="s">
        <v>26</v>
      </c>
      <c r="K6" s="7" t="s">
        <v>25</v>
      </c>
      <c r="L6" s="7" t="s">
        <v>87</v>
      </c>
      <c r="M6" s="7" t="s">
        <v>88</v>
      </c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8" t="s">
        <v>77</v>
      </c>
      <c r="B7" s="8">
        <v>58</v>
      </c>
      <c r="C7" s="8">
        <v>361</v>
      </c>
      <c r="D7" s="8">
        <v>9622</v>
      </c>
      <c r="E7" s="8">
        <v>746</v>
      </c>
      <c r="F7" s="8">
        <v>22</v>
      </c>
      <c r="G7" s="8">
        <v>41</v>
      </c>
      <c r="H7" s="8">
        <v>1309</v>
      </c>
      <c r="I7" s="8">
        <v>0</v>
      </c>
      <c r="J7" s="8">
        <v>16</v>
      </c>
      <c r="K7" s="8">
        <v>176</v>
      </c>
      <c r="L7" s="8">
        <v>5019</v>
      </c>
      <c r="M7" s="8">
        <v>375</v>
      </c>
      <c r="N7" s="13"/>
      <c r="O7" s="13"/>
      <c r="P7" s="13"/>
      <c r="Q7" s="13"/>
      <c r="R7" s="13"/>
      <c r="S7" s="13"/>
      <c r="T7" s="13"/>
      <c r="U7" s="13"/>
      <c r="V7" s="13"/>
    </row>
    <row r="8" spans="1:22" ht="18" customHeight="1">
      <c r="A8" s="14" t="s">
        <v>78</v>
      </c>
      <c r="B8" s="14">
        <v>15</v>
      </c>
      <c r="C8" s="14">
        <v>51</v>
      </c>
      <c r="D8" s="14">
        <v>1149</v>
      </c>
      <c r="E8" s="14">
        <v>116</v>
      </c>
      <c r="F8" s="14">
        <v>2</v>
      </c>
      <c r="G8" s="14">
        <v>8</v>
      </c>
      <c r="H8" s="14">
        <v>89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3"/>
      <c r="O8" s="13"/>
      <c r="P8" s="13"/>
      <c r="Q8" s="13"/>
      <c r="R8" s="13"/>
      <c r="S8" s="13"/>
      <c r="T8" s="13"/>
      <c r="U8" s="13"/>
      <c r="V8" s="13"/>
    </row>
    <row r="9" spans="1:22" ht="18" customHeight="1">
      <c r="A9" s="8" t="s">
        <v>79</v>
      </c>
      <c r="B9" s="8">
        <v>15</v>
      </c>
      <c r="C9" s="8">
        <v>50</v>
      </c>
      <c r="D9" s="8">
        <v>1398</v>
      </c>
      <c r="E9" s="8">
        <v>119</v>
      </c>
      <c r="F9" s="8">
        <v>2</v>
      </c>
      <c r="G9" s="8">
        <v>3</v>
      </c>
      <c r="H9" s="8">
        <v>57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13"/>
      <c r="O9" s="13"/>
      <c r="P9" s="13"/>
      <c r="Q9" s="13"/>
      <c r="R9" s="13"/>
      <c r="S9" s="13"/>
      <c r="T9" s="13"/>
      <c r="U9" s="13"/>
      <c r="V9" s="13"/>
    </row>
    <row r="10" spans="1:22" ht="18" customHeight="1">
      <c r="A10" s="14" t="s">
        <v>80</v>
      </c>
      <c r="B10" s="14">
        <v>11</v>
      </c>
      <c r="C10" s="14">
        <v>39</v>
      </c>
      <c r="D10" s="14">
        <v>1101</v>
      </c>
      <c r="E10" s="14">
        <v>93</v>
      </c>
      <c r="F10" s="14">
        <v>4</v>
      </c>
      <c r="G10" s="14">
        <v>6</v>
      </c>
      <c r="H10" s="14">
        <v>104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8" customHeight="1">
      <c r="A11" s="8" t="s">
        <v>81</v>
      </c>
      <c r="B11" s="8">
        <v>17</v>
      </c>
      <c r="C11" s="8">
        <v>61</v>
      </c>
      <c r="D11" s="8">
        <v>1549</v>
      </c>
      <c r="E11" s="8">
        <v>152</v>
      </c>
      <c r="F11" s="8">
        <v>2</v>
      </c>
      <c r="G11" s="8">
        <v>4</v>
      </c>
      <c r="H11" s="8">
        <v>60</v>
      </c>
      <c r="I11" s="8">
        <v>0</v>
      </c>
      <c r="J11" s="8">
        <v>2</v>
      </c>
      <c r="K11" s="8">
        <v>6</v>
      </c>
      <c r="L11" s="8">
        <v>118</v>
      </c>
      <c r="M11" s="8">
        <v>10</v>
      </c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8" customHeight="1">
      <c r="A12" s="14" t="s">
        <v>82</v>
      </c>
      <c r="B12" s="14">
        <v>5</v>
      </c>
      <c r="C12" s="14">
        <v>22</v>
      </c>
      <c r="D12" s="14">
        <v>739</v>
      </c>
      <c r="E12" s="14">
        <v>56</v>
      </c>
      <c r="F12" s="14">
        <v>2</v>
      </c>
      <c r="G12" s="14">
        <v>3</v>
      </c>
      <c r="H12" s="14">
        <v>88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8" customHeight="1">
      <c r="A13" s="8" t="s">
        <v>83</v>
      </c>
      <c r="B13" s="8">
        <v>4</v>
      </c>
      <c r="C13" s="8">
        <v>12</v>
      </c>
      <c r="D13" s="8">
        <v>322</v>
      </c>
      <c r="E13" s="8">
        <v>29</v>
      </c>
      <c r="F13" s="8">
        <v>2</v>
      </c>
      <c r="G13" s="8">
        <v>3</v>
      </c>
      <c r="H13" s="8">
        <v>102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</row>
    <row r="14" spans="1:22" s="19" customFormat="1" ht="23.1" customHeight="1">
      <c r="A14" s="18" t="s">
        <v>29</v>
      </c>
      <c r="B14" s="18">
        <f>SUM(B7:B13)</f>
        <v>125</v>
      </c>
      <c r="C14" s="18">
        <f t="shared" ref="C14:M14" si="0">SUM(C7:C13)</f>
        <v>596</v>
      </c>
      <c r="D14" s="18">
        <f t="shared" si="0"/>
        <v>15880</v>
      </c>
      <c r="E14" s="18">
        <f t="shared" si="0"/>
        <v>1311</v>
      </c>
      <c r="F14" s="18">
        <f t="shared" si="0"/>
        <v>36</v>
      </c>
      <c r="G14" s="18">
        <f t="shared" si="0"/>
        <v>68</v>
      </c>
      <c r="H14" s="18">
        <f t="shared" si="0"/>
        <v>1809</v>
      </c>
      <c r="I14" s="18">
        <f t="shared" si="0"/>
        <v>0</v>
      </c>
      <c r="J14" s="18">
        <f t="shared" si="0"/>
        <v>18</v>
      </c>
      <c r="K14" s="18">
        <f t="shared" si="0"/>
        <v>182</v>
      </c>
      <c r="L14" s="18">
        <f t="shared" si="0"/>
        <v>5137</v>
      </c>
      <c r="M14" s="18">
        <f t="shared" si="0"/>
        <v>385</v>
      </c>
      <c r="N14" s="20"/>
      <c r="O14" s="20"/>
      <c r="P14" s="20"/>
      <c r="Q14" s="20"/>
      <c r="R14" s="20"/>
      <c r="S14" s="20"/>
      <c r="T14" s="20"/>
      <c r="U14" s="20"/>
      <c r="V14" s="20"/>
    </row>
  </sheetData>
  <mergeCells count="9">
    <mergeCell ref="J5:M5"/>
    <mergeCell ref="A2:M2"/>
    <mergeCell ref="A3:M3"/>
    <mergeCell ref="A4:A6"/>
    <mergeCell ref="B4:E4"/>
    <mergeCell ref="F4:I4"/>
    <mergeCell ref="B5:E5"/>
    <mergeCell ref="F5:I5"/>
    <mergeCell ref="J4:M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2" ht="18" customHeight="1"/>
    <row r="2" spans="1:22" ht="18" customHeight="1">
      <c r="A2" s="36" t="s">
        <v>75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17"/>
      <c r="O2" s="17"/>
      <c r="P2" s="17"/>
      <c r="Q2" s="17"/>
    </row>
    <row r="3" spans="1:22" ht="18" customHeight="1" thickBot="1">
      <c r="A3" s="33" t="s">
        <v>108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17"/>
      <c r="O3" s="17"/>
      <c r="P3" s="17"/>
      <c r="Q3" s="17"/>
    </row>
    <row r="4" spans="1:22" ht="23.1" customHeight="1">
      <c r="A4" s="37" t="s">
        <v>76</v>
      </c>
      <c r="B4" s="34" t="s">
        <v>39</v>
      </c>
      <c r="C4" s="35"/>
      <c r="D4" s="35"/>
      <c r="E4" s="35"/>
      <c r="F4" s="34" t="s">
        <v>40</v>
      </c>
      <c r="G4" s="35"/>
      <c r="H4" s="35"/>
      <c r="I4" s="35"/>
      <c r="J4" s="34" t="s">
        <v>41</v>
      </c>
      <c r="K4" s="35"/>
      <c r="L4" s="35"/>
      <c r="M4" s="35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38"/>
      <c r="B5" s="40" t="s">
        <v>22</v>
      </c>
      <c r="C5" s="41"/>
      <c r="D5" s="41"/>
      <c r="E5" s="41"/>
      <c r="F5" s="40" t="s">
        <v>22</v>
      </c>
      <c r="G5" s="41"/>
      <c r="H5" s="41"/>
      <c r="I5" s="41"/>
      <c r="J5" s="40" t="s">
        <v>22</v>
      </c>
      <c r="K5" s="41"/>
      <c r="L5" s="41"/>
      <c r="M5" s="41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39"/>
      <c r="B6" s="7" t="s">
        <v>26</v>
      </c>
      <c r="C6" s="7" t="s">
        <v>25</v>
      </c>
      <c r="D6" s="7" t="s">
        <v>87</v>
      </c>
      <c r="E6" s="7" t="s">
        <v>88</v>
      </c>
      <c r="F6" s="7" t="s">
        <v>26</v>
      </c>
      <c r="G6" s="7" t="s">
        <v>25</v>
      </c>
      <c r="H6" s="7" t="s">
        <v>87</v>
      </c>
      <c r="I6" s="7" t="s">
        <v>88</v>
      </c>
      <c r="J6" s="7" t="s">
        <v>26</v>
      </c>
      <c r="K6" s="7" t="s">
        <v>25</v>
      </c>
      <c r="L6" s="7" t="s">
        <v>87</v>
      </c>
      <c r="M6" s="7" t="s">
        <v>88</v>
      </c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8" t="s">
        <v>77</v>
      </c>
      <c r="B7" s="8">
        <v>0</v>
      </c>
      <c r="C7" s="8">
        <v>0</v>
      </c>
      <c r="D7" s="8">
        <v>0</v>
      </c>
      <c r="E7" s="8">
        <v>0</v>
      </c>
      <c r="F7" s="8">
        <v>2</v>
      </c>
      <c r="G7" s="8">
        <v>3</v>
      </c>
      <c r="H7" s="8">
        <v>69</v>
      </c>
      <c r="I7" s="8">
        <v>7</v>
      </c>
      <c r="J7" s="8">
        <v>0</v>
      </c>
      <c r="K7" s="8">
        <v>0</v>
      </c>
      <c r="L7" s="8">
        <v>0</v>
      </c>
      <c r="M7" s="8">
        <v>0</v>
      </c>
      <c r="N7" s="13"/>
      <c r="O7" s="13"/>
      <c r="P7" s="13"/>
      <c r="Q7" s="13"/>
      <c r="R7" s="13"/>
      <c r="S7" s="13"/>
      <c r="T7" s="13"/>
      <c r="U7" s="13"/>
      <c r="V7" s="13"/>
    </row>
    <row r="8" spans="1:22" ht="18" customHeight="1">
      <c r="A8" s="14" t="s">
        <v>78</v>
      </c>
      <c r="B8" s="14">
        <v>0</v>
      </c>
      <c r="C8" s="14">
        <v>0</v>
      </c>
      <c r="D8" s="14">
        <v>0</v>
      </c>
      <c r="E8" s="14">
        <v>0</v>
      </c>
      <c r="F8" s="14">
        <v>2</v>
      </c>
      <c r="G8" s="14">
        <v>3</v>
      </c>
      <c r="H8" s="14">
        <v>23</v>
      </c>
      <c r="I8" s="14">
        <v>8</v>
      </c>
      <c r="J8" s="14">
        <v>0</v>
      </c>
      <c r="K8" s="14">
        <v>0</v>
      </c>
      <c r="L8" s="14">
        <v>0</v>
      </c>
      <c r="M8" s="14">
        <v>0</v>
      </c>
      <c r="N8" s="13"/>
      <c r="O8" s="13"/>
      <c r="P8" s="13"/>
      <c r="Q8" s="13"/>
      <c r="R8" s="13"/>
      <c r="S8" s="13"/>
      <c r="T8" s="13"/>
      <c r="U8" s="13"/>
      <c r="V8" s="13"/>
    </row>
    <row r="9" spans="1:22" ht="18" customHeight="1">
      <c r="A9" s="8" t="s">
        <v>79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13"/>
      <c r="O9" s="13"/>
      <c r="P9" s="13"/>
      <c r="Q9" s="13"/>
      <c r="R9" s="13"/>
      <c r="S9" s="13"/>
      <c r="T9" s="13"/>
      <c r="U9" s="13"/>
      <c r="V9" s="13"/>
    </row>
    <row r="10" spans="1:22" ht="18" customHeight="1">
      <c r="A10" s="14" t="s">
        <v>80</v>
      </c>
      <c r="B10" s="14">
        <v>0</v>
      </c>
      <c r="C10" s="14">
        <v>0</v>
      </c>
      <c r="D10" s="14">
        <v>0</v>
      </c>
      <c r="E10" s="14">
        <v>0</v>
      </c>
      <c r="F10" s="14">
        <v>2</v>
      </c>
      <c r="G10" s="14">
        <v>3</v>
      </c>
      <c r="H10" s="14">
        <v>43</v>
      </c>
      <c r="I10" s="14">
        <v>5</v>
      </c>
      <c r="J10" s="14">
        <v>0</v>
      </c>
      <c r="K10" s="14">
        <v>0</v>
      </c>
      <c r="L10" s="14">
        <v>0</v>
      </c>
      <c r="M10" s="14">
        <v>0</v>
      </c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8" customHeight="1">
      <c r="A12" s="14" t="s">
        <v>82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</row>
    <row r="14" spans="1:22" s="19" customFormat="1" ht="23.1" customHeight="1">
      <c r="A14" s="18" t="s">
        <v>29</v>
      </c>
      <c r="B14" s="18">
        <f>SUM(B7:B13)</f>
        <v>0</v>
      </c>
      <c r="C14" s="18">
        <f t="shared" ref="C14:M14" si="0">SUM(C7:C13)</f>
        <v>0</v>
      </c>
      <c r="D14" s="18">
        <f t="shared" si="0"/>
        <v>0</v>
      </c>
      <c r="E14" s="18">
        <f t="shared" si="0"/>
        <v>0</v>
      </c>
      <c r="F14" s="18">
        <f t="shared" si="0"/>
        <v>6</v>
      </c>
      <c r="G14" s="18">
        <f t="shared" si="0"/>
        <v>9</v>
      </c>
      <c r="H14" s="18">
        <f t="shared" si="0"/>
        <v>135</v>
      </c>
      <c r="I14" s="18">
        <f t="shared" si="0"/>
        <v>20</v>
      </c>
      <c r="J14" s="18">
        <f t="shared" si="0"/>
        <v>0</v>
      </c>
      <c r="K14" s="18">
        <f t="shared" si="0"/>
        <v>0</v>
      </c>
      <c r="L14" s="18">
        <f t="shared" si="0"/>
        <v>0</v>
      </c>
      <c r="M14" s="18">
        <f t="shared" si="0"/>
        <v>0</v>
      </c>
      <c r="N14" s="20"/>
      <c r="O14" s="20"/>
      <c r="P14" s="20"/>
      <c r="Q14" s="20"/>
      <c r="R14" s="20"/>
      <c r="S14" s="20"/>
      <c r="T14" s="20"/>
      <c r="U14" s="20"/>
      <c r="V14" s="20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26</vt:i4>
      </vt:variant>
    </vt:vector>
  </HeadingPairs>
  <TitlesOfParts>
    <vt:vector size="26" baseType="lpstr">
      <vt:lpstr>البيانات الوصفية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Abdulrazaq K. AlAnazi</dc:creator>
  <cp:lastModifiedBy>Abdulrazaq K. AlAnazi</cp:lastModifiedBy>
  <dcterms:created xsi:type="dcterms:W3CDTF">2015-06-05T18:17:20Z</dcterms:created>
  <dcterms:modified xsi:type="dcterms:W3CDTF">2020-10-22T06:54:12Z</dcterms:modified>
</cp:coreProperties>
</file>