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kanazi\Desktop\ملف التقرير النهائي\الملفات بعد اضافة البيانات الوصفية\النسخة العربية\"/>
    </mc:Choice>
  </mc:AlternateContent>
  <xr:revisionPtr revIDLastSave="0" documentId="13_ncr:1_{BDB8AB6B-A289-4153-ADB8-E0A0283E58E3}" xr6:coauthVersionLast="45" xr6:coauthVersionMax="45" xr10:uidLastSave="{00000000-0000-0000-0000-000000000000}"/>
  <bookViews>
    <workbookView xWindow="-120" yWindow="-120" windowWidth="29040" windowHeight="15840" tabRatio="904" xr2:uid="{00000000-000D-0000-FFFF-FFFF00000000}"/>
  </bookViews>
  <sheets>
    <sheet name="البيانات الوصفية" sheetId="38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26" r:id="rId11"/>
    <sheet name="11" sheetId="27" r:id="rId12"/>
    <sheet name="12" sheetId="28" r:id="rId13"/>
    <sheet name="13" sheetId="29" r:id="rId14"/>
    <sheet name="14" sheetId="30" r:id="rId15"/>
    <sheet name="15" sheetId="31" r:id="rId16"/>
    <sheet name="16" sheetId="32" r:id="rId17"/>
    <sheet name="17" sheetId="10" r:id="rId18"/>
    <sheet name="18" sheetId="13" r:id="rId19"/>
    <sheet name="19" sheetId="15" r:id="rId20"/>
    <sheet name="20" sheetId="17" r:id="rId21"/>
    <sheet name="21" sheetId="33" r:id="rId22"/>
    <sheet name="22" sheetId="35" r:id="rId23"/>
    <sheet name="23" sheetId="37" r:id="rId24"/>
    <sheet name="24" sheetId="23" r:id="rId25"/>
    <sheet name="25" sheetId="25" r:id="rId26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23" l="1"/>
  <c r="C14" i="25" l="1"/>
  <c r="D14" i="25"/>
  <c r="E14" i="25"/>
  <c r="F14" i="25"/>
  <c r="G14" i="25"/>
  <c r="H14" i="25"/>
  <c r="I14" i="25"/>
  <c r="J14" i="25"/>
  <c r="K14" i="25"/>
  <c r="L14" i="25"/>
  <c r="M14" i="25"/>
  <c r="N14" i="25"/>
  <c r="B14" i="25"/>
  <c r="C14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P14" i="23"/>
  <c r="R14" i="23"/>
  <c r="S14" i="23"/>
  <c r="T14" i="23"/>
  <c r="U14" i="23"/>
  <c r="V14" i="23"/>
  <c r="B14" i="23"/>
  <c r="C14" i="37" l="1"/>
  <c r="D14" i="37"/>
  <c r="E14" i="37"/>
  <c r="C14" i="35"/>
  <c r="D14" i="35"/>
  <c r="E14" i="35"/>
  <c r="C14" i="33"/>
  <c r="D14" i="33"/>
  <c r="E14" i="33"/>
  <c r="C14" i="17"/>
  <c r="D14" i="17"/>
  <c r="E14" i="17"/>
  <c r="C14" i="15"/>
  <c r="D14" i="15"/>
  <c r="E14" i="15"/>
  <c r="C14" i="13"/>
  <c r="D14" i="13"/>
  <c r="E14" i="13"/>
  <c r="C14" i="10"/>
  <c r="D14" i="10"/>
  <c r="E14" i="10"/>
  <c r="C14" i="32"/>
  <c r="D14" i="32"/>
  <c r="E14" i="32"/>
  <c r="C14" i="31"/>
  <c r="D14" i="31"/>
  <c r="E14" i="31"/>
  <c r="F14" i="31"/>
  <c r="G14" i="31"/>
  <c r="H14" i="31"/>
  <c r="I14" i="31"/>
  <c r="J14" i="31"/>
  <c r="K14" i="31"/>
  <c r="L14" i="31"/>
  <c r="M14" i="31"/>
  <c r="C14" i="30"/>
  <c r="D14" i="30"/>
  <c r="E14" i="30"/>
  <c r="F14" i="30"/>
  <c r="G14" i="30"/>
  <c r="H14" i="30"/>
  <c r="I14" i="30"/>
  <c r="J14" i="30"/>
  <c r="K14" i="30"/>
  <c r="L14" i="30"/>
  <c r="M14" i="30"/>
  <c r="C14" i="29"/>
  <c r="D14" i="29"/>
  <c r="E14" i="29"/>
  <c r="F14" i="29"/>
  <c r="G14" i="29"/>
  <c r="H14" i="29"/>
  <c r="I14" i="29"/>
  <c r="J14" i="29"/>
  <c r="K14" i="29"/>
  <c r="L14" i="29"/>
  <c r="M14" i="29"/>
  <c r="C14" i="28"/>
  <c r="D14" i="28"/>
  <c r="E14" i="28"/>
  <c r="F14" i="28"/>
  <c r="G14" i="28"/>
  <c r="H14" i="28"/>
  <c r="I14" i="28"/>
  <c r="J14" i="28"/>
  <c r="K14" i="28"/>
  <c r="L14" i="28"/>
  <c r="M14" i="28"/>
  <c r="C14" i="27"/>
  <c r="D14" i="27"/>
  <c r="E14" i="27"/>
  <c r="F14" i="27"/>
  <c r="G14" i="27"/>
  <c r="H14" i="27"/>
  <c r="I14" i="27"/>
  <c r="C14" i="26"/>
  <c r="D14" i="26"/>
  <c r="E14" i="26"/>
  <c r="F14" i="26"/>
  <c r="G14" i="26"/>
  <c r="H14" i="26"/>
  <c r="I14" i="26"/>
  <c r="J14" i="26"/>
  <c r="K14" i="26"/>
  <c r="L14" i="26"/>
  <c r="M14" i="26"/>
  <c r="C14" i="9"/>
  <c r="D14" i="9"/>
  <c r="E14" i="9"/>
  <c r="C14" i="8"/>
  <c r="D14" i="8"/>
  <c r="E14" i="8"/>
  <c r="F14" i="8"/>
  <c r="G14" i="8"/>
  <c r="H14" i="8"/>
  <c r="I14" i="8"/>
  <c r="J14" i="8"/>
  <c r="K14" i="8"/>
  <c r="L14" i="8"/>
  <c r="M14" i="8"/>
  <c r="C14" i="7"/>
  <c r="D14" i="7"/>
  <c r="E14" i="7"/>
  <c r="F14" i="7"/>
  <c r="G14" i="7"/>
  <c r="H14" i="7"/>
  <c r="I14" i="7"/>
  <c r="J14" i="7"/>
  <c r="K14" i="7"/>
  <c r="L14" i="7"/>
  <c r="M14" i="7"/>
  <c r="C14" i="6"/>
  <c r="D14" i="6"/>
  <c r="E14" i="6"/>
  <c r="F14" i="6"/>
  <c r="G14" i="6"/>
  <c r="H14" i="6"/>
  <c r="I14" i="6"/>
  <c r="J14" i="6"/>
  <c r="K14" i="6"/>
  <c r="L14" i="6"/>
  <c r="M14" i="6"/>
  <c r="C14" i="5"/>
  <c r="D14" i="5"/>
  <c r="E14" i="5"/>
  <c r="F14" i="5"/>
  <c r="G14" i="5"/>
  <c r="H14" i="5"/>
  <c r="I14" i="5"/>
  <c r="J14" i="5"/>
  <c r="K14" i="5"/>
  <c r="L14" i="5"/>
  <c r="M14" i="5"/>
  <c r="C14" i="4"/>
  <c r="D14" i="4"/>
  <c r="E14" i="4"/>
  <c r="F14" i="4"/>
  <c r="G14" i="4"/>
  <c r="H14" i="4"/>
  <c r="I14" i="4"/>
  <c r="C14" i="3"/>
  <c r="D14" i="3"/>
  <c r="E14" i="3"/>
  <c r="F14" i="3"/>
  <c r="G14" i="3"/>
  <c r="H14" i="3"/>
  <c r="I14" i="3"/>
  <c r="J14" i="3"/>
  <c r="K14" i="3"/>
  <c r="L14" i="3"/>
  <c r="M14" i="3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B14" i="3"/>
  <c r="B14" i="4"/>
  <c r="B14" i="5"/>
  <c r="B14" i="6"/>
  <c r="B14" i="7"/>
  <c r="B14" i="8"/>
  <c r="B14" i="9"/>
  <c r="B14" i="26"/>
  <c r="B14" i="27"/>
  <c r="B14" i="28"/>
  <c r="B14" i="29"/>
  <c r="B14" i="30"/>
  <c r="B14" i="31"/>
  <c r="B14" i="32"/>
  <c r="B14" i="10"/>
  <c r="B14" i="13"/>
  <c r="B14" i="15"/>
  <c r="B14" i="17"/>
  <c r="B14" i="33"/>
  <c r="B14" i="35"/>
  <c r="B14" i="37"/>
  <c r="B14" i="2"/>
</calcChain>
</file>

<file path=xl/sharedStrings.xml><?xml version="1.0" encoding="utf-8"?>
<sst xmlns="http://schemas.openxmlformats.org/spreadsheetml/2006/main" count="623" uniqueCount="140">
  <si>
    <t>بيانات بأعداد المنشآت الخدمية العامة على مستوى المنطقة الإدارية</t>
  </si>
  <si>
    <t>أطول الطرق</t>
  </si>
  <si>
    <t xml:space="preserve">خدم المساجد </t>
  </si>
  <si>
    <t>المؤذنين</t>
  </si>
  <si>
    <t>الأئمة</t>
  </si>
  <si>
    <t>مصليات العيد</t>
  </si>
  <si>
    <t>الجوامع والمساجد</t>
  </si>
  <si>
    <t>الأندية الأدبية</t>
  </si>
  <si>
    <t>الاندية الرياضية</t>
  </si>
  <si>
    <t>بيوت الشباب</t>
  </si>
  <si>
    <t>الإستادات الرياضية</t>
  </si>
  <si>
    <t>المدن الرياضية</t>
  </si>
  <si>
    <t>المصانع المنتجة</t>
  </si>
  <si>
    <t>المدن الصناعية</t>
  </si>
  <si>
    <t>الغرف التجارية</t>
  </si>
  <si>
    <t>السدود</t>
  </si>
  <si>
    <t>المطارات</t>
  </si>
  <si>
    <t>مرحلة رياض الأطفال</t>
  </si>
  <si>
    <t>رياض اطفال - تربية خاصة</t>
  </si>
  <si>
    <t>رياض اطفال -اجنبي</t>
  </si>
  <si>
    <t>رياض اطفال اهلي</t>
  </si>
  <si>
    <t>رياض اطفال حكومي</t>
  </si>
  <si>
    <t>عدد</t>
  </si>
  <si>
    <t>المعلمات</t>
  </si>
  <si>
    <t>الطلاب / الطالبات</t>
  </si>
  <si>
    <t>الفصول</t>
  </si>
  <si>
    <t>المدارس</t>
  </si>
  <si>
    <t>إبتدائي تحفيظ</t>
  </si>
  <si>
    <t>إبتدائي اهلي</t>
  </si>
  <si>
    <t>جملة</t>
  </si>
  <si>
    <t>إبتدائي حكومي</t>
  </si>
  <si>
    <t>إبتدائي تحفيظ أهلي</t>
  </si>
  <si>
    <t>إبتدائي أجنبي</t>
  </si>
  <si>
    <t xml:space="preserve">متوسط أهلي </t>
  </si>
  <si>
    <t>متوسط حكومي</t>
  </si>
  <si>
    <t>متوسط أجنبي</t>
  </si>
  <si>
    <t>متوسط تحفيظ اهلي</t>
  </si>
  <si>
    <t>متوسط تحفيظ</t>
  </si>
  <si>
    <t>ثانوي أهلي</t>
  </si>
  <si>
    <t>ثانوي أهلي ( ليلي )</t>
  </si>
  <si>
    <t xml:space="preserve">ثانوي تحفيظ </t>
  </si>
  <si>
    <t>ثانوي تحفيظ أهلي</t>
  </si>
  <si>
    <t>ثانوي أجنبي</t>
  </si>
  <si>
    <t>صندوق عقاري</t>
  </si>
  <si>
    <t>مكتب العمل</t>
  </si>
  <si>
    <t>فرع المالية</t>
  </si>
  <si>
    <t>فرع نقل</t>
  </si>
  <si>
    <t>ادارة تعليم بنات</t>
  </si>
  <si>
    <t>ادارة تعليم بنين</t>
  </si>
  <si>
    <t>مكتب خدمات بلدية</t>
  </si>
  <si>
    <t>بلدية</t>
  </si>
  <si>
    <t>امانة بلدية</t>
  </si>
  <si>
    <t>معاشات تقاعد</t>
  </si>
  <si>
    <t>تامينات اجتماعية</t>
  </si>
  <si>
    <t>احوال مدنية</t>
  </si>
  <si>
    <t>جوازات</t>
  </si>
  <si>
    <t>مرور</t>
  </si>
  <si>
    <t>مخفر شرطة</t>
  </si>
  <si>
    <t>مركز شرطة</t>
  </si>
  <si>
    <t>الخدمات الزراعية</t>
  </si>
  <si>
    <t>صندوق زراعي</t>
  </si>
  <si>
    <t>الخدمات الإجتماعية والتنموية</t>
  </si>
  <si>
    <t>دفاع مدني</t>
  </si>
  <si>
    <t>جمعية خيرية</t>
  </si>
  <si>
    <t>مركز تنمية</t>
  </si>
  <si>
    <t>ضمان اجتماعي</t>
  </si>
  <si>
    <t>فرع عدل</t>
  </si>
  <si>
    <t>كتابة عدل</t>
  </si>
  <si>
    <t>محكمة</t>
  </si>
  <si>
    <t>الخدمات العامة والمالية و المصرفية</t>
  </si>
  <si>
    <t>بنك تجاري</t>
  </si>
  <si>
    <t>مكتب بريد</t>
  </si>
  <si>
    <t>وكالة سفر</t>
  </si>
  <si>
    <t>مكتبة عامة</t>
  </si>
  <si>
    <t>الخدمات العامة على مستوى المحافظات</t>
  </si>
  <si>
    <t>الخدمات التعليمية على مستوى المحافظات</t>
  </si>
  <si>
    <t>الاماره
 او
 المحافظة</t>
  </si>
  <si>
    <t>نجران (مقر الامارة)</t>
  </si>
  <si>
    <t>شروره</t>
  </si>
  <si>
    <t>حبونا</t>
  </si>
  <si>
    <t>بدر الجنوب</t>
  </si>
  <si>
    <t>يدمه</t>
  </si>
  <si>
    <t>ثار</t>
  </si>
  <si>
    <t>خباش</t>
  </si>
  <si>
    <t>عدد الخدمات الزراعية والاجتماعية والادارية والعامة والمالية المصرفية 2-2</t>
  </si>
  <si>
    <t>عدد الخدمات الزراعية والاجتماعية والادارية والعامة والمالية المصرفية  1- 2</t>
  </si>
  <si>
    <t>بنك التنمية الاجتماعية</t>
  </si>
  <si>
    <t>الطلاب</t>
  </si>
  <si>
    <t>المعلمين</t>
  </si>
  <si>
    <t>مديريات صحية</t>
  </si>
  <si>
    <t>ثانوي حكومي</t>
  </si>
  <si>
    <t xml:space="preserve">المرحلة الإبتدائية اناث 1 - 2  </t>
  </si>
  <si>
    <t xml:space="preserve">المرحلة الإبتدائية اناث 2 - 2  </t>
  </si>
  <si>
    <t xml:space="preserve">المرحلة المتوسطة اناث 1 - 2 </t>
  </si>
  <si>
    <t xml:space="preserve">المرحلة المتوسطة اناث 2 - 2  </t>
  </si>
  <si>
    <t xml:space="preserve">المرحلة الثانوية اناث 1 - 3 </t>
  </si>
  <si>
    <t xml:space="preserve">المرحلة الثانوية اناث 2 - 3  </t>
  </si>
  <si>
    <t xml:space="preserve">المرحلة الثانوية اناث 3 - 3  </t>
  </si>
  <si>
    <t xml:space="preserve">الطالبات </t>
  </si>
  <si>
    <t>التربية الخاصة</t>
  </si>
  <si>
    <t>الطالبات</t>
  </si>
  <si>
    <t>محو أمية وتعليم الكبيرات</t>
  </si>
  <si>
    <t xml:space="preserve">المرحلة الإبتدائية ذكور 1 - 2  </t>
  </si>
  <si>
    <t xml:space="preserve">المرحلة الإبتدائية ذكور 2 - 2  </t>
  </si>
  <si>
    <t xml:space="preserve">المرحلة المتوسطة ذكور 1 - 2 </t>
  </si>
  <si>
    <t>متوسط حكومي ( ليلي )</t>
  </si>
  <si>
    <t xml:space="preserve">المرحلة المتوسطة ذكور 2 - 2  </t>
  </si>
  <si>
    <t xml:space="preserve">المرحلة الثانوية ذكور 1 - 3 </t>
  </si>
  <si>
    <t>ثانوي حكومي ( ليلي )</t>
  </si>
  <si>
    <t xml:space="preserve">المرحلة الثانوية ذكور 2 - 3  </t>
  </si>
  <si>
    <t xml:space="preserve">المرحلة الثانوية ذكور 3 - 3  </t>
  </si>
  <si>
    <t xml:space="preserve">مرحلة محو الامية وتعليم الكبيرات </t>
  </si>
  <si>
    <t xml:space="preserve">التربية الخاصة ذكور - المرحلة الابتدائية </t>
  </si>
  <si>
    <t>التربية الخاصة ذكور - المرحلة المتوسطة</t>
  </si>
  <si>
    <t>التربية الخاصة ذكور - المرحلة الثانوية</t>
  </si>
  <si>
    <t>التربية الخاصة اناث - المرحلة الابتدائية</t>
  </si>
  <si>
    <t>التربية الخاصة  اناث- المرحلة المتوسطة</t>
  </si>
  <si>
    <t>التربية الخاصة اناث - المرحلة الثانوية</t>
  </si>
  <si>
    <t>مكتب تعليم بنات</t>
  </si>
  <si>
    <t>مكتب تعليم بنين</t>
  </si>
  <si>
    <t>فرع البيئة والمياة والزراعة</t>
  </si>
  <si>
    <t>الخدمات الإدارية</t>
  </si>
  <si>
    <t>مركز اسعاف</t>
  </si>
  <si>
    <t xml:space="preserve">الفنادق </t>
  </si>
  <si>
    <t>نشرة إحصاءات الخدمات 2019</t>
  </si>
  <si>
    <t>البيانات الوصفية</t>
  </si>
  <si>
    <t>عبارة عن حصر لجميع الخدمات المتوفرة في محافظات ومناطق المملكة  سواء كانت خدمات تعليمية، أو إدارية، أو اجتماعية، أو زراعية، أو عامة حكومية أو أهلية - حصرًا شاملًا في السجلَّات الإدارية، وموزعة حسب التقسيم الإداري للمملكة.</t>
  </si>
  <si>
    <t>الجهات المعنية في نشرة إحصاءات الخدمات 2019</t>
  </si>
  <si>
    <t>الجهة المصدرة للبيانات</t>
  </si>
  <si>
    <t>سنوي</t>
  </si>
  <si>
    <t>نطاق البيانات</t>
  </si>
  <si>
    <t>ملاحظات</t>
  </si>
  <si>
    <t>بيانات التواصل</t>
  </si>
  <si>
    <t>تعريف المنتج</t>
  </si>
  <si>
    <t>صفحة المنهجية</t>
  </si>
  <si>
    <t>مصدر البيانات</t>
  </si>
  <si>
    <t>دورية المنتج</t>
  </si>
  <si>
    <r>
      <t xml:space="preserve"> </t>
    </r>
    <r>
      <rPr>
        <sz val="11"/>
        <rFont val="Neo Sans Arabic Light"/>
        <family val="2"/>
      </rPr>
      <t>الاسناد الزمني</t>
    </r>
  </si>
  <si>
    <t>تاريخ النشر</t>
  </si>
  <si>
    <t>شهر أكتوبر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</si>
</sst>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rgb="FF000000"/>
      <name val="SakkalMajalla"/>
      <family val="2"/>
    </font>
    <font>
      <sz val="14"/>
      <name val="Sakkal Majalla"/>
    </font>
    <font>
      <b/>
      <sz val="18"/>
      <color theme="3"/>
      <name val="Sakkal Majalla"/>
    </font>
    <font>
      <sz val="14"/>
      <color theme="0"/>
      <name val="Frutiger LT Arabic"/>
      <charset val="178"/>
    </font>
    <font>
      <sz val="13"/>
      <name val="Frutiger LT Arabic"/>
      <charset val="178"/>
    </font>
    <font>
      <sz val="11"/>
      <color theme="1"/>
      <name val="Frutiger LT Arabic"/>
      <charset val="178"/>
    </font>
    <font>
      <sz val="13"/>
      <color theme="1"/>
      <name val="Frutiger LT Arabic"/>
      <charset val="178"/>
    </font>
    <font>
      <sz val="13"/>
      <color theme="1"/>
      <name val="Arial"/>
      <family val="2"/>
      <scheme val="minor"/>
    </font>
    <font>
      <b/>
      <sz val="14"/>
      <color theme="3"/>
      <name val="Neo Sans Arabic"/>
      <family val="2"/>
    </font>
    <font>
      <sz val="14"/>
      <color theme="1"/>
      <name val="Neo Sans Arabic"/>
      <family val="2"/>
    </font>
    <font>
      <b/>
      <sz val="11"/>
      <color theme="1"/>
      <name val="Arial"/>
      <family val="2"/>
      <charset val="178"/>
      <scheme val="minor"/>
    </font>
    <font>
      <b/>
      <sz val="13"/>
      <color theme="0"/>
      <name val="Frutiger LT Arabic"/>
      <charset val="178"/>
    </font>
    <font>
      <b/>
      <sz val="13"/>
      <color theme="1"/>
      <name val="Frutiger LT Arabic"/>
      <charset val="178"/>
    </font>
    <font>
      <b/>
      <sz val="13"/>
      <color theme="1"/>
      <name val="Arial"/>
      <family val="2"/>
      <charset val="178"/>
      <scheme val="minor"/>
    </font>
    <font>
      <sz val="11"/>
      <color theme="1"/>
      <name val="Frutiger LT Arabic 45 Light"/>
    </font>
    <font>
      <sz val="14"/>
      <color theme="1"/>
      <name val="Neo Sans Arabic Medium"/>
      <family val="2"/>
    </font>
    <font>
      <sz val="11"/>
      <color theme="1"/>
      <name val="Neo Sans Arabic Light"/>
      <family val="2"/>
    </font>
    <font>
      <sz val="11"/>
      <color rgb="FFFF0000"/>
      <name val="Neo Sans Arabic Light"/>
      <family val="2"/>
    </font>
    <font>
      <sz val="11"/>
      <name val="Neo Sans Arabic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theme="0"/>
      </bottom>
      <diagonal/>
    </border>
    <border>
      <left/>
      <right/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ck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ck">
        <color theme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10" xfId="0" applyFill="1" applyBorder="1" applyAlignment="1"/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 shrinkToFit="1"/>
    </xf>
    <xf numFmtId="0" fontId="6" fillId="4" borderId="11" xfId="0" applyFont="1" applyFill="1" applyBorder="1" applyAlignment="1">
      <alignment horizontal="center" vertical="center"/>
    </xf>
    <xf numFmtId="0" fontId="7" fillId="0" borderId="0" xfId="0" applyFont="1"/>
    <xf numFmtId="0" fontId="5" fillId="3" borderId="2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8" fillId="0" borderId="0" xfId="0" applyFont="1" applyFill="1"/>
    <xf numFmtId="0" fontId="8" fillId="0" borderId="0" xfId="0" applyFont="1" applyFill="1" applyAlignment="1"/>
    <xf numFmtId="0" fontId="8" fillId="0" borderId="0" xfId="0" applyFont="1"/>
    <xf numFmtId="0" fontId="9" fillId="0" borderId="0" xfId="0" applyFont="1"/>
    <xf numFmtId="0" fontId="6" fillId="5" borderId="11" xfId="0" applyFont="1" applyFill="1" applyBorder="1" applyAlignment="1">
      <alignment horizontal="center" vertical="center"/>
    </xf>
    <xf numFmtId="0" fontId="9" fillId="0" borderId="0" xfId="0" applyFont="1" applyFill="1"/>
    <xf numFmtId="0" fontId="11" fillId="0" borderId="0" xfId="0" applyFont="1"/>
    <xf numFmtId="0" fontId="13" fillId="3" borderId="4" xfId="0" applyFont="1" applyFill="1" applyBorder="1" applyAlignment="1">
      <alignment horizontal="center" vertical="center" wrapText="1" shrinkToFit="1"/>
    </xf>
    <xf numFmtId="0" fontId="12" fillId="0" borderId="0" xfId="0" applyFont="1"/>
    <xf numFmtId="0" fontId="14" fillId="0" borderId="0" xfId="0" applyFont="1"/>
    <xf numFmtId="0" fontId="15" fillId="0" borderId="0" xfId="0" applyFont="1"/>
    <xf numFmtId="0" fontId="13" fillId="0" borderId="4" xfId="0" applyFont="1" applyFill="1" applyBorder="1" applyAlignment="1">
      <alignment horizontal="center" vertical="center" wrapText="1" shrinkToFit="1"/>
    </xf>
    <xf numFmtId="0" fontId="16" fillId="6" borderId="0" xfId="0" applyFont="1" applyFill="1" applyAlignment="1">
      <alignment readingOrder="2"/>
    </xf>
    <xf numFmtId="0" fontId="16" fillId="6" borderId="0" xfId="0" applyFont="1" applyFill="1" applyAlignment="1">
      <alignment vertical="center" readingOrder="2"/>
    </xf>
    <xf numFmtId="0" fontId="18" fillId="6" borderId="13" xfId="0" applyFont="1" applyFill="1" applyBorder="1" applyAlignment="1">
      <alignment horizontal="right" vertical="center" readingOrder="2"/>
    </xf>
    <xf numFmtId="0" fontId="16" fillId="6" borderId="13" xfId="0" applyFont="1" applyFill="1" applyBorder="1" applyAlignment="1">
      <alignment horizontal="center" vertical="center" wrapText="1" readingOrder="2"/>
    </xf>
    <xf numFmtId="0" fontId="18" fillId="6" borderId="14" xfId="0" applyFont="1" applyFill="1" applyBorder="1" applyAlignment="1">
      <alignment horizontal="right" vertical="center" readingOrder="2"/>
    </xf>
    <xf numFmtId="0" fontId="16" fillId="6" borderId="14" xfId="0" applyFont="1" applyFill="1" applyBorder="1" applyAlignment="1">
      <alignment horizontal="center" vertical="center" readingOrder="2"/>
    </xf>
    <xf numFmtId="0" fontId="19" fillId="6" borderId="15" xfId="0" applyFont="1" applyFill="1" applyBorder="1" applyAlignment="1">
      <alignment horizontal="right" vertical="center" readingOrder="2"/>
    </xf>
    <xf numFmtId="0" fontId="16" fillId="6" borderId="15" xfId="0" applyFont="1" applyFill="1" applyBorder="1" applyAlignment="1">
      <alignment horizontal="center" vertical="center" readingOrder="2"/>
    </xf>
    <xf numFmtId="0" fontId="18" fillId="6" borderId="16" xfId="0" applyFont="1" applyFill="1" applyBorder="1" applyAlignment="1">
      <alignment horizontal="right" vertical="center" readingOrder="2"/>
    </xf>
    <xf numFmtId="14" fontId="16" fillId="6" borderId="16" xfId="0" applyNumberFormat="1" applyFont="1" applyFill="1" applyBorder="1" applyAlignment="1">
      <alignment horizontal="center" vertical="center" readingOrder="2"/>
    </xf>
    <xf numFmtId="0" fontId="17" fillId="6" borderId="0" xfId="0" applyFont="1" applyFill="1" applyAlignment="1">
      <alignment horizontal="center" vertical="center" readingOrder="2"/>
    </xf>
    <xf numFmtId="0" fontId="11" fillId="6" borderId="0" xfId="0" applyFont="1" applyFill="1" applyAlignment="1">
      <alignment horizontal="center" vertical="center" readingOrder="2"/>
    </xf>
    <xf numFmtId="0" fontId="10" fillId="0" borderId="0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 shrinkToFit="1"/>
    </xf>
    <xf numFmtId="0" fontId="5" fillId="3" borderId="10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5" fillId="3" borderId="6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Normal 2" xfId="1" xr:uid="{00000000-0005-0000-0000-000001000000}"/>
    <cellStyle name="عادي" xfId="0" builtinId="0"/>
    <cellStyle name="عادي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473075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45045" y="0"/>
          <a:ext cx="1082675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rightToLeft="1" tabSelected="1" workbookViewId="0">
      <selection activeCell="D1" sqref="D1"/>
    </sheetView>
  </sheetViews>
  <sheetFormatPr defaultRowHeight="14.25"/>
  <cols>
    <col min="2" max="2" width="15.875" bestFit="1" customWidth="1"/>
    <col min="3" max="3" width="65.25" bestFit="1" customWidth="1"/>
  </cols>
  <sheetData>
    <row r="1" spans="1:3" ht="19.5">
      <c r="A1" s="27"/>
      <c r="B1" s="28"/>
      <c r="C1" s="28"/>
    </row>
    <row r="2" spans="1:3" ht="19.5">
      <c r="A2" s="27"/>
      <c r="B2" s="37" t="s">
        <v>124</v>
      </c>
      <c r="C2" s="37"/>
    </row>
    <row r="3" spans="1:3" ht="19.5">
      <c r="A3" s="27"/>
      <c r="B3" s="38" t="s">
        <v>125</v>
      </c>
      <c r="C3" s="38"/>
    </row>
    <row r="4" spans="1:3" ht="20.25" thickBot="1">
      <c r="A4" s="27"/>
      <c r="B4" s="28"/>
      <c r="C4" s="28"/>
    </row>
    <row r="5" spans="1:3" ht="75" customHeight="1" thickTop="1">
      <c r="A5" s="27"/>
      <c r="B5" s="29" t="s">
        <v>133</v>
      </c>
      <c r="C5" s="30" t="s">
        <v>126</v>
      </c>
    </row>
    <row r="6" spans="1:3" ht="19.5">
      <c r="A6" s="27"/>
      <c r="B6" s="31" t="s">
        <v>134</v>
      </c>
      <c r="C6" s="32"/>
    </row>
    <row r="7" spans="1:3" ht="19.5">
      <c r="A7" s="27"/>
      <c r="B7" s="31" t="s">
        <v>135</v>
      </c>
      <c r="C7" s="32" t="s">
        <v>127</v>
      </c>
    </row>
    <row r="8" spans="1:3" ht="19.5">
      <c r="A8" s="27"/>
      <c r="B8" s="31" t="s">
        <v>128</v>
      </c>
      <c r="C8" s="32"/>
    </row>
    <row r="9" spans="1:3" ht="19.5">
      <c r="A9" s="27"/>
      <c r="B9" s="31" t="s">
        <v>136</v>
      </c>
      <c r="C9" s="32" t="s">
        <v>129</v>
      </c>
    </row>
    <row r="10" spans="1:3" ht="19.5">
      <c r="A10" s="27"/>
      <c r="B10" s="31" t="s">
        <v>130</v>
      </c>
      <c r="C10" s="32"/>
    </row>
    <row r="11" spans="1:3" ht="19.5">
      <c r="A11" s="27"/>
      <c r="B11" s="31" t="s">
        <v>131</v>
      </c>
      <c r="C11" s="32"/>
    </row>
    <row r="12" spans="1:3" ht="19.5">
      <c r="A12" s="27"/>
      <c r="B12" s="31" t="s">
        <v>132</v>
      </c>
      <c r="C12" s="32"/>
    </row>
    <row r="13" spans="1:3" ht="19.5">
      <c r="A13" s="27"/>
      <c r="B13" s="33" t="s">
        <v>137</v>
      </c>
      <c r="C13" s="34">
        <v>2019</v>
      </c>
    </row>
    <row r="14" spans="1:3" ht="20.25" thickBot="1">
      <c r="A14" s="27"/>
      <c r="B14" s="35" t="s">
        <v>138</v>
      </c>
      <c r="C14" s="36" t="s">
        <v>139</v>
      </c>
    </row>
    <row r="15" spans="1:3" ht="15" thickTop="1"/>
  </sheetData>
  <mergeCells count="2">
    <mergeCell ref="B2:C2"/>
    <mergeCell ref="B3:C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3" ht="18" customHeight="1" thickBot="1">
      <c r="A3" s="43" t="s">
        <v>110</v>
      </c>
      <c r="B3" s="43"/>
      <c r="C3" s="43"/>
      <c r="D3" s="43"/>
      <c r="E3" s="43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3" ht="23.1" customHeight="1">
      <c r="A4" s="46" t="s">
        <v>76</v>
      </c>
      <c r="B4" s="44" t="s">
        <v>42</v>
      </c>
      <c r="C4" s="45"/>
      <c r="D4" s="45"/>
      <c r="E4" s="45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87</v>
      </c>
      <c r="E6" s="9" t="s">
        <v>88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0</v>
      </c>
      <c r="C7" s="10">
        <v>0</v>
      </c>
      <c r="D7" s="10">
        <v>0</v>
      </c>
      <c r="E7" s="10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0</v>
      </c>
      <c r="C8" s="19">
        <v>0</v>
      </c>
      <c r="D8" s="19">
        <v>0</v>
      </c>
      <c r="E8" s="19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0</v>
      </c>
      <c r="C9" s="10">
        <v>0</v>
      </c>
      <c r="D9" s="10">
        <v>0</v>
      </c>
      <c r="E9" s="10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0</v>
      </c>
      <c r="C10" s="19">
        <v>0</v>
      </c>
      <c r="D10" s="19">
        <v>0</v>
      </c>
      <c r="E10" s="19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0</v>
      </c>
      <c r="C11" s="10">
        <v>0</v>
      </c>
      <c r="D11" s="10">
        <v>0</v>
      </c>
      <c r="E11" s="10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0</v>
      </c>
      <c r="C12" s="19">
        <v>0</v>
      </c>
      <c r="D12" s="19">
        <v>0</v>
      </c>
      <c r="E12" s="19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0</v>
      </c>
      <c r="C13" s="10">
        <v>0</v>
      </c>
      <c r="D13" s="10">
        <v>0</v>
      </c>
      <c r="E13" s="10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0</v>
      </c>
      <c r="C14" s="22">
        <f t="shared" ref="C14:E14" si="0">SUM(C7:C13)</f>
        <v>0</v>
      </c>
      <c r="D14" s="22">
        <f t="shared" si="0"/>
        <v>0</v>
      </c>
      <c r="E14" s="22">
        <f t="shared" si="0"/>
        <v>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5">
    <mergeCell ref="B5:E5"/>
    <mergeCell ref="A2:E2"/>
    <mergeCell ref="A3:E3"/>
    <mergeCell ref="A4:A6"/>
    <mergeCell ref="B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21"/>
      <c r="O2" s="21"/>
      <c r="P2" s="21"/>
      <c r="Q2" s="21"/>
    </row>
    <row r="3" spans="1:23" ht="18" customHeight="1" thickBot="1">
      <c r="A3" s="43" t="s">
        <v>91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1"/>
      <c r="O3" s="21"/>
      <c r="P3" s="21"/>
      <c r="Q3" s="21"/>
    </row>
    <row r="4" spans="1:23" ht="23.1" customHeight="1">
      <c r="A4" s="46" t="s">
        <v>76</v>
      </c>
      <c r="B4" s="44" t="s">
        <v>30</v>
      </c>
      <c r="C4" s="45"/>
      <c r="D4" s="45"/>
      <c r="E4" s="45"/>
      <c r="F4" s="44" t="s">
        <v>28</v>
      </c>
      <c r="G4" s="45"/>
      <c r="H4" s="45"/>
      <c r="I4" s="45"/>
      <c r="J4" s="44" t="s">
        <v>27</v>
      </c>
      <c r="K4" s="45"/>
      <c r="L4" s="45"/>
      <c r="M4" s="45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98</v>
      </c>
      <c r="E6" s="9" t="s">
        <v>23</v>
      </c>
      <c r="F6" s="9" t="s">
        <v>26</v>
      </c>
      <c r="G6" s="9" t="s">
        <v>25</v>
      </c>
      <c r="H6" s="9" t="s">
        <v>98</v>
      </c>
      <c r="I6" s="9" t="s">
        <v>23</v>
      </c>
      <c r="J6" s="9" t="s">
        <v>26</v>
      </c>
      <c r="K6" s="9" t="s">
        <v>25</v>
      </c>
      <c r="L6" s="9" t="s">
        <v>98</v>
      </c>
      <c r="M6" s="9" t="s">
        <v>23</v>
      </c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62</v>
      </c>
      <c r="C7" s="10">
        <v>757</v>
      </c>
      <c r="D7" s="10">
        <v>19555</v>
      </c>
      <c r="E7" s="10">
        <v>1482</v>
      </c>
      <c r="F7" s="10">
        <v>7</v>
      </c>
      <c r="G7" s="10">
        <v>61</v>
      </c>
      <c r="H7" s="10">
        <v>883</v>
      </c>
      <c r="I7" s="10">
        <v>102</v>
      </c>
      <c r="J7" s="10">
        <v>6</v>
      </c>
      <c r="K7" s="10">
        <v>36</v>
      </c>
      <c r="L7" s="10">
        <v>598</v>
      </c>
      <c r="M7" s="10">
        <v>93</v>
      </c>
      <c r="N7" s="15"/>
      <c r="O7" s="15"/>
      <c r="P7" s="16"/>
      <c r="Q7" s="16"/>
      <c r="R7" s="16"/>
      <c r="S7" s="16"/>
      <c r="T7" s="16"/>
      <c r="U7" s="16"/>
      <c r="V7" s="17"/>
      <c r="W7" s="18"/>
    </row>
    <row r="8" spans="1:23" ht="18" customHeight="1">
      <c r="A8" s="19" t="s">
        <v>78</v>
      </c>
      <c r="B8" s="19">
        <v>19</v>
      </c>
      <c r="C8" s="19">
        <v>241</v>
      </c>
      <c r="D8" s="19">
        <v>6509</v>
      </c>
      <c r="E8" s="19">
        <v>364</v>
      </c>
      <c r="F8" s="19">
        <v>1</v>
      </c>
      <c r="G8" s="19">
        <v>9</v>
      </c>
      <c r="H8" s="19">
        <v>162</v>
      </c>
      <c r="I8" s="19">
        <v>15</v>
      </c>
      <c r="J8" s="19">
        <v>4</v>
      </c>
      <c r="K8" s="19">
        <v>39</v>
      </c>
      <c r="L8" s="19">
        <v>818</v>
      </c>
      <c r="M8" s="19">
        <v>60</v>
      </c>
      <c r="N8" s="15"/>
      <c r="O8" s="15"/>
      <c r="P8" s="16"/>
      <c r="Q8" s="16"/>
      <c r="R8" s="16"/>
      <c r="S8" s="16"/>
      <c r="T8" s="16"/>
      <c r="U8" s="16"/>
      <c r="V8" s="17"/>
      <c r="W8" s="18"/>
    </row>
    <row r="9" spans="1:23" ht="18" customHeight="1">
      <c r="A9" s="10" t="s">
        <v>79</v>
      </c>
      <c r="B9" s="10">
        <v>14</v>
      </c>
      <c r="C9" s="10">
        <v>98</v>
      </c>
      <c r="D9" s="10">
        <v>1597</v>
      </c>
      <c r="E9" s="10">
        <v>181</v>
      </c>
      <c r="F9" s="10">
        <v>0</v>
      </c>
      <c r="G9" s="10">
        <v>0</v>
      </c>
      <c r="H9" s="10">
        <v>0</v>
      </c>
      <c r="I9" s="10">
        <v>0</v>
      </c>
      <c r="J9" s="10">
        <v>1</v>
      </c>
      <c r="K9" s="10">
        <v>6</v>
      </c>
      <c r="L9" s="10">
        <v>56</v>
      </c>
      <c r="M9" s="10">
        <v>16</v>
      </c>
      <c r="N9" s="15"/>
      <c r="O9" s="15"/>
      <c r="P9" s="16"/>
      <c r="Q9" s="16"/>
      <c r="R9" s="16"/>
      <c r="S9" s="16"/>
      <c r="T9" s="16"/>
      <c r="U9" s="16"/>
      <c r="V9" s="17"/>
      <c r="W9" s="18"/>
    </row>
    <row r="10" spans="1:23" s="1" customFormat="1" ht="18" customHeight="1">
      <c r="A10" s="19" t="s">
        <v>80</v>
      </c>
      <c r="B10" s="19">
        <v>8</v>
      </c>
      <c r="C10" s="19">
        <v>49</v>
      </c>
      <c r="D10" s="19">
        <v>536</v>
      </c>
      <c r="E10" s="19">
        <v>77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5"/>
      <c r="O10" s="15"/>
      <c r="P10" s="16"/>
      <c r="Q10" s="16"/>
      <c r="R10" s="16"/>
      <c r="S10" s="16"/>
      <c r="T10" s="16"/>
      <c r="U10" s="16"/>
      <c r="V10" s="15"/>
      <c r="W10" s="20"/>
    </row>
    <row r="11" spans="1:23" s="1" customFormat="1" ht="18" customHeight="1">
      <c r="A11" s="10" t="s">
        <v>81</v>
      </c>
      <c r="B11" s="10">
        <v>11</v>
      </c>
      <c r="C11" s="10">
        <v>74</v>
      </c>
      <c r="D11" s="10">
        <v>1121</v>
      </c>
      <c r="E11" s="10">
        <v>87</v>
      </c>
      <c r="F11" s="10">
        <v>0</v>
      </c>
      <c r="G11" s="10">
        <v>0</v>
      </c>
      <c r="H11" s="10">
        <v>0</v>
      </c>
      <c r="I11" s="10">
        <v>0</v>
      </c>
      <c r="J11" s="10">
        <v>1</v>
      </c>
      <c r="K11" s="10">
        <v>6</v>
      </c>
      <c r="L11" s="10">
        <v>103</v>
      </c>
      <c r="M11" s="10">
        <v>9</v>
      </c>
      <c r="N11" s="15"/>
      <c r="O11" s="15"/>
      <c r="P11" s="16"/>
      <c r="Q11" s="16"/>
      <c r="R11" s="16"/>
      <c r="S11" s="16"/>
      <c r="T11" s="16"/>
      <c r="U11" s="16"/>
      <c r="V11" s="15"/>
      <c r="W11" s="20"/>
    </row>
    <row r="12" spans="1:23" s="1" customFormat="1" ht="18" customHeight="1">
      <c r="A12" s="19" t="s">
        <v>82</v>
      </c>
      <c r="B12" s="19">
        <v>13</v>
      </c>
      <c r="C12" s="19">
        <v>79</v>
      </c>
      <c r="D12" s="19">
        <v>910</v>
      </c>
      <c r="E12" s="19">
        <v>96</v>
      </c>
      <c r="F12" s="19">
        <v>0</v>
      </c>
      <c r="G12" s="19">
        <v>0</v>
      </c>
      <c r="H12" s="19">
        <v>0</v>
      </c>
      <c r="I12" s="19">
        <v>0</v>
      </c>
      <c r="J12" s="19">
        <v>1</v>
      </c>
      <c r="K12" s="19">
        <v>6</v>
      </c>
      <c r="L12" s="19">
        <v>46</v>
      </c>
      <c r="M12" s="19">
        <v>12</v>
      </c>
      <c r="N12" s="15"/>
      <c r="O12" s="15"/>
      <c r="P12" s="15"/>
      <c r="Q12" s="15"/>
      <c r="R12" s="15"/>
      <c r="S12" s="15"/>
      <c r="T12" s="15"/>
      <c r="U12" s="15"/>
      <c r="V12" s="15"/>
      <c r="W12" s="20"/>
    </row>
    <row r="13" spans="1:23" s="1" customFormat="1" ht="18" customHeight="1">
      <c r="A13" s="10" t="s">
        <v>83</v>
      </c>
      <c r="B13" s="10">
        <v>5</v>
      </c>
      <c r="C13" s="10">
        <v>71</v>
      </c>
      <c r="D13" s="10">
        <v>2567</v>
      </c>
      <c r="E13" s="10">
        <v>105</v>
      </c>
      <c r="F13" s="10">
        <v>0</v>
      </c>
      <c r="G13" s="10">
        <v>0</v>
      </c>
      <c r="H13" s="10">
        <v>0</v>
      </c>
      <c r="I13" s="10">
        <v>0</v>
      </c>
      <c r="J13" s="10">
        <v>2</v>
      </c>
      <c r="K13" s="10">
        <v>12</v>
      </c>
      <c r="L13" s="10">
        <v>258</v>
      </c>
      <c r="M13" s="10">
        <v>20</v>
      </c>
      <c r="N13" s="15"/>
      <c r="O13" s="15"/>
      <c r="P13" s="15"/>
      <c r="Q13" s="15"/>
      <c r="R13" s="15"/>
      <c r="S13" s="15"/>
      <c r="T13" s="15"/>
      <c r="U13" s="15"/>
      <c r="V13" s="15"/>
      <c r="W13" s="20"/>
    </row>
    <row r="14" spans="1:23" s="23" customFormat="1" ht="23.1" customHeight="1">
      <c r="A14" s="22" t="s">
        <v>29</v>
      </c>
      <c r="B14" s="22">
        <f>SUM(B7:B13)</f>
        <v>132</v>
      </c>
      <c r="C14" s="22">
        <f t="shared" ref="C14:M14" si="0">SUM(C7:C13)</f>
        <v>1369</v>
      </c>
      <c r="D14" s="22">
        <f t="shared" si="0"/>
        <v>32795</v>
      </c>
      <c r="E14" s="22">
        <f t="shared" si="0"/>
        <v>2392</v>
      </c>
      <c r="F14" s="22">
        <f t="shared" si="0"/>
        <v>8</v>
      </c>
      <c r="G14" s="22">
        <f t="shared" si="0"/>
        <v>70</v>
      </c>
      <c r="H14" s="22">
        <f t="shared" si="0"/>
        <v>1045</v>
      </c>
      <c r="I14" s="22">
        <f t="shared" si="0"/>
        <v>117</v>
      </c>
      <c r="J14" s="22">
        <f t="shared" si="0"/>
        <v>15</v>
      </c>
      <c r="K14" s="22">
        <f t="shared" si="0"/>
        <v>105</v>
      </c>
      <c r="L14" s="22">
        <f t="shared" si="0"/>
        <v>1879</v>
      </c>
      <c r="M14" s="22">
        <f t="shared" si="0"/>
        <v>210</v>
      </c>
      <c r="N14" s="24"/>
      <c r="O14" s="24"/>
      <c r="P14" s="24"/>
      <c r="Q14" s="24"/>
      <c r="R14" s="24"/>
      <c r="S14" s="24"/>
      <c r="T14" s="24"/>
      <c r="U14" s="24"/>
      <c r="V14" s="24"/>
      <c r="W14" s="25"/>
    </row>
    <row r="15" spans="1:23" ht="21.75" customHeight="1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23" ht="21.75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21"/>
      <c r="K2" s="21"/>
      <c r="L2" s="21"/>
      <c r="M2" s="21"/>
      <c r="N2" s="21"/>
      <c r="O2" s="21"/>
      <c r="P2" s="21"/>
      <c r="Q2" s="21"/>
    </row>
    <row r="3" spans="1:23" ht="18" customHeight="1" thickBot="1">
      <c r="A3" s="43" t="s">
        <v>92</v>
      </c>
      <c r="B3" s="43"/>
      <c r="C3" s="43"/>
      <c r="D3" s="43"/>
      <c r="E3" s="43"/>
      <c r="F3" s="43"/>
      <c r="G3" s="43"/>
      <c r="H3" s="43"/>
      <c r="I3" s="43"/>
      <c r="J3" s="21"/>
      <c r="K3" s="21"/>
      <c r="L3" s="21"/>
      <c r="M3" s="21"/>
      <c r="N3" s="21"/>
      <c r="O3" s="21"/>
      <c r="P3" s="21"/>
      <c r="Q3" s="21"/>
    </row>
    <row r="4" spans="1:23" ht="23.1" customHeight="1">
      <c r="A4" s="46" t="s">
        <v>76</v>
      </c>
      <c r="B4" s="44" t="s">
        <v>31</v>
      </c>
      <c r="C4" s="45"/>
      <c r="D4" s="45"/>
      <c r="E4" s="45"/>
      <c r="F4" s="44" t="s">
        <v>32</v>
      </c>
      <c r="G4" s="45"/>
      <c r="H4" s="45"/>
      <c r="I4" s="45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98</v>
      </c>
      <c r="E6" s="9" t="s">
        <v>23</v>
      </c>
      <c r="F6" s="9" t="s">
        <v>26</v>
      </c>
      <c r="G6" s="9" t="s">
        <v>25</v>
      </c>
      <c r="H6" s="9" t="s">
        <v>98</v>
      </c>
      <c r="I6" s="9" t="s">
        <v>23</v>
      </c>
      <c r="J6" s="11"/>
      <c r="K6" s="11"/>
      <c r="L6" s="14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0</v>
      </c>
      <c r="C7" s="10">
        <v>0</v>
      </c>
      <c r="D7" s="10">
        <v>0</v>
      </c>
      <c r="E7" s="10">
        <v>0</v>
      </c>
      <c r="F7" s="10">
        <v>1</v>
      </c>
      <c r="G7" s="10">
        <v>6</v>
      </c>
      <c r="H7" s="10">
        <v>244</v>
      </c>
      <c r="I7" s="10">
        <v>8</v>
      </c>
      <c r="J7" s="15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5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0</v>
      </c>
      <c r="C14" s="22">
        <f t="shared" ref="C14:I14" si="0">SUM(C7:C13)</f>
        <v>0</v>
      </c>
      <c r="D14" s="22">
        <f t="shared" si="0"/>
        <v>0</v>
      </c>
      <c r="E14" s="22">
        <f t="shared" si="0"/>
        <v>0</v>
      </c>
      <c r="F14" s="22">
        <f t="shared" si="0"/>
        <v>1</v>
      </c>
      <c r="G14" s="22">
        <f t="shared" si="0"/>
        <v>6</v>
      </c>
      <c r="H14" s="22">
        <f t="shared" si="0"/>
        <v>244</v>
      </c>
      <c r="I14" s="22">
        <f t="shared" si="0"/>
        <v>8</v>
      </c>
      <c r="J14" s="26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21"/>
      <c r="O2" s="21"/>
      <c r="P2" s="21"/>
      <c r="Q2" s="21"/>
    </row>
    <row r="3" spans="1:23" ht="18" customHeight="1" thickBot="1">
      <c r="A3" s="43" t="s">
        <v>93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1"/>
      <c r="O3" s="21"/>
      <c r="P3" s="21"/>
      <c r="Q3" s="21"/>
    </row>
    <row r="4" spans="1:23" ht="23.1" customHeight="1">
      <c r="A4" s="46" t="s">
        <v>76</v>
      </c>
      <c r="B4" s="44" t="s">
        <v>34</v>
      </c>
      <c r="C4" s="45"/>
      <c r="D4" s="45"/>
      <c r="E4" s="45"/>
      <c r="F4" s="44" t="s">
        <v>33</v>
      </c>
      <c r="G4" s="45"/>
      <c r="H4" s="45"/>
      <c r="I4" s="45"/>
      <c r="J4" s="44" t="s">
        <v>105</v>
      </c>
      <c r="K4" s="45"/>
      <c r="L4" s="45"/>
      <c r="M4" s="45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98</v>
      </c>
      <c r="E6" s="9" t="s">
        <v>23</v>
      </c>
      <c r="F6" s="9" t="s">
        <v>26</v>
      </c>
      <c r="G6" s="9" t="s">
        <v>25</v>
      </c>
      <c r="H6" s="9" t="s">
        <v>98</v>
      </c>
      <c r="I6" s="9" t="s">
        <v>23</v>
      </c>
      <c r="J6" s="9" t="s">
        <v>26</v>
      </c>
      <c r="K6" s="9" t="s">
        <v>25</v>
      </c>
      <c r="L6" s="9" t="s">
        <v>98</v>
      </c>
      <c r="M6" s="9" t="s">
        <v>23</v>
      </c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38</v>
      </c>
      <c r="C7" s="10">
        <v>281</v>
      </c>
      <c r="D7" s="10">
        <v>8774</v>
      </c>
      <c r="E7" s="10">
        <v>648</v>
      </c>
      <c r="F7" s="10">
        <v>1</v>
      </c>
      <c r="G7" s="10">
        <v>3</v>
      </c>
      <c r="H7" s="10">
        <v>18</v>
      </c>
      <c r="I7" s="10">
        <v>1</v>
      </c>
      <c r="J7" s="10">
        <v>0</v>
      </c>
      <c r="K7" s="10">
        <v>0</v>
      </c>
      <c r="L7" s="10">
        <v>0</v>
      </c>
      <c r="M7" s="10">
        <v>0</v>
      </c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10</v>
      </c>
      <c r="C8" s="19">
        <v>86</v>
      </c>
      <c r="D8" s="19">
        <v>2685</v>
      </c>
      <c r="E8" s="19">
        <v>170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6</v>
      </c>
      <c r="C9" s="10">
        <v>25</v>
      </c>
      <c r="D9" s="10">
        <v>676</v>
      </c>
      <c r="E9" s="10">
        <v>45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4</v>
      </c>
      <c r="C10" s="19">
        <v>12</v>
      </c>
      <c r="D10" s="19">
        <v>241</v>
      </c>
      <c r="E10" s="19">
        <v>32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7</v>
      </c>
      <c r="C11" s="10">
        <v>23</v>
      </c>
      <c r="D11" s="10">
        <v>530</v>
      </c>
      <c r="E11" s="10">
        <v>45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6</v>
      </c>
      <c r="C12" s="19">
        <v>21</v>
      </c>
      <c r="D12" s="19">
        <v>441</v>
      </c>
      <c r="E12" s="19">
        <v>34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2</v>
      </c>
      <c r="C13" s="10">
        <v>20</v>
      </c>
      <c r="D13" s="10">
        <v>780</v>
      </c>
      <c r="E13" s="10">
        <v>28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73</v>
      </c>
      <c r="C14" s="22">
        <f t="shared" ref="C14:M14" si="0">SUM(C7:C13)</f>
        <v>468</v>
      </c>
      <c r="D14" s="22">
        <f t="shared" si="0"/>
        <v>14127</v>
      </c>
      <c r="E14" s="22">
        <f t="shared" si="0"/>
        <v>1002</v>
      </c>
      <c r="F14" s="22">
        <f t="shared" si="0"/>
        <v>1</v>
      </c>
      <c r="G14" s="22">
        <f t="shared" si="0"/>
        <v>3</v>
      </c>
      <c r="H14" s="22">
        <f t="shared" si="0"/>
        <v>18</v>
      </c>
      <c r="I14" s="22">
        <f t="shared" si="0"/>
        <v>1</v>
      </c>
      <c r="J14" s="22">
        <f t="shared" si="0"/>
        <v>0</v>
      </c>
      <c r="K14" s="22">
        <f t="shared" si="0"/>
        <v>0</v>
      </c>
      <c r="L14" s="22">
        <f t="shared" si="0"/>
        <v>0</v>
      </c>
      <c r="M14" s="22">
        <f t="shared" si="0"/>
        <v>0</v>
      </c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21"/>
      <c r="O2" s="21"/>
      <c r="P2" s="21"/>
      <c r="Q2" s="21"/>
    </row>
    <row r="3" spans="1:23" ht="18" customHeight="1" thickBot="1">
      <c r="A3" s="43" t="s">
        <v>94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1"/>
      <c r="O3" s="21"/>
      <c r="P3" s="21"/>
      <c r="Q3" s="21"/>
    </row>
    <row r="4" spans="1:23" ht="23.1" customHeight="1">
      <c r="A4" s="46" t="s">
        <v>76</v>
      </c>
      <c r="B4" s="44" t="s">
        <v>37</v>
      </c>
      <c r="C4" s="45"/>
      <c r="D4" s="45"/>
      <c r="E4" s="45"/>
      <c r="F4" s="44" t="s">
        <v>36</v>
      </c>
      <c r="G4" s="45"/>
      <c r="H4" s="45"/>
      <c r="I4" s="45"/>
      <c r="J4" s="44" t="s">
        <v>35</v>
      </c>
      <c r="K4" s="45"/>
      <c r="L4" s="45"/>
      <c r="M4" s="45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98</v>
      </c>
      <c r="E6" s="9" t="s">
        <v>23</v>
      </c>
      <c r="F6" s="9" t="s">
        <v>26</v>
      </c>
      <c r="G6" s="9" t="s">
        <v>25</v>
      </c>
      <c r="H6" s="9" t="s">
        <v>98</v>
      </c>
      <c r="I6" s="9" t="s">
        <v>23</v>
      </c>
      <c r="J6" s="9" t="s">
        <v>26</v>
      </c>
      <c r="K6" s="9" t="s">
        <v>25</v>
      </c>
      <c r="L6" s="9" t="s">
        <v>98</v>
      </c>
      <c r="M6" s="9" t="s">
        <v>23</v>
      </c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3</v>
      </c>
      <c r="C7" s="10">
        <v>9</v>
      </c>
      <c r="D7" s="10">
        <v>185</v>
      </c>
      <c r="E7" s="10">
        <v>34</v>
      </c>
      <c r="F7" s="10">
        <v>0</v>
      </c>
      <c r="G7" s="10">
        <v>0</v>
      </c>
      <c r="H7" s="10">
        <v>0</v>
      </c>
      <c r="I7" s="10">
        <v>0</v>
      </c>
      <c r="J7" s="10">
        <v>1</v>
      </c>
      <c r="K7" s="10">
        <v>2</v>
      </c>
      <c r="L7" s="10">
        <v>29</v>
      </c>
      <c r="M7" s="10">
        <v>2</v>
      </c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1</v>
      </c>
      <c r="C8" s="19">
        <v>9</v>
      </c>
      <c r="D8" s="19">
        <v>284</v>
      </c>
      <c r="E8" s="19">
        <v>29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1</v>
      </c>
      <c r="C11" s="10">
        <v>3</v>
      </c>
      <c r="D11" s="10">
        <v>52</v>
      </c>
      <c r="E11" s="10">
        <v>3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1</v>
      </c>
      <c r="C13" s="10">
        <v>3</v>
      </c>
      <c r="D13" s="10">
        <v>67</v>
      </c>
      <c r="E13" s="10">
        <v>8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6</v>
      </c>
      <c r="C14" s="22">
        <f t="shared" ref="C14:M14" si="0">SUM(C7:C13)</f>
        <v>24</v>
      </c>
      <c r="D14" s="22">
        <f t="shared" si="0"/>
        <v>588</v>
      </c>
      <c r="E14" s="22">
        <f t="shared" si="0"/>
        <v>74</v>
      </c>
      <c r="F14" s="22">
        <f t="shared" si="0"/>
        <v>0</v>
      </c>
      <c r="G14" s="22">
        <f t="shared" si="0"/>
        <v>0</v>
      </c>
      <c r="H14" s="22">
        <f t="shared" si="0"/>
        <v>0</v>
      </c>
      <c r="I14" s="22">
        <f t="shared" si="0"/>
        <v>0</v>
      </c>
      <c r="J14" s="22">
        <f t="shared" si="0"/>
        <v>1</v>
      </c>
      <c r="K14" s="22">
        <f t="shared" si="0"/>
        <v>2</v>
      </c>
      <c r="L14" s="22">
        <f t="shared" si="0"/>
        <v>29</v>
      </c>
      <c r="M14" s="22">
        <f t="shared" si="0"/>
        <v>2</v>
      </c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21"/>
      <c r="O2" s="21"/>
      <c r="P2" s="21"/>
      <c r="Q2" s="21"/>
    </row>
    <row r="3" spans="1:23" ht="18" customHeight="1" thickBot="1">
      <c r="A3" s="43" t="s">
        <v>95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1"/>
      <c r="O3" s="21"/>
      <c r="P3" s="21"/>
      <c r="Q3" s="21"/>
    </row>
    <row r="4" spans="1:23" ht="23.1" customHeight="1">
      <c r="A4" s="46" t="s">
        <v>76</v>
      </c>
      <c r="B4" s="44" t="s">
        <v>90</v>
      </c>
      <c r="C4" s="45"/>
      <c r="D4" s="45"/>
      <c r="E4" s="45"/>
      <c r="F4" s="44" t="s">
        <v>108</v>
      </c>
      <c r="G4" s="45"/>
      <c r="H4" s="45"/>
      <c r="I4" s="45"/>
      <c r="J4" s="44" t="s">
        <v>38</v>
      </c>
      <c r="K4" s="45"/>
      <c r="L4" s="45"/>
      <c r="M4" s="45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98</v>
      </c>
      <c r="E6" s="9" t="s">
        <v>23</v>
      </c>
      <c r="F6" s="9" t="s">
        <v>26</v>
      </c>
      <c r="G6" s="9" t="s">
        <v>25</v>
      </c>
      <c r="H6" s="9" t="s">
        <v>98</v>
      </c>
      <c r="I6" s="9" t="s">
        <v>23</v>
      </c>
      <c r="J6" s="9" t="s">
        <v>26</v>
      </c>
      <c r="K6" s="9" t="s">
        <v>25</v>
      </c>
      <c r="L6" s="9" t="s">
        <v>98</v>
      </c>
      <c r="M6" s="9" t="s">
        <v>23</v>
      </c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46</v>
      </c>
      <c r="C7" s="10">
        <v>295</v>
      </c>
      <c r="D7" s="10">
        <v>7382</v>
      </c>
      <c r="E7" s="10">
        <v>604</v>
      </c>
      <c r="F7" s="10">
        <v>0</v>
      </c>
      <c r="G7" s="10">
        <v>0</v>
      </c>
      <c r="H7" s="10">
        <v>0</v>
      </c>
      <c r="I7" s="10">
        <v>0</v>
      </c>
      <c r="J7" s="10">
        <v>2</v>
      </c>
      <c r="K7" s="10">
        <v>5</v>
      </c>
      <c r="L7" s="10">
        <v>38</v>
      </c>
      <c r="M7" s="10">
        <v>10</v>
      </c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17</v>
      </c>
      <c r="C8" s="19">
        <v>80</v>
      </c>
      <c r="D8" s="19">
        <v>2322</v>
      </c>
      <c r="E8" s="19">
        <v>194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6</v>
      </c>
      <c r="C9" s="10">
        <v>26</v>
      </c>
      <c r="D9" s="10">
        <v>707</v>
      </c>
      <c r="E9" s="10">
        <v>47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6</v>
      </c>
      <c r="C10" s="19">
        <v>16</v>
      </c>
      <c r="D10" s="19">
        <v>216</v>
      </c>
      <c r="E10" s="19">
        <v>39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6</v>
      </c>
      <c r="C11" s="10">
        <v>16</v>
      </c>
      <c r="D11" s="10">
        <v>445</v>
      </c>
      <c r="E11" s="10">
        <v>42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8</v>
      </c>
      <c r="C12" s="19">
        <v>24</v>
      </c>
      <c r="D12" s="19">
        <v>457</v>
      </c>
      <c r="E12" s="19">
        <v>58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8</v>
      </c>
      <c r="C13" s="10">
        <v>43</v>
      </c>
      <c r="D13" s="10">
        <v>1740</v>
      </c>
      <c r="E13" s="10">
        <v>104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97</v>
      </c>
      <c r="C14" s="22">
        <f t="shared" ref="C14:M14" si="0">SUM(C7:C13)</f>
        <v>500</v>
      </c>
      <c r="D14" s="22">
        <f t="shared" si="0"/>
        <v>13269</v>
      </c>
      <c r="E14" s="22">
        <f t="shared" si="0"/>
        <v>1088</v>
      </c>
      <c r="F14" s="22">
        <f t="shared" si="0"/>
        <v>0</v>
      </c>
      <c r="G14" s="22">
        <f t="shared" si="0"/>
        <v>0</v>
      </c>
      <c r="H14" s="22">
        <f t="shared" si="0"/>
        <v>0</v>
      </c>
      <c r="I14" s="22">
        <f t="shared" si="0"/>
        <v>0</v>
      </c>
      <c r="J14" s="22">
        <f t="shared" si="0"/>
        <v>2</v>
      </c>
      <c r="K14" s="22">
        <f t="shared" si="0"/>
        <v>5</v>
      </c>
      <c r="L14" s="22">
        <f t="shared" si="0"/>
        <v>38</v>
      </c>
      <c r="M14" s="22">
        <f t="shared" si="0"/>
        <v>10</v>
      </c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21"/>
      <c r="O2" s="21"/>
      <c r="P2" s="21"/>
      <c r="Q2" s="21"/>
    </row>
    <row r="3" spans="1:23" ht="18" customHeight="1" thickBot="1">
      <c r="A3" s="43" t="s">
        <v>96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1"/>
      <c r="O3" s="21"/>
      <c r="P3" s="21"/>
      <c r="Q3" s="21"/>
    </row>
    <row r="4" spans="1:23" ht="23.1" customHeight="1">
      <c r="A4" s="46" t="s">
        <v>76</v>
      </c>
      <c r="B4" s="44" t="s">
        <v>39</v>
      </c>
      <c r="C4" s="45"/>
      <c r="D4" s="45"/>
      <c r="E4" s="45"/>
      <c r="F4" s="44" t="s">
        <v>40</v>
      </c>
      <c r="G4" s="45"/>
      <c r="H4" s="45"/>
      <c r="I4" s="45"/>
      <c r="J4" s="44" t="s">
        <v>41</v>
      </c>
      <c r="K4" s="45"/>
      <c r="L4" s="45"/>
      <c r="M4" s="45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98</v>
      </c>
      <c r="E6" s="9" t="s">
        <v>23</v>
      </c>
      <c r="F6" s="9" t="s">
        <v>26</v>
      </c>
      <c r="G6" s="9" t="s">
        <v>25</v>
      </c>
      <c r="H6" s="9" t="s">
        <v>98</v>
      </c>
      <c r="I6" s="9" t="s">
        <v>23</v>
      </c>
      <c r="J6" s="9" t="s">
        <v>26</v>
      </c>
      <c r="K6" s="9" t="s">
        <v>25</v>
      </c>
      <c r="L6" s="9" t="s">
        <v>98</v>
      </c>
      <c r="M6" s="9" t="s">
        <v>23</v>
      </c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0</v>
      </c>
      <c r="C7" s="10">
        <v>0</v>
      </c>
      <c r="D7" s="10">
        <v>0</v>
      </c>
      <c r="E7" s="10">
        <v>0</v>
      </c>
      <c r="F7" s="10">
        <v>2</v>
      </c>
      <c r="G7" s="10">
        <v>3</v>
      </c>
      <c r="H7" s="10">
        <v>48</v>
      </c>
      <c r="I7" s="10">
        <v>10</v>
      </c>
      <c r="J7" s="10">
        <v>0</v>
      </c>
      <c r="K7" s="10">
        <v>0</v>
      </c>
      <c r="L7" s="10">
        <v>0</v>
      </c>
      <c r="M7" s="10">
        <v>0</v>
      </c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0</v>
      </c>
      <c r="C8" s="19">
        <v>0</v>
      </c>
      <c r="D8" s="19">
        <v>0</v>
      </c>
      <c r="E8" s="19">
        <v>0</v>
      </c>
      <c r="F8" s="19">
        <v>2</v>
      </c>
      <c r="G8" s="19">
        <v>6</v>
      </c>
      <c r="H8" s="19">
        <v>155</v>
      </c>
      <c r="I8" s="19">
        <v>19</v>
      </c>
      <c r="J8" s="19">
        <v>0</v>
      </c>
      <c r="K8" s="19">
        <v>0</v>
      </c>
      <c r="L8" s="19">
        <v>0</v>
      </c>
      <c r="M8" s="19">
        <v>0</v>
      </c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0</v>
      </c>
      <c r="C11" s="10">
        <v>0</v>
      </c>
      <c r="D11" s="10">
        <v>0</v>
      </c>
      <c r="E11" s="10">
        <v>0</v>
      </c>
      <c r="F11" s="10">
        <v>2</v>
      </c>
      <c r="G11" s="10">
        <v>3</v>
      </c>
      <c r="H11" s="10">
        <v>26</v>
      </c>
      <c r="I11" s="10">
        <v>7</v>
      </c>
      <c r="J11" s="10">
        <v>0</v>
      </c>
      <c r="K11" s="10">
        <v>0</v>
      </c>
      <c r="L11" s="10">
        <v>0</v>
      </c>
      <c r="M11" s="10">
        <v>0</v>
      </c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0</v>
      </c>
      <c r="C14" s="22">
        <f t="shared" ref="C14:M14" si="0">SUM(C7:C13)</f>
        <v>0</v>
      </c>
      <c r="D14" s="22">
        <f t="shared" si="0"/>
        <v>0</v>
      </c>
      <c r="E14" s="22">
        <f t="shared" si="0"/>
        <v>0</v>
      </c>
      <c r="F14" s="22">
        <f t="shared" si="0"/>
        <v>6</v>
      </c>
      <c r="G14" s="22">
        <f t="shared" si="0"/>
        <v>12</v>
      </c>
      <c r="H14" s="22">
        <f t="shared" si="0"/>
        <v>229</v>
      </c>
      <c r="I14" s="22">
        <f t="shared" si="0"/>
        <v>36</v>
      </c>
      <c r="J14" s="22">
        <f t="shared" si="0"/>
        <v>0</v>
      </c>
      <c r="K14" s="22">
        <f t="shared" si="0"/>
        <v>0</v>
      </c>
      <c r="L14" s="22">
        <f t="shared" si="0"/>
        <v>0</v>
      </c>
      <c r="M14" s="22">
        <f t="shared" si="0"/>
        <v>0</v>
      </c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3" ht="18" customHeight="1" thickBot="1">
      <c r="A3" s="43" t="s">
        <v>97</v>
      </c>
      <c r="B3" s="43"/>
      <c r="C3" s="43"/>
      <c r="D3" s="43"/>
      <c r="E3" s="43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3" ht="23.1" customHeight="1">
      <c r="A4" s="46" t="s">
        <v>76</v>
      </c>
      <c r="B4" s="44" t="s">
        <v>42</v>
      </c>
      <c r="C4" s="45"/>
      <c r="D4" s="45"/>
      <c r="E4" s="45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98</v>
      </c>
      <c r="E6" s="9" t="s">
        <v>23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0</v>
      </c>
      <c r="C7" s="10">
        <v>0</v>
      </c>
      <c r="D7" s="10">
        <v>0</v>
      </c>
      <c r="E7" s="10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0</v>
      </c>
      <c r="C8" s="19">
        <v>0</v>
      </c>
      <c r="D8" s="19">
        <v>0</v>
      </c>
      <c r="E8" s="19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0</v>
      </c>
      <c r="C9" s="10">
        <v>0</v>
      </c>
      <c r="D9" s="10">
        <v>0</v>
      </c>
      <c r="E9" s="10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0</v>
      </c>
      <c r="C10" s="19">
        <v>0</v>
      </c>
      <c r="D10" s="19">
        <v>0</v>
      </c>
      <c r="E10" s="19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0</v>
      </c>
      <c r="C11" s="10">
        <v>0</v>
      </c>
      <c r="D11" s="10">
        <v>0</v>
      </c>
      <c r="E11" s="10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0</v>
      </c>
      <c r="C12" s="19">
        <v>0</v>
      </c>
      <c r="D12" s="19">
        <v>0</v>
      </c>
      <c r="E12" s="19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0</v>
      </c>
      <c r="C13" s="10">
        <v>0</v>
      </c>
      <c r="D13" s="10">
        <v>0</v>
      </c>
      <c r="E13" s="10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0</v>
      </c>
      <c r="C14" s="22">
        <f t="shared" ref="C14:E14" si="0">SUM(C7:C13)</f>
        <v>0</v>
      </c>
      <c r="D14" s="22">
        <f t="shared" si="0"/>
        <v>0</v>
      </c>
      <c r="E14" s="22">
        <f t="shared" si="0"/>
        <v>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W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3" ht="18" customHeight="1" thickBot="1">
      <c r="A3" s="43" t="s">
        <v>111</v>
      </c>
      <c r="B3" s="43"/>
      <c r="C3" s="43"/>
      <c r="D3" s="43"/>
      <c r="E3" s="43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3" ht="23.1" customHeight="1">
      <c r="A4" s="46" t="s">
        <v>76</v>
      </c>
      <c r="B4" s="44" t="s">
        <v>101</v>
      </c>
      <c r="C4" s="45"/>
      <c r="D4" s="45"/>
      <c r="E4" s="45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87</v>
      </c>
      <c r="E6" s="9" t="s">
        <v>88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26</v>
      </c>
      <c r="C7" s="10">
        <v>67</v>
      </c>
      <c r="D7" s="10">
        <v>732</v>
      </c>
      <c r="E7" s="10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11</v>
      </c>
      <c r="C8" s="19">
        <v>29</v>
      </c>
      <c r="D8" s="19">
        <v>459</v>
      </c>
      <c r="E8" s="19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6</v>
      </c>
      <c r="C9" s="10">
        <v>15</v>
      </c>
      <c r="D9" s="10">
        <v>128</v>
      </c>
      <c r="E9" s="10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7</v>
      </c>
      <c r="C10" s="19">
        <v>14</v>
      </c>
      <c r="D10" s="19">
        <v>108</v>
      </c>
      <c r="E10" s="19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5</v>
      </c>
      <c r="C11" s="10">
        <v>9</v>
      </c>
      <c r="D11" s="10">
        <v>80</v>
      </c>
      <c r="E11" s="10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3</v>
      </c>
      <c r="C12" s="19">
        <v>3</v>
      </c>
      <c r="D12" s="19">
        <v>36</v>
      </c>
      <c r="E12" s="19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1</v>
      </c>
      <c r="C13" s="10">
        <v>1</v>
      </c>
      <c r="D13" s="10">
        <v>5</v>
      </c>
      <c r="E13" s="10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59</v>
      </c>
      <c r="C14" s="22">
        <f t="shared" ref="C14:E14" si="0">SUM(C7:C13)</f>
        <v>138</v>
      </c>
      <c r="D14" s="22">
        <f t="shared" si="0"/>
        <v>1548</v>
      </c>
      <c r="E14" s="22">
        <f t="shared" si="0"/>
        <v>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3" ht="18" customHeight="1" thickBot="1">
      <c r="A3" s="43" t="s">
        <v>112</v>
      </c>
      <c r="B3" s="43"/>
      <c r="C3" s="43"/>
      <c r="D3" s="43"/>
      <c r="E3" s="43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3" ht="23.1" customHeight="1">
      <c r="A4" s="46" t="s">
        <v>76</v>
      </c>
      <c r="B4" s="44" t="s">
        <v>99</v>
      </c>
      <c r="C4" s="45"/>
      <c r="D4" s="45"/>
      <c r="E4" s="45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87</v>
      </c>
      <c r="E6" s="9" t="s">
        <v>88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11</v>
      </c>
      <c r="C7" s="10">
        <v>45</v>
      </c>
      <c r="D7" s="10">
        <v>120</v>
      </c>
      <c r="E7" s="10">
        <v>60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5</v>
      </c>
      <c r="C8" s="19">
        <v>17</v>
      </c>
      <c r="D8" s="19">
        <v>32</v>
      </c>
      <c r="E8" s="19">
        <v>12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3</v>
      </c>
      <c r="C9" s="10">
        <v>9</v>
      </c>
      <c r="D9" s="10">
        <v>14</v>
      </c>
      <c r="E9" s="10">
        <v>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1</v>
      </c>
      <c r="C10" s="19">
        <v>2</v>
      </c>
      <c r="D10" s="19">
        <v>3</v>
      </c>
      <c r="E10" s="19">
        <v>2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2</v>
      </c>
      <c r="C11" s="10">
        <v>4</v>
      </c>
      <c r="D11" s="10">
        <v>5</v>
      </c>
      <c r="E11" s="10">
        <v>2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4</v>
      </c>
      <c r="C12" s="19">
        <v>10</v>
      </c>
      <c r="D12" s="19">
        <v>13</v>
      </c>
      <c r="E12" s="19">
        <v>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1</v>
      </c>
      <c r="C13" s="10">
        <v>1</v>
      </c>
      <c r="D13" s="10">
        <v>1</v>
      </c>
      <c r="E13" s="10">
        <v>3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27</v>
      </c>
      <c r="C14" s="22">
        <f t="shared" ref="C14:E14" si="0">SUM(C7:C13)</f>
        <v>88</v>
      </c>
      <c r="D14" s="22">
        <f t="shared" si="0"/>
        <v>188</v>
      </c>
      <c r="E14" s="22">
        <f t="shared" si="0"/>
        <v>85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rightToLeft="1" workbookViewId="0"/>
  </sheetViews>
  <sheetFormatPr defaultRowHeight="14.25"/>
  <sheetData>
    <row r="1" spans="1:17" ht="18" customHeight="1"/>
    <row r="2" spans="1:17" ht="18" customHeight="1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3.1" customHeight="1">
      <c r="A3" s="40" t="s">
        <v>22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60" customHeight="1">
      <c r="A4" s="9" t="s">
        <v>16</v>
      </c>
      <c r="B4" s="9" t="s">
        <v>15</v>
      </c>
      <c r="C4" s="9" t="s">
        <v>123</v>
      </c>
      <c r="D4" s="9" t="s">
        <v>14</v>
      </c>
      <c r="E4" s="9" t="s">
        <v>13</v>
      </c>
      <c r="F4" s="9" t="s">
        <v>12</v>
      </c>
      <c r="G4" s="9" t="s">
        <v>11</v>
      </c>
      <c r="H4" s="9" t="s">
        <v>10</v>
      </c>
      <c r="I4" s="9" t="s">
        <v>9</v>
      </c>
      <c r="J4" s="9" t="s">
        <v>8</v>
      </c>
      <c r="K4" s="9" t="s">
        <v>7</v>
      </c>
      <c r="L4" s="9" t="s">
        <v>6</v>
      </c>
      <c r="M4" s="9" t="s">
        <v>5</v>
      </c>
      <c r="N4" s="9" t="s">
        <v>4</v>
      </c>
      <c r="O4" s="9" t="s">
        <v>3</v>
      </c>
      <c r="P4" s="9" t="s">
        <v>2</v>
      </c>
      <c r="Q4" s="9" t="s">
        <v>1</v>
      </c>
    </row>
    <row r="5" spans="1:17" ht="23.1" customHeight="1">
      <c r="A5" s="10">
        <v>2</v>
      </c>
      <c r="B5" s="10">
        <v>27</v>
      </c>
      <c r="C5" s="10">
        <v>35</v>
      </c>
      <c r="D5" s="10">
        <v>1</v>
      </c>
      <c r="E5" s="10">
        <v>1</v>
      </c>
      <c r="F5" s="10">
        <v>1</v>
      </c>
      <c r="G5" s="10">
        <v>0</v>
      </c>
      <c r="H5" s="10">
        <v>0</v>
      </c>
      <c r="I5" s="10">
        <v>1</v>
      </c>
      <c r="J5" s="10">
        <v>4</v>
      </c>
      <c r="K5" s="10">
        <v>1</v>
      </c>
      <c r="L5" s="10">
        <v>675</v>
      </c>
      <c r="M5" s="10">
        <v>2</v>
      </c>
      <c r="N5" s="10">
        <v>560</v>
      </c>
      <c r="O5" s="10">
        <v>479</v>
      </c>
      <c r="P5" s="10">
        <v>74</v>
      </c>
      <c r="Q5" s="10">
        <v>2661</v>
      </c>
    </row>
    <row r="11" spans="1:17">
      <c r="A11" s="2"/>
      <c r="B11" s="2"/>
      <c r="C11" s="2"/>
      <c r="D11" s="2"/>
      <c r="E11" s="2"/>
    </row>
    <row r="12" spans="1:17">
      <c r="A12" s="2"/>
      <c r="B12" s="2"/>
      <c r="C12" s="2"/>
      <c r="D12" s="2"/>
      <c r="E12" s="2"/>
    </row>
    <row r="13" spans="1:17">
      <c r="A13" s="2"/>
      <c r="B13" s="2"/>
      <c r="C13" s="2"/>
      <c r="D13" s="2"/>
      <c r="E13" s="2"/>
    </row>
    <row r="14" spans="1:17">
      <c r="A14" s="2"/>
      <c r="B14" s="2"/>
      <c r="C14" s="2"/>
      <c r="D14" s="2"/>
      <c r="E14" s="2"/>
    </row>
    <row r="15" spans="1:17">
      <c r="A15" s="2"/>
      <c r="B15" s="2"/>
      <c r="C15" s="2"/>
      <c r="D15" s="2"/>
      <c r="E15" s="2"/>
    </row>
    <row r="16" spans="1:17">
      <c r="A16" s="2"/>
      <c r="B16" s="2"/>
      <c r="C16" s="2"/>
      <c r="D16" s="2"/>
      <c r="E16" s="2"/>
    </row>
  </sheetData>
  <mergeCells count="2">
    <mergeCell ref="A2:Q2"/>
    <mergeCell ref="A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3" ht="18" customHeight="1" thickBot="1">
      <c r="A3" s="43" t="s">
        <v>113</v>
      </c>
      <c r="B3" s="43"/>
      <c r="C3" s="43"/>
      <c r="D3" s="43"/>
      <c r="E3" s="43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3" ht="23.1" customHeight="1">
      <c r="A4" s="46" t="s">
        <v>76</v>
      </c>
      <c r="B4" s="44" t="s">
        <v>99</v>
      </c>
      <c r="C4" s="45"/>
      <c r="D4" s="45"/>
      <c r="E4" s="45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87</v>
      </c>
      <c r="E6" s="9" t="s">
        <v>88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7</v>
      </c>
      <c r="C7" s="10">
        <v>18</v>
      </c>
      <c r="D7" s="10">
        <v>43</v>
      </c>
      <c r="E7" s="10">
        <v>24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4</v>
      </c>
      <c r="C8" s="19">
        <v>6</v>
      </c>
      <c r="D8" s="19">
        <v>8</v>
      </c>
      <c r="E8" s="19">
        <v>3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2</v>
      </c>
      <c r="C9" s="10">
        <v>2</v>
      </c>
      <c r="D9" s="10">
        <v>4</v>
      </c>
      <c r="E9" s="10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1</v>
      </c>
      <c r="C10" s="19">
        <v>1</v>
      </c>
      <c r="D10" s="19">
        <v>4</v>
      </c>
      <c r="E10" s="19">
        <v>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1</v>
      </c>
      <c r="C11" s="10">
        <v>2</v>
      </c>
      <c r="D11" s="10">
        <v>2</v>
      </c>
      <c r="E11" s="10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1</v>
      </c>
      <c r="C12" s="19">
        <v>1</v>
      </c>
      <c r="D12" s="19">
        <v>2</v>
      </c>
      <c r="E12" s="19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1</v>
      </c>
      <c r="C13" s="10">
        <v>1</v>
      </c>
      <c r="D13" s="10">
        <v>2</v>
      </c>
      <c r="E13" s="10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17</v>
      </c>
      <c r="C14" s="22">
        <f t="shared" ref="C14:E14" si="0">SUM(C7:C13)</f>
        <v>31</v>
      </c>
      <c r="D14" s="22">
        <f t="shared" si="0"/>
        <v>65</v>
      </c>
      <c r="E14" s="22">
        <f t="shared" si="0"/>
        <v>28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3" ht="18" customHeight="1" thickBot="1">
      <c r="A3" s="43" t="s">
        <v>114</v>
      </c>
      <c r="B3" s="43"/>
      <c r="C3" s="43"/>
      <c r="D3" s="43"/>
      <c r="E3" s="43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3" ht="23.1" customHeight="1">
      <c r="A4" s="46" t="s">
        <v>76</v>
      </c>
      <c r="B4" s="44" t="s">
        <v>99</v>
      </c>
      <c r="C4" s="45"/>
      <c r="D4" s="45"/>
      <c r="E4" s="45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87</v>
      </c>
      <c r="E6" s="9" t="s">
        <v>88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8</v>
      </c>
      <c r="C7" s="10">
        <v>14</v>
      </c>
      <c r="D7" s="10">
        <v>35</v>
      </c>
      <c r="E7" s="10">
        <v>26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4</v>
      </c>
      <c r="C8" s="19">
        <v>5</v>
      </c>
      <c r="D8" s="19">
        <v>6</v>
      </c>
      <c r="E8" s="19">
        <v>4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2</v>
      </c>
      <c r="C9" s="10">
        <v>2</v>
      </c>
      <c r="D9" s="10">
        <v>3</v>
      </c>
      <c r="E9" s="10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2</v>
      </c>
      <c r="C10" s="19">
        <v>2</v>
      </c>
      <c r="D10" s="19">
        <v>2</v>
      </c>
      <c r="E10" s="19">
        <v>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1</v>
      </c>
      <c r="C11" s="10">
        <v>1</v>
      </c>
      <c r="D11" s="10">
        <v>1</v>
      </c>
      <c r="E11" s="10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0</v>
      </c>
      <c r="C12" s="19">
        <v>0</v>
      </c>
      <c r="D12" s="19">
        <v>0</v>
      </c>
      <c r="E12" s="19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0</v>
      </c>
      <c r="C13" s="10">
        <v>0</v>
      </c>
      <c r="D13" s="10">
        <v>0</v>
      </c>
      <c r="E13" s="10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17</v>
      </c>
      <c r="C14" s="22">
        <f t="shared" ref="C14:E14" si="0">SUM(C7:C13)</f>
        <v>24</v>
      </c>
      <c r="D14" s="22">
        <f t="shared" si="0"/>
        <v>47</v>
      </c>
      <c r="E14" s="22">
        <f t="shared" si="0"/>
        <v>31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W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3" ht="18" customHeight="1" thickBot="1">
      <c r="A3" s="43" t="s">
        <v>115</v>
      </c>
      <c r="B3" s="43"/>
      <c r="C3" s="43"/>
      <c r="D3" s="43"/>
      <c r="E3" s="43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3" ht="23.1" customHeight="1">
      <c r="A4" s="46" t="s">
        <v>76</v>
      </c>
      <c r="B4" s="44" t="s">
        <v>99</v>
      </c>
      <c r="C4" s="45"/>
      <c r="D4" s="45"/>
      <c r="E4" s="45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100</v>
      </c>
      <c r="E6" s="9" t="s">
        <v>23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9</v>
      </c>
      <c r="C7" s="10">
        <v>31</v>
      </c>
      <c r="D7" s="10">
        <v>119</v>
      </c>
      <c r="E7" s="10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2</v>
      </c>
      <c r="C8" s="19">
        <v>6</v>
      </c>
      <c r="D8" s="19">
        <v>17</v>
      </c>
      <c r="E8" s="19">
        <v>7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2</v>
      </c>
      <c r="C9" s="10">
        <v>4</v>
      </c>
      <c r="D9" s="10">
        <v>6</v>
      </c>
      <c r="E9" s="10">
        <v>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1</v>
      </c>
      <c r="C10" s="19">
        <v>1</v>
      </c>
      <c r="D10" s="19">
        <v>4</v>
      </c>
      <c r="E10" s="19">
        <v>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0</v>
      </c>
      <c r="C11" s="10">
        <v>0</v>
      </c>
      <c r="D11" s="10">
        <v>0</v>
      </c>
      <c r="E11" s="10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0</v>
      </c>
      <c r="C12" s="19">
        <v>0</v>
      </c>
      <c r="D12" s="19">
        <v>0</v>
      </c>
      <c r="E12" s="19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2</v>
      </c>
      <c r="C13" s="10">
        <v>3</v>
      </c>
      <c r="D13" s="10">
        <v>6</v>
      </c>
      <c r="E13" s="10">
        <v>2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16</v>
      </c>
      <c r="C14" s="22">
        <f t="shared" ref="C14:E14" si="0">SUM(C7:C13)</f>
        <v>45</v>
      </c>
      <c r="D14" s="22">
        <f t="shared" si="0"/>
        <v>152</v>
      </c>
      <c r="E14" s="22">
        <f t="shared" si="0"/>
        <v>51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W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3" ht="18" customHeight="1" thickBot="1">
      <c r="A3" s="43" t="s">
        <v>116</v>
      </c>
      <c r="B3" s="43"/>
      <c r="C3" s="43"/>
      <c r="D3" s="43"/>
      <c r="E3" s="43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3" ht="23.1" customHeight="1">
      <c r="A4" s="46" t="s">
        <v>76</v>
      </c>
      <c r="B4" s="44" t="s">
        <v>99</v>
      </c>
      <c r="C4" s="45"/>
      <c r="D4" s="45"/>
      <c r="E4" s="45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100</v>
      </c>
      <c r="E6" s="9" t="s">
        <v>23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3</v>
      </c>
      <c r="C7" s="10">
        <v>7</v>
      </c>
      <c r="D7" s="10">
        <v>28</v>
      </c>
      <c r="E7" s="10">
        <v>6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1</v>
      </c>
      <c r="C8" s="19">
        <v>1</v>
      </c>
      <c r="D8" s="19">
        <v>9</v>
      </c>
      <c r="E8" s="19">
        <v>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0</v>
      </c>
      <c r="C9" s="10">
        <v>0</v>
      </c>
      <c r="D9" s="10">
        <v>0</v>
      </c>
      <c r="E9" s="10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1</v>
      </c>
      <c r="C10" s="19">
        <v>1</v>
      </c>
      <c r="D10" s="19">
        <v>3</v>
      </c>
      <c r="E10" s="19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0</v>
      </c>
      <c r="C11" s="10">
        <v>0</v>
      </c>
      <c r="D11" s="10">
        <v>0</v>
      </c>
      <c r="E11" s="10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0</v>
      </c>
      <c r="C12" s="19">
        <v>0</v>
      </c>
      <c r="D12" s="19">
        <v>0</v>
      </c>
      <c r="E12" s="19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0</v>
      </c>
      <c r="C13" s="10">
        <v>0</v>
      </c>
      <c r="D13" s="10">
        <v>0</v>
      </c>
      <c r="E13" s="10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5</v>
      </c>
      <c r="C14" s="22">
        <f t="shared" ref="C14:E14" si="0">SUM(C7:C13)</f>
        <v>9</v>
      </c>
      <c r="D14" s="22">
        <f t="shared" si="0"/>
        <v>40</v>
      </c>
      <c r="E14" s="22">
        <f t="shared" si="0"/>
        <v>7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1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3" ht="18" customHeight="1" thickBot="1">
      <c r="A3" s="43" t="s">
        <v>117</v>
      </c>
      <c r="B3" s="43"/>
      <c r="C3" s="43"/>
      <c r="D3" s="43"/>
      <c r="E3" s="43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3" ht="23.1" customHeight="1">
      <c r="A4" s="46" t="s">
        <v>76</v>
      </c>
      <c r="B4" s="44" t="s">
        <v>99</v>
      </c>
      <c r="C4" s="45"/>
      <c r="D4" s="45"/>
      <c r="E4" s="45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100</v>
      </c>
      <c r="E6" s="9" t="s">
        <v>23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4</v>
      </c>
      <c r="C7" s="10">
        <v>6</v>
      </c>
      <c r="D7" s="10">
        <v>13</v>
      </c>
      <c r="E7" s="10">
        <v>3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1</v>
      </c>
      <c r="C8" s="19">
        <v>1</v>
      </c>
      <c r="D8" s="19">
        <v>4</v>
      </c>
      <c r="E8" s="19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0</v>
      </c>
      <c r="C9" s="10">
        <v>0</v>
      </c>
      <c r="D9" s="10">
        <v>0</v>
      </c>
      <c r="E9" s="10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0</v>
      </c>
      <c r="C10" s="19">
        <v>0</v>
      </c>
      <c r="D10" s="19">
        <v>0</v>
      </c>
      <c r="E10" s="19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0</v>
      </c>
      <c r="C11" s="10">
        <v>0</v>
      </c>
      <c r="D11" s="10">
        <v>0</v>
      </c>
      <c r="E11" s="10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0</v>
      </c>
      <c r="C12" s="19">
        <v>0</v>
      </c>
      <c r="D12" s="19">
        <v>0</v>
      </c>
      <c r="E12" s="19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0</v>
      </c>
      <c r="C13" s="10">
        <v>0</v>
      </c>
      <c r="D13" s="10">
        <v>0</v>
      </c>
      <c r="E13" s="10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5</v>
      </c>
      <c r="C14" s="22">
        <f t="shared" ref="C14:E14" si="0">SUM(C7:C13)</f>
        <v>7</v>
      </c>
      <c r="D14" s="22">
        <f t="shared" si="0"/>
        <v>17</v>
      </c>
      <c r="E14" s="22">
        <f t="shared" si="0"/>
        <v>3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P14"/>
  <sheetViews>
    <sheetView rightToLeft="1" workbookViewId="0"/>
  </sheetViews>
  <sheetFormatPr defaultRowHeight="14.25"/>
  <cols>
    <col min="1" max="1" width="17.625" customWidth="1"/>
    <col min="2" max="2" width="9.625" style="4" customWidth="1"/>
    <col min="3" max="3" width="9.625" customWidth="1"/>
    <col min="4" max="21" width="9.625" style="4" customWidth="1"/>
    <col min="22" max="24" width="9.625" customWidth="1"/>
  </cols>
  <sheetData>
    <row r="1" spans="1:42" ht="18" customHeight="1"/>
    <row r="2" spans="1:42" ht="18" customHeight="1">
      <c r="A2" s="42" t="s">
        <v>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53"/>
      <c r="S2" s="53"/>
      <c r="T2" s="53"/>
      <c r="U2" s="53"/>
      <c r="V2" s="53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18" customHeight="1" thickBot="1">
      <c r="A3" s="43" t="s">
        <v>85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54"/>
      <c r="S3" s="54"/>
      <c r="T3" s="54"/>
      <c r="U3" s="54"/>
      <c r="V3" s="54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23.1" customHeight="1">
      <c r="A4" s="46" t="s">
        <v>76</v>
      </c>
      <c r="B4" s="51" t="s">
        <v>121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42" ht="23.1" customHeight="1">
      <c r="A5" s="47"/>
      <c r="B5" s="49" t="s">
        <v>22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42" ht="60" customHeight="1">
      <c r="A6" s="48"/>
      <c r="B6" s="9" t="s">
        <v>89</v>
      </c>
      <c r="C6" s="9" t="s">
        <v>43</v>
      </c>
      <c r="D6" s="9" t="s">
        <v>44</v>
      </c>
      <c r="E6" s="9" t="s">
        <v>120</v>
      </c>
      <c r="F6" s="9" t="s">
        <v>45</v>
      </c>
      <c r="G6" s="9" t="s">
        <v>46</v>
      </c>
      <c r="H6" s="9" t="s">
        <v>118</v>
      </c>
      <c r="I6" s="9" t="s">
        <v>119</v>
      </c>
      <c r="J6" s="9" t="s">
        <v>47</v>
      </c>
      <c r="K6" s="9" t="s">
        <v>48</v>
      </c>
      <c r="L6" s="9" t="s">
        <v>49</v>
      </c>
      <c r="M6" s="9" t="s">
        <v>50</v>
      </c>
      <c r="N6" s="9" t="s">
        <v>51</v>
      </c>
      <c r="O6" s="9" t="s">
        <v>52</v>
      </c>
      <c r="P6" s="9" t="s">
        <v>53</v>
      </c>
      <c r="Q6" s="9" t="s">
        <v>122</v>
      </c>
      <c r="R6" s="9" t="s">
        <v>54</v>
      </c>
      <c r="S6" s="9" t="s">
        <v>55</v>
      </c>
      <c r="T6" s="9" t="s">
        <v>56</v>
      </c>
      <c r="U6" s="9" t="s">
        <v>57</v>
      </c>
      <c r="V6" s="9" t="s">
        <v>58</v>
      </c>
    </row>
    <row r="7" spans="1:42" ht="18" customHeight="1">
      <c r="A7" s="10" t="s">
        <v>77</v>
      </c>
      <c r="B7" s="10">
        <v>1</v>
      </c>
      <c r="C7" s="10">
        <v>1</v>
      </c>
      <c r="D7" s="10">
        <v>2</v>
      </c>
      <c r="E7" s="10">
        <v>0</v>
      </c>
      <c r="F7" s="10">
        <v>1</v>
      </c>
      <c r="G7" s="10">
        <v>1</v>
      </c>
      <c r="H7" s="10">
        <v>2</v>
      </c>
      <c r="I7" s="10">
        <v>2</v>
      </c>
      <c r="J7" s="10">
        <v>1</v>
      </c>
      <c r="K7" s="10">
        <v>1</v>
      </c>
      <c r="L7" s="10">
        <v>0</v>
      </c>
      <c r="M7" s="10">
        <v>3</v>
      </c>
      <c r="N7" s="10">
        <v>1</v>
      </c>
      <c r="O7" s="10">
        <v>1</v>
      </c>
      <c r="P7" s="10">
        <v>1</v>
      </c>
      <c r="Q7" s="10">
        <v>4</v>
      </c>
      <c r="R7" s="10">
        <v>2</v>
      </c>
      <c r="S7" s="10">
        <v>2</v>
      </c>
      <c r="T7" s="10">
        <v>4</v>
      </c>
      <c r="U7" s="10">
        <v>4</v>
      </c>
      <c r="V7" s="10">
        <v>9</v>
      </c>
      <c r="W7" s="18"/>
    </row>
    <row r="8" spans="1:42" ht="18" customHeight="1">
      <c r="A8" s="19" t="s">
        <v>78</v>
      </c>
      <c r="B8" s="19">
        <v>0</v>
      </c>
      <c r="C8" s="19">
        <v>1</v>
      </c>
      <c r="D8" s="19">
        <v>1</v>
      </c>
      <c r="E8" s="19">
        <v>0</v>
      </c>
      <c r="F8" s="19">
        <v>1</v>
      </c>
      <c r="G8" s="19">
        <v>0</v>
      </c>
      <c r="H8" s="19">
        <v>1</v>
      </c>
      <c r="I8" s="19">
        <v>1</v>
      </c>
      <c r="J8" s="19">
        <v>1</v>
      </c>
      <c r="K8" s="19">
        <v>1</v>
      </c>
      <c r="L8" s="19">
        <v>0</v>
      </c>
      <c r="M8" s="19">
        <v>2</v>
      </c>
      <c r="N8" s="19">
        <v>0</v>
      </c>
      <c r="O8" s="19">
        <v>1</v>
      </c>
      <c r="P8" s="19">
        <v>0</v>
      </c>
      <c r="Q8" s="19">
        <v>3</v>
      </c>
      <c r="R8" s="19">
        <v>1</v>
      </c>
      <c r="S8" s="19">
        <v>1</v>
      </c>
      <c r="T8" s="19">
        <v>1</v>
      </c>
      <c r="U8" s="19">
        <v>1</v>
      </c>
      <c r="V8" s="19">
        <v>1</v>
      </c>
      <c r="W8" s="18"/>
    </row>
    <row r="9" spans="1:42" ht="18" customHeight="1">
      <c r="A9" s="10" t="s">
        <v>79</v>
      </c>
      <c r="B9" s="10">
        <v>0</v>
      </c>
      <c r="C9" s="10">
        <v>0</v>
      </c>
      <c r="D9" s="10">
        <v>1</v>
      </c>
      <c r="E9" s="10">
        <v>1</v>
      </c>
      <c r="F9" s="10">
        <v>0</v>
      </c>
      <c r="G9" s="10">
        <v>0</v>
      </c>
      <c r="H9" s="10">
        <v>1</v>
      </c>
      <c r="I9" s="10">
        <v>1</v>
      </c>
      <c r="J9" s="10">
        <v>0</v>
      </c>
      <c r="K9" s="10">
        <v>0</v>
      </c>
      <c r="L9" s="10">
        <v>0</v>
      </c>
      <c r="M9" s="10">
        <v>1</v>
      </c>
      <c r="N9" s="10">
        <v>0</v>
      </c>
      <c r="O9" s="10">
        <v>0</v>
      </c>
      <c r="P9" s="10">
        <v>0</v>
      </c>
      <c r="Q9" s="10">
        <v>3</v>
      </c>
      <c r="R9" s="10">
        <v>0</v>
      </c>
      <c r="S9" s="10">
        <v>1</v>
      </c>
      <c r="T9" s="10">
        <v>1</v>
      </c>
      <c r="U9" s="10">
        <v>1</v>
      </c>
      <c r="V9" s="10">
        <v>1</v>
      </c>
      <c r="W9" s="18"/>
    </row>
    <row r="10" spans="1:42" ht="18" customHeight="1">
      <c r="A10" s="19" t="s">
        <v>80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1</v>
      </c>
      <c r="I10" s="19">
        <v>1</v>
      </c>
      <c r="J10" s="19">
        <v>0</v>
      </c>
      <c r="K10" s="19">
        <v>0</v>
      </c>
      <c r="L10" s="19">
        <v>0</v>
      </c>
      <c r="M10" s="19">
        <v>1</v>
      </c>
      <c r="N10" s="19">
        <v>0</v>
      </c>
      <c r="O10" s="19">
        <v>0</v>
      </c>
      <c r="P10" s="19">
        <v>0</v>
      </c>
      <c r="Q10" s="19">
        <v>1</v>
      </c>
      <c r="R10" s="19">
        <v>0</v>
      </c>
      <c r="S10" s="19">
        <v>0</v>
      </c>
      <c r="T10" s="19">
        <v>1</v>
      </c>
      <c r="U10" s="19">
        <v>1</v>
      </c>
      <c r="V10" s="19">
        <v>2</v>
      </c>
      <c r="W10" s="18"/>
    </row>
    <row r="11" spans="1:42" ht="18" customHeight="1">
      <c r="A11" s="10" t="s">
        <v>81</v>
      </c>
      <c r="B11" s="10">
        <v>0</v>
      </c>
      <c r="C11" s="10">
        <v>0</v>
      </c>
      <c r="D11" s="10">
        <v>0</v>
      </c>
      <c r="E11" s="10">
        <v>1</v>
      </c>
      <c r="F11" s="10">
        <v>0</v>
      </c>
      <c r="G11" s="10">
        <v>0</v>
      </c>
      <c r="H11" s="10">
        <v>1</v>
      </c>
      <c r="I11" s="10">
        <v>1</v>
      </c>
      <c r="J11" s="10">
        <v>0</v>
      </c>
      <c r="K11" s="10">
        <v>0</v>
      </c>
      <c r="L11" s="10">
        <v>1</v>
      </c>
      <c r="M11" s="10">
        <v>1</v>
      </c>
      <c r="N11" s="10">
        <v>0</v>
      </c>
      <c r="O11" s="10">
        <v>0</v>
      </c>
      <c r="P11" s="10">
        <v>0</v>
      </c>
      <c r="Q11" s="10">
        <v>2</v>
      </c>
      <c r="R11" s="10">
        <v>1</v>
      </c>
      <c r="S11" s="10">
        <v>0</v>
      </c>
      <c r="T11" s="10">
        <v>2</v>
      </c>
      <c r="U11" s="10">
        <v>1</v>
      </c>
      <c r="V11" s="10">
        <v>1</v>
      </c>
      <c r="W11" s="18"/>
    </row>
    <row r="12" spans="1:42" ht="18" customHeight="1">
      <c r="A12" s="19" t="s">
        <v>82</v>
      </c>
      <c r="B12" s="19">
        <v>0</v>
      </c>
      <c r="C12" s="19">
        <v>0</v>
      </c>
      <c r="D12" s="19">
        <v>0</v>
      </c>
      <c r="E12" s="19">
        <v>1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3</v>
      </c>
      <c r="M12" s="19">
        <v>1</v>
      </c>
      <c r="N12" s="19">
        <v>0</v>
      </c>
      <c r="O12" s="19">
        <v>0</v>
      </c>
      <c r="P12" s="19">
        <v>0</v>
      </c>
      <c r="Q12" s="19">
        <v>1</v>
      </c>
      <c r="R12" s="19">
        <v>0</v>
      </c>
      <c r="S12" s="19">
        <v>0</v>
      </c>
      <c r="T12" s="19">
        <v>1</v>
      </c>
      <c r="U12" s="19">
        <v>3</v>
      </c>
      <c r="V12" s="19">
        <v>2</v>
      </c>
      <c r="W12" s="18"/>
    </row>
    <row r="13" spans="1:42" ht="18" customHeight="1">
      <c r="A13" s="10" t="s">
        <v>83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1</v>
      </c>
      <c r="N13" s="10">
        <v>0</v>
      </c>
      <c r="O13" s="10">
        <v>0</v>
      </c>
      <c r="P13" s="10">
        <v>0</v>
      </c>
      <c r="Q13" s="10">
        <v>1</v>
      </c>
      <c r="R13" s="10">
        <v>0</v>
      </c>
      <c r="S13" s="10">
        <v>0</v>
      </c>
      <c r="T13" s="10">
        <v>0</v>
      </c>
      <c r="U13" s="10">
        <v>0</v>
      </c>
      <c r="V13" s="10">
        <v>2</v>
      </c>
      <c r="W13" s="18"/>
    </row>
    <row r="14" spans="1:42" s="23" customFormat="1" ht="23.1" customHeight="1">
      <c r="A14" s="22" t="s">
        <v>29</v>
      </c>
      <c r="B14" s="22">
        <f>SUM(B7:B13)</f>
        <v>1</v>
      </c>
      <c r="C14" s="22">
        <f t="shared" ref="C14:V14" si="0">SUM(C7:C13)</f>
        <v>2</v>
      </c>
      <c r="D14" s="22">
        <f t="shared" si="0"/>
        <v>4</v>
      </c>
      <c r="E14" s="22">
        <f t="shared" si="0"/>
        <v>3</v>
      </c>
      <c r="F14" s="22">
        <f t="shared" si="0"/>
        <v>2</v>
      </c>
      <c r="G14" s="22">
        <f t="shared" si="0"/>
        <v>1</v>
      </c>
      <c r="H14" s="22">
        <f t="shared" si="0"/>
        <v>6</v>
      </c>
      <c r="I14" s="22">
        <f t="shared" si="0"/>
        <v>6</v>
      </c>
      <c r="J14" s="22">
        <f t="shared" si="0"/>
        <v>2</v>
      </c>
      <c r="K14" s="22">
        <f t="shared" si="0"/>
        <v>2</v>
      </c>
      <c r="L14" s="22">
        <f t="shared" si="0"/>
        <v>4</v>
      </c>
      <c r="M14" s="22">
        <f t="shared" si="0"/>
        <v>10</v>
      </c>
      <c r="N14" s="22">
        <f t="shared" si="0"/>
        <v>1</v>
      </c>
      <c r="O14" s="22">
        <f t="shared" si="0"/>
        <v>2</v>
      </c>
      <c r="P14" s="22">
        <f t="shared" si="0"/>
        <v>1</v>
      </c>
      <c r="Q14" s="22">
        <f t="shared" si="0"/>
        <v>15</v>
      </c>
      <c r="R14" s="22">
        <f t="shared" si="0"/>
        <v>4</v>
      </c>
      <c r="S14" s="22">
        <f t="shared" si="0"/>
        <v>4</v>
      </c>
      <c r="T14" s="22">
        <f t="shared" si="0"/>
        <v>10</v>
      </c>
      <c r="U14" s="22">
        <f t="shared" si="0"/>
        <v>11</v>
      </c>
      <c r="V14" s="22">
        <f t="shared" si="0"/>
        <v>18</v>
      </c>
      <c r="W14" s="25"/>
    </row>
  </sheetData>
  <mergeCells count="5">
    <mergeCell ref="A4:A6"/>
    <mergeCell ref="B4:V4"/>
    <mergeCell ref="B5:V5"/>
    <mergeCell ref="A2:V2"/>
    <mergeCell ref="A3:V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14"/>
  <sheetViews>
    <sheetView rightToLeft="1" workbookViewId="0">
      <selection activeCell="E1" sqref="E1:E1048576"/>
    </sheetView>
  </sheetViews>
  <sheetFormatPr defaultRowHeight="14.25"/>
  <cols>
    <col min="1" max="1" width="17.625" customWidth="1"/>
    <col min="2" max="2" width="13.625" customWidth="1"/>
    <col min="3" max="3" width="9.625" customWidth="1"/>
    <col min="4" max="5" width="9.625" style="4" customWidth="1"/>
    <col min="6" max="24" width="9.625" customWidth="1"/>
  </cols>
  <sheetData>
    <row r="1" spans="1:22" ht="18" customHeight="1"/>
    <row r="2" spans="1:22" ht="18" customHeight="1">
      <c r="A2" s="42" t="s">
        <v>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21"/>
      <c r="P2" s="21"/>
    </row>
    <row r="3" spans="1:22" ht="18" customHeight="1" thickBot="1">
      <c r="A3" s="43" t="s">
        <v>84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21"/>
      <c r="P3" s="21"/>
    </row>
    <row r="4" spans="1:22" ht="23.1" customHeight="1">
      <c r="A4" s="46" t="s">
        <v>76</v>
      </c>
      <c r="B4" s="12" t="s">
        <v>59</v>
      </c>
      <c r="C4" s="44" t="s">
        <v>61</v>
      </c>
      <c r="D4" s="45"/>
      <c r="E4" s="45"/>
      <c r="F4" s="45"/>
      <c r="G4" s="45"/>
      <c r="H4" s="45"/>
      <c r="I4" s="45"/>
      <c r="J4" s="45"/>
      <c r="K4" s="44" t="s">
        <v>69</v>
      </c>
      <c r="L4" s="45"/>
      <c r="M4" s="45"/>
      <c r="N4" s="45"/>
      <c r="O4" s="11"/>
      <c r="P4" s="11"/>
      <c r="Q4" s="11"/>
      <c r="R4" s="11"/>
      <c r="S4" s="11"/>
      <c r="T4" s="11"/>
      <c r="U4" s="11"/>
    </row>
    <row r="5" spans="1:22" ht="23.1" customHeight="1">
      <c r="A5" s="47"/>
      <c r="B5" s="13" t="s">
        <v>22</v>
      </c>
      <c r="C5" s="49" t="s">
        <v>22</v>
      </c>
      <c r="D5" s="50"/>
      <c r="E5" s="50"/>
      <c r="F5" s="50"/>
      <c r="G5" s="50"/>
      <c r="H5" s="50"/>
      <c r="I5" s="50"/>
      <c r="J5" s="50"/>
      <c r="K5" s="49" t="s">
        <v>22</v>
      </c>
      <c r="L5" s="50"/>
      <c r="M5" s="50"/>
      <c r="N5" s="50"/>
      <c r="O5" s="11"/>
      <c r="P5" s="11"/>
      <c r="Q5" s="11"/>
      <c r="R5" s="11"/>
      <c r="S5" s="11"/>
      <c r="T5" s="11"/>
      <c r="U5" s="11"/>
    </row>
    <row r="6" spans="1:22" ht="60" customHeight="1">
      <c r="A6" s="48"/>
      <c r="B6" s="9" t="s">
        <v>60</v>
      </c>
      <c r="C6" s="9" t="s">
        <v>62</v>
      </c>
      <c r="D6" s="9" t="s">
        <v>63</v>
      </c>
      <c r="E6" s="9" t="s">
        <v>86</v>
      </c>
      <c r="F6" s="9" t="s">
        <v>64</v>
      </c>
      <c r="G6" s="9" t="s">
        <v>65</v>
      </c>
      <c r="H6" s="9" t="s">
        <v>66</v>
      </c>
      <c r="I6" s="9" t="s">
        <v>67</v>
      </c>
      <c r="J6" s="9" t="s">
        <v>68</v>
      </c>
      <c r="K6" s="9" t="s">
        <v>70</v>
      </c>
      <c r="L6" s="9" t="s">
        <v>71</v>
      </c>
      <c r="M6" s="9" t="s">
        <v>72</v>
      </c>
      <c r="N6" s="9" t="s">
        <v>73</v>
      </c>
      <c r="O6" s="11"/>
      <c r="P6" s="11"/>
      <c r="Q6" s="11"/>
      <c r="R6" s="11"/>
      <c r="S6" s="11"/>
      <c r="T6" s="11"/>
      <c r="U6" s="11"/>
    </row>
    <row r="7" spans="1:22" ht="18" customHeight="1">
      <c r="A7" s="10" t="s">
        <v>77</v>
      </c>
      <c r="B7" s="10">
        <v>1</v>
      </c>
      <c r="C7" s="10">
        <v>21</v>
      </c>
      <c r="D7" s="10">
        <v>14</v>
      </c>
      <c r="E7" s="10">
        <v>1</v>
      </c>
      <c r="F7" s="10">
        <v>1</v>
      </c>
      <c r="G7" s="10">
        <v>3</v>
      </c>
      <c r="H7" s="10">
        <v>1</v>
      </c>
      <c r="I7" s="10">
        <v>1</v>
      </c>
      <c r="J7" s="10">
        <v>2</v>
      </c>
      <c r="K7" s="10">
        <v>21</v>
      </c>
      <c r="L7" s="10">
        <v>2</v>
      </c>
      <c r="M7" s="10">
        <v>3</v>
      </c>
      <c r="N7" s="10">
        <v>1</v>
      </c>
      <c r="O7" s="17"/>
      <c r="P7" s="17"/>
      <c r="Q7" s="17"/>
      <c r="R7" s="17"/>
      <c r="S7" s="17"/>
      <c r="T7" s="17"/>
      <c r="U7" s="17"/>
      <c r="V7" s="18"/>
    </row>
    <row r="8" spans="1:22" ht="18" customHeight="1">
      <c r="A8" s="19" t="s">
        <v>78</v>
      </c>
      <c r="B8" s="19">
        <v>0</v>
      </c>
      <c r="C8" s="19">
        <v>5</v>
      </c>
      <c r="D8" s="19">
        <v>9</v>
      </c>
      <c r="E8" s="19">
        <v>0</v>
      </c>
      <c r="F8" s="19">
        <v>1</v>
      </c>
      <c r="G8" s="19">
        <v>1</v>
      </c>
      <c r="H8" s="19">
        <v>0</v>
      </c>
      <c r="I8" s="19">
        <v>1</v>
      </c>
      <c r="J8" s="19">
        <v>1</v>
      </c>
      <c r="K8" s="19">
        <v>4</v>
      </c>
      <c r="L8" s="19">
        <v>2</v>
      </c>
      <c r="M8" s="19">
        <v>2</v>
      </c>
      <c r="N8" s="19">
        <v>1</v>
      </c>
      <c r="O8" s="17"/>
      <c r="P8" s="17"/>
      <c r="Q8" s="17"/>
      <c r="R8" s="17"/>
      <c r="S8" s="17"/>
      <c r="T8" s="17"/>
      <c r="U8" s="17"/>
      <c r="V8" s="18"/>
    </row>
    <row r="9" spans="1:22" ht="18" customHeight="1">
      <c r="A9" s="10" t="s">
        <v>79</v>
      </c>
      <c r="B9" s="10">
        <v>0</v>
      </c>
      <c r="C9" s="10">
        <v>1</v>
      </c>
      <c r="D9" s="10">
        <v>1</v>
      </c>
      <c r="E9" s="10">
        <v>0</v>
      </c>
      <c r="F9" s="10">
        <v>0</v>
      </c>
      <c r="G9" s="10">
        <v>1</v>
      </c>
      <c r="H9" s="10">
        <v>0</v>
      </c>
      <c r="I9" s="10">
        <v>1</v>
      </c>
      <c r="J9" s="10">
        <v>1</v>
      </c>
      <c r="K9" s="10">
        <v>2</v>
      </c>
      <c r="L9" s="10">
        <v>1</v>
      </c>
      <c r="M9" s="10">
        <v>0</v>
      </c>
      <c r="N9" s="10">
        <v>0</v>
      </c>
      <c r="O9" s="17"/>
      <c r="P9" s="17"/>
      <c r="Q9" s="17"/>
      <c r="R9" s="17"/>
      <c r="S9" s="17"/>
      <c r="T9" s="17"/>
      <c r="U9" s="17"/>
      <c r="V9" s="18"/>
    </row>
    <row r="10" spans="1:22" ht="18" customHeight="1">
      <c r="A10" s="19" t="s">
        <v>80</v>
      </c>
      <c r="B10" s="19">
        <v>0</v>
      </c>
      <c r="C10" s="19">
        <v>2</v>
      </c>
      <c r="D10" s="19">
        <v>2</v>
      </c>
      <c r="E10" s="19">
        <v>0</v>
      </c>
      <c r="F10" s="19">
        <v>0</v>
      </c>
      <c r="G10" s="19">
        <v>0</v>
      </c>
      <c r="H10" s="19">
        <v>0</v>
      </c>
      <c r="I10" s="19">
        <v>1</v>
      </c>
      <c r="J10" s="19">
        <v>1</v>
      </c>
      <c r="K10" s="19">
        <v>0</v>
      </c>
      <c r="L10" s="19">
        <v>1</v>
      </c>
      <c r="M10" s="19">
        <v>0</v>
      </c>
      <c r="N10" s="19">
        <v>0</v>
      </c>
      <c r="O10" s="17"/>
      <c r="P10" s="17"/>
      <c r="Q10" s="17"/>
      <c r="R10" s="17"/>
      <c r="S10" s="17"/>
      <c r="T10" s="17"/>
      <c r="U10" s="17"/>
      <c r="V10" s="18"/>
    </row>
    <row r="11" spans="1:22" ht="18" customHeight="1">
      <c r="A11" s="10" t="s">
        <v>81</v>
      </c>
      <c r="B11" s="10">
        <v>0</v>
      </c>
      <c r="C11" s="10">
        <v>2</v>
      </c>
      <c r="D11" s="10">
        <v>2</v>
      </c>
      <c r="E11" s="10">
        <v>0</v>
      </c>
      <c r="F11" s="10">
        <v>0</v>
      </c>
      <c r="G11" s="10">
        <v>1</v>
      </c>
      <c r="H11" s="10">
        <v>0</v>
      </c>
      <c r="I11" s="10">
        <v>1</v>
      </c>
      <c r="J11" s="10">
        <v>1</v>
      </c>
      <c r="K11" s="10">
        <v>0</v>
      </c>
      <c r="L11" s="10">
        <v>1</v>
      </c>
      <c r="M11" s="10">
        <v>0</v>
      </c>
      <c r="N11" s="10">
        <v>0</v>
      </c>
      <c r="O11" s="17"/>
      <c r="P11" s="17"/>
      <c r="Q11" s="17"/>
      <c r="R11" s="17"/>
      <c r="S11" s="17"/>
      <c r="T11" s="17"/>
      <c r="U11" s="17"/>
      <c r="V11" s="18"/>
    </row>
    <row r="12" spans="1:22" ht="18" customHeight="1">
      <c r="A12" s="19" t="s">
        <v>82</v>
      </c>
      <c r="B12" s="19">
        <v>0</v>
      </c>
      <c r="C12" s="19">
        <v>2</v>
      </c>
      <c r="D12" s="19">
        <v>2</v>
      </c>
      <c r="E12" s="19">
        <v>0</v>
      </c>
      <c r="F12" s="19">
        <v>0</v>
      </c>
      <c r="G12" s="19">
        <v>0</v>
      </c>
      <c r="H12" s="19">
        <v>0</v>
      </c>
      <c r="I12" s="19">
        <v>1</v>
      </c>
      <c r="J12" s="19">
        <v>1</v>
      </c>
      <c r="K12" s="19">
        <v>0</v>
      </c>
      <c r="L12" s="19">
        <v>1</v>
      </c>
      <c r="M12" s="19">
        <v>0</v>
      </c>
      <c r="N12" s="19">
        <v>0</v>
      </c>
      <c r="O12" s="17"/>
      <c r="P12" s="17"/>
      <c r="Q12" s="17"/>
      <c r="R12" s="17"/>
      <c r="S12" s="17"/>
      <c r="T12" s="17"/>
      <c r="U12" s="17"/>
      <c r="V12" s="18"/>
    </row>
    <row r="13" spans="1:22" ht="18" customHeight="1">
      <c r="A13" s="10" t="s">
        <v>83</v>
      </c>
      <c r="B13" s="10">
        <v>0</v>
      </c>
      <c r="C13" s="10">
        <v>2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2</v>
      </c>
      <c r="M13" s="10">
        <v>0</v>
      </c>
      <c r="N13" s="10">
        <v>0</v>
      </c>
      <c r="O13" s="17"/>
      <c r="P13" s="17"/>
      <c r="Q13" s="17"/>
      <c r="R13" s="17"/>
      <c r="S13" s="17"/>
      <c r="T13" s="17"/>
      <c r="U13" s="17"/>
      <c r="V13" s="18"/>
    </row>
    <row r="14" spans="1:22" s="23" customFormat="1" ht="23.1" customHeight="1">
      <c r="A14" s="22" t="s">
        <v>29</v>
      </c>
      <c r="B14" s="22">
        <f>SUM(B7:B13)</f>
        <v>1</v>
      </c>
      <c r="C14" s="22">
        <f t="shared" ref="C14:N14" si="0">SUM(C7:C13)</f>
        <v>35</v>
      </c>
      <c r="D14" s="22">
        <f t="shared" si="0"/>
        <v>30</v>
      </c>
      <c r="E14" s="22">
        <f t="shared" si="0"/>
        <v>1</v>
      </c>
      <c r="F14" s="22">
        <f t="shared" si="0"/>
        <v>2</v>
      </c>
      <c r="G14" s="22">
        <f t="shared" si="0"/>
        <v>6</v>
      </c>
      <c r="H14" s="22">
        <f t="shared" si="0"/>
        <v>1</v>
      </c>
      <c r="I14" s="22">
        <f t="shared" si="0"/>
        <v>6</v>
      </c>
      <c r="J14" s="22">
        <f t="shared" si="0"/>
        <v>7</v>
      </c>
      <c r="K14" s="22">
        <f t="shared" si="0"/>
        <v>27</v>
      </c>
      <c r="L14" s="22">
        <f t="shared" si="0"/>
        <v>10</v>
      </c>
      <c r="M14" s="22">
        <f t="shared" si="0"/>
        <v>5</v>
      </c>
      <c r="N14" s="22">
        <f t="shared" si="0"/>
        <v>2</v>
      </c>
      <c r="O14" s="24"/>
      <c r="P14" s="24"/>
      <c r="Q14" s="24"/>
      <c r="R14" s="24"/>
      <c r="S14" s="24"/>
      <c r="T14" s="24"/>
      <c r="U14" s="24"/>
      <c r="V14" s="25"/>
    </row>
  </sheetData>
  <mergeCells count="7">
    <mergeCell ref="A2:N2"/>
    <mergeCell ref="A3:N3"/>
    <mergeCell ref="A4:A6"/>
    <mergeCell ref="C4:J4"/>
    <mergeCell ref="K4:N4"/>
    <mergeCell ref="C5:J5"/>
    <mergeCell ref="K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2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17" ht="18" customHeight="1"/>
    <row r="2" spans="1:17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" customHeight="1" thickBot="1">
      <c r="A3" s="43" t="s">
        <v>17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23.1" customHeight="1" thickBot="1">
      <c r="A4" s="46" t="s">
        <v>76</v>
      </c>
      <c r="B4" s="44" t="s">
        <v>21</v>
      </c>
      <c r="C4" s="45"/>
      <c r="D4" s="45"/>
      <c r="E4" s="45"/>
      <c r="F4" s="44" t="s">
        <v>20</v>
      </c>
      <c r="G4" s="45"/>
      <c r="H4" s="45"/>
      <c r="I4" s="45"/>
      <c r="J4" s="44" t="s">
        <v>19</v>
      </c>
      <c r="K4" s="45"/>
      <c r="L4" s="45"/>
      <c r="M4" s="45"/>
      <c r="N4" s="44" t="s">
        <v>18</v>
      </c>
      <c r="O4" s="45"/>
      <c r="P4" s="45"/>
      <c r="Q4" s="45"/>
    </row>
    <row r="5" spans="1:17" ht="23.1" customHeight="1">
      <c r="A5" s="47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44" t="s">
        <v>22</v>
      </c>
      <c r="O5" s="45"/>
      <c r="P5" s="45"/>
      <c r="Q5" s="45"/>
    </row>
    <row r="6" spans="1:17" ht="60" customHeight="1">
      <c r="A6" s="48"/>
      <c r="B6" s="9" t="s">
        <v>26</v>
      </c>
      <c r="C6" s="9" t="s">
        <v>25</v>
      </c>
      <c r="D6" s="9" t="s">
        <v>24</v>
      </c>
      <c r="E6" s="9" t="s">
        <v>23</v>
      </c>
      <c r="F6" s="9" t="s">
        <v>26</v>
      </c>
      <c r="G6" s="9" t="s">
        <v>25</v>
      </c>
      <c r="H6" s="9" t="s">
        <v>24</v>
      </c>
      <c r="I6" s="9" t="s">
        <v>23</v>
      </c>
      <c r="J6" s="9" t="s">
        <v>26</v>
      </c>
      <c r="K6" s="9" t="s">
        <v>25</v>
      </c>
      <c r="L6" s="9" t="s">
        <v>24</v>
      </c>
      <c r="M6" s="9" t="s">
        <v>23</v>
      </c>
      <c r="N6" s="9" t="s">
        <v>26</v>
      </c>
      <c r="O6" s="9" t="s">
        <v>25</v>
      </c>
      <c r="P6" s="9" t="s">
        <v>24</v>
      </c>
      <c r="Q6" s="9" t="s">
        <v>23</v>
      </c>
    </row>
    <row r="7" spans="1:17" ht="18" customHeight="1">
      <c r="A7" s="10" t="s">
        <v>77</v>
      </c>
      <c r="B7" s="10">
        <v>38</v>
      </c>
      <c r="C7" s="10">
        <v>136</v>
      </c>
      <c r="D7" s="10">
        <v>3129</v>
      </c>
      <c r="E7" s="10">
        <v>176</v>
      </c>
      <c r="F7" s="10">
        <v>12</v>
      </c>
      <c r="G7" s="10">
        <v>69</v>
      </c>
      <c r="H7" s="10">
        <v>1055</v>
      </c>
      <c r="I7" s="10">
        <v>71</v>
      </c>
      <c r="J7" s="10">
        <v>1</v>
      </c>
      <c r="K7" s="10">
        <v>5</v>
      </c>
      <c r="L7" s="10">
        <v>238</v>
      </c>
      <c r="M7" s="10">
        <v>3</v>
      </c>
      <c r="N7" s="10">
        <v>1</v>
      </c>
      <c r="O7" s="10">
        <v>2</v>
      </c>
      <c r="P7" s="10">
        <v>8</v>
      </c>
      <c r="Q7" s="10">
        <v>0</v>
      </c>
    </row>
    <row r="8" spans="1:17" ht="18" customHeight="1">
      <c r="A8" s="19" t="s">
        <v>78</v>
      </c>
      <c r="B8" s="19">
        <v>9</v>
      </c>
      <c r="C8" s="19">
        <v>30</v>
      </c>
      <c r="D8" s="19">
        <v>419</v>
      </c>
      <c r="E8" s="19">
        <v>29</v>
      </c>
      <c r="F8" s="19">
        <v>1</v>
      </c>
      <c r="G8" s="19">
        <v>3</v>
      </c>
      <c r="H8" s="19">
        <v>59</v>
      </c>
      <c r="I8" s="19">
        <v>3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</row>
    <row r="9" spans="1:17" ht="18" customHeight="1">
      <c r="A9" s="10" t="s">
        <v>79</v>
      </c>
      <c r="B9" s="10">
        <v>7</v>
      </c>
      <c r="C9" s="10">
        <v>13</v>
      </c>
      <c r="D9" s="10">
        <v>247</v>
      </c>
      <c r="E9" s="10">
        <v>14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</row>
    <row r="10" spans="1:17" s="1" customFormat="1" ht="18" customHeight="1">
      <c r="A10" s="19" t="s">
        <v>80</v>
      </c>
      <c r="B10" s="19">
        <v>5</v>
      </c>
      <c r="C10" s="19">
        <v>12</v>
      </c>
      <c r="D10" s="19">
        <v>213</v>
      </c>
      <c r="E10" s="19">
        <v>13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</row>
    <row r="11" spans="1:17" s="1" customFormat="1" ht="18" customHeight="1">
      <c r="A11" s="10" t="s">
        <v>81</v>
      </c>
      <c r="B11" s="10">
        <v>3</v>
      </c>
      <c r="C11" s="10">
        <v>7</v>
      </c>
      <c r="D11" s="10">
        <v>139</v>
      </c>
      <c r="E11" s="10">
        <v>9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</row>
    <row r="12" spans="1:17" s="1" customFormat="1" ht="18" customHeight="1">
      <c r="A12" s="19" t="s">
        <v>82</v>
      </c>
      <c r="B12" s="19">
        <v>2</v>
      </c>
      <c r="C12" s="19">
        <v>4</v>
      </c>
      <c r="D12" s="19">
        <v>92</v>
      </c>
      <c r="E12" s="19">
        <v>3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</row>
    <row r="13" spans="1:17" s="1" customFormat="1" ht="18" customHeight="1">
      <c r="A13" s="10" t="s">
        <v>83</v>
      </c>
      <c r="B13" s="10">
        <v>3</v>
      </c>
      <c r="C13" s="10">
        <v>7</v>
      </c>
      <c r="D13" s="10">
        <v>204</v>
      </c>
      <c r="E13" s="10">
        <v>14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</row>
    <row r="14" spans="1:17" s="23" customFormat="1" ht="23.1" customHeight="1">
      <c r="A14" s="22" t="s">
        <v>29</v>
      </c>
      <c r="B14" s="22">
        <f>SUM(B7:B13)</f>
        <v>67</v>
      </c>
      <c r="C14" s="22">
        <f t="shared" ref="C14:Q14" si="0">SUM(C7:C13)</f>
        <v>209</v>
      </c>
      <c r="D14" s="22">
        <f t="shared" si="0"/>
        <v>4443</v>
      </c>
      <c r="E14" s="22">
        <f t="shared" si="0"/>
        <v>258</v>
      </c>
      <c r="F14" s="22">
        <f t="shared" si="0"/>
        <v>13</v>
      </c>
      <c r="G14" s="22">
        <f t="shared" si="0"/>
        <v>72</v>
      </c>
      <c r="H14" s="22">
        <f t="shared" si="0"/>
        <v>1114</v>
      </c>
      <c r="I14" s="22">
        <f t="shared" si="0"/>
        <v>74</v>
      </c>
      <c r="J14" s="22">
        <f t="shared" si="0"/>
        <v>1</v>
      </c>
      <c r="K14" s="22">
        <f t="shared" si="0"/>
        <v>5</v>
      </c>
      <c r="L14" s="22">
        <f t="shared" si="0"/>
        <v>238</v>
      </c>
      <c r="M14" s="22">
        <f t="shared" si="0"/>
        <v>3</v>
      </c>
      <c r="N14" s="22">
        <f t="shared" si="0"/>
        <v>1</v>
      </c>
      <c r="O14" s="22">
        <f t="shared" si="0"/>
        <v>2</v>
      </c>
      <c r="P14" s="22">
        <f t="shared" si="0"/>
        <v>8</v>
      </c>
      <c r="Q14" s="22">
        <f t="shared" si="0"/>
        <v>0</v>
      </c>
    </row>
    <row r="19" spans="4:8">
      <c r="D19" s="2"/>
      <c r="E19" s="2"/>
      <c r="F19" s="2"/>
      <c r="G19" s="2"/>
      <c r="H19" s="2"/>
    </row>
    <row r="20" spans="4:8">
      <c r="D20" s="2"/>
      <c r="E20" s="2"/>
      <c r="F20" s="2"/>
      <c r="G20" s="2"/>
      <c r="H20" s="2"/>
    </row>
    <row r="21" spans="4:8">
      <c r="D21" s="2"/>
      <c r="E21" s="2"/>
      <c r="F21" s="2"/>
      <c r="G21" s="2"/>
      <c r="H21" s="2"/>
    </row>
    <row r="22" spans="4:8">
      <c r="D22" s="3"/>
      <c r="E22" s="3"/>
      <c r="F22" s="3"/>
      <c r="G22" s="3"/>
      <c r="H22" s="3"/>
    </row>
  </sheetData>
  <mergeCells count="11">
    <mergeCell ref="A2:Q2"/>
    <mergeCell ref="A3:Q3"/>
    <mergeCell ref="J5:M5"/>
    <mergeCell ref="N5:Q5"/>
    <mergeCell ref="A4:A6"/>
    <mergeCell ref="B5:E5"/>
    <mergeCell ref="F5:I5"/>
    <mergeCell ref="B4:E4"/>
    <mergeCell ref="F4:I4"/>
    <mergeCell ref="J4:M4"/>
    <mergeCell ref="N4:Q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21"/>
      <c r="O2" s="21"/>
      <c r="P2" s="21"/>
      <c r="Q2" s="21"/>
    </row>
    <row r="3" spans="1:23" ht="18" customHeight="1" thickBot="1">
      <c r="A3" s="43" t="s">
        <v>102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1"/>
      <c r="O3" s="21"/>
      <c r="P3" s="21"/>
      <c r="Q3" s="21"/>
    </row>
    <row r="4" spans="1:23" ht="23.1" customHeight="1">
      <c r="A4" s="46" t="s">
        <v>76</v>
      </c>
      <c r="B4" s="44" t="s">
        <v>30</v>
      </c>
      <c r="C4" s="45"/>
      <c r="D4" s="45"/>
      <c r="E4" s="45"/>
      <c r="F4" s="44" t="s">
        <v>28</v>
      </c>
      <c r="G4" s="45"/>
      <c r="H4" s="45"/>
      <c r="I4" s="45"/>
      <c r="J4" s="44" t="s">
        <v>27</v>
      </c>
      <c r="K4" s="45"/>
      <c r="L4" s="45"/>
      <c r="M4" s="45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87</v>
      </c>
      <c r="E6" s="9" t="s">
        <v>88</v>
      </c>
      <c r="F6" s="9" t="s">
        <v>26</v>
      </c>
      <c r="G6" s="9" t="s">
        <v>25</v>
      </c>
      <c r="H6" s="9" t="s">
        <v>87</v>
      </c>
      <c r="I6" s="9" t="s">
        <v>88</v>
      </c>
      <c r="J6" s="9" t="s">
        <v>26</v>
      </c>
      <c r="K6" s="9" t="s">
        <v>25</v>
      </c>
      <c r="L6" s="9" t="s">
        <v>87</v>
      </c>
      <c r="M6" s="9" t="s">
        <v>88</v>
      </c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62</v>
      </c>
      <c r="C7" s="10">
        <v>710</v>
      </c>
      <c r="D7" s="10">
        <v>19031</v>
      </c>
      <c r="E7" s="10">
        <v>1077</v>
      </c>
      <c r="F7" s="10">
        <v>6</v>
      </c>
      <c r="G7" s="10">
        <v>104</v>
      </c>
      <c r="H7" s="10">
        <v>2006</v>
      </c>
      <c r="I7" s="10">
        <v>165</v>
      </c>
      <c r="J7" s="10">
        <v>5</v>
      </c>
      <c r="K7" s="10">
        <v>32</v>
      </c>
      <c r="L7" s="10">
        <v>689</v>
      </c>
      <c r="M7" s="10">
        <v>57</v>
      </c>
      <c r="N7" s="15"/>
      <c r="O7" s="15"/>
      <c r="P7" s="16"/>
      <c r="Q7" s="16"/>
      <c r="R7" s="16"/>
      <c r="S7" s="16"/>
      <c r="T7" s="16"/>
      <c r="U7" s="16"/>
      <c r="V7" s="17"/>
      <c r="W7" s="18"/>
    </row>
    <row r="8" spans="1:23" ht="18" customHeight="1">
      <c r="A8" s="19" t="s">
        <v>78</v>
      </c>
      <c r="B8" s="19">
        <v>18</v>
      </c>
      <c r="C8" s="19">
        <v>213</v>
      </c>
      <c r="D8" s="19">
        <v>6057</v>
      </c>
      <c r="E8" s="19">
        <v>224</v>
      </c>
      <c r="F8" s="19">
        <v>2</v>
      </c>
      <c r="G8" s="19">
        <v>50</v>
      </c>
      <c r="H8" s="19">
        <v>1078</v>
      </c>
      <c r="I8" s="19">
        <v>77</v>
      </c>
      <c r="J8" s="19">
        <v>3</v>
      </c>
      <c r="K8" s="19">
        <v>19</v>
      </c>
      <c r="L8" s="19">
        <v>391</v>
      </c>
      <c r="M8" s="19">
        <v>22</v>
      </c>
      <c r="N8" s="15"/>
      <c r="O8" s="15"/>
      <c r="P8" s="16"/>
      <c r="Q8" s="16"/>
      <c r="R8" s="16"/>
      <c r="S8" s="16"/>
      <c r="T8" s="16"/>
      <c r="U8" s="16"/>
      <c r="V8" s="17"/>
      <c r="W8" s="18"/>
    </row>
    <row r="9" spans="1:23" ht="18" customHeight="1">
      <c r="A9" s="10" t="s">
        <v>79</v>
      </c>
      <c r="B9" s="10">
        <v>14</v>
      </c>
      <c r="C9" s="10">
        <v>93</v>
      </c>
      <c r="D9" s="10">
        <v>1585</v>
      </c>
      <c r="E9" s="10">
        <v>89</v>
      </c>
      <c r="F9" s="10">
        <v>1</v>
      </c>
      <c r="G9" s="10">
        <v>8</v>
      </c>
      <c r="H9" s="10">
        <v>126</v>
      </c>
      <c r="I9" s="10">
        <v>7</v>
      </c>
      <c r="J9" s="10">
        <v>1</v>
      </c>
      <c r="K9" s="10">
        <v>6</v>
      </c>
      <c r="L9" s="10">
        <v>62</v>
      </c>
      <c r="M9" s="10">
        <v>7</v>
      </c>
      <c r="N9" s="15"/>
      <c r="O9" s="15"/>
      <c r="P9" s="16"/>
      <c r="Q9" s="16"/>
      <c r="R9" s="16"/>
      <c r="S9" s="16"/>
      <c r="T9" s="16"/>
      <c r="U9" s="16"/>
      <c r="V9" s="17"/>
      <c r="W9" s="18"/>
    </row>
    <row r="10" spans="1:23" s="1" customFormat="1" ht="18" customHeight="1">
      <c r="A10" s="19" t="s">
        <v>80</v>
      </c>
      <c r="B10" s="19">
        <v>9</v>
      </c>
      <c r="C10" s="19">
        <v>53</v>
      </c>
      <c r="D10" s="19">
        <v>571</v>
      </c>
      <c r="E10" s="19">
        <v>67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5"/>
      <c r="O10" s="15"/>
      <c r="P10" s="16"/>
      <c r="Q10" s="16"/>
      <c r="R10" s="16"/>
      <c r="S10" s="16"/>
      <c r="T10" s="16"/>
      <c r="U10" s="16"/>
      <c r="V10" s="15"/>
      <c r="W10" s="20"/>
    </row>
    <row r="11" spans="1:23" s="1" customFormat="1" ht="18" customHeight="1">
      <c r="A11" s="10" t="s">
        <v>81</v>
      </c>
      <c r="B11" s="10">
        <v>13</v>
      </c>
      <c r="C11" s="10">
        <v>83</v>
      </c>
      <c r="D11" s="10">
        <v>1282</v>
      </c>
      <c r="E11" s="10">
        <v>87</v>
      </c>
      <c r="F11" s="10">
        <v>0</v>
      </c>
      <c r="G11" s="10">
        <v>0</v>
      </c>
      <c r="H11" s="10">
        <v>0</v>
      </c>
      <c r="I11" s="10">
        <v>0</v>
      </c>
      <c r="J11" s="10">
        <v>1</v>
      </c>
      <c r="K11" s="10">
        <v>6</v>
      </c>
      <c r="L11" s="10">
        <v>108</v>
      </c>
      <c r="M11" s="10">
        <v>9</v>
      </c>
      <c r="N11" s="15"/>
      <c r="O11" s="15"/>
      <c r="P11" s="16"/>
      <c r="Q11" s="16"/>
      <c r="R11" s="16"/>
      <c r="S11" s="16"/>
      <c r="T11" s="16"/>
      <c r="U11" s="16"/>
      <c r="V11" s="15"/>
      <c r="W11" s="20"/>
    </row>
    <row r="12" spans="1:23" s="1" customFormat="1" ht="18" customHeight="1">
      <c r="A12" s="19" t="s">
        <v>82</v>
      </c>
      <c r="B12" s="19">
        <v>15</v>
      </c>
      <c r="C12" s="19">
        <v>90</v>
      </c>
      <c r="D12" s="19">
        <v>973</v>
      </c>
      <c r="E12" s="19">
        <v>81</v>
      </c>
      <c r="F12" s="19">
        <v>0</v>
      </c>
      <c r="G12" s="19">
        <v>0</v>
      </c>
      <c r="H12" s="19">
        <v>0</v>
      </c>
      <c r="I12" s="19">
        <v>0</v>
      </c>
      <c r="J12" s="19">
        <v>1</v>
      </c>
      <c r="K12" s="19">
        <v>6</v>
      </c>
      <c r="L12" s="19">
        <v>71</v>
      </c>
      <c r="M12" s="19">
        <v>9</v>
      </c>
      <c r="N12" s="15"/>
      <c r="O12" s="15"/>
      <c r="P12" s="15"/>
      <c r="Q12" s="15"/>
      <c r="R12" s="15"/>
      <c r="S12" s="15"/>
      <c r="T12" s="15"/>
      <c r="U12" s="15"/>
      <c r="V12" s="15"/>
      <c r="W12" s="20"/>
    </row>
    <row r="13" spans="1:23" s="1" customFormat="1" ht="18" customHeight="1">
      <c r="A13" s="10" t="s">
        <v>83</v>
      </c>
      <c r="B13" s="10">
        <v>7</v>
      </c>
      <c r="C13" s="10">
        <v>68</v>
      </c>
      <c r="D13" s="10">
        <v>1960</v>
      </c>
      <c r="E13" s="10">
        <v>86</v>
      </c>
      <c r="F13" s="10">
        <v>0</v>
      </c>
      <c r="G13" s="10">
        <v>0</v>
      </c>
      <c r="H13" s="10">
        <v>0</v>
      </c>
      <c r="I13" s="10">
        <v>0</v>
      </c>
      <c r="J13" s="10">
        <v>1</v>
      </c>
      <c r="K13" s="10">
        <v>6</v>
      </c>
      <c r="L13" s="10">
        <v>142</v>
      </c>
      <c r="M13" s="10">
        <v>10</v>
      </c>
      <c r="N13" s="15"/>
      <c r="O13" s="15"/>
      <c r="P13" s="15"/>
      <c r="Q13" s="15"/>
      <c r="R13" s="15"/>
      <c r="S13" s="15"/>
      <c r="T13" s="15"/>
      <c r="U13" s="15"/>
      <c r="V13" s="15"/>
      <c r="W13" s="20"/>
    </row>
    <row r="14" spans="1:23" s="23" customFormat="1" ht="23.1" customHeight="1">
      <c r="A14" s="22" t="s">
        <v>29</v>
      </c>
      <c r="B14" s="22">
        <f>SUM(B7:B13)</f>
        <v>138</v>
      </c>
      <c r="C14" s="22">
        <f t="shared" ref="C14:M14" si="0">SUM(C7:C13)</f>
        <v>1310</v>
      </c>
      <c r="D14" s="22">
        <f t="shared" si="0"/>
        <v>31459</v>
      </c>
      <c r="E14" s="22">
        <f t="shared" si="0"/>
        <v>1711</v>
      </c>
      <c r="F14" s="22">
        <f t="shared" si="0"/>
        <v>9</v>
      </c>
      <c r="G14" s="22">
        <f t="shared" si="0"/>
        <v>162</v>
      </c>
      <c r="H14" s="22">
        <f t="shared" si="0"/>
        <v>3210</v>
      </c>
      <c r="I14" s="22">
        <f t="shared" si="0"/>
        <v>249</v>
      </c>
      <c r="J14" s="22">
        <f t="shared" si="0"/>
        <v>12</v>
      </c>
      <c r="K14" s="22">
        <f t="shared" si="0"/>
        <v>75</v>
      </c>
      <c r="L14" s="22">
        <f t="shared" si="0"/>
        <v>1463</v>
      </c>
      <c r="M14" s="22">
        <f t="shared" si="0"/>
        <v>114</v>
      </c>
      <c r="N14" s="24"/>
      <c r="O14" s="24"/>
      <c r="P14" s="24"/>
      <c r="Q14" s="24"/>
      <c r="R14" s="24"/>
      <c r="S14" s="24"/>
      <c r="T14" s="24"/>
      <c r="U14" s="24"/>
      <c r="V14" s="24"/>
      <c r="W14" s="25"/>
    </row>
    <row r="15" spans="1:23" ht="21.75" customHeight="1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23" ht="21.75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</sheetData>
  <mergeCells count="9">
    <mergeCell ref="A4:A6"/>
    <mergeCell ref="B4:E4"/>
    <mergeCell ref="A2:M2"/>
    <mergeCell ref="A3:M3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21"/>
      <c r="K2" s="21"/>
      <c r="L2" s="21"/>
      <c r="M2" s="21"/>
      <c r="N2" s="21"/>
      <c r="O2" s="21"/>
      <c r="P2" s="21"/>
      <c r="Q2" s="21"/>
    </row>
    <row r="3" spans="1:23" ht="18" customHeight="1" thickBot="1">
      <c r="A3" s="43" t="s">
        <v>103</v>
      </c>
      <c r="B3" s="43"/>
      <c r="C3" s="43"/>
      <c r="D3" s="43"/>
      <c r="E3" s="43"/>
      <c r="F3" s="43"/>
      <c r="G3" s="43"/>
      <c r="H3" s="43"/>
      <c r="I3" s="43"/>
      <c r="J3" s="21"/>
      <c r="K3" s="21"/>
      <c r="L3" s="21"/>
      <c r="M3" s="21"/>
      <c r="N3" s="21"/>
      <c r="O3" s="21"/>
      <c r="P3" s="21"/>
      <c r="Q3" s="21"/>
    </row>
    <row r="4" spans="1:23" ht="23.1" customHeight="1">
      <c r="A4" s="46" t="s">
        <v>76</v>
      </c>
      <c r="B4" s="44" t="s">
        <v>31</v>
      </c>
      <c r="C4" s="45"/>
      <c r="D4" s="45"/>
      <c r="E4" s="45"/>
      <c r="F4" s="44" t="s">
        <v>32</v>
      </c>
      <c r="G4" s="45"/>
      <c r="H4" s="45"/>
      <c r="I4" s="45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87</v>
      </c>
      <c r="E6" s="9" t="s">
        <v>88</v>
      </c>
      <c r="F6" s="9" t="s">
        <v>26</v>
      </c>
      <c r="G6" s="9" t="s">
        <v>25</v>
      </c>
      <c r="H6" s="9" t="s">
        <v>87</v>
      </c>
      <c r="I6" s="9" t="s">
        <v>88</v>
      </c>
      <c r="J6" s="11"/>
      <c r="K6" s="11"/>
      <c r="L6" s="14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0</v>
      </c>
      <c r="C7" s="10">
        <v>0</v>
      </c>
      <c r="D7" s="10">
        <v>0</v>
      </c>
      <c r="E7" s="10">
        <v>0</v>
      </c>
      <c r="F7" s="10">
        <v>1</v>
      </c>
      <c r="G7" s="10">
        <v>7</v>
      </c>
      <c r="H7" s="10">
        <v>219</v>
      </c>
      <c r="I7" s="10">
        <v>3</v>
      </c>
      <c r="J7" s="15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0</v>
      </c>
      <c r="C8" s="19">
        <v>0</v>
      </c>
      <c r="D8" s="19">
        <v>0</v>
      </c>
      <c r="E8" s="19">
        <v>0</v>
      </c>
      <c r="F8" s="19">
        <v>1</v>
      </c>
      <c r="G8" s="19">
        <v>6</v>
      </c>
      <c r="H8" s="19">
        <v>93</v>
      </c>
      <c r="I8" s="19">
        <v>11</v>
      </c>
      <c r="J8" s="15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0</v>
      </c>
      <c r="C14" s="22">
        <f t="shared" ref="C14:I14" si="0">SUM(C7:C13)</f>
        <v>0</v>
      </c>
      <c r="D14" s="22">
        <f t="shared" si="0"/>
        <v>0</v>
      </c>
      <c r="E14" s="22">
        <f t="shared" si="0"/>
        <v>0</v>
      </c>
      <c r="F14" s="22">
        <f t="shared" si="0"/>
        <v>2</v>
      </c>
      <c r="G14" s="22">
        <f t="shared" si="0"/>
        <v>13</v>
      </c>
      <c r="H14" s="22">
        <f t="shared" si="0"/>
        <v>312</v>
      </c>
      <c r="I14" s="22">
        <f t="shared" si="0"/>
        <v>14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21"/>
      <c r="O2" s="21"/>
      <c r="P2" s="21"/>
      <c r="Q2" s="21"/>
    </row>
    <row r="3" spans="1:23" ht="18" customHeight="1" thickBot="1">
      <c r="A3" s="43" t="s">
        <v>104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1"/>
      <c r="O3" s="21"/>
      <c r="P3" s="21"/>
      <c r="Q3" s="21"/>
    </row>
    <row r="4" spans="1:23" ht="23.1" customHeight="1">
      <c r="A4" s="46" t="s">
        <v>76</v>
      </c>
      <c r="B4" s="44" t="s">
        <v>34</v>
      </c>
      <c r="C4" s="45"/>
      <c r="D4" s="45"/>
      <c r="E4" s="45"/>
      <c r="F4" s="44" t="s">
        <v>33</v>
      </c>
      <c r="G4" s="45"/>
      <c r="H4" s="45"/>
      <c r="I4" s="45"/>
      <c r="J4" s="44" t="s">
        <v>105</v>
      </c>
      <c r="K4" s="45"/>
      <c r="L4" s="45"/>
      <c r="M4" s="45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87</v>
      </c>
      <c r="E6" s="9" t="s">
        <v>88</v>
      </c>
      <c r="F6" s="9" t="s">
        <v>26</v>
      </c>
      <c r="G6" s="9" t="s">
        <v>25</v>
      </c>
      <c r="H6" s="9" t="s">
        <v>87</v>
      </c>
      <c r="I6" s="9" t="s">
        <v>88</v>
      </c>
      <c r="J6" s="9" t="s">
        <v>26</v>
      </c>
      <c r="K6" s="9" t="s">
        <v>25</v>
      </c>
      <c r="L6" s="9" t="s">
        <v>87</v>
      </c>
      <c r="M6" s="9" t="s">
        <v>88</v>
      </c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37</v>
      </c>
      <c r="C7" s="10">
        <v>289</v>
      </c>
      <c r="D7" s="10">
        <v>8625</v>
      </c>
      <c r="E7" s="10">
        <v>539</v>
      </c>
      <c r="F7" s="10">
        <v>6</v>
      </c>
      <c r="G7" s="10">
        <v>28</v>
      </c>
      <c r="H7" s="10">
        <v>487</v>
      </c>
      <c r="I7" s="10">
        <v>40</v>
      </c>
      <c r="J7" s="10">
        <v>5</v>
      </c>
      <c r="K7" s="10">
        <v>10</v>
      </c>
      <c r="L7" s="10">
        <v>114</v>
      </c>
      <c r="M7" s="10">
        <v>0</v>
      </c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11</v>
      </c>
      <c r="C8" s="19">
        <v>76</v>
      </c>
      <c r="D8" s="19">
        <v>2457</v>
      </c>
      <c r="E8" s="19">
        <v>135</v>
      </c>
      <c r="F8" s="19">
        <v>2</v>
      </c>
      <c r="G8" s="19">
        <v>13</v>
      </c>
      <c r="H8" s="19">
        <v>244</v>
      </c>
      <c r="I8" s="19">
        <v>16</v>
      </c>
      <c r="J8" s="19">
        <v>1</v>
      </c>
      <c r="K8" s="19">
        <v>3</v>
      </c>
      <c r="L8" s="19">
        <v>66</v>
      </c>
      <c r="M8" s="19">
        <v>0</v>
      </c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8</v>
      </c>
      <c r="C9" s="10">
        <v>30</v>
      </c>
      <c r="D9" s="10">
        <v>746</v>
      </c>
      <c r="E9" s="10">
        <v>62</v>
      </c>
      <c r="F9" s="10">
        <v>1</v>
      </c>
      <c r="G9" s="10">
        <v>2</v>
      </c>
      <c r="H9" s="10">
        <v>18</v>
      </c>
      <c r="I9" s="10">
        <v>8</v>
      </c>
      <c r="J9" s="10">
        <v>0</v>
      </c>
      <c r="K9" s="10">
        <v>0</v>
      </c>
      <c r="L9" s="10">
        <v>0</v>
      </c>
      <c r="M9" s="10">
        <v>0</v>
      </c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5</v>
      </c>
      <c r="C10" s="19">
        <v>15</v>
      </c>
      <c r="D10" s="19">
        <v>240</v>
      </c>
      <c r="E10" s="19">
        <v>34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7</v>
      </c>
      <c r="C11" s="10">
        <v>22</v>
      </c>
      <c r="D11" s="10">
        <v>418</v>
      </c>
      <c r="E11" s="10">
        <v>60</v>
      </c>
      <c r="F11" s="10">
        <v>0</v>
      </c>
      <c r="G11" s="10">
        <v>0</v>
      </c>
      <c r="H11" s="10">
        <v>0</v>
      </c>
      <c r="I11" s="10">
        <v>0</v>
      </c>
      <c r="J11" s="10">
        <v>1</v>
      </c>
      <c r="K11" s="10">
        <v>1</v>
      </c>
      <c r="L11" s="10">
        <v>15</v>
      </c>
      <c r="M11" s="10">
        <v>0</v>
      </c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9</v>
      </c>
      <c r="C12" s="19">
        <v>30</v>
      </c>
      <c r="D12" s="19">
        <v>476</v>
      </c>
      <c r="E12" s="19">
        <v>56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4</v>
      </c>
      <c r="C13" s="10">
        <v>22</v>
      </c>
      <c r="D13" s="10">
        <v>663</v>
      </c>
      <c r="E13" s="10">
        <v>39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81</v>
      </c>
      <c r="C14" s="22">
        <f t="shared" ref="C14:M14" si="0">SUM(C7:C13)</f>
        <v>484</v>
      </c>
      <c r="D14" s="22">
        <f t="shared" si="0"/>
        <v>13625</v>
      </c>
      <c r="E14" s="22">
        <f t="shared" si="0"/>
        <v>925</v>
      </c>
      <c r="F14" s="22">
        <f t="shared" si="0"/>
        <v>9</v>
      </c>
      <c r="G14" s="22">
        <f t="shared" si="0"/>
        <v>43</v>
      </c>
      <c r="H14" s="22">
        <f t="shared" si="0"/>
        <v>749</v>
      </c>
      <c r="I14" s="22">
        <f t="shared" si="0"/>
        <v>64</v>
      </c>
      <c r="J14" s="22">
        <f t="shared" si="0"/>
        <v>7</v>
      </c>
      <c r="K14" s="22">
        <f t="shared" si="0"/>
        <v>14</v>
      </c>
      <c r="L14" s="22">
        <f t="shared" si="0"/>
        <v>195</v>
      </c>
      <c r="M14" s="22">
        <f t="shared" si="0"/>
        <v>0</v>
      </c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9">
    <mergeCell ref="A2:M2"/>
    <mergeCell ref="A3:M3"/>
    <mergeCell ref="A4:A6"/>
    <mergeCell ref="B4:E4"/>
    <mergeCell ref="F4:I4"/>
    <mergeCell ref="B5:E5"/>
    <mergeCell ref="F5:I5"/>
    <mergeCell ref="J4:M4"/>
    <mergeCell ref="J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21"/>
      <c r="O2" s="21"/>
      <c r="P2" s="21"/>
      <c r="Q2" s="21"/>
    </row>
    <row r="3" spans="1:23" ht="18" customHeight="1" thickBot="1">
      <c r="A3" s="43" t="s">
        <v>106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1"/>
      <c r="O3" s="21"/>
      <c r="P3" s="21"/>
      <c r="Q3" s="21"/>
    </row>
    <row r="4" spans="1:23" ht="23.1" customHeight="1">
      <c r="A4" s="46" t="s">
        <v>76</v>
      </c>
      <c r="B4" s="44" t="s">
        <v>37</v>
      </c>
      <c r="C4" s="45"/>
      <c r="D4" s="45"/>
      <c r="E4" s="45"/>
      <c r="F4" s="44" t="s">
        <v>36</v>
      </c>
      <c r="G4" s="45"/>
      <c r="H4" s="45"/>
      <c r="I4" s="45"/>
      <c r="J4" s="44" t="s">
        <v>35</v>
      </c>
      <c r="K4" s="45"/>
      <c r="L4" s="45"/>
      <c r="M4" s="45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87</v>
      </c>
      <c r="E6" s="9" t="s">
        <v>88</v>
      </c>
      <c r="F6" s="9" t="s">
        <v>26</v>
      </c>
      <c r="G6" s="9" t="s">
        <v>25</v>
      </c>
      <c r="H6" s="9" t="s">
        <v>87</v>
      </c>
      <c r="I6" s="9" t="s">
        <v>88</v>
      </c>
      <c r="J6" s="9" t="s">
        <v>26</v>
      </c>
      <c r="K6" s="9" t="s">
        <v>25</v>
      </c>
      <c r="L6" s="9" t="s">
        <v>87</v>
      </c>
      <c r="M6" s="9" t="s">
        <v>88</v>
      </c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3</v>
      </c>
      <c r="C7" s="10">
        <v>12</v>
      </c>
      <c r="D7" s="10">
        <v>192</v>
      </c>
      <c r="E7" s="10">
        <v>24</v>
      </c>
      <c r="F7" s="10">
        <v>0</v>
      </c>
      <c r="G7" s="10">
        <v>0</v>
      </c>
      <c r="H7" s="10">
        <v>0</v>
      </c>
      <c r="I7" s="10">
        <v>0</v>
      </c>
      <c r="J7" s="10">
        <v>1</v>
      </c>
      <c r="K7" s="10">
        <v>2</v>
      </c>
      <c r="L7" s="10">
        <v>79</v>
      </c>
      <c r="M7" s="10">
        <v>0</v>
      </c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2</v>
      </c>
      <c r="C8" s="19">
        <v>8</v>
      </c>
      <c r="D8" s="19">
        <v>151</v>
      </c>
      <c r="E8" s="19">
        <v>18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1</v>
      </c>
      <c r="C9" s="10">
        <v>3</v>
      </c>
      <c r="D9" s="10">
        <v>26</v>
      </c>
      <c r="E9" s="10">
        <v>7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1</v>
      </c>
      <c r="C11" s="10">
        <v>3</v>
      </c>
      <c r="D11" s="10">
        <v>44</v>
      </c>
      <c r="E11" s="10">
        <v>3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1</v>
      </c>
      <c r="C13" s="10">
        <v>3</v>
      </c>
      <c r="D13" s="10">
        <v>61</v>
      </c>
      <c r="E13" s="10">
        <v>13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8</v>
      </c>
      <c r="C14" s="22">
        <f t="shared" ref="C14:M14" si="0">SUM(C7:C13)</f>
        <v>29</v>
      </c>
      <c r="D14" s="22">
        <f t="shared" si="0"/>
        <v>474</v>
      </c>
      <c r="E14" s="22">
        <f t="shared" si="0"/>
        <v>65</v>
      </c>
      <c r="F14" s="22">
        <f t="shared" si="0"/>
        <v>0</v>
      </c>
      <c r="G14" s="22">
        <f t="shared" si="0"/>
        <v>0</v>
      </c>
      <c r="H14" s="22">
        <f t="shared" si="0"/>
        <v>0</v>
      </c>
      <c r="I14" s="22">
        <f t="shared" si="0"/>
        <v>0</v>
      </c>
      <c r="J14" s="22">
        <f t="shared" si="0"/>
        <v>1</v>
      </c>
      <c r="K14" s="22">
        <f t="shared" si="0"/>
        <v>2</v>
      </c>
      <c r="L14" s="22">
        <f t="shared" si="0"/>
        <v>79</v>
      </c>
      <c r="M14" s="22">
        <f t="shared" si="0"/>
        <v>0</v>
      </c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21"/>
      <c r="O2" s="21"/>
      <c r="P2" s="21"/>
      <c r="Q2" s="21"/>
    </row>
    <row r="3" spans="1:23" ht="18" customHeight="1" thickBot="1">
      <c r="A3" s="43" t="s">
        <v>107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1"/>
      <c r="O3" s="21"/>
      <c r="P3" s="21"/>
      <c r="Q3" s="21"/>
    </row>
    <row r="4" spans="1:23" ht="23.1" customHeight="1">
      <c r="A4" s="46" t="s">
        <v>76</v>
      </c>
      <c r="B4" s="44" t="s">
        <v>90</v>
      </c>
      <c r="C4" s="45"/>
      <c r="D4" s="45"/>
      <c r="E4" s="45"/>
      <c r="F4" s="44" t="s">
        <v>108</v>
      </c>
      <c r="G4" s="45"/>
      <c r="H4" s="45"/>
      <c r="I4" s="45"/>
      <c r="J4" s="44" t="s">
        <v>38</v>
      </c>
      <c r="K4" s="45"/>
      <c r="L4" s="45"/>
      <c r="M4" s="45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87</v>
      </c>
      <c r="E6" s="9" t="s">
        <v>88</v>
      </c>
      <c r="F6" s="9" t="s">
        <v>26</v>
      </c>
      <c r="G6" s="9" t="s">
        <v>25</v>
      </c>
      <c r="H6" s="9" t="s">
        <v>87</v>
      </c>
      <c r="I6" s="9" t="s">
        <v>88</v>
      </c>
      <c r="J6" s="9" t="s">
        <v>26</v>
      </c>
      <c r="K6" s="9" t="s">
        <v>25</v>
      </c>
      <c r="L6" s="9" t="s">
        <v>87</v>
      </c>
      <c r="M6" s="9" t="s">
        <v>88</v>
      </c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35</v>
      </c>
      <c r="C7" s="10">
        <v>262</v>
      </c>
      <c r="D7" s="10">
        <v>7323</v>
      </c>
      <c r="E7" s="10">
        <v>603</v>
      </c>
      <c r="F7" s="10">
        <v>10</v>
      </c>
      <c r="G7" s="10">
        <v>16</v>
      </c>
      <c r="H7" s="10">
        <v>440</v>
      </c>
      <c r="I7" s="10">
        <v>0</v>
      </c>
      <c r="J7" s="10">
        <v>8</v>
      </c>
      <c r="K7" s="10">
        <v>27</v>
      </c>
      <c r="L7" s="10">
        <v>617</v>
      </c>
      <c r="M7" s="10">
        <v>44</v>
      </c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13</v>
      </c>
      <c r="C8" s="19">
        <v>54</v>
      </c>
      <c r="D8" s="19">
        <v>1775</v>
      </c>
      <c r="E8" s="19">
        <v>142</v>
      </c>
      <c r="F8" s="19">
        <v>4</v>
      </c>
      <c r="G8" s="19">
        <v>6</v>
      </c>
      <c r="H8" s="19">
        <v>246</v>
      </c>
      <c r="I8" s="19">
        <v>0</v>
      </c>
      <c r="J8" s="19">
        <v>3</v>
      </c>
      <c r="K8" s="19">
        <v>15</v>
      </c>
      <c r="L8" s="19">
        <v>304</v>
      </c>
      <c r="M8" s="19">
        <v>21</v>
      </c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8</v>
      </c>
      <c r="C9" s="10">
        <v>24</v>
      </c>
      <c r="D9" s="10">
        <v>812</v>
      </c>
      <c r="E9" s="10">
        <v>72</v>
      </c>
      <c r="F9" s="10">
        <v>2</v>
      </c>
      <c r="G9" s="10">
        <v>3</v>
      </c>
      <c r="H9" s="10">
        <v>50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6</v>
      </c>
      <c r="C10" s="19">
        <v>12</v>
      </c>
      <c r="D10" s="19">
        <v>201</v>
      </c>
      <c r="E10" s="19">
        <v>41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6</v>
      </c>
      <c r="C11" s="10">
        <v>14</v>
      </c>
      <c r="D11" s="10">
        <v>332</v>
      </c>
      <c r="E11" s="10">
        <v>30</v>
      </c>
      <c r="F11" s="10">
        <v>2</v>
      </c>
      <c r="G11" s="10">
        <v>3</v>
      </c>
      <c r="H11" s="10">
        <v>47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10</v>
      </c>
      <c r="C12" s="19">
        <v>21</v>
      </c>
      <c r="D12" s="19">
        <v>579</v>
      </c>
      <c r="E12" s="19">
        <v>85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6</v>
      </c>
      <c r="C13" s="10">
        <v>25</v>
      </c>
      <c r="D13" s="10">
        <v>777</v>
      </c>
      <c r="E13" s="10">
        <v>59</v>
      </c>
      <c r="F13" s="10">
        <v>2</v>
      </c>
      <c r="G13" s="10">
        <v>5</v>
      </c>
      <c r="H13" s="10">
        <v>198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84</v>
      </c>
      <c r="C14" s="22">
        <f t="shared" ref="C14:M14" si="0">SUM(C7:C13)</f>
        <v>412</v>
      </c>
      <c r="D14" s="22">
        <f t="shared" si="0"/>
        <v>11799</v>
      </c>
      <c r="E14" s="22">
        <f t="shared" si="0"/>
        <v>1032</v>
      </c>
      <c r="F14" s="22">
        <f t="shared" si="0"/>
        <v>20</v>
      </c>
      <c r="G14" s="22">
        <f t="shared" si="0"/>
        <v>33</v>
      </c>
      <c r="H14" s="22">
        <f t="shared" si="0"/>
        <v>981</v>
      </c>
      <c r="I14" s="22">
        <f t="shared" si="0"/>
        <v>0</v>
      </c>
      <c r="J14" s="22">
        <f t="shared" si="0"/>
        <v>11</v>
      </c>
      <c r="K14" s="22">
        <f t="shared" si="0"/>
        <v>42</v>
      </c>
      <c r="L14" s="22">
        <f t="shared" si="0"/>
        <v>921</v>
      </c>
      <c r="M14" s="22">
        <f t="shared" si="0"/>
        <v>65</v>
      </c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9">
    <mergeCell ref="J5:M5"/>
    <mergeCell ref="A2:M2"/>
    <mergeCell ref="A3:M3"/>
    <mergeCell ref="A4:A6"/>
    <mergeCell ref="B4:E4"/>
    <mergeCell ref="F4:I4"/>
    <mergeCell ref="B5:E5"/>
    <mergeCell ref="F5:I5"/>
    <mergeCell ref="J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21"/>
      <c r="O2" s="21"/>
      <c r="P2" s="21"/>
      <c r="Q2" s="21"/>
    </row>
    <row r="3" spans="1:23" ht="18" customHeight="1" thickBot="1">
      <c r="A3" s="43" t="s">
        <v>109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1"/>
      <c r="O3" s="21"/>
      <c r="P3" s="21"/>
      <c r="Q3" s="21"/>
    </row>
    <row r="4" spans="1:23" ht="23.1" customHeight="1">
      <c r="A4" s="46" t="s">
        <v>76</v>
      </c>
      <c r="B4" s="44" t="s">
        <v>39</v>
      </c>
      <c r="C4" s="45"/>
      <c r="D4" s="45"/>
      <c r="E4" s="45"/>
      <c r="F4" s="44" t="s">
        <v>40</v>
      </c>
      <c r="G4" s="45"/>
      <c r="H4" s="45"/>
      <c r="I4" s="45"/>
      <c r="J4" s="44" t="s">
        <v>41</v>
      </c>
      <c r="K4" s="45"/>
      <c r="L4" s="45"/>
      <c r="M4" s="45"/>
      <c r="N4" s="11"/>
      <c r="O4" s="11"/>
      <c r="P4" s="11"/>
      <c r="Q4" s="11"/>
      <c r="R4" s="11"/>
      <c r="S4" s="11"/>
      <c r="T4" s="11"/>
      <c r="U4" s="11"/>
      <c r="V4" s="11"/>
    </row>
    <row r="5" spans="1:23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11"/>
      <c r="O5" s="11"/>
      <c r="P5" s="11"/>
      <c r="Q5" s="11"/>
      <c r="R5" s="11"/>
      <c r="S5" s="11"/>
      <c r="T5" s="11"/>
      <c r="U5" s="11"/>
      <c r="V5" s="11"/>
    </row>
    <row r="6" spans="1:23" ht="60" customHeight="1">
      <c r="A6" s="48"/>
      <c r="B6" s="9" t="s">
        <v>26</v>
      </c>
      <c r="C6" s="9" t="s">
        <v>25</v>
      </c>
      <c r="D6" s="9" t="s">
        <v>87</v>
      </c>
      <c r="E6" s="9" t="s">
        <v>88</v>
      </c>
      <c r="F6" s="9" t="s">
        <v>26</v>
      </c>
      <c r="G6" s="9" t="s">
        <v>25</v>
      </c>
      <c r="H6" s="9" t="s">
        <v>87</v>
      </c>
      <c r="I6" s="9" t="s">
        <v>88</v>
      </c>
      <c r="J6" s="9" t="s">
        <v>26</v>
      </c>
      <c r="K6" s="9" t="s">
        <v>25</v>
      </c>
      <c r="L6" s="9" t="s">
        <v>87</v>
      </c>
      <c r="M6" s="9" t="s">
        <v>88</v>
      </c>
      <c r="N6" s="11"/>
      <c r="O6" s="11"/>
      <c r="P6" s="11"/>
      <c r="Q6" s="11"/>
      <c r="R6" s="11"/>
      <c r="S6" s="11"/>
      <c r="T6" s="11"/>
      <c r="U6" s="11"/>
      <c r="V6" s="11"/>
    </row>
    <row r="7" spans="1:23" ht="18" customHeight="1">
      <c r="A7" s="10" t="s">
        <v>77</v>
      </c>
      <c r="B7" s="10">
        <v>0</v>
      </c>
      <c r="C7" s="10">
        <v>0</v>
      </c>
      <c r="D7" s="10">
        <v>0</v>
      </c>
      <c r="E7" s="10">
        <v>0</v>
      </c>
      <c r="F7" s="10">
        <v>2</v>
      </c>
      <c r="G7" s="10">
        <v>4</v>
      </c>
      <c r="H7" s="10">
        <v>34</v>
      </c>
      <c r="I7" s="10">
        <v>13</v>
      </c>
      <c r="J7" s="10">
        <v>0</v>
      </c>
      <c r="K7" s="10">
        <v>0</v>
      </c>
      <c r="L7" s="10">
        <v>0</v>
      </c>
      <c r="M7" s="10">
        <v>0</v>
      </c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18" customHeight="1">
      <c r="A8" s="19" t="s">
        <v>78</v>
      </c>
      <c r="B8" s="19">
        <v>0</v>
      </c>
      <c r="C8" s="19">
        <v>0</v>
      </c>
      <c r="D8" s="19">
        <v>0</v>
      </c>
      <c r="E8" s="19">
        <v>0</v>
      </c>
      <c r="F8" s="19">
        <v>2</v>
      </c>
      <c r="G8" s="19">
        <v>3</v>
      </c>
      <c r="H8" s="19">
        <v>55</v>
      </c>
      <c r="I8" s="19">
        <v>6</v>
      </c>
      <c r="J8" s="19">
        <v>0</v>
      </c>
      <c r="K8" s="19">
        <v>0</v>
      </c>
      <c r="L8" s="19">
        <v>0</v>
      </c>
      <c r="M8" s="19">
        <v>0</v>
      </c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8" customHeight="1">
      <c r="A9" s="10" t="s">
        <v>79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3" ht="18" customHeight="1">
      <c r="A10" s="19" t="s">
        <v>80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ht="18" customHeight="1">
      <c r="A11" s="10" t="s">
        <v>81</v>
      </c>
      <c r="B11" s="10">
        <v>0</v>
      </c>
      <c r="C11" s="10">
        <v>0</v>
      </c>
      <c r="D11" s="10">
        <v>0</v>
      </c>
      <c r="E11" s="10">
        <v>0</v>
      </c>
      <c r="F11" s="10">
        <v>2</v>
      </c>
      <c r="G11" s="10">
        <v>3</v>
      </c>
      <c r="H11" s="10">
        <v>49</v>
      </c>
      <c r="I11" s="10">
        <v>9</v>
      </c>
      <c r="J11" s="10">
        <v>0</v>
      </c>
      <c r="K11" s="10">
        <v>0</v>
      </c>
      <c r="L11" s="10">
        <v>0</v>
      </c>
      <c r="M11" s="10">
        <v>0</v>
      </c>
      <c r="N11" s="17"/>
      <c r="O11" s="17"/>
      <c r="P11" s="17"/>
      <c r="Q11" s="17"/>
      <c r="R11" s="17"/>
      <c r="S11" s="17"/>
      <c r="T11" s="17"/>
      <c r="U11" s="17"/>
      <c r="V11" s="17"/>
      <c r="W11" s="18"/>
    </row>
    <row r="12" spans="1:23" ht="18" customHeight="1">
      <c r="A12" s="19" t="s">
        <v>82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10" t="s">
        <v>83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23" customFormat="1" ht="23.1" customHeight="1">
      <c r="A14" s="22" t="s">
        <v>29</v>
      </c>
      <c r="B14" s="22">
        <f>SUM(B7:B13)</f>
        <v>0</v>
      </c>
      <c r="C14" s="22">
        <f t="shared" ref="C14:M14" si="0">SUM(C7:C13)</f>
        <v>0</v>
      </c>
      <c r="D14" s="22">
        <f t="shared" si="0"/>
        <v>0</v>
      </c>
      <c r="E14" s="22">
        <f t="shared" si="0"/>
        <v>0</v>
      </c>
      <c r="F14" s="22">
        <f t="shared" si="0"/>
        <v>6</v>
      </c>
      <c r="G14" s="22">
        <f t="shared" si="0"/>
        <v>10</v>
      </c>
      <c r="H14" s="22">
        <f t="shared" si="0"/>
        <v>138</v>
      </c>
      <c r="I14" s="22">
        <f t="shared" si="0"/>
        <v>28</v>
      </c>
      <c r="J14" s="22">
        <f t="shared" si="0"/>
        <v>0</v>
      </c>
      <c r="K14" s="22">
        <f t="shared" si="0"/>
        <v>0</v>
      </c>
      <c r="L14" s="22">
        <f t="shared" si="0"/>
        <v>0</v>
      </c>
      <c r="M14" s="22">
        <f t="shared" si="0"/>
        <v>0</v>
      </c>
      <c r="N14" s="24"/>
      <c r="O14" s="24"/>
      <c r="P14" s="24"/>
      <c r="Q14" s="24"/>
      <c r="R14" s="24"/>
      <c r="S14" s="24"/>
      <c r="T14" s="24"/>
      <c r="U14" s="24"/>
      <c r="V14" s="24"/>
      <c r="W14" s="25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26</vt:i4>
      </vt:variant>
    </vt:vector>
  </HeadingPairs>
  <TitlesOfParts>
    <vt:vector size="26" baseType="lpstr">
      <vt:lpstr>البيانات الوصفية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Abdulrazaq K. AlAnazi</dc:creator>
  <cp:lastModifiedBy>Abdulrazaq K. AlAnazi</cp:lastModifiedBy>
  <dcterms:created xsi:type="dcterms:W3CDTF">2015-06-05T18:17:20Z</dcterms:created>
  <dcterms:modified xsi:type="dcterms:W3CDTF">2020-10-22T06:54:57Z</dcterms:modified>
</cp:coreProperties>
</file>