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2" r:id="rId16"/>
    <sheet name="16" sheetId="31"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1" l="1"/>
  <c r="P6" i="1"/>
  <c r="O6" i="1"/>
  <c r="N6" i="1"/>
  <c r="M6" i="1"/>
  <c r="L6" i="1"/>
  <c r="K6" i="1"/>
  <c r="J6" i="1"/>
  <c r="I6" i="1"/>
  <c r="H6" i="1"/>
  <c r="G6" i="1"/>
  <c r="F6" i="1"/>
  <c r="E6" i="1"/>
  <c r="D6" i="1"/>
  <c r="C6" i="1"/>
  <c r="B6" i="1"/>
  <c r="A6" i="1"/>
  <c r="N16" i="25" l="1"/>
  <c r="M16" i="25"/>
  <c r="L16" i="25"/>
  <c r="K16" i="25"/>
  <c r="J16" i="25"/>
  <c r="I16" i="25"/>
  <c r="H16" i="25"/>
  <c r="G16" i="25"/>
  <c r="F16" i="25"/>
  <c r="E16" i="25"/>
  <c r="D16" i="25"/>
  <c r="C16" i="25"/>
  <c r="B16" i="25"/>
  <c r="V16" i="23"/>
  <c r="U16" i="23"/>
  <c r="T16" i="23"/>
  <c r="S16" i="23"/>
  <c r="R16" i="23"/>
  <c r="Q16" i="23"/>
  <c r="P16" i="23"/>
  <c r="O16" i="23"/>
  <c r="N16" i="23"/>
  <c r="M16" i="23"/>
  <c r="L16" i="23"/>
  <c r="K16" i="23"/>
  <c r="J16" i="23"/>
  <c r="I16" i="23"/>
  <c r="H16" i="23"/>
  <c r="G16" i="23"/>
  <c r="F16" i="23"/>
  <c r="E16" i="23"/>
  <c r="D16" i="23"/>
  <c r="C16" i="23"/>
  <c r="B16" i="23"/>
  <c r="E16" i="36" l="1"/>
  <c r="D16" i="36"/>
  <c r="C16" i="36"/>
  <c r="B16" i="36"/>
  <c r="E16" i="35"/>
  <c r="D16" i="35"/>
  <c r="C16" i="35"/>
  <c r="B16" i="35"/>
  <c r="E16" i="34"/>
  <c r="D16" i="34"/>
  <c r="C16" i="34"/>
  <c r="B16" i="34"/>
  <c r="E16" i="17"/>
  <c r="D16" i="17"/>
  <c r="C16" i="17"/>
  <c r="B16" i="17"/>
  <c r="E16" i="15"/>
  <c r="D16" i="15"/>
  <c r="C16" i="15"/>
  <c r="B16" i="15"/>
  <c r="E16" i="13"/>
  <c r="D16" i="13"/>
  <c r="C16" i="13"/>
  <c r="B16" i="13"/>
  <c r="E16" i="10"/>
  <c r="D16" i="10"/>
  <c r="C16" i="10"/>
  <c r="B16" i="10"/>
  <c r="E16" i="32"/>
  <c r="D16" i="32"/>
  <c r="C16" i="32"/>
  <c r="B16" i="32"/>
  <c r="M16" i="31"/>
  <c r="L16" i="31"/>
  <c r="K16" i="31"/>
  <c r="J16" i="31"/>
  <c r="I16" i="31"/>
  <c r="H16" i="31"/>
  <c r="G16" i="31"/>
  <c r="F16" i="31"/>
  <c r="E16" i="31"/>
  <c r="D16" i="31"/>
  <c r="C16" i="31"/>
  <c r="B16" i="31"/>
  <c r="M17" i="30"/>
  <c r="L17" i="30"/>
  <c r="K17" i="30"/>
  <c r="J17" i="30"/>
  <c r="I17" i="30"/>
  <c r="H17" i="30"/>
  <c r="G17" i="30"/>
  <c r="F17" i="30"/>
  <c r="E17" i="30"/>
  <c r="D17" i="30"/>
  <c r="C17" i="30"/>
  <c r="B17" i="30"/>
  <c r="M16" i="29"/>
  <c r="L16" i="29"/>
  <c r="K16" i="29"/>
  <c r="J16" i="29"/>
  <c r="I16" i="29"/>
  <c r="H16" i="29"/>
  <c r="G16" i="29"/>
  <c r="F16" i="29"/>
  <c r="E16" i="29"/>
  <c r="D16" i="29"/>
  <c r="C16" i="29"/>
  <c r="B16" i="29"/>
  <c r="J16" i="28"/>
  <c r="K16" i="28"/>
  <c r="L16" i="28"/>
  <c r="M16" i="28"/>
  <c r="I16" i="28"/>
  <c r="H16" i="28"/>
  <c r="G16" i="28"/>
  <c r="F16" i="28"/>
  <c r="E16" i="28"/>
  <c r="D16" i="28"/>
  <c r="C16" i="28"/>
  <c r="B16" i="28"/>
  <c r="I16" i="27"/>
  <c r="H16" i="27"/>
  <c r="G16" i="27"/>
  <c r="F16" i="27"/>
  <c r="E16" i="27"/>
  <c r="D16" i="27"/>
  <c r="C16" i="27"/>
  <c r="B16" i="27"/>
  <c r="M16" i="26"/>
  <c r="L16" i="26"/>
  <c r="K16" i="26"/>
  <c r="J16" i="26"/>
  <c r="I16" i="26"/>
  <c r="H16" i="26"/>
  <c r="G16" i="26"/>
  <c r="F16" i="26"/>
  <c r="E16" i="26"/>
  <c r="D16" i="26"/>
  <c r="C16" i="26"/>
  <c r="B16" i="26"/>
  <c r="E16" i="9"/>
  <c r="D16" i="9"/>
  <c r="C16" i="9"/>
  <c r="B16" i="9"/>
  <c r="M16" i="8"/>
  <c r="L16" i="8"/>
  <c r="K16" i="8"/>
  <c r="J16" i="8"/>
  <c r="I16" i="8"/>
  <c r="H16" i="8"/>
  <c r="G16" i="8"/>
  <c r="F16" i="8"/>
  <c r="E16" i="8"/>
  <c r="D16" i="8"/>
  <c r="C16" i="8"/>
  <c r="B16" i="8"/>
  <c r="M16" i="7"/>
  <c r="L16" i="7"/>
  <c r="K16" i="7"/>
  <c r="J16" i="7"/>
  <c r="I16" i="7"/>
  <c r="H16" i="7"/>
  <c r="G16" i="7"/>
  <c r="F16" i="7"/>
  <c r="E16" i="7"/>
  <c r="D16" i="7"/>
  <c r="C16" i="7"/>
  <c r="B16" i="7"/>
  <c r="M16" i="6"/>
  <c r="L16" i="6"/>
  <c r="K16" i="6"/>
  <c r="J16" i="6"/>
  <c r="I16" i="6"/>
  <c r="H16" i="6"/>
  <c r="G16" i="6"/>
  <c r="F16" i="6"/>
  <c r="E16" i="6"/>
  <c r="D16" i="6"/>
  <c r="C16" i="6"/>
  <c r="B16" i="6"/>
  <c r="J16" i="5"/>
  <c r="K16" i="5"/>
  <c r="L16" i="5"/>
  <c r="M16" i="5"/>
  <c r="I16" i="5"/>
  <c r="H16" i="5"/>
  <c r="G16" i="5"/>
  <c r="F16" i="5"/>
  <c r="E16" i="5"/>
  <c r="D16" i="5"/>
  <c r="C16" i="5"/>
  <c r="B16" i="5"/>
  <c r="I16" i="4"/>
  <c r="H16" i="4"/>
  <c r="G16" i="4"/>
  <c r="F16" i="4"/>
  <c r="E16" i="4"/>
  <c r="D16" i="4"/>
  <c r="C16" i="4"/>
  <c r="B16" i="4"/>
  <c r="M16" i="3"/>
  <c r="L16" i="3"/>
  <c r="K16" i="3"/>
  <c r="J16" i="3"/>
  <c r="I16" i="3"/>
  <c r="H16" i="3"/>
  <c r="G16" i="3"/>
  <c r="F16" i="3"/>
  <c r="E16" i="3"/>
  <c r="D16" i="3"/>
  <c r="C16" i="3"/>
  <c r="B16" i="3"/>
  <c r="C16" i="2"/>
  <c r="D16" i="2"/>
  <c r="E16" i="2"/>
  <c r="F16" i="2"/>
  <c r="G16" i="2"/>
  <c r="H16" i="2"/>
  <c r="I16" i="2"/>
  <c r="J16" i="2"/>
  <c r="K16" i="2"/>
  <c r="L16" i="2"/>
  <c r="M16" i="2"/>
  <c r="N16" i="2"/>
  <c r="O16" i="2"/>
  <c r="P16" i="2"/>
  <c r="Q16" i="2"/>
  <c r="B16" i="2"/>
</calcChain>
</file>

<file path=xl/sharedStrings.xml><?xml version="1.0" encoding="utf-8"?>
<sst xmlns="http://schemas.openxmlformats.org/spreadsheetml/2006/main" count="671" uniqueCount="138">
  <si>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</si>
  <si>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</si>
  <si>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</si>
  <si>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</si>
  <si>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</si>
  <si>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</si>
  <si>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</si>
  <si>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</si>
  <si>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</si>
  <si>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</si>
  <si>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</si>
  <si>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</si>
  <si>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</si>
  <si>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</si>
  <si>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</si>
  <si>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</si>
  <si>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</si>
  <si>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</si>
  <si>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</si>
  <si>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</si>
  <si>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</si>
  <si>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</si>
  <si>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</si>
  <si>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</si>
  <si>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</si>
  <si>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</si>
  <si>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</si>
  <si>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</si>
  <si>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</si>
  <si>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</si>
  <si>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</si>
  <si>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</si>
  <si>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</si>
  <si>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</si>
  <si>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</si>
  <si>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</si>
  <si>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</si>
  <si>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</si>
  <si>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</si>
  <si>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</si>
  <si>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</si>
  <si>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</si>
  <si>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</si>
  <si>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</si>
  <si>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</si>
  <si>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</si>
  <si>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</si>
  <si>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</si>
  <si>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</si>
  <si>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</si>
  <si>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</si>
  <si>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</si>
  <si>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</si>
  <si>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</si>
  <si>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</si>
  <si>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</si>
  <si>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</si>
  <si>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</si>
  <si>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</si>
  <si>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</si>
  <si>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</si>
  <si>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</si>
  <si>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</si>
  <si>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</si>
  <si>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</si>
  <si>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</si>
  <si>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</si>
  <si>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</si>
  <si>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</si>
  <si>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</si>
  <si>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</si>
  <si>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</si>
  <si>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</si>
  <si>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</si>
  <si>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</si>
  <si>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</si>
  <si>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</si>
  <si>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</si>
  <si>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</si>
  <si>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</si>
  <si>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</si>
  <si>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</si>
  <si>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</si>
  <si>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</si>
  <si>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</si>
  <si>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</si>
  <si>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</si>
  <si>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</si>
  <si>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</si>
  <si>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</si>
  <si>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</si>
  <si>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</si>
  <si>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</si>
  <si>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</si>
  <si>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</si>
  <si>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</si>
  <si>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</si>
  <si>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</si>
  <si>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</si>
  <si>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</si>
  <si>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</si>
  <si>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Hail</t>
  </si>
  <si>
    <t>Baqa</t>
  </si>
  <si>
    <t>Al Ghazalah</t>
  </si>
  <si>
    <t>Ash Shinan</t>
  </si>
  <si>
    <t>Ash Shamli</t>
  </si>
  <si>
    <t>Mawqaq</t>
  </si>
  <si>
    <t>Simira</t>
  </si>
  <si>
    <t>Al Hait</t>
  </si>
  <si>
    <t>As Sulaymi</t>
  </si>
  <si>
    <t xml:space="preserve">Special Education - Primary school  </t>
  </si>
  <si>
    <t xml:space="preserve">Special Education - Intermediate school </t>
  </si>
  <si>
    <t xml:space="preserve">Special Education - Secondary School </t>
  </si>
  <si>
    <t xml:space="preserve">Special Education - Primary school (Female) </t>
  </si>
  <si>
    <t xml:space="preserve">Special Education - Intermediate school (Female)  </t>
  </si>
  <si>
    <t xml:space="preserve">Special Education - Secondary School (Female) </t>
  </si>
  <si>
    <t>Literacy and adults education</t>
  </si>
  <si>
    <t xml:space="preserve">Literacy and adult education  </t>
  </si>
  <si>
    <t>Branch of Environment, Water and Agriculture</t>
  </si>
  <si>
    <t>An ambulance center</t>
  </si>
  <si>
    <t>Number of agricultural, administrative, public and financial service centers  2- 2</t>
  </si>
  <si>
    <t xml:space="preserve">Hotels </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</si>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</sst>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sz val="12"/>
      <color theme="0"/>
      <name val="Frutiger LT Arabic 45 Light"/>
    </font>
    <font>
      <sz val="12"/>
      <name val="Frutiger LT Arabic 45 Light"/>
    </font>
    <font>
      <b/>
      <sz val="14"/>
      <color theme="3"/>
      <name val="Neo Sans Arabic"/>
      <family val="2"/>
    </font>
    <font>
      <sz val="11"/>
      <color theme="1"/>
      <name val="Frutiger LT Arabic 45 Light"/>
    </font>
    <font>
      <sz val="12"/>
      <color theme="1"/>
      <name val="Frutiger LT Arabic 45 Light"/>
    </font>
    <font>
      <sz val="13"/>
      <color theme="1"/>
      <name val="Arial"/>
      <family val="2"/>
      <scheme val="minor"/>
    </font>
    <font>
      <sz val="14"/>
      <color theme="1"/>
      <name val="Neo Sans Arabic"/>
      <family val="2"/>
    </font>
    <font>
      <sz val="11"/>
      <color theme="1"/>
      <name val="Frutiger LT Arabic"/>
      <charset val="178"/>
    </font>
    <font>
      <sz val="13"/>
      <color theme="1"/>
      <name val="Frutiger LT Arabic"/>
      <charset val="178"/>
    </font>
    <font>
      <sz val="12"/>
      <color theme="0"/>
      <name val="Frutiger LT Arabic"/>
      <charset val="178"/>
    </font>
    <font>
      <sz val="12"/>
      <name val="Frutiger LT Arabic"/>
      <charset val="178"/>
    </font>
    <font>
      <sz val="14"/>
      <color theme="1"/>
      <name val="Neo Sans Arabic Medium"/>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6">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style="thin">
        <color rgb="FFFFFFFF"/>
      </left>
      <right style="thin">
        <color theme="0"/>
      </right>
      <top style="thin">
        <color theme="0"/>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6">
    <xf numFmtId="0" fontId="0" fillId="0" borderId="0" xfId="0"/>
    <xf numFmtId="0" fontId="0" fillId="0" borderId="0" xfId="0" applyFill="1"/>
    <xf numFmtId="0" fontId="0" fillId="0" borderId="0" xfId="0" applyFill="1" applyAlignment="1"/>
    <xf numFmtId="0" fontId="0" fillId="0" borderId="12"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4" fillId="3" borderId="5" xfId="0" applyFont="1" applyFill="1" applyBorder="1" applyAlignment="1">
      <alignment horizontal="center" vertical="center" wrapText="1" shrinkToFit="1"/>
    </xf>
    <xf numFmtId="0" fontId="5" fillId="5" borderId="13" xfId="0" applyFont="1" applyFill="1" applyBorder="1" applyAlignment="1">
      <alignment horizontal="center" vertical="center"/>
    </xf>
    <xf numFmtId="0" fontId="5" fillId="4" borderId="13" xfId="0" applyFont="1" applyFill="1" applyBorder="1" applyAlignment="1">
      <alignment horizontal="center" vertical="center"/>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4" fillId="3" borderId="2"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3" borderId="17"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17" xfId="0" applyFont="1" applyFill="1" applyBorder="1" applyAlignment="1">
      <alignment horizontal="center" vertical="center" wrapText="1" shrinkToFit="1"/>
    </xf>
    <xf numFmtId="0" fontId="14" fillId="5" borderId="18" xfId="0" applyFont="1" applyFill="1" applyBorder="1" applyAlignment="1">
      <alignment horizontal="center" vertical="center"/>
    </xf>
    <xf numFmtId="0" fontId="14" fillId="5" borderId="5" xfId="0" applyFont="1" applyFill="1" applyBorder="1" applyAlignment="1">
      <alignment horizontal="center" vertical="center"/>
    </xf>
    <xf numFmtId="0" fontId="4" fillId="3" borderId="5" xfId="0" applyFont="1" applyFill="1" applyBorder="1" applyAlignment="1">
      <alignment horizontal="center" vertical="center" shrinkToFit="1"/>
    </xf>
    <xf numFmtId="0" fontId="7" fillId="6" borderId="0" xfId="0" applyFont="1" applyFill="1" applyAlignment="1">
      <alignment vertical="center" readingOrder="1"/>
    </xf>
    <xf numFmtId="0" fontId="7" fillId="6" borderId="0" xfId="0" applyFont="1" applyFill="1" applyAlignment="1">
      <alignment readingOrder="1"/>
    </xf>
    <xf numFmtId="0" fontId="7" fillId="6" borderId="0" xfId="0" applyFont="1" applyFill="1"/>
    <xf numFmtId="0" fontId="16" fillId="6" borderId="22" xfId="0" applyFont="1" applyFill="1" applyBorder="1" applyAlignment="1">
      <alignment vertical="center"/>
    </xf>
    <xf numFmtId="0" fontId="7" fillId="6" borderId="22" xfId="0" applyFont="1" applyFill="1" applyBorder="1" applyAlignment="1">
      <alignment vertical="center" wrapText="1"/>
    </xf>
    <xf numFmtId="0" fontId="16" fillId="6" borderId="23" xfId="0" applyFont="1" applyFill="1" applyBorder="1" applyAlignment="1">
      <alignment vertical="center"/>
    </xf>
    <xf numFmtId="0" fontId="7" fillId="6" borderId="23" xfId="0" applyFont="1" applyFill="1" applyBorder="1" applyAlignment="1">
      <alignment vertical="center"/>
    </xf>
    <xf numFmtId="0" fontId="7" fillId="6" borderId="24" xfId="0" applyFont="1" applyFill="1" applyBorder="1" applyAlignment="1">
      <alignment horizontal="left" vertical="center"/>
    </xf>
    <xf numFmtId="0" fontId="16" fillId="6" borderId="25" xfId="0" applyFont="1" applyFill="1" applyBorder="1" applyAlignment="1">
      <alignment vertical="center"/>
    </xf>
    <xf numFmtId="0" fontId="7" fillId="6" borderId="25" xfId="0" applyFont="1" applyFill="1" applyBorder="1" applyAlignment="1">
      <alignment vertical="center"/>
    </xf>
    <xf numFmtId="0" fontId="7" fillId="6" borderId="0" xfId="0" applyFont="1" applyFill="1" applyAlignment="1">
      <alignment vertical="center"/>
    </xf>
    <xf numFmtId="0" fontId="15" fillId="6" borderId="0" xfId="0" applyFont="1" applyFill="1" applyAlignment="1">
      <alignment horizontal="center" vertical="center" readingOrder="1"/>
    </xf>
    <xf numFmtId="0" fontId="10" fillId="6" borderId="0" xfId="0" applyFont="1" applyFill="1" applyAlignment="1">
      <alignment horizontal="center" vertical="center" readingOrder="1"/>
    </xf>
    <xf numFmtId="0" fontId="19" fillId="6" borderId="0" xfId="0" applyFont="1" applyFill="1" applyAlignment="1">
      <alignment vertical="center"/>
    </xf>
    <xf numFmtId="0" fontId="6" fillId="0" borderId="12" xfId="0" applyFont="1" applyBorder="1" applyAlignment="1">
      <alignment horizontal="center" vertical="center" wrapText="1"/>
    </xf>
    <xf numFmtId="0" fontId="4" fillId="3" borderId="19" xfId="0" applyFont="1" applyFill="1" applyBorder="1" applyAlignment="1">
      <alignment horizontal="center" vertical="center" wrapText="1" shrinkToFit="1"/>
    </xf>
    <xf numFmtId="0" fontId="4" fillId="3" borderId="20" xfId="0" applyFont="1" applyFill="1" applyBorder="1" applyAlignment="1">
      <alignment horizontal="center" vertical="center" wrapText="1" shrinkToFit="1"/>
    </xf>
    <xf numFmtId="0" fontId="4" fillId="3" borderId="21"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4" fillId="3" borderId="9"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6" fillId="0" borderId="1" xfId="0" applyFont="1" applyBorder="1" applyAlignment="1">
      <alignment horizontal="center" vertical="top" wrapText="1"/>
    </xf>
    <xf numFmtId="0" fontId="4" fillId="3" borderId="14" xfId="0" applyFont="1" applyFill="1" applyBorder="1" applyAlignment="1">
      <alignment horizontal="center" vertical="center" wrapText="1" shrinkToFit="1"/>
    </xf>
    <xf numFmtId="0" fontId="4" fillId="3" borderId="15" xfId="0" applyFont="1" applyFill="1" applyBorder="1" applyAlignment="1">
      <alignment horizontal="center" vertical="center" wrapText="1" shrinkToFit="1"/>
    </xf>
    <xf numFmtId="0" fontId="4" fillId="3" borderId="16" xfId="0" applyFont="1" applyFill="1" applyBorder="1" applyAlignment="1">
      <alignment horizontal="center" vertical="center" wrapText="1"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7"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17" fillId="6" borderId="23" xfId="0" applyFont="1" applyFill="1" applyBorder="1" applyAlignment="1">
      <alignment vertical="center"/>
    </xf>
    <xf numFmtId="0" fontId="18" fillId="6" borderId="24"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55507CA1-A364-4BA7-A493-11A163FE5E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7" customWidth="1"/>
    <col min="2" max="2" width="19.375" style="35" bestFit="1" customWidth="1"/>
    <col min="3" max="3" width="66.25" style="35" bestFit="1" customWidth="1"/>
    <col min="4" max="4" width="2.75" style="27" customWidth="1"/>
    <col min="5" max="16384" width="8.875" style="27"/>
  </cols>
  <sheetData>
    <row r="1" spans="2:4">
      <c r="B1" s="25"/>
      <c r="C1" s="25"/>
      <c r="D1" s="26"/>
    </row>
    <row r="2" spans="2:4">
      <c r="B2" s="36" t="s">
        <v>129</v>
      </c>
      <c r="C2" s="36"/>
      <c r="D2" s="26"/>
    </row>
    <row r="3" spans="2:4">
      <c r="B3" s="37" t="s">
        <v>122</v>
      </c>
      <c r="C3" s="37"/>
      <c r="D3" s="26"/>
    </row>
    <row r="4" spans="2:4" ht="20.25" thickBot="1">
      <c r="B4" s="25"/>
      <c r="C4" s="25"/>
      <c r="D4" s="26"/>
    </row>
    <row r="5" spans="2:4" ht="98.25" thickTop="1">
      <c r="B5" s="28" t="s">
        <v>131</v>
      </c>
      <c r="C5" s="29" t="s">
        <v>123</v>
      </c>
    </row>
    <row r="6" spans="2:4">
      <c r="B6" s="30" t="s">
        <v>132</v>
      </c>
      <c r="C6" s="31"/>
    </row>
    <row r="7" spans="2:4">
      <c r="B7" s="30" t="s">
        <v>133</v>
      </c>
      <c r="C7" s="31" t="s">
        <v>130</v>
      </c>
    </row>
    <row r="8" spans="2:4">
      <c r="B8" s="30" t="s">
        <v>124</v>
      </c>
      <c r="C8" s="31"/>
    </row>
    <row r="9" spans="2:4">
      <c r="B9" s="64" t="s">
        <v>134</v>
      </c>
      <c r="C9" s="31" t="s">
        <v>125</v>
      </c>
    </row>
    <row r="10" spans="2:4">
      <c r="B10" s="30" t="s">
        <v>126</v>
      </c>
      <c r="C10" s="31"/>
    </row>
    <row r="11" spans="2:4">
      <c r="B11" s="30" t="s">
        <v>127</v>
      </c>
      <c r="C11" s="31"/>
    </row>
    <row r="12" spans="2:4">
      <c r="B12" s="30" t="s">
        <v>128</v>
      </c>
      <c r="C12" s="31"/>
    </row>
    <row r="13" spans="2:4">
      <c r="B13" s="65" t="s">
        <v>135</v>
      </c>
      <c r="C13" s="32">
        <v>2019</v>
      </c>
    </row>
    <row r="14" spans="2:4" ht="20.25" thickBot="1">
      <c r="B14" s="33" t="s">
        <v>136</v>
      </c>
      <c r="C14" s="34" t="s">
        <v>137</v>
      </c>
    </row>
    <row r="15" spans="2:4" ht="20.25" thickTop="1">
      <c r="B15" s="38"/>
      <c r="C15" s="38"/>
      <c r="D15" s="38"/>
    </row>
    <row r="16" spans="2:4">
      <c r="B16" s="38"/>
      <c r="C16" s="38"/>
    </row>
    <row r="17" spans="2:3">
      <c r="B17" s="38"/>
      <c r="C17" s="38"/>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row r="2" spans="1:5" ht="18" customHeight="1">
      <c r="A2" s="46" t="s">
        <v>13</v>
      </c>
      <c r="B2" s="46"/>
      <c r="C2" s="46"/>
      <c r="D2" s="46"/>
      <c r="E2" s="46"/>
    </row>
    <row r="3" spans="1:5" ht="18" customHeight="1" thickBot="1">
      <c r="A3" s="47" t="s">
        <v>63</v>
      </c>
      <c r="B3" s="47"/>
      <c r="C3" s="47"/>
      <c r="D3" s="47"/>
      <c r="E3" s="47"/>
    </row>
    <row r="4" spans="1:5" ht="23.1" customHeight="1" thickBot="1">
      <c r="A4" s="48" t="s">
        <v>18</v>
      </c>
      <c r="B4" s="43" t="s">
        <v>62</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3</v>
      </c>
      <c r="C7" s="9">
        <v>6</v>
      </c>
      <c r="D7" s="9">
        <v>47</v>
      </c>
      <c r="E7" s="9">
        <v>4</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18" customHeight="1">
      <c r="A14" s="10" t="s">
        <v>108</v>
      </c>
      <c r="B14" s="10">
        <v>0</v>
      </c>
      <c r="C14" s="10">
        <v>0</v>
      </c>
      <c r="D14" s="10">
        <v>0</v>
      </c>
      <c r="E14" s="10">
        <v>0</v>
      </c>
    </row>
    <row r="15" spans="1:5" ht="18" customHeight="1">
      <c r="A15" s="9" t="s">
        <v>109</v>
      </c>
      <c r="B15" s="9">
        <v>0</v>
      </c>
      <c r="C15" s="9">
        <v>0</v>
      </c>
      <c r="D15" s="9">
        <v>0</v>
      </c>
      <c r="E15" s="9">
        <v>0</v>
      </c>
    </row>
    <row r="16" spans="1:5" ht="23.1" customHeight="1">
      <c r="A16" s="8" t="s">
        <v>32</v>
      </c>
      <c r="B16" s="8">
        <f t="shared" ref="B16:E16" si="0">SUM(B7:B15)</f>
        <v>3</v>
      </c>
      <c r="C16" s="8">
        <f t="shared" si="0"/>
        <v>6</v>
      </c>
      <c r="D16" s="8">
        <f t="shared" si="0"/>
        <v>47</v>
      </c>
      <c r="E16" s="8">
        <f t="shared" si="0"/>
        <v>4</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6" t="s">
        <v>13</v>
      </c>
      <c r="B2" s="46"/>
      <c r="C2" s="46"/>
      <c r="D2" s="46"/>
      <c r="E2" s="46"/>
      <c r="F2" s="46"/>
      <c r="G2" s="46"/>
      <c r="H2" s="46"/>
      <c r="I2" s="46"/>
      <c r="J2" s="46"/>
      <c r="K2" s="46"/>
      <c r="L2" s="46"/>
      <c r="M2" s="46"/>
    </row>
    <row r="3" spans="1:13" ht="18" customHeight="1" thickBot="1">
      <c r="A3" s="52" t="s">
        <v>93</v>
      </c>
      <c r="B3" s="52"/>
      <c r="C3" s="52"/>
      <c r="D3" s="52"/>
      <c r="E3" s="52"/>
      <c r="F3" s="52"/>
      <c r="G3" s="52"/>
      <c r="H3" s="52"/>
      <c r="I3" s="52"/>
      <c r="J3" s="52"/>
      <c r="K3" s="52"/>
      <c r="L3" s="52"/>
      <c r="M3" s="52"/>
    </row>
    <row r="4" spans="1:13" ht="23.1" customHeight="1" thickBot="1">
      <c r="A4" s="48" t="s">
        <v>18</v>
      </c>
      <c r="B4" s="43" t="s">
        <v>88</v>
      </c>
      <c r="C4" s="44"/>
      <c r="D4" s="44"/>
      <c r="E4" s="44"/>
      <c r="F4" s="43" t="s">
        <v>44</v>
      </c>
      <c r="G4" s="44"/>
      <c r="H4" s="44"/>
      <c r="I4" s="44"/>
      <c r="J4" s="43" t="s">
        <v>43</v>
      </c>
      <c r="K4" s="44"/>
      <c r="L4" s="44"/>
      <c r="M4" s="44"/>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84</v>
      </c>
      <c r="C7" s="9">
        <v>901</v>
      </c>
      <c r="D7" s="9">
        <v>20790</v>
      </c>
      <c r="E7" s="9">
        <v>2119</v>
      </c>
      <c r="F7" s="9">
        <v>17</v>
      </c>
      <c r="G7" s="9">
        <v>120</v>
      </c>
      <c r="H7" s="9">
        <v>1545</v>
      </c>
      <c r="I7" s="9">
        <v>160</v>
      </c>
      <c r="J7" s="9">
        <v>12</v>
      </c>
      <c r="K7" s="9">
        <v>97</v>
      </c>
      <c r="L7" s="9">
        <v>1416</v>
      </c>
      <c r="M7" s="9">
        <v>253</v>
      </c>
    </row>
    <row r="8" spans="1:13" ht="18" customHeight="1">
      <c r="A8" s="10" t="s">
        <v>102</v>
      </c>
      <c r="B8" s="10">
        <v>25</v>
      </c>
      <c r="C8" s="10">
        <v>174</v>
      </c>
      <c r="D8" s="10">
        <v>2342</v>
      </c>
      <c r="E8" s="10">
        <v>284</v>
      </c>
      <c r="F8" s="10">
        <v>1</v>
      </c>
      <c r="G8" s="10">
        <v>5</v>
      </c>
      <c r="H8" s="10">
        <v>48</v>
      </c>
      <c r="I8" s="10">
        <v>8</v>
      </c>
      <c r="J8" s="10">
        <v>3</v>
      </c>
      <c r="K8" s="10">
        <v>18</v>
      </c>
      <c r="L8" s="10">
        <v>269</v>
      </c>
      <c r="M8" s="10">
        <v>23</v>
      </c>
    </row>
    <row r="9" spans="1:13" ht="18" customHeight="1">
      <c r="A9" s="9" t="s">
        <v>103</v>
      </c>
      <c r="B9" s="9">
        <v>51</v>
      </c>
      <c r="C9" s="9">
        <v>315</v>
      </c>
      <c r="D9" s="9">
        <v>4616</v>
      </c>
      <c r="E9" s="9">
        <v>437</v>
      </c>
      <c r="F9" s="9">
        <v>0</v>
      </c>
      <c r="G9" s="9">
        <v>0</v>
      </c>
      <c r="H9" s="9">
        <v>0</v>
      </c>
      <c r="I9" s="9">
        <v>0</v>
      </c>
      <c r="J9" s="9">
        <v>5</v>
      </c>
      <c r="K9" s="9">
        <v>28</v>
      </c>
      <c r="L9" s="9">
        <v>409</v>
      </c>
      <c r="M9" s="9">
        <v>41</v>
      </c>
    </row>
    <row r="10" spans="1:13" ht="18" customHeight="1">
      <c r="A10" s="10" t="s">
        <v>104</v>
      </c>
      <c r="B10" s="10">
        <v>20</v>
      </c>
      <c r="C10" s="10">
        <v>122</v>
      </c>
      <c r="D10" s="10">
        <v>1545</v>
      </c>
      <c r="E10" s="10">
        <v>207</v>
      </c>
      <c r="F10" s="10">
        <v>0</v>
      </c>
      <c r="G10" s="10">
        <v>0</v>
      </c>
      <c r="H10" s="10">
        <v>0</v>
      </c>
      <c r="I10" s="10">
        <v>0</v>
      </c>
      <c r="J10" s="10">
        <v>1</v>
      </c>
      <c r="K10" s="10">
        <v>6</v>
      </c>
      <c r="L10" s="10">
        <v>111</v>
      </c>
      <c r="M10" s="10">
        <v>12</v>
      </c>
    </row>
    <row r="11" spans="1:13" ht="18" customHeight="1">
      <c r="A11" s="9" t="s">
        <v>105</v>
      </c>
      <c r="B11" s="9">
        <v>12</v>
      </c>
      <c r="C11" s="9">
        <v>89</v>
      </c>
      <c r="D11" s="9">
        <v>1299</v>
      </c>
      <c r="E11" s="9">
        <v>118</v>
      </c>
      <c r="F11" s="9">
        <v>1</v>
      </c>
      <c r="G11" s="9">
        <v>4</v>
      </c>
      <c r="H11" s="9">
        <v>39</v>
      </c>
      <c r="I11" s="9">
        <v>4</v>
      </c>
      <c r="J11" s="9">
        <v>2</v>
      </c>
      <c r="K11" s="9">
        <v>7</v>
      </c>
      <c r="L11" s="9">
        <v>86</v>
      </c>
      <c r="M11" s="9">
        <v>14</v>
      </c>
    </row>
    <row r="12" spans="1:13" ht="18" customHeight="1">
      <c r="A12" s="10" t="s">
        <v>106</v>
      </c>
      <c r="B12" s="10">
        <v>11</v>
      </c>
      <c r="C12" s="10">
        <v>69</v>
      </c>
      <c r="D12" s="10">
        <v>781</v>
      </c>
      <c r="E12" s="10">
        <v>116</v>
      </c>
      <c r="F12" s="10">
        <v>0</v>
      </c>
      <c r="G12" s="10">
        <v>0</v>
      </c>
      <c r="H12" s="10">
        <v>0</v>
      </c>
      <c r="I12" s="10">
        <v>0</v>
      </c>
      <c r="J12" s="10">
        <v>1</v>
      </c>
      <c r="K12" s="10">
        <v>6</v>
      </c>
      <c r="L12" s="10">
        <v>76</v>
      </c>
      <c r="M12" s="10">
        <v>23</v>
      </c>
    </row>
    <row r="13" spans="1:13" ht="18" customHeight="1">
      <c r="A13" s="9" t="s">
        <v>107</v>
      </c>
      <c r="B13" s="9">
        <v>11</v>
      </c>
      <c r="C13" s="9">
        <v>64</v>
      </c>
      <c r="D13" s="9">
        <v>522</v>
      </c>
      <c r="E13" s="9">
        <v>100</v>
      </c>
      <c r="F13" s="9">
        <v>0</v>
      </c>
      <c r="G13" s="9">
        <v>0</v>
      </c>
      <c r="H13" s="9">
        <v>0</v>
      </c>
      <c r="I13" s="9">
        <v>0</v>
      </c>
      <c r="J13" s="9">
        <v>1</v>
      </c>
      <c r="K13" s="9">
        <v>6</v>
      </c>
      <c r="L13" s="9">
        <v>65</v>
      </c>
      <c r="M13" s="9">
        <v>8</v>
      </c>
    </row>
    <row r="14" spans="1:13" ht="18" customHeight="1">
      <c r="A14" s="10" t="s">
        <v>108</v>
      </c>
      <c r="B14" s="10">
        <v>18</v>
      </c>
      <c r="C14" s="10">
        <v>113</v>
      </c>
      <c r="D14" s="10">
        <v>1771</v>
      </c>
      <c r="E14" s="10">
        <v>175</v>
      </c>
      <c r="F14" s="10">
        <v>0</v>
      </c>
      <c r="G14" s="10">
        <v>0</v>
      </c>
      <c r="H14" s="10">
        <v>0</v>
      </c>
      <c r="I14" s="10">
        <v>0</v>
      </c>
      <c r="J14" s="10">
        <v>2</v>
      </c>
      <c r="K14" s="10">
        <v>14</v>
      </c>
      <c r="L14" s="10">
        <v>336</v>
      </c>
      <c r="M14" s="10">
        <v>25</v>
      </c>
    </row>
    <row r="15" spans="1:13" ht="18" customHeight="1">
      <c r="A15" s="9" t="s">
        <v>109</v>
      </c>
      <c r="B15" s="9">
        <v>7</v>
      </c>
      <c r="C15" s="9">
        <v>45</v>
      </c>
      <c r="D15" s="9">
        <v>406</v>
      </c>
      <c r="E15" s="9">
        <v>65</v>
      </c>
      <c r="F15" s="9">
        <v>0</v>
      </c>
      <c r="G15" s="9">
        <v>0</v>
      </c>
      <c r="H15" s="9">
        <v>0</v>
      </c>
      <c r="I15" s="9">
        <v>0</v>
      </c>
      <c r="J15" s="9">
        <v>1</v>
      </c>
      <c r="K15" s="9">
        <v>3</v>
      </c>
      <c r="L15" s="9">
        <v>20</v>
      </c>
      <c r="M15" s="9">
        <v>7</v>
      </c>
    </row>
    <row r="16" spans="1:13" ht="23.1" customHeight="1">
      <c r="A16" s="8" t="s">
        <v>32</v>
      </c>
      <c r="B16" s="8">
        <f>SUM(B7:B15)</f>
        <v>239</v>
      </c>
      <c r="C16" s="8">
        <f t="shared" ref="C16:M16" si="0">SUM(C7:C15)</f>
        <v>1892</v>
      </c>
      <c r="D16" s="8">
        <f t="shared" si="0"/>
        <v>34072</v>
      </c>
      <c r="E16" s="8">
        <f t="shared" si="0"/>
        <v>3621</v>
      </c>
      <c r="F16" s="8">
        <f t="shared" si="0"/>
        <v>19</v>
      </c>
      <c r="G16" s="8">
        <f t="shared" si="0"/>
        <v>129</v>
      </c>
      <c r="H16" s="8">
        <f t="shared" si="0"/>
        <v>1632</v>
      </c>
      <c r="I16" s="8">
        <f t="shared" si="0"/>
        <v>172</v>
      </c>
      <c r="J16" s="8">
        <f t="shared" si="0"/>
        <v>28</v>
      </c>
      <c r="K16" s="8">
        <f t="shared" si="0"/>
        <v>185</v>
      </c>
      <c r="L16" s="8">
        <f t="shared" si="0"/>
        <v>2788</v>
      </c>
      <c r="M16" s="8">
        <f t="shared" si="0"/>
        <v>406</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election activeCell="A16" sqref="A16"/>
    </sheetView>
  </sheetViews>
  <sheetFormatPr defaultRowHeight="14.25"/>
  <cols>
    <col min="1" max="1" width="17.625" customWidth="1"/>
    <col min="2" max="9" width="9.625" customWidth="1"/>
  </cols>
  <sheetData>
    <row r="1" spans="1:9" ht="18" customHeight="1">
      <c r="A1" s="4"/>
      <c r="B1" s="4"/>
      <c r="C1" s="4"/>
      <c r="D1" s="4"/>
      <c r="E1" s="4"/>
      <c r="F1" s="4"/>
      <c r="G1" s="4"/>
      <c r="H1" s="4"/>
      <c r="I1" s="4"/>
    </row>
    <row r="2" spans="1:9" ht="18" customHeight="1">
      <c r="A2" s="46" t="s">
        <v>13</v>
      </c>
      <c r="B2" s="46"/>
      <c r="C2" s="46"/>
      <c r="D2" s="46"/>
      <c r="E2" s="46"/>
      <c r="F2" s="46"/>
      <c r="G2" s="46"/>
      <c r="H2" s="46"/>
      <c r="I2" s="46"/>
    </row>
    <row r="3" spans="1:9" ht="18" customHeight="1" thickBot="1">
      <c r="A3" s="47" t="s">
        <v>94</v>
      </c>
      <c r="B3" s="47"/>
      <c r="C3" s="47"/>
      <c r="D3" s="47"/>
      <c r="E3" s="47"/>
      <c r="F3" s="47"/>
      <c r="G3" s="47"/>
      <c r="H3" s="47"/>
      <c r="I3" s="47"/>
    </row>
    <row r="4" spans="1:9" ht="23.1" customHeight="1" thickBot="1">
      <c r="A4" s="48" t="s">
        <v>18</v>
      </c>
      <c r="B4" s="43" t="s">
        <v>45</v>
      </c>
      <c r="C4" s="44"/>
      <c r="D4" s="44"/>
      <c r="E4" s="45"/>
      <c r="F4" s="43" t="s">
        <v>46</v>
      </c>
      <c r="G4" s="44"/>
      <c r="H4" s="44"/>
      <c r="I4" s="51"/>
    </row>
    <row r="5" spans="1:9" ht="23.1" customHeight="1">
      <c r="A5" s="49"/>
      <c r="B5" s="43" t="s">
        <v>9</v>
      </c>
      <c r="C5" s="44"/>
      <c r="D5" s="44"/>
      <c r="E5" s="45"/>
      <c r="F5" s="43" t="s">
        <v>9</v>
      </c>
      <c r="G5" s="44"/>
      <c r="H5" s="44"/>
      <c r="I5" s="45"/>
    </row>
    <row r="6" spans="1:9" ht="39.950000000000003" customHeight="1">
      <c r="A6" s="50"/>
      <c r="B6" s="8" t="s">
        <v>14</v>
      </c>
      <c r="C6" s="24" t="s">
        <v>15</v>
      </c>
      <c r="D6" s="8" t="s">
        <v>16</v>
      </c>
      <c r="E6" s="8" t="s">
        <v>17</v>
      </c>
      <c r="F6" s="8" t="s">
        <v>14</v>
      </c>
      <c r="G6" s="24" t="s">
        <v>15</v>
      </c>
      <c r="H6" s="8" t="s">
        <v>16</v>
      </c>
      <c r="I6" s="8" t="s">
        <v>17</v>
      </c>
    </row>
    <row r="7" spans="1:9" ht="18" customHeight="1">
      <c r="A7" s="9" t="s">
        <v>101</v>
      </c>
      <c r="B7" s="9">
        <v>1</v>
      </c>
      <c r="C7" s="9">
        <v>4</v>
      </c>
      <c r="D7" s="9">
        <v>39</v>
      </c>
      <c r="E7" s="9">
        <v>3</v>
      </c>
      <c r="F7" s="9">
        <v>6</v>
      </c>
      <c r="G7" s="9">
        <v>77</v>
      </c>
      <c r="H7" s="9">
        <v>1321</v>
      </c>
      <c r="I7" s="9">
        <v>93</v>
      </c>
    </row>
    <row r="8" spans="1:9" ht="18" customHeight="1">
      <c r="A8" s="10" t="s">
        <v>102</v>
      </c>
      <c r="B8" s="10">
        <v>0</v>
      </c>
      <c r="C8" s="10">
        <v>0</v>
      </c>
      <c r="D8" s="10">
        <v>0</v>
      </c>
      <c r="E8" s="10">
        <v>0</v>
      </c>
      <c r="F8" s="10">
        <v>0</v>
      </c>
      <c r="G8" s="10">
        <v>0</v>
      </c>
      <c r="H8" s="10">
        <v>0</v>
      </c>
      <c r="I8" s="10">
        <v>0</v>
      </c>
    </row>
    <row r="9" spans="1:9" ht="18" customHeight="1">
      <c r="A9" s="9" t="s">
        <v>103</v>
      </c>
      <c r="B9" s="9">
        <v>0</v>
      </c>
      <c r="C9" s="9">
        <v>0</v>
      </c>
      <c r="D9" s="9">
        <v>0</v>
      </c>
      <c r="E9" s="9">
        <v>0</v>
      </c>
      <c r="F9" s="9">
        <v>0</v>
      </c>
      <c r="G9" s="9">
        <v>0</v>
      </c>
      <c r="H9" s="9">
        <v>0</v>
      </c>
      <c r="I9" s="9">
        <v>0</v>
      </c>
    </row>
    <row r="10" spans="1:9" ht="18" customHeight="1">
      <c r="A10" s="10" t="s">
        <v>104</v>
      </c>
      <c r="B10" s="10">
        <v>0</v>
      </c>
      <c r="C10" s="10">
        <v>0</v>
      </c>
      <c r="D10" s="10">
        <v>0</v>
      </c>
      <c r="E10" s="10">
        <v>0</v>
      </c>
      <c r="F10" s="10">
        <v>0</v>
      </c>
      <c r="G10" s="10">
        <v>0</v>
      </c>
      <c r="H10" s="10">
        <v>0</v>
      </c>
      <c r="I10" s="10">
        <v>0</v>
      </c>
    </row>
    <row r="11" spans="1:9" ht="18" customHeight="1">
      <c r="A11" s="9" t="s">
        <v>105</v>
      </c>
      <c r="B11" s="9">
        <v>0</v>
      </c>
      <c r="C11" s="9">
        <v>0</v>
      </c>
      <c r="D11" s="9">
        <v>0</v>
      </c>
      <c r="E11" s="9">
        <v>0</v>
      </c>
      <c r="F11" s="9">
        <v>0</v>
      </c>
      <c r="G11" s="9">
        <v>0</v>
      </c>
      <c r="H11" s="9">
        <v>0</v>
      </c>
      <c r="I11" s="9">
        <v>0</v>
      </c>
    </row>
    <row r="12" spans="1:9" ht="18" customHeight="1">
      <c r="A12" s="10" t="s">
        <v>106</v>
      </c>
      <c r="B12" s="10">
        <v>0</v>
      </c>
      <c r="C12" s="10">
        <v>0</v>
      </c>
      <c r="D12" s="10">
        <v>0</v>
      </c>
      <c r="E12" s="10">
        <v>0</v>
      </c>
      <c r="F12" s="10">
        <v>0</v>
      </c>
      <c r="G12" s="10">
        <v>0</v>
      </c>
      <c r="H12" s="10">
        <v>0</v>
      </c>
      <c r="I12" s="10">
        <v>0</v>
      </c>
    </row>
    <row r="13" spans="1:9" ht="18" customHeight="1">
      <c r="A13" s="9" t="s">
        <v>107</v>
      </c>
      <c r="B13" s="9">
        <v>0</v>
      </c>
      <c r="C13" s="9">
        <v>0</v>
      </c>
      <c r="D13" s="9">
        <v>0</v>
      </c>
      <c r="E13" s="9">
        <v>0</v>
      </c>
      <c r="F13" s="9">
        <v>0</v>
      </c>
      <c r="G13" s="9">
        <v>0</v>
      </c>
      <c r="H13" s="9">
        <v>0</v>
      </c>
      <c r="I13" s="9">
        <v>0</v>
      </c>
    </row>
    <row r="14" spans="1:9" ht="18" customHeight="1">
      <c r="A14" s="10" t="s">
        <v>108</v>
      </c>
      <c r="B14" s="10">
        <v>0</v>
      </c>
      <c r="C14" s="10">
        <v>0</v>
      </c>
      <c r="D14" s="10">
        <v>0</v>
      </c>
      <c r="E14" s="10">
        <v>0</v>
      </c>
      <c r="F14" s="10">
        <v>0</v>
      </c>
      <c r="G14" s="10">
        <v>0</v>
      </c>
      <c r="H14" s="10">
        <v>0</v>
      </c>
      <c r="I14" s="10">
        <v>0</v>
      </c>
    </row>
    <row r="15" spans="1:9" ht="18" customHeight="1">
      <c r="A15" s="9" t="s">
        <v>109</v>
      </c>
      <c r="B15" s="9">
        <v>0</v>
      </c>
      <c r="C15" s="9">
        <v>0</v>
      </c>
      <c r="D15" s="9">
        <v>0</v>
      </c>
      <c r="E15" s="9">
        <v>0</v>
      </c>
      <c r="F15" s="9">
        <v>0</v>
      </c>
      <c r="G15" s="9">
        <v>0</v>
      </c>
      <c r="H15" s="9">
        <v>0</v>
      </c>
      <c r="I15" s="9">
        <v>0</v>
      </c>
    </row>
    <row r="16" spans="1:9" ht="23.1" customHeight="1">
      <c r="A16" s="8" t="s">
        <v>32</v>
      </c>
      <c r="B16" s="8">
        <f>SUM(B7:B15)</f>
        <v>1</v>
      </c>
      <c r="C16" s="8">
        <f t="shared" ref="C16:I16" si="0">SUM(C7:C15)</f>
        <v>4</v>
      </c>
      <c r="D16" s="8">
        <f t="shared" si="0"/>
        <v>39</v>
      </c>
      <c r="E16" s="8">
        <f t="shared" si="0"/>
        <v>3</v>
      </c>
      <c r="F16" s="8">
        <f t="shared" si="0"/>
        <v>6</v>
      </c>
      <c r="G16" s="8">
        <f t="shared" si="0"/>
        <v>77</v>
      </c>
      <c r="H16" s="8">
        <f t="shared" si="0"/>
        <v>1321</v>
      </c>
      <c r="I16" s="8">
        <f t="shared" si="0"/>
        <v>93</v>
      </c>
    </row>
    <row r="17" spans="1:9" ht="20.25">
      <c r="A17" s="12"/>
      <c r="B17" s="12"/>
      <c r="C17" s="12"/>
      <c r="D17" s="12"/>
      <c r="E17" s="12"/>
      <c r="F17" s="12"/>
      <c r="G17" s="12"/>
      <c r="H17" s="12"/>
      <c r="I17" s="12"/>
    </row>
  </sheetData>
  <mergeCells count="7">
    <mergeCell ref="A2:I2"/>
    <mergeCell ref="A3:I3"/>
    <mergeCell ref="A4:A6"/>
    <mergeCell ref="B4:E4"/>
    <mergeCell ref="F4:I4"/>
    <mergeCell ref="B5:E5"/>
    <mergeCell ref="F5:I5"/>
  </mergeCells>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election activeCell="A16" sqref="A1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6" t="s">
        <v>13</v>
      </c>
      <c r="B2" s="46"/>
      <c r="C2" s="46"/>
      <c r="D2" s="46"/>
      <c r="E2" s="46"/>
      <c r="F2" s="46"/>
      <c r="G2" s="46"/>
      <c r="H2" s="46"/>
      <c r="I2" s="46"/>
      <c r="J2" s="46"/>
      <c r="K2" s="46"/>
      <c r="L2" s="46"/>
      <c r="M2" s="46"/>
    </row>
    <row r="3" spans="1:13" ht="18" customHeight="1" thickBot="1">
      <c r="A3" s="47" t="s">
        <v>95</v>
      </c>
      <c r="B3" s="47"/>
      <c r="C3" s="47"/>
      <c r="D3" s="47"/>
      <c r="E3" s="47"/>
      <c r="F3" s="47"/>
      <c r="G3" s="47"/>
      <c r="H3" s="47"/>
      <c r="I3" s="47"/>
      <c r="J3" s="47"/>
      <c r="K3" s="47"/>
      <c r="L3" s="47"/>
      <c r="M3" s="47"/>
    </row>
    <row r="4" spans="1:13" ht="23.1" customHeight="1" thickBot="1">
      <c r="A4" s="48" t="s">
        <v>18</v>
      </c>
      <c r="B4" s="43" t="s">
        <v>89</v>
      </c>
      <c r="C4" s="44"/>
      <c r="D4" s="44"/>
      <c r="E4" s="45"/>
      <c r="F4" s="43" t="s">
        <v>51</v>
      </c>
      <c r="G4" s="44"/>
      <c r="H4" s="44"/>
      <c r="I4" s="45"/>
      <c r="J4" s="43" t="s">
        <v>52</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50</v>
      </c>
      <c r="C7" s="9">
        <v>365</v>
      </c>
      <c r="D7" s="9">
        <v>9468</v>
      </c>
      <c r="E7" s="9">
        <v>1152</v>
      </c>
      <c r="F7" s="9">
        <v>5</v>
      </c>
      <c r="G7" s="9">
        <v>17</v>
      </c>
      <c r="H7" s="9">
        <v>244</v>
      </c>
      <c r="I7" s="9">
        <v>26</v>
      </c>
      <c r="J7" s="9">
        <v>0</v>
      </c>
      <c r="K7" s="9">
        <v>0</v>
      </c>
      <c r="L7" s="9">
        <v>0</v>
      </c>
      <c r="M7" s="9">
        <v>0</v>
      </c>
    </row>
    <row r="8" spans="1:13" ht="18" customHeight="1">
      <c r="A8" s="10" t="s">
        <v>102</v>
      </c>
      <c r="B8" s="10">
        <v>13</v>
      </c>
      <c r="C8" s="10">
        <v>51</v>
      </c>
      <c r="D8" s="10">
        <v>1157</v>
      </c>
      <c r="E8" s="10">
        <v>101</v>
      </c>
      <c r="F8" s="10">
        <v>0</v>
      </c>
      <c r="G8" s="10">
        <v>0</v>
      </c>
      <c r="H8" s="10">
        <v>0</v>
      </c>
      <c r="I8" s="10">
        <v>0</v>
      </c>
      <c r="J8" s="10">
        <v>0</v>
      </c>
      <c r="K8" s="10">
        <v>0</v>
      </c>
      <c r="L8" s="10">
        <v>0</v>
      </c>
      <c r="M8" s="10">
        <v>0</v>
      </c>
    </row>
    <row r="9" spans="1:13" ht="18" customHeight="1">
      <c r="A9" s="9" t="s">
        <v>103</v>
      </c>
      <c r="B9" s="9">
        <v>27</v>
      </c>
      <c r="C9" s="9">
        <v>86</v>
      </c>
      <c r="D9" s="9">
        <v>1830</v>
      </c>
      <c r="E9" s="9">
        <v>215</v>
      </c>
      <c r="F9" s="9">
        <v>0</v>
      </c>
      <c r="G9" s="9">
        <v>0</v>
      </c>
      <c r="H9" s="9">
        <v>0</v>
      </c>
      <c r="I9" s="9">
        <v>0</v>
      </c>
      <c r="J9" s="9">
        <v>0</v>
      </c>
      <c r="K9" s="9">
        <v>0</v>
      </c>
      <c r="L9" s="9">
        <v>0</v>
      </c>
      <c r="M9" s="9">
        <v>0</v>
      </c>
    </row>
    <row r="10" spans="1:13" ht="18" customHeight="1">
      <c r="A10" s="10" t="s">
        <v>104</v>
      </c>
      <c r="B10" s="10">
        <v>12</v>
      </c>
      <c r="C10" s="10">
        <v>39</v>
      </c>
      <c r="D10" s="10">
        <v>627</v>
      </c>
      <c r="E10" s="10">
        <v>113</v>
      </c>
      <c r="F10" s="10">
        <v>0</v>
      </c>
      <c r="G10" s="10">
        <v>0</v>
      </c>
      <c r="H10" s="10">
        <v>0</v>
      </c>
      <c r="I10" s="10">
        <v>0</v>
      </c>
      <c r="J10" s="10">
        <v>0</v>
      </c>
      <c r="K10" s="10">
        <v>0</v>
      </c>
      <c r="L10" s="10">
        <v>0</v>
      </c>
      <c r="M10" s="10">
        <v>0</v>
      </c>
    </row>
    <row r="11" spans="1:13" ht="18" customHeight="1">
      <c r="A11" s="9" t="s">
        <v>105</v>
      </c>
      <c r="B11" s="9">
        <v>5</v>
      </c>
      <c r="C11" s="9">
        <v>24</v>
      </c>
      <c r="D11" s="9">
        <v>647</v>
      </c>
      <c r="E11" s="9">
        <v>40</v>
      </c>
      <c r="F11" s="9">
        <v>0</v>
      </c>
      <c r="G11" s="9">
        <v>0</v>
      </c>
      <c r="H11" s="9">
        <v>0</v>
      </c>
      <c r="I11" s="9">
        <v>0</v>
      </c>
      <c r="J11" s="9">
        <v>0</v>
      </c>
      <c r="K11" s="9">
        <v>0</v>
      </c>
      <c r="L11" s="9">
        <v>0</v>
      </c>
      <c r="M11" s="9">
        <v>0</v>
      </c>
    </row>
    <row r="12" spans="1:13" ht="18" customHeight="1">
      <c r="A12" s="10" t="s">
        <v>106</v>
      </c>
      <c r="B12" s="10">
        <v>6</v>
      </c>
      <c r="C12" s="10">
        <v>24</v>
      </c>
      <c r="D12" s="10">
        <v>409</v>
      </c>
      <c r="E12" s="10">
        <v>48</v>
      </c>
      <c r="F12" s="10">
        <v>0</v>
      </c>
      <c r="G12" s="10">
        <v>0</v>
      </c>
      <c r="H12" s="10">
        <v>0</v>
      </c>
      <c r="I12" s="10">
        <v>0</v>
      </c>
      <c r="J12" s="10">
        <v>0</v>
      </c>
      <c r="K12" s="10">
        <v>0</v>
      </c>
      <c r="L12" s="10">
        <v>0</v>
      </c>
      <c r="M12" s="10">
        <v>0</v>
      </c>
    </row>
    <row r="13" spans="1:13" ht="18" customHeight="1">
      <c r="A13" s="9" t="s">
        <v>107</v>
      </c>
      <c r="B13" s="9">
        <v>6</v>
      </c>
      <c r="C13" s="9">
        <v>17</v>
      </c>
      <c r="D13" s="9">
        <v>250</v>
      </c>
      <c r="E13" s="9">
        <v>47</v>
      </c>
      <c r="F13" s="9">
        <v>0</v>
      </c>
      <c r="G13" s="9">
        <v>0</v>
      </c>
      <c r="H13" s="9">
        <v>0</v>
      </c>
      <c r="I13" s="9">
        <v>0</v>
      </c>
      <c r="J13" s="9">
        <v>0</v>
      </c>
      <c r="K13" s="9">
        <v>0</v>
      </c>
      <c r="L13" s="9">
        <v>0</v>
      </c>
      <c r="M13" s="9">
        <v>0</v>
      </c>
    </row>
    <row r="14" spans="1:13" ht="18" customHeight="1">
      <c r="A14" s="10" t="s">
        <v>108</v>
      </c>
      <c r="B14" s="10">
        <v>8</v>
      </c>
      <c r="C14" s="10">
        <v>29</v>
      </c>
      <c r="D14" s="10">
        <v>800</v>
      </c>
      <c r="E14" s="10">
        <v>72</v>
      </c>
      <c r="F14" s="10">
        <v>0</v>
      </c>
      <c r="G14" s="10">
        <v>0</v>
      </c>
      <c r="H14" s="10">
        <v>0</v>
      </c>
      <c r="I14" s="10">
        <v>0</v>
      </c>
      <c r="J14" s="10">
        <v>0</v>
      </c>
      <c r="K14" s="10">
        <v>0</v>
      </c>
      <c r="L14" s="10">
        <v>0</v>
      </c>
      <c r="M14" s="10">
        <v>0</v>
      </c>
    </row>
    <row r="15" spans="1:13" ht="18" customHeight="1">
      <c r="A15" s="9" t="s">
        <v>109</v>
      </c>
      <c r="B15" s="9">
        <v>3</v>
      </c>
      <c r="C15" s="9">
        <v>9</v>
      </c>
      <c r="D15" s="9">
        <v>135</v>
      </c>
      <c r="E15" s="9">
        <v>7</v>
      </c>
      <c r="F15" s="9">
        <v>0</v>
      </c>
      <c r="G15" s="9">
        <v>0</v>
      </c>
      <c r="H15" s="9">
        <v>0</v>
      </c>
      <c r="I15" s="9">
        <v>0</v>
      </c>
      <c r="J15" s="9">
        <v>0</v>
      </c>
      <c r="K15" s="9">
        <v>0</v>
      </c>
      <c r="L15" s="9">
        <v>0</v>
      </c>
      <c r="M15" s="9">
        <v>0</v>
      </c>
    </row>
    <row r="16" spans="1:13" ht="23.1" customHeight="1">
      <c r="A16" s="8" t="s">
        <v>32</v>
      </c>
      <c r="B16" s="8">
        <f>SUM(B7:B15)</f>
        <v>130</v>
      </c>
      <c r="C16" s="8">
        <f t="shared" ref="C16:I16" si="0">SUM(C7:C15)</f>
        <v>644</v>
      </c>
      <c r="D16" s="8">
        <f t="shared" si="0"/>
        <v>15323</v>
      </c>
      <c r="E16" s="8">
        <f t="shared" si="0"/>
        <v>1795</v>
      </c>
      <c r="F16" s="8">
        <f t="shared" si="0"/>
        <v>5</v>
      </c>
      <c r="G16" s="8">
        <f t="shared" si="0"/>
        <v>17</v>
      </c>
      <c r="H16" s="8">
        <f t="shared" si="0"/>
        <v>244</v>
      </c>
      <c r="I16" s="8">
        <f t="shared" si="0"/>
        <v>26</v>
      </c>
      <c r="J16" s="8">
        <f t="shared" ref="J16" si="1">SUM(J7:J15)</f>
        <v>0</v>
      </c>
      <c r="K16" s="8">
        <f t="shared" ref="K16" si="2">SUM(K7:K15)</f>
        <v>0</v>
      </c>
      <c r="L16" s="8">
        <f t="shared" ref="L16" si="3">SUM(L7:L15)</f>
        <v>0</v>
      </c>
      <c r="M16" s="8">
        <f t="shared" ref="M16" si="4">SUM(M7:M15)</f>
        <v>0</v>
      </c>
    </row>
  </sheetData>
  <mergeCells count="9">
    <mergeCell ref="A2:M2"/>
    <mergeCell ref="A3:M3"/>
    <mergeCell ref="A4:A6"/>
    <mergeCell ref="B4:E4"/>
    <mergeCell ref="F4:I4"/>
    <mergeCell ref="J4:M4"/>
    <mergeCell ref="B5:E5"/>
    <mergeCell ref="F5:I5"/>
    <mergeCell ref="J5:M5"/>
  </mergeCells>
  <pageMargins left="0.7" right="0.7" top="0.75" bottom="0.75" header="0.3" footer="0.3"/>
  <pageSetup paperSize="9"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6" t="s">
        <v>13</v>
      </c>
      <c r="B2" s="46"/>
      <c r="C2" s="46"/>
      <c r="D2" s="46"/>
      <c r="E2" s="46"/>
      <c r="F2" s="46"/>
      <c r="G2" s="46"/>
      <c r="H2" s="46"/>
      <c r="I2" s="46"/>
      <c r="J2" s="46"/>
      <c r="K2" s="46"/>
      <c r="L2" s="46"/>
      <c r="M2" s="46"/>
    </row>
    <row r="3" spans="1:13" ht="18" customHeight="1" thickBot="1">
      <c r="A3" s="47" t="s">
        <v>96</v>
      </c>
      <c r="B3" s="47"/>
      <c r="C3" s="47"/>
      <c r="D3" s="47"/>
      <c r="E3" s="47"/>
      <c r="F3" s="47"/>
      <c r="G3" s="47"/>
      <c r="H3" s="47"/>
      <c r="I3" s="47"/>
      <c r="J3" s="47"/>
      <c r="K3" s="47"/>
      <c r="L3" s="47"/>
      <c r="M3" s="47"/>
    </row>
    <row r="4" spans="1:13" ht="23.1" customHeight="1" thickBot="1">
      <c r="A4" s="48" t="s">
        <v>18</v>
      </c>
      <c r="B4" s="43" t="s">
        <v>53</v>
      </c>
      <c r="C4" s="44"/>
      <c r="D4" s="44"/>
      <c r="E4" s="45"/>
      <c r="F4" s="43" t="s">
        <v>54</v>
      </c>
      <c r="G4" s="44"/>
      <c r="H4" s="44"/>
      <c r="I4" s="45"/>
      <c r="J4" s="43" t="s">
        <v>55</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4</v>
      </c>
      <c r="C7" s="9">
        <v>18</v>
      </c>
      <c r="D7" s="9">
        <v>337</v>
      </c>
      <c r="E7" s="9">
        <v>56</v>
      </c>
      <c r="F7" s="9">
        <v>0</v>
      </c>
      <c r="G7" s="9">
        <v>0</v>
      </c>
      <c r="H7" s="9">
        <v>0</v>
      </c>
      <c r="I7" s="9">
        <v>0</v>
      </c>
      <c r="J7" s="9">
        <v>6</v>
      </c>
      <c r="K7" s="9">
        <v>18</v>
      </c>
      <c r="L7" s="9">
        <v>211</v>
      </c>
      <c r="M7" s="9">
        <v>36</v>
      </c>
    </row>
    <row r="8" spans="1:13" ht="18" customHeight="1">
      <c r="A8" s="10" t="s">
        <v>102</v>
      </c>
      <c r="B8" s="10">
        <v>1</v>
      </c>
      <c r="C8" s="10">
        <v>3</v>
      </c>
      <c r="D8" s="10">
        <v>52</v>
      </c>
      <c r="E8" s="10">
        <v>14</v>
      </c>
      <c r="F8" s="10">
        <v>0</v>
      </c>
      <c r="G8" s="10">
        <v>0</v>
      </c>
      <c r="H8" s="10">
        <v>0</v>
      </c>
      <c r="I8" s="10">
        <v>0</v>
      </c>
      <c r="J8" s="10">
        <v>0</v>
      </c>
      <c r="K8" s="10">
        <v>0</v>
      </c>
      <c r="L8" s="10">
        <v>0</v>
      </c>
      <c r="M8" s="10">
        <v>0</v>
      </c>
    </row>
    <row r="9" spans="1:13" ht="18" customHeight="1">
      <c r="A9" s="9" t="s">
        <v>103</v>
      </c>
      <c r="B9" s="9">
        <v>1</v>
      </c>
      <c r="C9" s="9">
        <v>4</v>
      </c>
      <c r="D9" s="9">
        <v>75</v>
      </c>
      <c r="E9" s="9">
        <v>11</v>
      </c>
      <c r="F9" s="9">
        <v>0</v>
      </c>
      <c r="G9" s="9">
        <v>0</v>
      </c>
      <c r="H9" s="9">
        <v>0</v>
      </c>
      <c r="I9" s="9">
        <v>0</v>
      </c>
      <c r="J9" s="9">
        <v>0</v>
      </c>
      <c r="K9" s="9">
        <v>0</v>
      </c>
      <c r="L9" s="9">
        <v>0</v>
      </c>
      <c r="M9" s="9">
        <v>0</v>
      </c>
    </row>
    <row r="10" spans="1:13" ht="18" customHeight="1">
      <c r="A10" s="10" t="s">
        <v>104</v>
      </c>
      <c r="B10" s="10">
        <v>1</v>
      </c>
      <c r="C10" s="10">
        <v>3</v>
      </c>
      <c r="D10" s="10">
        <v>41</v>
      </c>
      <c r="E10" s="10">
        <v>9</v>
      </c>
      <c r="F10" s="10">
        <v>0</v>
      </c>
      <c r="G10" s="10">
        <v>0</v>
      </c>
      <c r="H10" s="10">
        <v>0</v>
      </c>
      <c r="I10" s="10">
        <v>0</v>
      </c>
      <c r="J10" s="10">
        <v>0</v>
      </c>
      <c r="K10" s="10">
        <v>0</v>
      </c>
      <c r="L10" s="10">
        <v>0</v>
      </c>
      <c r="M10" s="10">
        <v>0</v>
      </c>
    </row>
    <row r="11" spans="1:13" ht="18" customHeight="1">
      <c r="A11" s="9" t="s">
        <v>105</v>
      </c>
      <c r="B11" s="9">
        <v>0</v>
      </c>
      <c r="C11" s="9">
        <v>0</v>
      </c>
      <c r="D11" s="9">
        <v>0</v>
      </c>
      <c r="E11" s="9">
        <v>0</v>
      </c>
      <c r="F11" s="9">
        <v>0</v>
      </c>
      <c r="G11" s="9">
        <v>0</v>
      </c>
      <c r="H11" s="9">
        <v>0</v>
      </c>
      <c r="I11" s="9">
        <v>0</v>
      </c>
      <c r="J11" s="9">
        <v>0</v>
      </c>
      <c r="K11" s="9">
        <v>0</v>
      </c>
      <c r="L11" s="9">
        <v>0</v>
      </c>
      <c r="M11" s="9">
        <v>0</v>
      </c>
    </row>
    <row r="12" spans="1:13" ht="18" customHeight="1">
      <c r="A12" s="10" t="s">
        <v>106</v>
      </c>
      <c r="B12" s="10">
        <v>1</v>
      </c>
      <c r="C12" s="10">
        <v>3</v>
      </c>
      <c r="D12" s="10">
        <v>40</v>
      </c>
      <c r="E12" s="10">
        <v>14</v>
      </c>
      <c r="F12" s="10">
        <v>0</v>
      </c>
      <c r="G12" s="10">
        <v>0</v>
      </c>
      <c r="H12" s="10">
        <v>0</v>
      </c>
      <c r="I12" s="10">
        <v>0</v>
      </c>
      <c r="J12" s="10">
        <v>0</v>
      </c>
      <c r="K12" s="10">
        <v>0</v>
      </c>
      <c r="L12" s="10">
        <v>0</v>
      </c>
      <c r="M12" s="10">
        <v>0</v>
      </c>
    </row>
    <row r="13" spans="1:13" ht="18" customHeight="1">
      <c r="A13" s="9" t="s">
        <v>107</v>
      </c>
      <c r="B13" s="9">
        <v>1</v>
      </c>
      <c r="C13" s="9">
        <v>3</v>
      </c>
      <c r="D13" s="9">
        <v>34</v>
      </c>
      <c r="E13" s="9">
        <v>7</v>
      </c>
      <c r="F13" s="9">
        <v>0</v>
      </c>
      <c r="G13" s="9">
        <v>0</v>
      </c>
      <c r="H13" s="9">
        <v>0</v>
      </c>
      <c r="I13" s="9">
        <v>0</v>
      </c>
      <c r="J13" s="9">
        <v>0</v>
      </c>
      <c r="K13" s="9">
        <v>0</v>
      </c>
      <c r="L13" s="9">
        <v>0</v>
      </c>
      <c r="M13" s="9">
        <v>0</v>
      </c>
    </row>
    <row r="14" spans="1:13" ht="18" customHeight="1">
      <c r="A14" s="10" t="s">
        <v>108</v>
      </c>
      <c r="B14" s="10">
        <v>3</v>
      </c>
      <c r="C14" s="10">
        <v>12</v>
      </c>
      <c r="D14" s="10">
        <v>340</v>
      </c>
      <c r="E14" s="10">
        <v>39</v>
      </c>
      <c r="F14" s="10">
        <v>0</v>
      </c>
      <c r="G14" s="10">
        <v>0</v>
      </c>
      <c r="H14" s="10">
        <v>0</v>
      </c>
      <c r="I14" s="10">
        <v>0</v>
      </c>
      <c r="J14" s="10">
        <v>0</v>
      </c>
      <c r="K14" s="10">
        <v>0</v>
      </c>
      <c r="L14" s="10">
        <v>0</v>
      </c>
      <c r="M14" s="10">
        <v>0</v>
      </c>
    </row>
    <row r="15" spans="1:13" ht="18" customHeight="1">
      <c r="A15" s="9" t="s">
        <v>109</v>
      </c>
      <c r="B15" s="9">
        <v>0</v>
      </c>
      <c r="C15" s="9">
        <v>0</v>
      </c>
      <c r="D15" s="9">
        <v>0</v>
      </c>
      <c r="E15" s="9">
        <v>0</v>
      </c>
      <c r="F15" s="9">
        <v>0</v>
      </c>
      <c r="G15" s="9">
        <v>0</v>
      </c>
      <c r="H15" s="9">
        <v>0</v>
      </c>
      <c r="I15" s="9">
        <v>0</v>
      </c>
      <c r="J15" s="9">
        <v>0</v>
      </c>
      <c r="K15" s="9">
        <v>0</v>
      </c>
      <c r="L15" s="9">
        <v>0</v>
      </c>
      <c r="M15" s="9">
        <v>0</v>
      </c>
    </row>
    <row r="16" spans="1:13" ht="23.1" customHeight="1">
      <c r="A16" s="8" t="s">
        <v>32</v>
      </c>
      <c r="B16" s="8">
        <f>SUM(B7:B15)</f>
        <v>12</v>
      </c>
      <c r="C16" s="8">
        <f t="shared" ref="C16:M16" si="0">SUM(C7:C15)</f>
        <v>46</v>
      </c>
      <c r="D16" s="8">
        <f t="shared" si="0"/>
        <v>919</v>
      </c>
      <c r="E16" s="8">
        <f t="shared" si="0"/>
        <v>150</v>
      </c>
      <c r="F16" s="8">
        <f t="shared" si="0"/>
        <v>0</v>
      </c>
      <c r="G16" s="8">
        <f t="shared" si="0"/>
        <v>0</v>
      </c>
      <c r="H16" s="8">
        <f t="shared" si="0"/>
        <v>0</v>
      </c>
      <c r="I16" s="8">
        <f t="shared" si="0"/>
        <v>0</v>
      </c>
      <c r="J16" s="8">
        <f t="shared" si="0"/>
        <v>6</v>
      </c>
      <c r="K16" s="8">
        <f t="shared" si="0"/>
        <v>18</v>
      </c>
      <c r="L16" s="8">
        <f t="shared" si="0"/>
        <v>211</v>
      </c>
      <c r="M16" s="8">
        <f t="shared" si="0"/>
        <v>36</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2" workbookViewId="0">
      <selection activeCell="A17" sqref="A17"/>
    </sheetView>
  </sheetViews>
  <sheetFormatPr defaultRowHeight="14.25"/>
  <cols>
    <col min="1" max="1" width="17.625" customWidth="1"/>
    <col min="2" max="13" width="9.625" customWidth="1"/>
  </cols>
  <sheetData>
    <row r="1" spans="1:13">
      <c r="A1" s="4"/>
      <c r="B1" s="4"/>
      <c r="C1" s="4"/>
      <c r="D1" s="4"/>
      <c r="E1" s="4"/>
      <c r="F1" s="4"/>
      <c r="G1" s="4"/>
      <c r="H1" s="4"/>
      <c r="I1" s="4"/>
      <c r="J1" s="4"/>
      <c r="K1" s="4"/>
      <c r="L1" s="4"/>
      <c r="M1" s="4"/>
    </row>
    <row r="2" spans="1:13" s="4" customFormat="1" ht="18" customHeight="1"/>
    <row r="3" spans="1:13" ht="18" customHeight="1">
      <c r="A3" s="46" t="s">
        <v>13</v>
      </c>
      <c r="B3" s="46"/>
      <c r="C3" s="46"/>
      <c r="D3" s="46"/>
      <c r="E3" s="46"/>
      <c r="F3" s="46"/>
      <c r="G3" s="46"/>
      <c r="H3" s="46"/>
      <c r="I3" s="46"/>
      <c r="J3" s="46"/>
      <c r="K3" s="46"/>
      <c r="L3" s="46"/>
      <c r="M3" s="46"/>
    </row>
    <row r="4" spans="1:13" ht="18" customHeight="1" thickBot="1">
      <c r="A4" s="47" t="s">
        <v>97</v>
      </c>
      <c r="B4" s="47"/>
      <c r="C4" s="47"/>
      <c r="D4" s="47"/>
      <c r="E4" s="47"/>
      <c r="F4" s="47"/>
      <c r="G4" s="47"/>
      <c r="H4" s="47"/>
      <c r="I4" s="47"/>
      <c r="J4" s="47"/>
      <c r="K4" s="47"/>
      <c r="L4" s="47"/>
      <c r="M4" s="47"/>
    </row>
    <row r="5" spans="1:13" ht="23.1" customHeight="1" thickBot="1">
      <c r="A5" s="48" t="s">
        <v>18</v>
      </c>
      <c r="B5" s="43" t="s">
        <v>90</v>
      </c>
      <c r="C5" s="44"/>
      <c r="D5" s="44"/>
      <c r="E5" s="45"/>
      <c r="F5" s="43" t="s">
        <v>91</v>
      </c>
      <c r="G5" s="44"/>
      <c r="H5" s="44"/>
      <c r="I5" s="45"/>
      <c r="J5" s="43" t="s">
        <v>56</v>
      </c>
      <c r="K5" s="44"/>
      <c r="L5" s="44"/>
      <c r="M5" s="45"/>
    </row>
    <row r="6" spans="1:13" ht="23.1" customHeight="1">
      <c r="A6" s="49"/>
      <c r="B6" s="43" t="s">
        <v>9</v>
      </c>
      <c r="C6" s="44"/>
      <c r="D6" s="44"/>
      <c r="E6" s="45"/>
      <c r="F6" s="43" t="s">
        <v>9</v>
      </c>
      <c r="G6" s="44"/>
      <c r="H6" s="44"/>
      <c r="I6" s="45"/>
      <c r="J6" s="43" t="s">
        <v>9</v>
      </c>
      <c r="K6" s="44"/>
      <c r="L6" s="44"/>
      <c r="M6" s="45"/>
    </row>
    <row r="7" spans="1:13" ht="39.950000000000003" customHeight="1">
      <c r="A7" s="50"/>
      <c r="B7" s="8" t="s">
        <v>14</v>
      </c>
      <c r="C7" s="24" t="s">
        <v>15</v>
      </c>
      <c r="D7" s="8" t="s">
        <v>16</v>
      </c>
      <c r="E7" s="8" t="s">
        <v>17</v>
      </c>
      <c r="F7" s="8" t="s">
        <v>14</v>
      </c>
      <c r="G7" s="24" t="s">
        <v>15</v>
      </c>
      <c r="H7" s="8" t="s">
        <v>16</v>
      </c>
      <c r="I7" s="8" t="s">
        <v>17</v>
      </c>
      <c r="J7" s="8" t="s">
        <v>14</v>
      </c>
      <c r="K7" s="24" t="s">
        <v>15</v>
      </c>
      <c r="L7" s="8" t="s">
        <v>16</v>
      </c>
      <c r="M7" s="8" t="s">
        <v>17</v>
      </c>
    </row>
    <row r="8" spans="1:13" ht="18" customHeight="1">
      <c r="A8" s="9" t="s">
        <v>101</v>
      </c>
      <c r="B8" s="9">
        <v>52</v>
      </c>
      <c r="C8" s="9">
        <v>366</v>
      </c>
      <c r="D8" s="9">
        <v>9154</v>
      </c>
      <c r="E8" s="9">
        <v>1008</v>
      </c>
      <c r="F8" s="9">
        <v>0</v>
      </c>
      <c r="G8" s="9">
        <v>0</v>
      </c>
      <c r="H8" s="9">
        <v>0</v>
      </c>
      <c r="I8" s="9">
        <v>0</v>
      </c>
      <c r="J8" s="9">
        <v>6</v>
      </c>
      <c r="K8" s="9">
        <v>25</v>
      </c>
      <c r="L8" s="9">
        <v>362</v>
      </c>
      <c r="M8" s="9">
        <v>35</v>
      </c>
    </row>
    <row r="9" spans="1:13" ht="18" customHeight="1">
      <c r="A9" s="10" t="s">
        <v>102</v>
      </c>
      <c r="B9" s="10">
        <v>17</v>
      </c>
      <c r="C9" s="10">
        <v>56</v>
      </c>
      <c r="D9" s="10">
        <v>1032</v>
      </c>
      <c r="E9" s="10">
        <v>131</v>
      </c>
      <c r="F9" s="10">
        <v>0</v>
      </c>
      <c r="G9" s="10">
        <v>0</v>
      </c>
      <c r="H9" s="10">
        <v>0</v>
      </c>
      <c r="I9" s="10">
        <v>0</v>
      </c>
      <c r="J9" s="10">
        <v>0</v>
      </c>
      <c r="K9" s="10">
        <v>0</v>
      </c>
      <c r="L9" s="10">
        <v>0</v>
      </c>
      <c r="M9" s="10">
        <v>0</v>
      </c>
    </row>
    <row r="10" spans="1:13" ht="18" customHeight="1">
      <c r="A10" s="9" t="s">
        <v>103</v>
      </c>
      <c r="B10" s="9">
        <v>36</v>
      </c>
      <c r="C10" s="9">
        <v>99</v>
      </c>
      <c r="D10" s="9">
        <v>2204</v>
      </c>
      <c r="E10" s="9">
        <v>253</v>
      </c>
      <c r="F10" s="9">
        <v>0</v>
      </c>
      <c r="G10" s="9">
        <v>0</v>
      </c>
      <c r="H10" s="9">
        <v>0</v>
      </c>
      <c r="I10" s="9">
        <v>0</v>
      </c>
      <c r="J10" s="9">
        <v>0</v>
      </c>
      <c r="K10" s="9">
        <v>0</v>
      </c>
      <c r="L10" s="9">
        <v>0</v>
      </c>
      <c r="M10" s="9">
        <v>0</v>
      </c>
    </row>
    <row r="11" spans="1:13" ht="18" customHeight="1">
      <c r="A11" s="10" t="s">
        <v>104</v>
      </c>
      <c r="B11" s="10">
        <v>16</v>
      </c>
      <c r="C11" s="10">
        <v>47</v>
      </c>
      <c r="D11" s="10">
        <v>609</v>
      </c>
      <c r="E11" s="10">
        <v>101</v>
      </c>
      <c r="F11" s="10">
        <v>0</v>
      </c>
      <c r="G11" s="10">
        <v>0</v>
      </c>
      <c r="H11" s="10">
        <v>0</v>
      </c>
      <c r="I11" s="10">
        <v>0</v>
      </c>
      <c r="J11" s="10">
        <v>0</v>
      </c>
      <c r="K11" s="10">
        <v>0</v>
      </c>
      <c r="L11" s="10">
        <v>0</v>
      </c>
      <c r="M11" s="10">
        <v>0</v>
      </c>
    </row>
    <row r="12" spans="1:13" ht="18" customHeight="1">
      <c r="A12" s="9" t="s">
        <v>105</v>
      </c>
      <c r="B12" s="9">
        <v>6</v>
      </c>
      <c r="C12" s="9">
        <v>25</v>
      </c>
      <c r="D12" s="9">
        <v>510</v>
      </c>
      <c r="E12" s="9">
        <v>37</v>
      </c>
      <c r="F12" s="9">
        <v>0</v>
      </c>
      <c r="G12" s="9">
        <v>0</v>
      </c>
      <c r="H12" s="9">
        <v>0</v>
      </c>
      <c r="I12" s="9">
        <v>0</v>
      </c>
      <c r="J12" s="9">
        <v>0</v>
      </c>
      <c r="K12" s="9">
        <v>0</v>
      </c>
      <c r="L12" s="9">
        <v>0</v>
      </c>
      <c r="M12" s="9">
        <v>0</v>
      </c>
    </row>
    <row r="13" spans="1:13" ht="18" customHeight="1">
      <c r="A13" s="10" t="s">
        <v>106</v>
      </c>
      <c r="B13" s="10">
        <v>10</v>
      </c>
      <c r="C13" s="10">
        <v>27</v>
      </c>
      <c r="D13" s="10">
        <v>402</v>
      </c>
      <c r="E13" s="10">
        <v>62</v>
      </c>
      <c r="F13" s="10">
        <v>0</v>
      </c>
      <c r="G13" s="10">
        <v>0</v>
      </c>
      <c r="H13" s="10">
        <v>0</v>
      </c>
      <c r="I13" s="10">
        <v>0</v>
      </c>
      <c r="J13" s="10">
        <v>0</v>
      </c>
      <c r="K13" s="10">
        <v>0</v>
      </c>
      <c r="L13" s="10">
        <v>0</v>
      </c>
      <c r="M13" s="10">
        <v>0</v>
      </c>
    </row>
    <row r="14" spans="1:13" ht="18" customHeight="1">
      <c r="A14" s="9" t="s">
        <v>107</v>
      </c>
      <c r="B14" s="9">
        <v>6</v>
      </c>
      <c r="C14" s="9">
        <v>16</v>
      </c>
      <c r="D14" s="9">
        <v>292</v>
      </c>
      <c r="E14" s="9">
        <v>48</v>
      </c>
      <c r="F14" s="9">
        <v>0</v>
      </c>
      <c r="G14" s="9">
        <v>0</v>
      </c>
      <c r="H14" s="9">
        <v>0</v>
      </c>
      <c r="I14" s="9">
        <v>0</v>
      </c>
      <c r="J14" s="9">
        <v>0</v>
      </c>
      <c r="K14" s="9">
        <v>0</v>
      </c>
      <c r="L14" s="9">
        <v>0</v>
      </c>
      <c r="M14" s="9">
        <v>0</v>
      </c>
    </row>
    <row r="15" spans="1:13" ht="18" customHeight="1">
      <c r="A15" s="10" t="s">
        <v>108</v>
      </c>
      <c r="B15" s="10">
        <v>14</v>
      </c>
      <c r="C15" s="10">
        <v>47</v>
      </c>
      <c r="D15" s="10">
        <v>913</v>
      </c>
      <c r="E15" s="10">
        <v>103</v>
      </c>
      <c r="F15" s="10">
        <v>0</v>
      </c>
      <c r="G15" s="10">
        <v>0</v>
      </c>
      <c r="H15" s="10">
        <v>0</v>
      </c>
      <c r="I15" s="10">
        <v>0</v>
      </c>
      <c r="J15" s="10">
        <v>0</v>
      </c>
      <c r="K15" s="10">
        <v>0</v>
      </c>
      <c r="L15" s="10">
        <v>0</v>
      </c>
      <c r="M15" s="10">
        <v>0</v>
      </c>
    </row>
    <row r="16" spans="1:13" ht="18" customHeight="1">
      <c r="A16" s="9" t="s">
        <v>109</v>
      </c>
      <c r="B16" s="9">
        <v>6</v>
      </c>
      <c r="C16" s="9">
        <v>11</v>
      </c>
      <c r="D16" s="9">
        <v>150</v>
      </c>
      <c r="E16" s="9">
        <v>34</v>
      </c>
      <c r="F16" s="9">
        <v>0</v>
      </c>
      <c r="G16" s="9">
        <v>0</v>
      </c>
      <c r="H16" s="9">
        <v>0</v>
      </c>
      <c r="I16" s="9">
        <v>0</v>
      </c>
      <c r="J16" s="9">
        <v>0</v>
      </c>
      <c r="K16" s="9">
        <v>0</v>
      </c>
      <c r="L16" s="9">
        <v>0</v>
      </c>
      <c r="M16" s="9">
        <v>0</v>
      </c>
    </row>
    <row r="17" spans="1:13" ht="23.1" customHeight="1">
      <c r="A17" s="8" t="s">
        <v>32</v>
      </c>
      <c r="B17" s="8">
        <f>SUM(B8:B16)</f>
        <v>163</v>
      </c>
      <c r="C17" s="8">
        <f t="shared" ref="C17:M17" si="0">SUM(C8:C16)</f>
        <v>694</v>
      </c>
      <c r="D17" s="8">
        <f t="shared" si="0"/>
        <v>15266</v>
      </c>
      <c r="E17" s="8">
        <f t="shared" si="0"/>
        <v>1777</v>
      </c>
      <c r="F17" s="8">
        <f t="shared" si="0"/>
        <v>0</v>
      </c>
      <c r="G17" s="8">
        <f t="shared" si="0"/>
        <v>0</v>
      </c>
      <c r="H17" s="8">
        <f t="shared" si="0"/>
        <v>0</v>
      </c>
      <c r="I17" s="8">
        <f t="shared" si="0"/>
        <v>0</v>
      </c>
      <c r="J17" s="8">
        <f t="shared" si="0"/>
        <v>6</v>
      </c>
      <c r="K17" s="8">
        <f t="shared" si="0"/>
        <v>25</v>
      </c>
      <c r="L17" s="8">
        <f t="shared" si="0"/>
        <v>362</v>
      </c>
      <c r="M17" s="8">
        <f t="shared" si="0"/>
        <v>35</v>
      </c>
    </row>
  </sheetData>
  <mergeCells count="9">
    <mergeCell ref="A3:M3"/>
    <mergeCell ref="A4:M4"/>
    <mergeCell ref="A5:A7"/>
    <mergeCell ref="B5:E5"/>
    <mergeCell ref="F5:I5"/>
    <mergeCell ref="J5:M5"/>
    <mergeCell ref="B6:E6"/>
    <mergeCell ref="F6:I6"/>
    <mergeCell ref="J6:M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c r="A1" s="4"/>
      <c r="B1" s="4"/>
      <c r="C1" s="4"/>
      <c r="D1" s="4"/>
      <c r="E1" s="4"/>
    </row>
    <row r="2" spans="1:5" ht="18" customHeight="1">
      <c r="A2" s="46" t="s">
        <v>13</v>
      </c>
      <c r="B2" s="46"/>
      <c r="C2" s="46"/>
      <c r="D2" s="46"/>
      <c r="E2" s="46"/>
    </row>
    <row r="3" spans="1:5" ht="18" customHeight="1" thickBot="1">
      <c r="A3" s="47" t="s">
        <v>99</v>
      </c>
      <c r="B3" s="47"/>
      <c r="C3" s="47"/>
      <c r="D3" s="47"/>
      <c r="E3" s="47"/>
    </row>
    <row r="4" spans="1:5" ht="23.1" customHeight="1" thickBot="1">
      <c r="A4" s="48" t="s">
        <v>18</v>
      </c>
      <c r="B4" s="43" t="s">
        <v>62</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4</v>
      </c>
      <c r="C7" s="9">
        <v>6</v>
      </c>
      <c r="D7" s="9">
        <v>40</v>
      </c>
      <c r="E7" s="9">
        <v>12</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18" customHeight="1">
      <c r="A14" s="10" t="s">
        <v>108</v>
      </c>
      <c r="B14" s="10">
        <v>0</v>
      </c>
      <c r="C14" s="10">
        <v>0</v>
      </c>
      <c r="D14" s="10">
        <v>0</v>
      </c>
      <c r="E14" s="10">
        <v>0</v>
      </c>
    </row>
    <row r="15" spans="1:5" ht="18" customHeight="1">
      <c r="A15" s="9" t="s">
        <v>109</v>
      </c>
      <c r="B15" s="9">
        <v>0</v>
      </c>
      <c r="C15" s="9">
        <v>0</v>
      </c>
      <c r="D15" s="9">
        <v>0</v>
      </c>
      <c r="E15" s="9">
        <v>0</v>
      </c>
    </row>
    <row r="16" spans="1:5" ht="23.1" customHeight="1">
      <c r="A16" s="8" t="s">
        <v>32</v>
      </c>
      <c r="B16" s="8">
        <f t="shared" ref="B16:E16" si="0">SUM(B7:B15)</f>
        <v>4</v>
      </c>
      <c r="C16" s="8">
        <f t="shared" si="0"/>
        <v>6</v>
      </c>
      <c r="D16" s="8">
        <f t="shared" si="0"/>
        <v>40</v>
      </c>
      <c r="E16" s="8">
        <f t="shared" si="0"/>
        <v>12</v>
      </c>
    </row>
  </sheetData>
  <mergeCells count="5">
    <mergeCell ref="A2:E2"/>
    <mergeCell ref="A3:E3"/>
    <mergeCell ref="A4:A6"/>
    <mergeCell ref="B4:E4"/>
    <mergeCell ref="B5:E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6" t="s">
        <v>13</v>
      </c>
      <c r="B2" s="46"/>
      <c r="C2" s="46"/>
      <c r="D2" s="46"/>
      <c r="E2" s="46"/>
      <c r="F2" s="46"/>
      <c r="G2" s="46"/>
      <c r="H2" s="46"/>
      <c r="I2" s="46"/>
      <c r="J2" s="46"/>
      <c r="K2" s="46"/>
      <c r="L2" s="46"/>
      <c r="M2" s="46"/>
    </row>
    <row r="3" spans="1:13" ht="18" customHeight="1" thickBot="1">
      <c r="A3" s="47" t="s">
        <v>98</v>
      </c>
      <c r="B3" s="47"/>
      <c r="C3" s="47"/>
      <c r="D3" s="47"/>
      <c r="E3" s="47"/>
      <c r="F3" s="47"/>
      <c r="G3" s="47"/>
      <c r="H3" s="47"/>
      <c r="I3" s="47"/>
      <c r="J3" s="47"/>
      <c r="K3" s="47"/>
      <c r="L3" s="47"/>
      <c r="M3" s="47"/>
    </row>
    <row r="4" spans="1:13" ht="23.1" customHeight="1" thickBot="1">
      <c r="A4" s="48" t="s">
        <v>18</v>
      </c>
      <c r="B4" s="43" t="s">
        <v>58</v>
      </c>
      <c r="C4" s="44"/>
      <c r="D4" s="44"/>
      <c r="E4" s="45"/>
      <c r="F4" s="43" t="s">
        <v>59</v>
      </c>
      <c r="G4" s="44"/>
      <c r="H4" s="44"/>
      <c r="I4" s="45"/>
      <c r="J4" s="43" t="s">
        <v>60</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0</v>
      </c>
      <c r="C7" s="9">
        <v>0</v>
      </c>
      <c r="D7" s="9">
        <v>0</v>
      </c>
      <c r="E7" s="9">
        <v>0</v>
      </c>
      <c r="F7" s="9">
        <v>6</v>
      </c>
      <c r="G7" s="9">
        <v>13</v>
      </c>
      <c r="H7" s="9">
        <v>274</v>
      </c>
      <c r="I7" s="9">
        <v>42</v>
      </c>
      <c r="J7" s="9">
        <v>0</v>
      </c>
      <c r="K7" s="9">
        <v>0</v>
      </c>
      <c r="L7" s="9">
        <v>0</v>
      </c>
      <c r="M7" s="9">
        <v>0</v>
      </c>
    </row>
    <row r="8" spans="1:13" ht="18" customHeight="1">
      <c r="A8" s="10" t="s">
        <v>102</v>
      </c>
      <c r="B8" s="10">
        <v>0</v>
      </c>
      <c r="C8" s="10">
        <v>0</v>
      </c>
      <c r="D8" s="10">
        <v>0</v>
      </c>
      <c r="E8" s="10">
        <v>0</v>
      </c>
      <c r="F8" s="10">
        <v>1</v>
      </c>
      <c r="G8" s="10">
        <v>2</v>
      </c>
      <c r="H8" s="10">
        <v>18</v>
      </c>
      <c r="I8" s="10">
        <v>11</v>
      </c>
      <c r="J8" s="10">
        <v>0</v>
      </c>
      <c r="K8" s="10">
        <v>0</v>
      </c>
      <c r="L8" s="10">
        <v>0</v>
      </c>
      <c r="M8" s="10">
        <v>0</v>
      </c>
    </row>
    <row r="9" spans="1:13" ht="18" customHeight="1">
      <c r="A9" s="9" t="s">
        <v>103</v>
      </c>
      <c r="B9" s="9">
        <v>0</v>
      </c>
      <c r="C9" s="9">
        <v>0</v>
      </c>
      <c r="D9" s="9">
        <v>0</v>
      </c>
      <c r="E9" s="9">
        <v>0</v>
      </c>
      <c r="F9" s="9">
        <v>0</v>
      </c>
      <c r="G9" s="9">
        <v>0</v>
      </c>
      <c r="H9" s="9">
        <v>0</v>
      </c>
      <c r="I9" s="9">
        <v>0</v>
      </c>
      <c r="J9" s="9">
        <v>0</v>
      </c>
      <c r="K9" s="9">
        <v>0</v>
      </c>
      <c r="L9" s="9">
        <v>0</v>
      </c>
      <c r="M9" s="9">
        <v>0</v>
      </c>
    </row>
    <row r="10" spans="1:13" ht="18" customHeight="1">
      <c r="A10" s="10" t="s">
        <v>104</v>
      </c>
      <c r="B10" s="10">
        <v>0</v>
      </c>
      <c r="C10" s="10">
        <v>0</v>
      </c>
      <c r="D10" s="10">
        <v>0</v>
      </c>
      <c r="E10" s="10">
        <v>0</v>
      </c>
      <c r="F10" s="10">
        <v>2</v>
      </c>
      <c r="G10" s="10">
        <v>2</v>
      </c>
      <c r="H10" s="10">
        <v>22</v>
      </c>
      <c r="I10" s="10">
        <v>13</v>
      </c>
      <c r="J10" s="10">
        <v>0</v>
      </c>
      <c r="K10" s="10">
        <v>0</v>
      </c>
      <c r="L10" s="10">
        <v>0</v>
      </c>
      <c r="M10" s="10">
        <v>0</v>
      </c>
    </row>
    <row r="11" spans="1:13" ht="18" customHeight="1">
      <c r="A11" s="9" t="s">
        <v>105</v>
      </c>
      <c r="B11" s="9">
        <v>0</v>
      </c>
      <c r="C11" s="9">
        <v>0</v>
      </c>
      <c r="D11" s="9">
        <v>0</v>
      </c>
      <c r="E11" s="9">
        <v>0</v>
      </c>
      <c r="F11" s="9">
        <v>0</v>
      </c>
      <c r="G11" s="9">
        <v>0</v>
      </c>
      <c r="H11" s="9">
        <v>0</v>
      </c>
      <c r="I11" s="9">
        <v>0</v>
      </c>
      <c r="J11" s="9">
        <v>0</v>
      </c>
      <c r="K11" s="9">
        <v>0</v>
      </c>
      <c r="L11" s="9">
        <v>0</v>
      </c>
      <c r="M11" s="9">
        <v>0</v>
      </c>
    </row>
    <row r="12" spans="1:13" ht="18" customHeight="1">
      <c r="A12" s="10" t="s">
        <v>106</v>
      </c>
      <c r="B12" s="10">
        <v>0</v>
      </c>
      <c r="C12" s="10">
        <v>0</v>
      </c>
      <c r="D12" s="10">
        <v>0</v>
      </c>
      <c r="E12" s="10">
        <v>0</v>
      </c>
      <c r="F12" s="10">
        <v>2</v>
      </c>
      <c r="G12" s="10">
        <v>3</v>
      </c>
      <c r="H12" s="10">
        <v>36</v>
      </c>
      <c r="I12" s="10">
        <v>8</v>
      </c>
      <c r="J12" s="10">
        <v>0</v>
      </c>
      <c r="K12" s="10">
        <v>0</v>
      </c>
      <c r="L12" s="10">
        <v>0</v>
      </c>
      <c r="M12" s="10">
        <v>0</v>
      </c>
    </row>
    <row r="13" spans="1:13" ht="18" customHeight="1">
      <c r="A13" s="9" t="s">
        <v>107</v>
      </c>
      <c r="B13" s="9">
        <v>0</v>
      </c>
      <c r="C13" s="9">
        <v>0</v>
      </c>
      <c r="D13" s="9">
        <v>0</v>
      </c>
      <c r="E13" s="9">
        <v>0</v>
      </c>
      <c r="F13" s="9">
        <v>0</v>
      </c>
      <c r="G13" s="9">
        <v>0</v>
      </c>
      <c r="H13" s="9">
        <v>0</v>
      </c>
      <c r="I13" s="9">
        <v>0</v>
      </c>
      <c r="J13" s="9">
        <v>0</v>
      </c>
      <c r="K13" s="9">
        <v>0</v>
      </c>
      <c r="L13" s="9">
        <v>0</v>
      </c>
      <c r="M13" s="9">
        <v>0</v>
      </c>
    </row>
    <row r="14" spans="1:13" ht="18" customHeight="1">
      <c r="A14" s="10" t="s">
        <v>108</v>
      </c>
      <c r="B14" s="10">
        <v>0</v>
      </c>
      <c r="C14" s="10">
        <v>0</v>
      </c>
      <c r="D14" s="10">
        <v>0</v>
      </c>
      <c r="E14" s="10">
        <v>0</v>
      </c>
      <c r="F14" s="10">
        <v>2</v>
      </c>
      <c r="G14" s="10">
        <v>3</v>
      </c>
      <c r="H14" s="10">
        <v>59</v>
      </c>
      <c r="I14" s="10">
        <v>6</v>
      </c>
      <c r="J14" s="10">
        <v>0</v>
      </c>
      <c r="K14" s="10">
        <v>0</v>
      </c>
      <c r="L14" s="10">
        <v>0</v>
      </c>
      <c r="M14" s="10">
        <v>0</v>
      </c>
    </row>
    <row r="15" spans="1:13" ht="18" customHeight="1">
      <c r="A15" s="9" t="s">
        <v>109</v>
      </c>
      <c r="B15" s="9">
        <v>0</v>
      </c>
      <c r="C15" s="9">
        <v>0</v>
      </c>
      <c r="D15" s="9">
        <v>0</v>
      </c>
      <c r="E15" s="9">
        <v>0</v>
      </c>
      <c r="F15" s="9">
        <v>0</v>
      </c>
      <c r="G15" s="9">
        <v>0</v>
      </c>
      <c r="H15" s="9">
        <v>0</v>
      </c>
      <c r="I15" s="9">
        <v>0</v>
      </c>
      <c r="J15" s="9">
        <v>0</v>
      </c>
      <c r="K15" s="9">
        <v>0</v>
      </c>
      <c r="L15" s="9">
        <v>0</v>
      </c>
      <c r="M15" s="9">
        <v>0</v>
      </c>
    </row>
    <row r="16" spans="1:13" ht="23.1" customHeight="1">
      <c r="A16" s="8" t="s">
        <v>32</v>
      </c>
      <c r="B16" s="8">
        <f>SUM(B7:B15)</f>
        <v>0</v>
      </c>
      <c r="C16" s="8">
        <f t="shared" ref="C16:M16" si="0">SUM(C7:C15)</f>
        <v>0</v>
      </c>
      <c r="D16" s="8">
        <f t="shared" si="0"/>
        <v>0</v>
      </c>
      <c r="E16" s="8">
        <f t="shared" si="0"/>
        <v>0</v>
      </c>
      <c r="F16" s="8">
        <f t="shared" si="0"/>
        <v>13</v>
      </c>
      <c r="G16" s="8">
        <f t="shared" si="0"/>
        <v>23</v>
      </c>
      <c r="H16" s="8">
        <f t="shared" si="0"/>
        <v>409</v>
      </c>
      <c r="I16" s="8">
        <f t="shared" si="0"/>
        <v>80</v>
      </c>
      <c r="J16" s="8">
        <f t="shared" si="0"/>
        <v>0</v>
      </c>
      <c r="K16" s="8">
        <f t="shared" si="0"/>
        <v>0</v>
      </c>
      <c r="L16" s="8">
        <f t="shared" si="0"/>
        <v>0</v>
      </c>
      <c r="M16" s="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row r="2" spans="1:5" ht="18" customHeight="1">
      <c r="A2" s="46" t="s">
        <v>13</v>
      </c>
      <c r="B2" s="46"/>
      <c r="C2" s="46"/>
      <c r="D2" s="46"/>
      <c r="E2" s="46"/>
    </row>
    <row r="3" spans="1:5" ht="18" customHeight="1" thickBot="1">
      <c r="A3" s="47" t="s">
        <v>117</v>
      </c>
      <c r="B3" s="47"/>
      <c r="C3" s="47"/>
      <c r="D3" s="47"/>
      <c r="E3" s="47"/>
    </row>
    <row r="4" spans="1:5" ht="23.1" customHeight="1" thickBot="1">
      <c r="A4" s="48" t="s">
        <v>18</v>
      </c>
      <c r="B4" s="43" t="s">
        <v>116</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18</v>
      </c>
      <c r="C7" s="9">
        <v>47</v>
      </c>
      <c r="D7" s="9">
        <v>542</v>
      </c>
      <c r="E7" s="9">
        <v>0</v>
      </c>
    </row>
    <row r="8" spans="1:5" ht="18" customHeight="1">
      <c r="A8" s="10" t="s">
        <v>102</v>
      </c>
      <c r="B8" s="10">
        <v>9</v>
      </c>
      <c r="C8" s="10">
        <v>20</v>
      </c>
      <c r="D8" s="10">
        <v>190</v>
      </c>
      <c r="E8" s="10">
        <v>0</v>
      </c>
    </row>
    <row r="9" spans="1:5" ht="18" customHeight="1">
      <c r="A9" s="9" t="s">
        <v>103</v>
      </c>
      <c r="B9" s="9">
        <v>12</v>
      </c>
      <c r="C9" s="9">
        <v>18</v>
      </c>
      <c r="D9" s="9">
        <v>148</v>
      </c>
      <c r="E9" s="9">
        <v>0</v>
      </c>
    </row>
    <row r="10" spans="1:5" ht="18" customHeight="1">
      <c r="A10" s="10" t="s">
        <v>104</v>
      </c>
      <c r="B10" s="10">
        <v>1</v>
      </c>
      <c r="C10" s="10">
        <v>2</v>
      </c>
      <c r="D10" s="10">
        <v>22</v>
      </c>
      <c r="E10" s="10">
        <v>0</v>
      </c>
    </row>
    <row r="11" spans="1:5" ht="18" customHeight="1">
      <c r="A11" s="9" t="s">
        <v>105</v>
      </c>
      <c r="B11" s="9">
        <v>6</v>
      </c>
      <c r="C11" s="9">
        <v>10</v>
      </c>
      <c r="D11" s="9">
        <v>103</v>
      </c>
      <c r="E11" s="9">
        <v>0</v>
      </c>
    </row>
    <row r="12" spans="1:5" ht="18" customHeight="1">
      <c r="A12" s="10" t="s">
        <v>106</v>
      </c>
      <c r="B12" s="10">
        <v>3</v>
      </c>
      <c r="C12" s="10">
        <v>6</v>
      </c>
      <c r="D12" s="10">
        <v>54</v>
      </c>
      <c r="E12" s="10">
        <v>0</v>
      </c>
    </row>
    <row r="13" spans="1:5" ht="18" customHeight="1">
      <c r="A13" s="9" t="s">
        <v>107</v>
      </c>
      <c r="B13" s="9">
        <v>3</v>
      </c>
      <c r="C13" s="9">
        <v>4</v>
      </c>
      <c r="D13" s="9">
        <v>24</v>
      </c>
      <c r="E13" s="9">
        <v>0</v>
      </c>
    </row>
    <row r="14" spans="1:5" ht="18" customHeight="1">
      <c r="A14" s="10" t="s">
        <v>108</v>
      </c>
      <c r="B14" s="10">
        <v>13</v>
      </c>
      <c r="C14" s="10">
        <v>23</v>
      </c>
      <c r="D14" s="10">
        <v>186</v>
      </c>
      <c r="E14" s="10">
        <v>0</v>
      </c>
    </row>
    <row r="15" spans="1:5" ht="18" customHeight="1">
      <c r="A15" s="9" t="s">
        <v>109</v>
      </c>
      <c r="B15" s="9">
        <v>2</v>
      </c>
      <c r="C15" s="9">
        <v>5</v>
      </c>
      <c r="D15" s="9">
        <v>26</v>
      </c>
      <c r="E15" s="9">
        <v>0</v>
      </c>
    </row>
    <row r="16" spans="1:5" ht="23.1" customHeight="1">
      <c r="A16" s="8" t="s">
        <v>32</v>
      </c>
      <c r="B16" s="8">
        <f>SUM(B7:B15)</f>
        <v>67</v>
      </c>
      <c r="C16" s="8">
        <f t="shared" ref="C16:E16" si="0">SUM(C7:C15)</f>
        <v>135</v>
      </c>
      <c r="D16" s="8">
        <f t="shared" si="0"/>
        <v>1295</v>
      </c>
      <c r="E16" s="8">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row r="2" spans="1:5" ht="18" customHeight="1">
      <c r="A2" s="46" t="s">
        <v>13</v>
      </c>
      <c r="B2" s="46"/>
      <c r="C2" s="46"/>
      <c r="D2" s="46"/>
      <c r="E2" s="46"/>
    </row>
    <row r="3" spans="1:5" ht="18" customHeight="1" thickBot="1">
      <c r="A3" s="47" t="s">
        <v>110</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18</v>
      </c>
      <c r="C7" s="9">
        <v>66</v>
      </c>
      <c r="D7" s="9">
        <v>203</v>
      </c>
      <c r="E7" s="9">
        <v>120</v>
      </c>
    </row>
    <row r="8" spans="1:5" ht="18" customHeight="1">
      <c r="A8" s="10" t="s">
        <v>102</v>
      </c>
      <c r="B8" s="10">
        <v>6</v>
      </c>
      <c r="C8" s="10">
        <v>11</v>
      </c>
      <c r="D8" s="10">
        <v>19</v>
      </c>
      <c r="E8" s="10">
        <v>26</v>
      </c>
    </row>
    <row r="9" spans="1:5" ht="18" customHeight="1">
      <c r="A9" s="9" t="s">
        <v>103</v>
      </c>
      <c r="B9" s="9">
        <v>9</v>
      </c>
      <c r="C9" s="9">
        <v>12</v>
      </c>
      <c r="D9" s="9">
        <v>14</v>
      </c>
      <c r="E9" s="9">
        <v>28</v>
      </c>
    </row>
    <row r="10" spans="1:5" ht="18" customHeight="1">
      <c r="A10" s="10" t="s">
        <v>104</v>
      </c>
      <c r="B10" s="10">
        <v>3</v>
      </c>
      <c r="C10" s="10">
        <v>5</v>
      </c>
      <c r="D10" s="10">
        <v>7</v>
      </c>
      <c r="E10" s="10">
        <v>4</v>
      </c>
    </row>
    <row r="11" spans="1:5" ht="18" customHeight="1">
      <c r="A11" s="9" t="s">
        <v>105</v>
      </c>
      <c r="B11" s="9">
        <v>1</v>
      </c>
      <c r="C11" s="9">
        <v>3</v>
      </c>
      <c r="D11" s="9">
        <v>10</v>
      </c>
      <c r="E11" s="9">
        <v>2</v>
      </c>
    </row>
    <row r="12" spans="1:5" ht="18" customHeight="1">
      <c r="A12" s="10" t="s">
        <v>106</v>
      </c>
      <c r="B12" s="10">
        <v>2</v>
      </c>
      <c r="C12" s="10">
        <v>2</v>
      </c>
      <c r="D12" s="10">
        <v>2</v>
      </c>
      <c r="E12" s="10">
        <v>4</v>
      </c>
    </row>
    <row r="13" spans="1:5" ht="18" customHeight="1">
      <c r="A13" s="9" t="s">
        <v>107</v>
      </c>
      <c r="B13" s="9">
        <v>1</v>
      </c>
      <c r="C13" s="9">
        <v>3</v>
      </c>
      <c r="D13" s="9">
        <v>3</v>
      </c>
      <c r="E13" s="9">
        <v>4</v>
      </c>
    </row>
    <row r="14" spans="1:5" ht="18" customHeight="1">
      <c r="A14" s="10" t="s">
        <v>108</v>
      </c>
      <c r="B14" s="10">
        <v>2</v>
      </c>
      <c r="C14" s="10">
        <v>3</v>
      </c>
      <c r="D14" s="10">
        <v>7</v>
      </c>
      <c r="E14" s="10">
        <v>2</v>
      </c>
    </row>
    <row r="15" spans="1:5" ht="18" customHeight="1">
      <c r="A15" s="9" t="s">
        <v>109</v>
      </c>
      <c r="B15" s="9">
        <v>4</v>
      </c>
      <c r="C15" s="9">
        <v>6</v>
      </c>
      <c r="D15" s="9">
        <v>6</v>
      </c>
      <c r="E15" s="9">
        <v>13</v>
      </c>
    </row>
    <row r="16" spans="1:5" ht="23.1" customHeight="1">
      <c r="A16" s="8" t="s">
        <v>32</v>
      </c>
      <c r="B16" s="8">
        <f>SUM(B7:B15)</f>
        <v>46</v>
      </c>
      <c r="C16" s="8">
        <f t="shared" ref="C16:E16" si="0">SUM(C7:C15)</f>
        <v>111</v>
      </c>
      <c r="D16" s="8">
        <f t="shared" si="0"/>
        <v>271</v>
      </c>
      <c r="E16" s="8">
        <f t="shared" si="0"/>
        <v>203</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6" sqref="A6"/>
    </sheetView>
  </sheetViews>
  <sheetFormatPr defaultColWidth="9" defaultRowHeight="14.25"/>
  <cols>
    <col min="1" max="17" width="10.625" style="7" customWidth="1"/>
    <col min="18" max="16384" width="9" style="7"/>
  </cols>
  <sheetData>
    <row r="1" spans="1:17" ht="18" customHeight="1"/>
    <row r="2" spans="1:17" ht="18" customHeight="1">
      <c r="A2" s="39" t="s">
        <v>33</v>
      </c>
      <c r="B2" s="39"/>
      <c r="C2" s="39"/>
      <c r="D2" s="39"/>
      <c r="E2" s="39"/>
      <c r="F2" s="39"/>
      <c r="G2" s="39"/>
      <c r="H2" s="39"/>
      <c r="I2" s="39"/>
      <c r="J2" s="39"/>
      <c r="K2" s="39"/>
      <c r="L2" s="39"/>
      <c r="M2" s="39"/>
      <c r="N2" s="39"/>
      <c r="O2" s="39"/>
      <c r="P2" s="39"/>
      <c r="Q2" s="39"/>
    </row>
    <row r="3" spans="1:17" ht="23.1" customHeight="1">
      <c r="A3" s="40" t="s">
        <v>9</v>
      </c>
      <c r="B3" s="41"/>
      <c r="C3" s="41"/>
      <c r="D3" s="41"/>
      <c r="E3" s="41"/>
      <c r="F3" s="41"/>
      <c r="G3" s="41"/>
      <c r="H3" s="41"/>
      <c r="I3" s="41"/>
      <c r="J3" s="41"/>
      <c r="K3" s="41"/>
      <c r="L3" s="41"/>
      <c r="M3" s="41"/>
      <c r="N3" s="41"/>
      <c r="O3" s="41"/>
      <c r="P3" s="41"/>
      <c r="Q3" s="42"/>
    </row>
    <row r="4" spans="1:17" ht="60" customHeight="1">
      <c r="A4" s="21" t="s">
        <v>0</v>
      </c>
      <c r="B4" s="20" t="s">
        <v>1</v>
      </c>
      <c r="C4" s="20" t="s">
        <v>121</v>
      </c>
      <c r="D4" s="20" t="s">
        <v>34</v>
      </c>
      <c r="E4" s="20" t="s">
        <v>2</v>
      </c>
      <c r="F4" s="20" t="s">
        <v>35</v>
      </c>
      <c r="G4" s="20" t="s">
        <v>3</v>
      </c>
      <c r="H4" s="20" t="s">
        <v>4</v>
      </c>
      <c r="I4" s="20" t="s">
        <v>36</v>
      </c>
      <c r="J4" s="20" t="s">
        <v>5</v>
      </c>
      <c r="K4" s="20" t="s">
        <v>6</v>
      </c>
      <c r="L4" s="20" t="s">
        <v>7</v>
      </c>
      <c r="M4" s="20" t="s">
        <v>37</v>
      </c>
      <c r="N4" s="20" t="s">
        <v>8</v>
      </c>
      <c r="O4" s="20" t="s">
        <v>38</v>
      </c>
      <c r="P4" s="20" t="s">
        <v>39</v>
      </c>
      <c r="Q4" s="20" t="s">
        <v>40</v>
      </c>
    </row>
    <row r="5" spans="1:17" ht="18" customHeight="1">
      <c r="A5" s="22">
        <v>1</v>
      </c>
      <c r="B5" s="22">
        <v>46</v>
      </c>
      <c r="C5" s="22">
        <v>7</v>
      </c>
      <c r="D5" s="22">
        <v>1</v>
      </c>
      <c r="E5" s="22">
        <v>1</v>
      </c>
      <c r="F5" s="22">
        <v>39</v>
      </c>
      <c r="G5" s="22">
        <v>1</v>
      </c>
      <c r="H5" s="22">
        <v>0</v>
      </c>
      <c r="I5" s="22">
        <v>1</v>
      </c>
      <c r="J5" s="22">
        <v>10</v>
      </c>
      <c r="K5" s="22">
        <v>1</v>
      </c>
      <c r="L5" s="22">
        <v>3721</v>
      </c>
      <c r="M5" s="22">
        <v>69</v>
      </c>
      <c r="N5" s="22">
        <v>530</v>
      </c>
      <c r="O5" s="22">
        <v>561</v>
      </c>
      <c r="P5" s="22">
        <v>146</v>
      </c>
      <c r="Q5" s="23">
        <v>4520</v>
      </c>
    </row>
    <row r="6" spans="1:17" ht="23.1" customHeight="1">
      <c r="A6" s="20">
        <f t="shared" ref="A6:Q6" si="0">SUM(A5:A5)</f>
        <v>1</v>
      </c>
      <c r="B6" s="20">
        <f t="shared" si="0"/>
        <v>46</v>
      </c>
      <c r="C6" s="20">
        <f t="shared" si="0"/>
        <v>7</v>
      </c>
      <c r="D6" s="20">
        <f t="shared" si="0"/>
        <v>1</v>
      </c>
      <c r="E6" s="20">
        <f t="shared" si="0"/>
        <v>1</v>
      </c>
      <c r="F6" s="20">
        <f t="shared" si="0"/>
        <v>39</v>
      </c>
      <c r="G6" s="20">
        <f t="shared" si="0"/>
        <v>1</v>
      </c>
      <c r="H6" s="20">
        <f t="shared" si="0"/>
        <v>0</v>
      </c>
      <c r="I6" s="20">
        <f t="shared" si="0"/>
        <v>1</v>
      </c>
      <c r="J6" s="20">
        <f t="shared" si="0"/>
        <v>10</v>
      </c>
      <c r="K6" s="20">
        <f t="shared" si="0"/>
        <v>1</v>
      </c>
      <c r="L6" s="20">
        <f t="shared" si="0"/>
        <v>3721</v>
      </c>
      <c r="M6" s="20">
        <f t="shared" si="0"/>
        <v>69</v>
      </c>
      <c r="N6" s="20">
        <f t="shared" si="0"/>
        <v>530</v>
      </c>
      <c r="O6" s="20">
        <f t="shared" si="0"/>
        <v>561</v>
      </c>
      <c r="P6" s="20">
        <f t="shared" si="0"/>
        <v>146</v>
      </c>
      <c r="Q6" s="20">
        <f t="shared" si="0"/>
        <v>4520</v>
      </c>
    </row>
  </sheetData>
  <mergeCells count="2">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row r="2" spans="1:5" ht="18" customHeight="1">
      <c r="A2" s="46" t="s">
        <v>13</v>
      </c>
      <c r="B2" s="46"/>
      <c r="C2" s="46"/>
      <c r="D2" s="46"/>
      <c r="E2" s="46"/>
    </row>
    <row r="3" spans="1:5" ht="18" customHeight="1" thickBot="1">
      <c r="A3" s="47" t="s">
        <v>111</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7</v>
      </c>
      <c r="C7" s="9">
        <v>19</v>
      </c>
      <c r="D7" s="9">
        <v>53</v>
      </c>
      <c r="E7" s="9">
        <v>24</v>
      </c>
    </row>
    <row r="8" spans="1:5" ht="18" customHeight="1">
      <c r="A8" s="10" t="s">
        <v>102</v>
      </c>
      <c r="B8" s="10">
        <v>2</v>
      </c>
      <c r="C8" s="10">
        <v>4</v>
      </c>
      <c r="D8" s="10">
        <v>12</v>
      </c>
      <c r="E8" s="10">
        <v>5</v>
      </c>
    </row>
    <row r="9" spans="1:5" ht="18" customHeight="1">
      <c r="A9" s="9" t="s">
        <v>103</v>
      </c>
      <c r="B9" s="9">
        <v>4</v>
      </c>
      <c r="C9" s="9">
        <v>5</v>
      </c>
      <c r="D9" s="9">
        <v>11</v>
      </c>
      <c r="E9" s="9">
        <v>2</v>
      </c>
    </row>
    <row r="10" spans="1:5" ht="18" customHeight="1">
      <c r="A10" s="10" t="s">
        <v>104</v>
      </c>
      <c r="B10" s="10">
        <v>1</v>
      </c>
      <c r="C10" s="10">
        <v>1</v>
      </c>
      <c r="D10" s="10">
        <v>1</v>
      </c>
      <c r="E10" s="10">
        <v>3</v>
      </c>
    </row>
    <row r="11" spans="1:5" ht="18" customHeight="1">
      <c r="A11" s="9" t="s">
        <v>105</v>
      </c>
      <c r="B11" s="9">
        <v>1</v>
      </c>
      <c r="C11" s="9">
        <v>3</v>
      </c>
      <c r="D11" s="9">
        <v>8</v>
      </c>
      <c r="E11" s="9">
        <v>5</v>
      </c>
    </row>
    <row r="12" spans="1:5" ht="18" customHeight="1">
      <c r="A12" s="10" t="s">
        <v>106</v>
      </c>
      <c r="B12" s="10">
        <v>1</v>
      </c>
      <c r="C12" s="10">
        <v>3</v>
      </c>
      <c r="D12" s="10">
        <v>4</v>
      </c>
      <c r="E12" s="10">
        <v>4</v>
      </c>
    </row>
    <row r="13" spans="1:5" ht="18" customHeight="1">
      <c r="A13" s="9" t="s">
        <v>107</v>
      </c>
      <c r="B13" s="9">
        <v>0</v>
      </c>
      <c r="C13" s="9">
        <v>0</v>
      </c>
      <c r="D13" s="9">
        <v>0</v>
      </c>
      <c r="E13" s="9">
        <v>0</v>
      </c>
    </row>
    <row r="14" spans="1:5" ht="18" customHeight="1">
      <c r="A14" s="10" t="s">
        <v>108</v>
      </c>
      <c r="B14" s="10">
        <v>2</v>
      </c>
      <c r="C14" s="10">
        <v>4</v>
      </c>
      <c r="D14" s="10">
        <v>7</v>
      </c>
      <c r="E14" s="10">
        <v>12</v>
      </c>
    </row>
    <row r="15" spans="1:5" ht="18" customHeight="1">
      <c r="A15" s="9" t="s">
        <v>109</v>
      </c>
      <c r="B15" s="9">
        <v>0</v>
      </c>
      <c r="C15" s="9">
        <v>0</v>
      </c>
      <c r="D15" s="9">
        <v>0</v>
      </c>
      <c r="E15" s="9">
        <v>0</v>
      </c>
    </row>
    <row r="16" spans="1:5" ht="23.1" customHeight="1">
      <c r="A16" s="8" t="s">
        <v>32</v>
      </c>
      <c r="B16" s="8">
        <f>SUM(B7:B15)</f>
        <v>18</v>
      </c>
      <c r="C16" s="8">
        <f t="shared" ref="C16:E16" si="0">SUM(C7:C15)</f>
        <v>39</v>
      </c>
      <c r="D16" s="8">
        <f t="shared" si="0"/>
        <v>96</v>
      </c>
      <c r="E16" s="8">
        <f t="shared" si="0"/>
        <v>55</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row r="2" spans="1:5" ht="18" customHeight="1">
      <c r="A2" s="46" t="s">
        <v>13</v>
      </c>
      <c r="B2" s="46"/>
      <c r="C2" s="46"/>
      <c r="D2" s="46"/>
      <c r="E2" s="46"/>
    </row>
    <row r="3" spans="1:5" ht="18" customHeight="1" thickBot="1">
      <c r="A3" s="47" t="s">
        <v>112</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8</v>
      </c>
      <c r="C7" s="9">
        <v>13</v>
      </c>
      <c r="D7" s="9">
        <v>70</v>
      </c>
      <c r="E7" s="9">
        <v>27</v>
      </c>
    </row>
    <row r="8" spans="1:5" ht="18" customHeight="1">
      <c r="A8" s="10" t="s">
        <v>102</v>
      </c>
      <c r="B8" s="10">
        <v>3</v>
      </c>
      <c r="C8" s="10">
        <v>4</v>
      </c>
      <c r="D8" s="10">
        <v>7</v>
      </c>
      <c r="E8" s="10">
        <v>6</v>
      </c>
    </row>
    <row r="9" spans="1:5" ht="18" customHeight="1">
      <c r="A9" s="9" t="s">
        <v>103</v>
      </c>
      <c r="B9" s="9">
        <v>1</v>
      </c>
      <c r="C9" s="9">
        <v>1</v>
      </c>
      <c r="D9" s="9">
        <v>1</v>
      </c>
      <c r="E9" s="9">
        <v>2</v>
      </c>
    </row>
    <row r="10" spans="1:5" ht="18" customHeight="1">
      <c r="A10" s="10" t="s">
        <v>104</v>
      </c>
      <c r="B10" s="10">
        <v>1</v>
      </c>
      <c r="C10" s="10">
        <v>2</v>
      </c>
      <c r="D10" s="10">
        <v>4</v>
      </c>
      <c r="E10" s="10">
        <v>5</v>
      </c>
    </row>
    <row r="11" spans="1:5" ht="18" customHeight="1">
      <c r="A11" s="9" t="s">
        <v>105</v>
      </c>
      <c r="B11" s="9">
        <v>0</v>
      </c>
      <c r="C11" s="9">
        <v>0</v>
      </c>
      <c r="D11" s="9">
        <v>0</v>
      </c>
      <c r="E11" s="9">
        <v>0</v>
      </c>
    </row>
    <row r="12" spans="1:5" ht="18" customHeight="1">
      <c r="A12" s="10" t="s">
        <v>106</v>
      </c>
      <c r="B12" s="10">
        <v>1</v>
      </c>
      <c r="C12" s="10">
        <v>2</v>
      </c>
      <c r="D12" s="10">
        <v>3</v>
      </c>
      <c r="E12" s="10">
        <v>1</v>
      </c>
    </row>
    <row r="13" spans="1:5" ht="18" customHeight="1">
      <c r="A13" s="9" t="s">
        <v>107</v>
      </c>
      <c r="B13" s="9">
        <v>2</v>
      </c>
      <c r="C13" s="9">
        <v>3</v>
      </c>
      <c r="D13" s="9">
        <v>4</v>
      </c>
      <c r="E13" s="9">
        <v>3</v>
      </c>
    </row>
    <row r="14" spans="1:5" ht="18" customHeight="1">
      <c r="A14" s="10" t="s">
        <v>108</v>
      </c>
      <c r="B14" s="10">
        <v>1</v>
      </c>
      <c r="C14" s="10">
        <v>3</v>
      </c>
      <c r="D14" s="10">
        <v>7</v>
      </c>
      <c r="E14" s="10">
        <v>6</v>
      </c>
    </row>
    <row r="15" spans="1:5" ht="18" customHeight="1">
      <c r="A15" s="9" t="s">
        <v>109</v>
      </c>
      <c r="B15" s="9">
        <v>0</v>
      </c>
      <c r="C15" s="9">
        <v>0</v>
      </c>
      <c r="D15" s="9">
        <v>0</v>
      </c>
      <c r="E15" s="9">
        <v>0</v>
      </c>
    </row>
    <row r="16" spans="1:5" ht="23.1" customHeight="1">
      <c r="A16" s="8" t="s">
        <v>32</v>
      </c>
      <c r="B16" s="8">
        <f>SUM(B7:B15)</f>
        <v>17</v>
      </c>
      <c r="C16" s="8">
        <f t="shared" ref="C16:E16" si="0">SUM(C7:C15)</f>
        <v>28</v>
      </c>
      <c r="D16" s="8">
        <f t="shared" si="0"/>
        <v>96</v>
      </c>
      <c r="E16" s="8">
        <f t="shared" si="0"/>
        <v>50</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c r="A1" s="4"/>
      <c r="B1" s="4"/>
      <c r="C1" s="4"/>
      <c r="D1" s="4"/>
      <c r="E1" s="4"/>
    </row>
    <row r="2" spans="1:5" ht="18" customHeight="1">
      <c r="A2" s="46" t="s">
        <v>13</v>
      </c>
      <c r="B2" s="46"/>
      <c r="C2" s="46"/>
      <c r="D2" s="46"/>
      <c r="E2" s="46"/>
    </row>
    <row r="3" spans="1:5" ht="18" customHeight="1" thickBot="1">
      <c r="A3" s="47" t="s">
        <v>113</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5</v>
      </c>
      <c r="C7" s="9">
        <v>25</v>
      </c>
      <c r="D7" s="9">
        <v>96</v>
      </c>
      <c r="E7" s="9">
        <v>52</v>
      </c>
    </row>
    <row r="8" spans="1:5" ht="18" customHeight="1">
      <c r="A8" s="10" t="s">
        <v>102</v>
      </c>
      <c r="B8" s="10">
        <v>2</v>
      </c>
      <c r="C8" s="10">
        <v>8</v>
      </c>
      <c r="D8" s="10">
        <v>14</v>
      </c>
      <c r="E8" s="10">
        <v>3</v>
      </c>
    </row>
    <row r="9" spans="1:5" ht="18" customHeight="1">
      <c r="A9" s="9" t="s">
        <v>103</v>
      </c>
      <c r="B9" s="9">
        <v>1</v>
      </c>
      <c r="C9" s="9">
        <v>4</v>
      </c>
      <c r="D9" s="9">
        <v>6</v>
      </c>
      <c r="E9" s="9">
        <v>1</v>
      </c>
    </row>
    <row r="10" spans="1:5" ht="18" customHeight="1">
      <c r="A10" s="10" t="s">
        <v>104</v>
      </c>
      <c r="B10" s="10">
        <v>1</v>
      </c>
      <c r="C10" s="10">
        <v>3</v>
      </c>
      <c r="D10" s="10">
        <v>8</v>
      </c>
      <c r="E10" s="10">
        <v>2</v>
      </c>
    </row>
    <row r="11" spans="1:5" ht="18" customHeight="1">
      <c r="A11" s="9" t="s">
        <v>105</v>
      </c>
      <c r="B11" s="9">
        <v>0</v>
      </c>
      <c r="C11" s="9">
        <v>0</v>
      </c>
      <c r="D11" s="9">
        <v>0</v>
      </c>
      <c r="E11" s="9">
        <v>0</v>
      </c>
    </row>
    <row r="12" spans="1:5" ht="18" customHeight="1">
      <c r="A12" s="10" t="s">
        <v>106</v>
      </c>
      <c r="B12" s="10">
        <v>1</v>
      </c>
      <c r="C12" s="10">
        <v>4</v>
      </c>
      <c r="D12" s="10">
        <v>8</v>
      </c>
      <c r="E12" s="10">
        <v>5</v>
      </c>
    </row>
    <row r="13" spans="1:5" ht="18" customHeight="1">
      <c r="A13" s="9" t="s">
        <v>107</v>
      </c>
      <c r="B13" s="9">
        <v>0</v>
      </c>
      <c r="C13" s="9">
        <v>0</v>
      </c>
      <c r="D13" s="9">
        <v>0</v>
      </c>
      <c r="E13" s="9">
        <v>0</v>
      </c>
    </row>
    <row r="14" spans="1:5" ht="18" customHeight="1">
      <c r="A14" s="10" t="s">
        <v>108</v>
      </c>
      <c r="B14" s="10">
        <v>1</v>
      </c>
      <c r="C14" s="10">
        <v>2</v>
      </c>
      <c r="D14" s="10">
        <v>4</v>
      </c>
      <c r="E14" s="10">
        <v>0</v>
      </c>
    </row>
    <row r="15" spans="1:5" ht="18" customHeight="1">
      <c r="A15" s="9" t="s">
        <v>109</v>
      </c>
      <c r="B15" s="9">
        <v>0</v>
      </c>
      <c r="C15" s="9">
        <v>0</v>
      </c>
      <c r="D15" s="9">
        <v>0</v>
      </c>
      <c r="E15" s="9">
        <v>0</v>
      </c>
    </row>
    <row r="16" spans="1:5" ht="23.1" customHeight="1">
      <c r="A16" s="8" t="s">
        <v>32</v>
      </c>
      <c r="B16" s="8">
        <f>SUM(B7:B15)</f>
        <v>11</v>
      </c>
      <c r="C16" s="8">
        <f t="shared" ref="C16:E16" si="0">SUM(C7:C15)</f>
        <v>46</v>
      </c>
      <c r="D16" s="8">
        <f t="shared" si="0"/>
        <v>136</v>
      </c>
      <c r="E16" s="8">
        <f t="shared" si="0"/>
        <v>63</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c r="A1" s="4"/>
      <c r="B1" s="4"/>
      <c r="C1" s="4"/>
      <c r="D1" s="4"/>
      <c r="E1" s="4"/>
    </row>
    <row r="2" spans="1:5" ht="18" customHeight="1">
      <c r="A2" s="46" t="s">
        <v>13</v>
      </c>
      <c r="B2" s="46"/>
      <c r="C2" s="46"/>
      <c r="D2" s="46"/>
      <c r="E2" s="46"/>
    </row>
    <row r="3" spans="1:5" ht="18" customHeight="1" thickBot="1">
      <c r="A3" s="47" t="s">
        <v>114</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3</v>
      </c>
      <c r="C7" s="9">
        <v>7</v>
      </c>
      <c r="D7" s="9">
        <v>51</v>
      </c>
      <c r="E7" s="9">
        <v>27</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18" customHeight="1">
      <c r="A14" s="10" t="s">
        <v>108</v>
      </c>
      <c r="B14" s="10">
        <v>0</v>
      </c>
      <c r="C14" s="10">
        <v>0</v>
      </c>
      <c r="D14" s="10">
        <v>0</v>
      </c>
      <c r="E14" s="10">
        <v>0</v>
      </c>
    </row>
    <row r="15" spans="1:5" ht="18" customHeight="1">
      <c r="A15" s="9" t="s">
        <v>109</v>
      </c>
      <c r="B15" s="9">
        <v>0</v>
      </c>
      <c r="C15" s="9">
        <v>0</v>
      </c>
      <c r="D15" s="9">
        <v>0</v>
      </c>
      <c r="E15" s="9">
        <v>0</v>
      </c>
    </row>
    <row r="16" spans="1:5" ht="23.1" customHeight="1">
      <c r="A16" s="8" t="s">
        <v>32</v>
      </c>
      <c r="B16" s="8">
        <f>SUM(B7:B15)</f>
        <v>3</v>
      </c>
      <c r="C16" s="8">
        <f t="shared" ref="C16:E16" si="0">SUM(C7:C15)</f>
        <v>7</v>
      </c>
      <c r="D16" s="8">
        <f t="shared" si="0"/>
        <v>51</v>
      </c>
      <c r="E16" s="8">
        <f t="shared" si="0"/>
        <v>27</v>
      </c>
    </row>
  </sheetData>
  <mergeCells count="5">
    <mergeCell ref="A2:E2"/>
    <mergeCell ref="A3:E3"/>
    <mergeCell ref="A4:A6"/>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6" sqref="A16"/>
    </sheetView>
  </sheetViews>
  <sheetFormatPr defaultRowHeight="14.25"/>
  <cols>
    <col min="1" max="1" width="17.625" customWidth="1"/>
    <col min="2" max="5" width="9.625" customWidth="1"/>
  </cols>
  <sheetData>
    <row r="1" spans="1:5" ht="18" customHeight="1">
      <c r="A1" s="4"/>
      <c r="B1" s="4"/>
      <c r="C1" s="4"/>
      <c r="D1" s="4"/>
      <c r="E1" s="4"/>
    </row>
    <row r="2" spans="1:5" ht="18" customHeight="1">
      <c r="A2" s="46" t="s">
        <v>13</v>
      </c>
      <c r="B2" s="46"/>
      <c r="C2" s="46"/>
      <c r="D2" s="46"/>
      <c r="E2" s="46"/>
    </row>
    <row r="3" spans="1:5" ht="18" customHeight="1" thickBot="1">
      <c r="A3" s="47" t="s">
        <v>115</v>
      </c>
      <c r="B3" s="47"/>
      <c r="C3" s="47"/>
      <c r="D3" s="47"/>
      <c r="E3" s="47"/>
    </row>
    <row r="4" spans="1:5" ht="23.1" customHeight="1" thickBot="1">
      <c r="A4" s="48" t="s">
        <v>18</v>
      </c>
      <c r="B4" s="43" t="s">
        <v>100</v>
      </c>
      <c r="C4" s="44"/>
      <c r="D4" s="44"/>
      <c r="E4" s="45"/>
    </row>
    <row r="5" spans="1:5" ht="23.1" customHeight="1">
      <c r="A5" s="49"/>
      <c r="B5" s="43" t="s">
        <v>9</v>
      </c>
      <c r="C5" s="44"/>
      <c r="D5" s="44"/>
      <c r="E5" s="45"/>
    </row>
    <row r="6" spans="1:5" ht="39.950000000000003" customHeight="1">
      <c r="A6" s="50"/>
      <c r="B6" s="8" t="s">
        <v>14</v>
      </c>
      <c r="C6" s="24" t="s">
        <v>15</v>
      </c>
      <c r="D6" s="8" t="s">
        <v>16</v>
      </c>
      <c r="E6" s="8" t="s">
        <v>17</v>
      </c>
    </row>
    <row r="7" spans="1:5" ht="18" customHeight="1">
      <c r="A7" s="9" t="s">
        <v>101</v>
      </c>
      <c r="B7" s="9">
        <v>3</v>
      </c>
      <c r="C7" s="9">
        <v>7</v>
      </c>
      <c r="D7" s="9">
        <v>38</v>
      </c>
      <c r="E7" s="9">
        <v>21</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18" customHeight="1">
      <c r="A14" s="10" t="s">
        <v>108</v>
      </c>
      <c r="B14" s="10">
        <v>0</v>
      </c>
      <c r="C14" s="10">
        <v>0</v>
      </c>
      <c r="D14" s="10">
        <v>0</v>
      </c>
      <c r="E14" s="10">
        <v>0</v>
      </c>
    </row>
    <row r="15" spans="1:5" ht="18" customHeight="1">
      <c r="A15" s="9" t="s">
        <v>109</v>
      </c>
      <c r="B15" s="9">
        <v>0</v>
      </c>
      <c r="C15" s="9">
        <v>0</v>
      </c>
      <c r="D15" s="9">
        <v>0</v>
      </c>
      <c r="E15" s="9">
        <v>0</v>
      </c>
    </row>
    <row r="16" spans="1:5" ht="23.1" customHeight="1">
      <c r="A16" s="8" t="s">
        <v>32</v>
      </c>
      <c r="B16" s="8">
        <f>SUM(B7:B15)</f>
        <v>3</v>
      </c>
      <c r="C16" s="8">
        <f t="shared" ref="C16:E16" si="0">SUM(C7:C15)</f>
        <v>7</v>
      </c>
      <c r="D16" s="8">
        <f t="shared" si="0"/>
        <v>38</v>
      </c>
      <c r="E16" s="8">
        <f t="shared" si="0"/>
        <v>21</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
  <sheetViews>
    <sheetView zoomScale="85" zoomScaleNormal="85" workbookViewId="0">
      <selection activeCell="A4" sqref="A4:A6"/>
    </sheetView>
  </sheetViews>
  <sheetFormatPr defaultColWidth="9" defaultRowHeight="14.25"/>
  <cols>
    <col min="1" max="1" width="17.625" style="4" customWidth="1"/>
    <col min="2" max="22" width="10.625" style="4" customWidth="1"/>
    <col min="23" max="16384" width="9" style="4"/>
  </cols>
  <sheetData>
    <row r="1" spans="1:42" ht="18" customHeight="1"/>
    <row r="2" spans="1:42" ht="18" customHeight="1">
      <c r="A2" s="46" t="s">
        <v>19</v>
      </c>
      <c r="B2" s="46"/>
      <c r="C2" s="46"/>
      <c r="D2" s="46"/>
      <c r="E2" s="46"/>
      <c r="F2" s="46"/>
      <c r="G2" s="46"/>
      <c r="H2" s="46"/>
      <c r="I2" s="46"/>
      <c r="J2" s="46"/>
      <c r="K2" s="46"/>
      <c r="L2" s="46"/>
      <c r="M2" s="46"/>
      <c r="N2" s="46"/>
      <c r="O2" s="46"/>
      <c r="P2" s="46"/>
      <c r="Q2" s="46"/>
      <c r="R2" s="56"/>
      <c r="S2" s="56"/>
      <c r="T2" s="56"/>
      <c r="U2" s="56"/>
      <c r="V2" s="56"/>
      <c r="W2" s="5"/>
      <c r="X2" s="5"/>
      <c r="Y2" s="5"/>
      <c r="Z2" s="5"/>
      <c r="AA2" s="5"/>
      <c r="AB2" s="5"/>
      <c r="AC2" s="5"/>
      <c r="AD2" s="5"/>
      <c r="AE2" s="5"/>
      <c r="AF2" s="5"/>
      <c r="AG2" s="5"/>
      <c r="AH2" s="5"/>
      <c r="AI2" s="5"/>
      <c r="AJ2" s="5"/>
      <c r="AK2" s="5"/>
      <c r="AL2" s="5"/>
      <c r="AM2" s="5"/>
      <c r="AN2" s="5"/>
      <c r="AO2" s="5"/>
      <c r="AP2" s="5"/>
    </row>
    <row r="3" spans="1:42" ht="18" customHeight="1" thickBot="1">
      <c r="A3" s="47" t="s">
        <v>79</v>
      </c>
      <c r="B3" s="47"/>
      <c r="C3" s="47"/>
      <c r="D3" s="47"/>
      <c r="E3" s="47"/>
      <c r="F3" s="47"/>
      <c r="G3" s="47"/>
      <c r="H3" s="47"/>
      <c r="I3" s="47"/>
      <c r="J3" s="47"/>
      <c r="K3" s="47"/>
      <c r="L3" s="47"/>
      <c r="M3" s="47"/>
      <c r="N3" s="47"/>
      <c r="O3" s="47"/>
      <c r="P3" s="47"/>
      <c r="Q3" s="47"/>
      <c r="R3" s="57"/>
      <c r="S3" s="57"/>
      <c r="T3" s="57"/>
      <c r="U3" s="57"/>
      <c r="V3" s="57"/>
      <c r="W3" s="6"/>
      <c r="X3" s="6"/>
      <c r="Y3" s="6"/>
      <c r="Z3" s="6"/>
      <c r="AA3" s="6"/>
      <c r="AB3" s="6"/>
      <c r="AC3" s="6"/>
      <c r="AD3" s="6"/>
      <c r="AE3" s="6"/>
      <c r="AF3" s="6"/>
      <c r="AG3" s="6"/>
      <c r="AH3" s="6"/>
      <c r="AI3" s="6"/>
      <c r="AJ3" s="6"/>
      <c r="AK3" s="6"/>
      <c r="AL3" s="6"/>
      <c r="AM3" s="6"/>
      <c r="AN3" s="6"/>
      <c r="AO3" s="6"/>
      <c r="AP3" s="6"/>
    </row>
    <row r="4" spans="1:42" ht="23.1" customHeight="1">
      <c r="A4" s="53" t="s">
        <v>18</v>
      </c>
      <c r="B4" s="58" t="s">
        <v>21</v>
      </c>
      <c r="C4" s="59"/>
      <c r="D4" s="59"/>
      <c r="E4" s="59"/>
      <c r="F4" s="59"/>
      <c r="G4" s="59"/>
      <c r="H4" s="59"/>
      <c r="I4" s="59"/>
      <c r="J4" s="59"/>
      <c r="K4" s="59"/>
      <c r="L4" s="59"/>
      <c r="M4" s="59"/>
      <c r="N4" s="59"/>
      <c r="O4" s="59"/>
      <c r="P4" s="59"/>
      <c r="Q4" s="59"/>
      <c r="R4" s="59"/>
      <c r="S4" s="59"/>
      <c r="T4" s="59"/>
      <c r="U4" s="59"/>
      <c r="V4" s="59"/>
    </row>
    <row r="5" spans="1:42" ht="23.1" customHeight="1">
      <c r="A5" s="54"/>
      <c r="B5" s="60" t="s">
        <v>9</v>
      </c>
      <c r="C5" s="61"/>
      <c r="D5" s="61"/>
      <c r="E5" s="61"/>
      <c r="F5" s="61"/>
      <c r="G5" s="61"/>
      <c r="H5" s="61"/>
      <c r="I5" s="61"/>
      <c r="J5" s="61"/>
      <c r="K5" s="61"/>
      <c r="L5" s="61"/>
      <c r="M5" s="61"/>
      <c r="N5" s="61"/>
      <c r="O5" s="61"/>
      <c r="P5" s="61"/>
      <c r="Q5" s="61"/>
      <c r="R5" s="61"/>
      <c r="S5" s="61"/>
      <c r="T5" s="61"/>
      <c r="U5" s="61"/>
      <c r="V5" s="61"/>
    </row>
    <row r="6" spans="1:42" ht="99.95" customHeight="1">
      <c r="A6" s="55"/>
      <c r="B6" s="19" t="s">
        <v>92</v>
      </c>
      <c r="C6" s="8" t="s">
        <v>20</v>
      </c>
      <c r="D6" s="8" t="s">
        <v>64</v>
      </c>
      <c r="E6" s="8" t="s">
        <v>118</v>
      </c>
      <c r="F6" s="8" t="s">
        <v>65</v>
      </c>
      <c r="G6" s="8" t="s">
        <v>66</v>
      </c>
      <c r="H6" s="8" t="s">
        <v>67</v>
      </c>
      <c r="I6" s="8" t="s">
        <v>68</v>
      </c>
      <c r="J6" s="8" t="s">
        <v>69</v>
      </c>
      <c r="K6" s="8" t="s">
        <v>70</v>
      </c>
      <c r="L6" s="8" t="s">
        <v>71</v>
      </c>
      <c r="M6" s="8" t="s">
        <v>22</v>
      </c>
      <c r="N6" s="8" t="s">
        <v>72</v>
      </c>
      <c r="O6" s="8" t="s">
        <v>73</v>
      </c>
      <c r="P6" s="8" t="s">
        <v>23</v>
      </c>
      <c r="Q6" s="8" t="s">
        <v>119</v>
      </c>
      <c r="R6" s="8" t="s">
        <v>74</v>
      </c>
      <c r="S6" s="8" t="s">
        <v>75</v>
      </c>
      <c r="T6" s="8" t="s">
        <v>76</v>
      </c>
      <c r="U6" s="8" t="s">
        <v>77</v>
      </c>
      <c r="V6" s="8" t="s">
        <v>78</v>
      </c>
    </row>
    <row r="7" spans="1:42" ht="18" customHeight="1">
      <c r="A7" s="9" t="s">
        <v>101</v>
      </c>
      <c r="B7" s="9">
        <v>1</v>
      </c>
      <c r="C7" s="9">
        <v>1</v>
      </c>
      <c r="D7" s="9">
        <v>3</v>
      </c>
      <c r="E7" s="9">
        <v>1</v>
      </c>
      <c r="F7" s="9">
        <v>1</v>
      </c>
      <c r="G7" s="9">
        <v>1</v>
      </c>
      <c r="H7" s="9">
        <v>4</v>
      </c>
      <c r="I7" s="9">
        <v>3</v>
      </c>
      <c r="J7" s="9">
        <v>1</v>
      </c>
      <c r="K7" s="9">
        <v>1</v>
      </c>
      <c r="L7" s="9">
        <v>13</v>
      </c>
      <c r="M7" s="9">
        <v>6</v>
      </c>
      <c r="N7" s="9">
        <v>1</v>
      </c>
      <c r="O7" s="9">
        <v>1</v>
      </c>
      <c r="P7" s="9">
        <v>1</v>
      </c>
      <c r="Q7" s="9">
        <v>7</v>
      </c>
      <c r="R7" s="9">
        <v>5</v>
      </c>
      <c r="S7" s="9">
        <v>2</v>
      </c>
      <c r="T7" s="9">
        <v>3</v>
      </c>
      <c r="U7" s="9">
        <v>2</v>
      </c>
      <c r="V7" s="9">
        <v>4</v>
      </c>
      <c r="W7" s="13"/>
    </row>
    <row r="8" spans="1:42" ht="18" customHeight="1">
      <c r="A8" s="10" t="s">
        <v>102</v>
      </c>
      <c r="B8" s="10">
        <v>0</v>
      </c>
      <c r="C8" s="10">
        <v>0</v>
      </c>
      <c r="D8" s="10">
        <v>1</v>
      </c>
      <c r="E8" s="10">
        <v>1</v>
      </c>
      <c r="F8" s="10">
        <v>0</v>
      </c>
      <c r="G8" s="10">
        <v>0</v>
      </c>
      <c r="H8" s="10">
        <v>1</v>
      </c>
      <c r="I8" s="10">
        <v>1</v>
      </c>
      <c r="J8" s="10">
        <v>0</v>
      </c>
      <c r="K8" s="10">
        <v>0</v>
      </c>
      <c r="L8" s="10">
        <v>7</v>
      </c>
      <c r="M8" s="10">
        <v>3</v>
      </c>
      <c r="N8" s="10">
        <v>0</v>
      </c>
      <c r="O8" s="10">
        <v>0</v>
      </c>
      <c r="P8" s="10">
        <v>0</v>
      </c>
      <c r="Q8" s="10">
        <v>2</v>
      </c>
      <c r="R8" s="10">
        <v>2</v>
      </c>
      <c r="S8" s="10">
        <v>1</v>
      </c>
      <c r="T8" s="10">
        <v>1</v>
      </c>
      <c r="U8" s="10">
        <v>1</v>
      </c>
      <c r="V8" s="10">
        <v>2</v>
      </c>
      <c r="W8" s="13"/>
    </row>
    <row r="9" spans="1:42" ht="18" customHeight="1">
      <c r="A9" s="9" t="s">
        <v>103</v>
      </c>
      <c r="B9" s="9">
        <v>0</v>
      </c>
      <c r="C9" s="9">
        <v>0</v>
      </c>
      <c r="D9" s="9">
        <v>1</v>
      </c>
      <c r="E9" s="9">
        <v>1</v>
      </c>
      <c r="F9" s="9">
        <v>0</v>
      </c>
      <c r="G9" s="9">
        <v>0</v>
      </c>
      <c r="H9" s="9">
        <v>1</v>
      </c>
      <c r="I9" s="9">
        <v>1</v>
      </c>
      <c r="J9" s="9">
        <v>0</v>
      </c>
      <c r="K9" s="9">
        <v>0</v>
      </c>
      <c r="L9" s="9">
        <v>0</v>
      </c>
      <c r="M9" s="9">
        <v>3</v>
      </c>
      <c r="N9" s="9">
        <v>0</v>
      </c>
      <c r="O9" s="9">
        <v>0</v>
      </c>
      <c r="P9" s="9">
        <v>0</v>
      </c>
      <c r="Q9" s="9">
        <v>1</v>
      </c>
      <c r="R9" s="9">
        <v>2</v>
      </c>
      <c r="S9" s="9">
        <v>1</v>
      </c>
      <c r="T9" s="9">
        <v>1</v>
      </c>
      <c r="U9" s="9">
        <v>0</v>
      </c>
      <c r="V9" s="9">
        <v>0</v>
      </c>
      <c r="W9" s="13"/>
    </row>
    <row r="10" spans="1:42" ht="18" customHeight="1">
      <c r="A10" s="10" t="s">
        <v>104</v>
      </c>
      <c r="B10" s="10">
        <v>0</v>
      </c>
      <c r="C10" s="10">
        <v>0</v>
      </c>
      <c r="D10" s="10">
        <v>1</v>
      </c>
      <c r="E10" s="10">
        <v>1</v>
      </c>
      <c r="F10" s="10">
        <v>0</v>
      </c>
      <c r="G10" s="10">
        <v>0</v>
      </c>
      <c r="H10" s="10">
        <v>2</v>
      </c>
      <c r="I10" s="10">
        <v>2</v>
      </c>
      <c r="J10" s="10">
        <v>0</v>
      </c>
      <c r="K10" s="10">
        <v>0</v>
      </c>
      <c r="L10" s="10">
        <v>5</v>
      </c>
      <c r="M10" s="10">
        <v>3</v>
      </c>
      <c r="N10" s="10">
        <v>0</v>
      </c>
      <c r="O10" s="10">
        <v>0</v>
      </c>
      <c r="P10" s="10">
        <v>0</v>
      </c>
      <c r="Q10" s="10">
        <v>2</v>
      </c>
      <c r="R10" s="10">
        <v>2</v>
      </c>
      <c r="S10" s="10">
        <v>1</v>
      </c>
      <c r="T10" s="10">
        <v>1</v>
      </c>
      <c r="U10" s="10">
        <v>5</v>
      </c>
      <c r="V10" s="10">
        <v>1</v>
      </c>
      <c r="W10" s="13"/>
    </row>
    <row r="11" spans="1:42" ht="18" customHeight="1">
      <c r="A11" s="9" t="s">
        <v>105</v>
      </c>
      <c r="B11" s="9">
        <v>0</v>
      </c>
      <c r="C11" s="9">
        <v>0</v>
      </c>
      <c r="D11" s="9">
        <v>0</v>
      </c>
      <c r="E11" s="9">
        <v>0</v>
      </c>
      <c r="F11" s="9">
        <v>0</v>
      </c>
      <c r="G11" s="9">
        <v>0</v>
      </c>
      <c r="H11" s="9">
        <v>1</v>
      </c>
      <c r="I11" s="9">
        <v>1</v>
      </c>
      <c r="J11" s="9">
        <v>0</v>
      </c>
      <c r="K11" s="9">
        <v>0</v>
      </c>
      <c r="L11" s="9">
        <v>4</v>
      </c>
      <c r="M11" s="9">
        <v>1</v>
      </c>
      <c r="N11" s="9">
        <v>0</v>
      </c>
      <c r="O11" s="9">
        <v>0</v>
      </c>
      <c r="P11" s="9">
        <v>0</v>
      </c>
      <c r="Q11" s="9">
        <v>1</v>
      </c>
      <c r="R11" s="9">
        <v>0</v>
      </c>
      <c r="S11" s="9">
        <v>0</v>
      </c>
      <c r="T11" s="9">
        <v>1</v>
      </c>
      <c r="U11" s="9">
        <v>2</v>
      </c>
      <c r="V11" s="9">
        <v>1</v>
      </c>
      <c r="W11" s="13"/>
    </row>
    <row r="12" spans="1:42" ht="18" customHeight="1">
      <c r="A12" s="10" t="s">
        <v>106</v>
      </c>
      <c r="B12" s="10">
        <v>0</v>
      </c>
      <c r="C12" s="10">
        <v>0</v>
      </c>
      <c r="D12" s="10">
        <v>0</v>
      </c>
      <c r="E12" s="10">
        <v>0</v>
      </c>
      <c r="F12" s="10">
        <v>0</v>
      </c>
      <c r="G12" s="10">
        <v>0</v>
      </c>
      <c r="H12" s="10">
        <v>1</v>
      </c>
      <c r="I12" s="10">
        <v>1</v>
      </c>
      <c r="J12" s="10">
        <v>0</v>
      </c>
      <c r="K12" s="10">
        <v>0</v>
      </c>
      <c r="L12" s="10">
        <v>6</v>
      </c>
      <c r="M12" s="10">
        <v>1</v>
      </c>
      <c r="N12" s="10">
        <v>0</v>
      </c>
      <c r="O12" s="10">
        <v>0</v>
      </c>
      <c r="P12" s="10">
        <v>0</v>
      </c>
      <c r="Q12" s="10">
        <v>1</v>
      </c>
      <c r="R12" s="10">
        <v>0</v>
      </c>
      <c r="S12" s="10">
        <v>0</v>
      </c>
      <c r="T12" s="10">
        <v>0</v>
      </c>
      <c r="U12" s="10">
        <v>2</v>
      </c>
      <c r="V12" s="10">
        <v>1</v>
      </c>
      <c r="W12" s="13"/>
    </row>
    <row r="13" spans="1:42" ht="18" customHeight="1">
      <c r="A13" s="9" t="s">
        <v>107</v>
      </c>
      <c r="B13" s="9">
        <v>0</v>
      </c>
      <c r="C13" s="9">
        <v>0</v>
      </c>
      <c r="D13" s="9">
        <v>0</v>
      </c>
      <c r="E13" s="9">
        <v>0</v>
      </c>
      <c r="F13" s="9">
        <v>0</v>
      </c>
      <c r="G13" s="9">
        <v>0</v>
      </c>
      <c r="H13" s="9">
        <v>1</v>
      </c>
      <c r="I13" s="9">
        <v>1</v>
      </c>
      <c r="J13" s="9">
        <v>0</v>
      </c>
      <c r="K13" s="9">
        <v>0</v>
      </c>
      <c r="L13" s="9">
        <v>5</v>
      </c>
      <c r="M13" s="9">
        <v>1</v>
      </c>
      <c r="N13" s="9">
        <v>0</v>
      </c>
      <c r="O13" s="9">
        <v>0</v>
      </c>
      <c r="P13" s="9">
        <v>0</v>
      </c>
      <c r="Q13" s="9">
        <v>1</v>
      </c>
      <c r="R13" s="9">
        <v>0</v>
      </c>
      <c r="S13" s="9">
        <v>0</v>
      </c>
      <c r="T13" s="9">
        <v>1</v>
      </c>
      <c r="U13" s="9">
        <v>3</v>
      </c>
      <c r="V13" s="9">
        <v>1</v>
      </c>
      <c r="W13" s="13"/>
    </row>
    <row r="14" spans="1:42" ht="18" customHeight="1">
      <c r="A14" s="10" t="s">
        <v>108</v>
      </c>
      <c r="B14" s="10">
        <v>0</v>
      </c>
      <c r="C14" s="10">
        <v>0</v>
      </c>
      <c r="D14" s="10">
        <v>0</v>
      </c>
      <c r="E14" s="10">
        <v>1</v>
      </c>
      <c r="F14" s="10">
        <v>0</v>
      </c>
      <c r="G14" s="10">
        <v>0</v>
      </c>
      <c r="H14" s="10">
        <v>1</v>
      </c>
      <c r="I14" s="10">
        <v>1</v>
      </c>
      <c r="J14" s="10">
        <v>0</v>
      </c>
      <c r="K14" s="10">
        <v>0</v>
      </c>
      <c r="L14" s="10">
        <v>3</v>
      </c>
      <c r="M14" s="10">
        <v>2</v>
      </c>
      <c r="N14" s="10">
        <v>0</v>
      </c>
      <c r="O14" s="10">
        <v>0</v>
      </c>
      <c r="P14" s="10">
        <v>0</v>
      </c>
      <c r="Q14" s="10">
        <v>1</v>
      </c>
      <c r="R14" s="10">
        <v>0</v>
      </c>
      <c r="S14" s="10">
        <v>0</v>
      </c>
      <c r="T14" s="10">
        <v>1</v>
      </c>
      <c r="U14" s="10">
        <v>5</v>
      </c>
      <c r="V14" s="10">
        <v>1</v>
      </c>
      <c r="W14" s="13"/>
    </row>
    <row r="15" spans="1:42" ht="18" customHeight="1">
      <c r="A15" s="9" t="s">
        <v>109</v>
      </c>
      <c r="B15" s="9">
        <v>0</v>
      </c>
      <c r="C15" s="9">
        <v>0</v>
      </c>
      <c r="D15" s="9">
        <v>0</v>
      </c>
      <c r="E15" s="9">
        <v>0</v>
      </c>
      <c r="F15" s="9">
        <v>0</v>
      </c>
      <c r="G15" s="9">
        <v>0</v>
      </c>
      <c r="H15" s="9">
        <v>1</v>
      </c>
      <c r="I15" s="9">
        <v>1</v>
      </c>
      <c r="J15" s="9">
        <v>0</v>
      </c>
      <c r="K15" s="9">
        <v>0</v>
      </c>
      <c r="L15" s="9">
        <v>12</v>
      </c>
      <c r="M15" s="9">
        <v>0</v>
      </c>
      <c r="N15" s="9">
        <v>0</v>
      </c>
      <c r="O15" s="9">
        <v>0</v>
      </c>
      <c r="P15" s="9">
        <v>0</v>
      </c>
      <c r="Q15" s="9">
        <v>0</v>
      </c>
      <c r="R15" s="9">
        <v>0</v>
      </c>
      <c r="S15" s="9">
        <v>0</v>
      </c>
      <c r="T15" s="9">
        <v>0</v>
      </c>
      <c r="U15" s="9">
        <v>2</v>
      </c>
      <c r="V15" s="9">
        <v>1</v>
      </c>
      <c r="W15" s="13"/>
    </row>
    <row r="16" spans="1:42" ht="23.1" customHeight="1">
      <c r="A16" s="8" t="s">
        <v>32</v>
      </c>
      <c r="B16" s="8">
        <f>SUM(B7:B15)</f>
        <v>1</v>
      </c>
      <c r="C16" s="8">
        <f t="shared" ref="C16:V16" si="0">SUM(C7:C15)</f>
        <v>1</v>
      </c>
      <c r="D16" s="8">
        <f t="shared" si="0"/>
        <v>6</v>
      </c>
      <c r="E16" s="8">
        <f t="shared" si="0"/>
        <v>5</v>
      </c>
      <c r="F16" s="8">
        <f t="shared" si="0"/>
        <v>1</v>
      </c>
      <c r="G16" s="8">
        <f t="shared" si="0"/>
        <v>1</v>
      </c>
      <c r="H16" s="8">
        <f t="shared" si="0"/>
        <v>13</v>
      </c>
      <c r="I16" s="8">
        <f t="shared" si="0"/>
        <v>12</v>
      </c>
      <c r="J16" s="8">
        <f t="shared" si="0"/>
        <v>1</v>
      </c>
      <c r="K16" s="8">
        <f t="shared" si="0"/>
        <v>1</v>
      </c>
      <c r="L16" s="8">
        <f t="shared" si="0"/>
        <v>55</v>
      </c>
      <c r="M16" s="8">
        <f t="shared" si="0"/>
        <v>20</v>
      </c>
      <c r="N16" s="8">
        <f t="shared" si="0"/>
        <v>1</v>
      </c>
      <c r="O16" s="8">
        <f t="shared" si="0"/>
        <v>1</v>
      </c>
      <c r="P16" s="8">
        <f t="shared" si="0"/>
        <v>1</v>
      </c>
      <c r="Q16" s="8">
        <f t="shared" si="0"/>
        <v>16</v>
      </c>
      <c r="R16" s="8">
        <f t="shared" si="0"/>
        <v>11</v>
      </c>
      <c r="S16" s="8">
        <f t="shared" si="0"/>
        <v>5</v>
      </c>
      <c r="T16" s="8">
        <f t="shared" si="0"/>
        <v>9</v>
      </c>
      <c r="U16" s="8">
        <f t="shared" si="0"/>
        <v>22</v>
      </c>
      <c r="V16" s="8">
        <f t="shared" si="0"/>
        <v>12</v>
      </c>
      <c r="W16" s="13"/>
    </row>
  </sheetData>
  <mergeCells count="5">
    <mergeCell ref="A4:A6"/>
    <mergeCell ref="A2:V2"/>
    <mergeCell ref="A3:V3"/>
    <mergeCell ref="B4:V4"/>
    <mergeCell ref="B5:V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workbookViewId="0">
      <selection activeCell="A4" sqref="A4:A6"/>
    </sheetView>
  </sheetViews>
  <sheetFormatPr defaultColWidth="9" defaultRowHeight="14.25"/>
  <cols>
    <col min="1" max="1" width="17.625" style="4" customWidth="1"/>
    <col min="2" max="14" width="9.625" style="4" customWidth="1"/>
    <col min="15" max="16384" width="9" style="4"/>
  </cols>
  <sheetData>
    <row r="1" spans="1:22" ht="18" customHeight="1"/>
    <row r="2" spans="1:22" ht="18" customHeight="1">
      <c r="A2" s="46" t="s">
        <v>19</v>
      </c>
      <c r="B2" s="46"/>
      <c r="C2" s="46"/>
      <c r="D2" s="46"/>
      <c r="E2" s="46"/>
      <c r="F2" s="46"/>
      <c r="G2" s="46"/>
      <c r="H2" s="46"/>
      <c r="I2" s="46"/>
      <c r="J2" s="46"/>
      <c r="K2" s="46"/>
      <c r="L2" s="46"/>
      <c r="M2" s="46"/>
      <c r="N2" s="46"/>
      <c r="O2" s="14"/>
      <c r="P2" s="14"/>
    </row>
    <row r="3" spans="1:22" ht="18" customHeight="1" thickBot="1">
      <c r="A3" s="47" t="s">
        <v>120</v>
      </c>
      <c r="B3" s="47"/>
      <c r="C3" s="47"/>
      <c r="D3" s="47"/>
      <c r="E3" s="47"/>
      <c r="F3" s="47"/>
      <c r="G3" s="47"/>
      <c r="H3" s="47"/>
      <c r="I3" s="47"/>
      <c r="J3" s="47"/>
      <c r="K3" s="47"/>
      <c r="L3" s="47"/>
      <c r="M3" s="47"/>
      <c r="N3" s="47"/>
      <c r="O3" s="14"/>
      <c r="P3" s="14"/>
    </row>
    <row r="4" spans="1:22" ht="39.950000000000003" customHeight="1">
      <c r="A4" s="48" t="s">
        <v>18</v>
      </c>
      <c r="B4" s="17" t="s">
        <v>24</v>
      </c>
      <c r="C4" s="43" t="s">
        <v>30</v>
      </c>
      <c r="D4" s="44"/>
      <c r="E4" s="44"/>
      <c r="F4" s="44"/>
      <c r="G4" s="44"/>
      <c r="H4" s="44"/>
      <c r="I4" s="44"/>
      <c r="J4" s="44"/>
      <c r="K4" s="43" t="s">
        <v>31</v>
      </c>
      <c r="L4" s="44"/>
      <c r="M4" s="44"/>
      <c r="N4" s="44"/>
      <c r="O4" s="15"/>
      <c r="P4" s="15"/>
      <c r="Q4" s="15"/>
      <c r="R4" s="15"/>
      <c r="S4" s="15"/>
      <c r="T4" s="15"/>
      <c r="U4" s="15"/>
    </row>
    <row r="5" spans="1:22" ht="23.1" customHeight="1">
      <c r="A5" s="62"/>
      <c r="B5" s="18" t="s">
        <v>9</v>
      </c>
      <c r="C5" s="60" t="s">
        <v>9</v>
      </c>
      <c r="D5" s="61"/>
      <c r="E5" s="61"/>
      <c r="F5" s="61"/>
      <c r="G5" s="61"/>
      <c r="H5" s="61"/>
      <c r="I5" s="61"/>
      <c r="J5" s="61"/>
      <c r="K5" s="60" t="s">
        <v>9</v>
      </c>
      <c r="L5" s="61"/>
      <c r="M5" s="61"/>
      <c r="N5" s="61"/>
      <c r="O5" s="15"/>
      <c r="P5" s="15"/>
      <c r="Q5" s="15"/>
      <c r="R5" s="15"/>
      <c r="S5" s="15"/>
      <c r="T5" s="15"/>
      <c r="U5" s="15"/>
    </row>
    <row r="6" spans="1:22" ht="60" customHeight="1">
      <c r="A6" s="63"/>
      <c r="B6" s="8" t="s">
        <v>25</v>
      </c>
      <c r="C6" s="8" t="s">
        <v>82</v>
      </c>
      <c r="D6" s="8" t="s">
        <v>83</v>
      </c>
      <c r="E6" s="8" t="s">
        <v>84</v>
      </c>
      <c r="F6" s="8" t="s">
        <v>85</v>
      </c>
      <c r="G6" s="8" t="s">
        <v>26</v>
      </c>
      <c r="H6" s="8" t="s">
        <v>81</v>
      </c>
      <c r="I6" s="8" t="s">
        <v>80</v>
      </c>
      <c r="J6" s="8" t="s">
        <v>27</v>
      </c>
      <c r="K6" s="8" t="s">
        <v>28</v>
      </c>
      <c r="L6" s="8" t="s">
        <v>86</v>
      </c>
      <c r="M6" s="8" t="s">
        <v>29</v>
      </c>
      <c r="N6" s="8" t="s">
        <v>87</v>
      </c>
      <c r="O6" s="15"/>
      <c r="P6" s="15"/>
      <c r="Q6" s="15"/>
      <c r="R6" s="15"/>
      <c r="S6" s="15"/>
      <c r="T6" s="15"/>
      <c r="U6" s="15"/>
    </row>
    <row r="7" spans="1:22" ht="18" customHeight="1">
      <c r="A7" s="9" t="s">
        <v>101</v>
      </c>
      <c r="B7" s="9">
        <v>1</v>
      </c>
      <c r="C7" s="9">
        <v>14</v>
      </c>
      <c r="D7" s="9">
        <v>54</v>
      </c>
      <c r="E7" s="9">
        <v>1</v>
      </c>
      <c r="F7" s="9">
        <v>1</v>
      </c>
      <c r="G7" s="9">
        <v>2</v>
      </c>
      <c r="H7" s="9">
        <v>1</v>
      </c>
      <c r="I7" s="9">
        <v>3</v>
      </c>
      <c r="J7" s="9">
        <v>3</v>
      </c>
      <c r="K7" s="9">
        <v>32</v>
      </c>
      <c r="L7" s="9">
        <v>8</v>
      </c>
      <c r="M7" s="9">
        <v>8</v>
      </c>
      <c r="N7" s="9">
        <v>1</v>
      </c>
      <c r="O7" s="16"/>
      <c r="P7" s="16"/>
      <c r="Q7" s="16"/>
      <c r="R7" s="16"/>
      <c r="S7" s="16"/>
      <c r="T7" s="16"/>
      <c r="U7" s="16"/>
      <c r="V7" s="13"/>
    </row>
    <row r="8" spans="1:22" ht="18" customHeight="1">
      <c r="A8" s="10" t="s">
        <v>102</v>
      </c>
      <c r="B8" s="10">
        <v>1</v>
      </c>
      <c r="C8" s="10">
        <v>3</v>
      </c>
      <c r="D8" s="10">
        <v>9</v>
      </c>
      <c r="E8" s="10">
        <v>0</v>
      </c>
      <c r="F8" s="10">
        <v>0</v>
      </c>
      <c r="G8" s="10">
        <v>1</v>
      </c>
      <c r="H8" s="10">
        <v>0</v>
      </c>
      <c r="I8" s="10">
        <v>3</v>
      </c>
      <c r="J8" s="10">
        <v>1</v>
      </c>
      <c r="K8" s="10">
        <v>3</v>
      </c>
      <c r="L8" s="10">
        <v>3</v>
      </c>
      <c r="M8" s="10">
        <v>0</v>
      </c>
      <c r="N8" s="10">
        <v>1</v>
      </c>
      <c r="O8" s="16"/>
      <c r="P8" s="16"/>
      <c r="Q8" s="16"/>
      <c r="R8" s="16"/>
      <c r="S8" s="16"/>
      <c r="T8" s="16"/>
      <c r="U8" s="16"/>
      <c r="V8" s="13"/>
    </row>
    <row r="9" spans="1:22" ht="18" customHeight="1">
      <c r="A9" s="9" t="s">
        <v>103</v>
      </c>
      <c r="B9" s="9">
        <v>0</v>
      </c>
      <c r="C9" s="9">
        <v>0</v>
      </c>
      <c r="D9" s="9">
        <v>12</v>
      </c>
      <c r="E9" s="9">
        <v>0</v>
      </c>
      <c r="F9" s="9">
        <v>0</v>
      </c>
      <c r="G9" s="9">
        <v>0</v>
      </c>
      <c r="H9" s="9">
        <v>0</v>
      </c>
      <c r="I9" s="9">
        <v>1</v>
      </c>
      <c r="J9" s="9">
        <v>1</v>
      </c>
      <c r="K9" s="9">
        <v>1</v>
      </c>
      <c r="L9" s="9">
        <v>1</v>
      </c>
      <c r="M9" s="9">
        <v>0</v>
      </c>
      <c r="N9" s="9">
        <v>0</v>
      </c>
      <c r="O9" s="16"/>
      <c r="P9" s="16"/>
      <c r="Q9" s="16"/>
      <c r="R9" s="16"/>
      <c r="S9" s="16"/>
      <c r="T9" s="16"/>
      <c r="U9" s="16"/>
      <c r="V9" s="13"/>
    </row>
    <row r="10" spans="1:22" ht="18" customHeight="1">
      <c r="A10" s="10" t="s">
        <v>104</v>
      </c>
      <c r="B10" s="10">
        <v>0</v>
      </c>
      <c r="C10" s="10">
        <v>4</v>
      </c>
      <c r="D10" s="10">
        <v>10</v>
      </c>
      <c r="E10" s="10">
        <v>0</v>
      </c>
      <c r="F10" s="10">
        <v>0</v>
      </c>
      <c r="G10" s="10">
        <v>0</v>
      </c>
      <c r="H10" s="10">
        <v>0</v>
      </c>
      <c r="I10" s="10">
        <v>1</v>
      </c>
      <c r="J10" s="10">
        <v>1</v>
      </c>
      <c r="K10" s="10">
        <v>2</v>
      </c>
      <c r="L10" s="10">
        <v>2</v>
      </c>
      <c r="M10" s="10">
        <v>0</v>
      </c>
      <c r="N10" s="10">
        <v>0</v>
      </c>
      <c r="O10" s="16"/>
      <c r="P10" s="16"/>
      <c r="Q10" s="16"/>
      <c r="R10" s="16"/>
      <c r="S10" s="16"/>
      <c r="T10" s="16"/>
      <c r="U10" s="16"/>
      <c r="V10" s="13"/>
    </row>
    <row r="11" spans="1:22" ht="18" customHeight="1">
      <c r="A11" s="9" t="s">
        <v>105</v>
      </c>
      <c r="B11" s="9">
        <v>1</v>
      </c>
      <c r="C11" s="9">
        <v>2</v>
      </c>
      <c r="D11" s="9">
        <v>0</v>
      </c>
      <c r="E11" s="9">
        <v>0</v>
      </c>
      <c r="F11" s="9">
        <v>0</v>
      </c>
      <c r="G11" s="9">
        <v>0</v>
      </c>
      <c r="H11" s="9">
        <v>0</v>
      </c>
      <c r="I11" s="9">
        <v>1</v>
      </c>
      <c r="J11" s="9">
        <v>1</v>
      </c>
      <c r="K11" s="9">
        <v>1</v>
      </c>
      <c r="L11" s="9">
        <v>1</v>
      </c>
      <c r="M11" s="9">
        <v>0</v>
      </c>
      <c r="N11" s="9">
        <v>0</v>
      </c>
      <c r="O11" s="16"/>
      <c r="P11" s="16"/>
      <c r="Q11" s="16"/>
      <c r="R11" s="16"/>
      <c r="S11" s="16"/>
      <c r="T11" s="16"/>
      <c r="U11" s="16"/>
      <c r="V11" s="13"/>
    </row>
    <row r="12" spans="1:22" ht="18" customHeight="1">
      <c r="A12" s="10" t="s">
        <v>106</v>
      </c>
      <c r="B12" s="10">
        <v>0</v>
      </c>
      <c r="C12" s="10">
        <v>3</v>
      </c>
      <c r="D12" s="10">
        <v>0</v>
      </c>
      <c r="E12" s="10">
        <v>0</v>
      </c>
      <c r="F12" s="10">
        <v>0</v>
      </c>
      <c r="G12" s="10">
        <v>0</v>
      </c>
      <c r="H12" s="10">
        <v>0</v>
      </c>
      <c r="I12" s="10">
        <v>1</v>
      </c>
      <c r="J12" s="10">
        <v>1</v>
      </c>
      <c r="K12" s="10">
        <v>1</v>
      </c>
      <c r="L12" s="10">
        <v>1</v>
      </c>
      <c r="M12" s="10">
        <v>0</v>
      </c>
      <c r="N12" s="10">
        <v>0</v>
      </c>
      <c r="O12" s="16"/>
      <c r="P12" s="16"/>
      <c r="Q12" s="16"/>
      <c r="R12" s="16"/>
      <c r="S12" s="16"/>
      <c r="T12" s="16"/>
      <c r="U12" s="16"/>
      <c r="V12" s="13"/>
    </row>
    <row r="13" spans="1:22" ht="18" customHeight="1">
      <c r="A13" s="9" t="s">
        <v>107</v>
      </c>
      <c r="B13" s="9">
        <v>0</v>
      </c>
      <c r="C13" s="9">
        <v>1</v>
      </c>
      <c r="D13" s="9">
        <v>0</v>
      </c>
      <c r="E13" s="9">
        <v>0</v>
      </c>
      <c r="F13" s="9">
        <v>0</v>
      </c>
      <c r="G13" s="9">
        <v>0</v>
      </c>
      <c r="H13" s="9">
        <v>0</v>
      </c>
      <c r="I13" s="9">
        <v>1</v>
      </c>
      <c r="J13" s="9">
        <v>1</v>
      </c>
      <c r="K13" s="9">
        <v>1</v>
      </c>
      <c r="L13" s="9">
        <v>1</v>
      </c>
      <c r="M13" s="9">
        <v>0</v>
      </c>
      <c r="N13" s="9">
        <v>0</v>
      </c>
      <c r="O13" s="16"/>
      <c r="P13" s="16"/>
      <c r="Q13" s="16"/>
      <c r="R13" s="16"/>
      <c r="S13" s="16"/>
      <c r="T13" s="16"/>
      <c r="U13" s="16"/>
      <c r="V13" s="13"/>
    </row>
    <row r="14" spans="1:22" ht="18" customHeight="1">
      <c r="A14" s="10" t="s">
        <v>108</v>
      </c>
      <c r="B14" s="10">
        <v>1</v>
      </c>
      <c r="C14" s="10">
        <v>3</v>
      </c>
      <c r="D14" s="10">
        <v>0</v>
      </c>
      <c r="E14" s="10">
        <v>0</v>
      </c>
      <c r="F14" s="10">
        <v>0</v>
      </c>
      <c r="G14" s="10">
        <v>1</v>
      </c>
      <c r="H14" s="10">
        <v>0</v>
      </c>
      <c r="I14" s="10">
        <v>1</v>
      </c>
      <c r="J14" s="10">
        <v>1</v>
      </c>
      <c r="K14" s="10">
        <v>1</v>
      </c>
      <c r="L14" s="10">
        <v>2</v>
      </c>
      <c r="M14" s="10">
        <v>0</v>
      </c>
      <c r="N14" s="10">
        <v>0</v>
      </c>
      <c r="O14" s="16"/>
      <c r="P14" s="16"/>
      <c r="Q14" s="16"/>
      <c r="R14" s="16"/>
      <c r="S14" s="16"/>
      <c r="T14" s="16"/>
      <c r="U14" s="16"/>
      <c r="V14" s="13"/>
    </row>
    <row r="15" spans="1:22" ht="18" customHeight="1">
      <c r="A15" s="9" t="s">
        <v>109</v>
      </c>
      <c r="B15" s="9">
        <v>0</v>
      </c>
      <c r="C15" s="9">
        <v>1</v>
      </c>
      <c r="D15" s="9">
        <v>0</v>
      </c>
      <c r="E15" s="9">
        <v>0</v>
      </c>
      <c r="F15" s="9">
        <v>0</v>
      </c>
      <c r="G15" s="9">
        <v>0</v>
      </c>
      <c r="H15" s="9">
        <v>0</v>
      </c>
      <c r="I15" s="9">
        <v>1</v>
      </c>
      <c r="J15" s="9">
        <v>1</v>
      </c>
      <c r="K15" s="9">
        <v>0</v>
      </c>
      <c r="L15" s="9">
        <v>1</v>
      </c>
      <c r="M15" s="9">
        <v>0</v>
      </c>
      <c r="N15" s="9">
        <v>0</v>
      </c>
      <c r="O15" s="16"/>
      <c r="P15" s="16"/>
      <c r="Q15" s="16"/>
      <c r="R15" s="16"/>
      <c r="S15" s="16"/>
      <c r="T15" s="16"/>
      <c r="U15" s="16"/>
      <c r="V15" s="13"/>
    </row>
    <row r="16" spans="1:22" ht="23.1" customHeight="1">
      <c r="A16" s="8" t="s">
        <v>32</v>
      </c>
      <c r="B16" s="8">
        <f>SUM(B7:B15)</f>
        <v>4</v>
      </c>
      <c r="C16" s="8">
        <f t="shared" ref="C16:N16" si="0">SUM(C7:C15)</f>
        <v>31</v>
      </c>
      <c r="D16" s="8">
        <f t="shared" si="0"/>
        <v>85</v>
      </c>
      <c r="E16" s="8">
        <f t="shared" si="0"/>
        <v>1</v>
      </c>
      <c r="F16" s="8">
        <f t="shared" si="0"/>
        <v>1</v>
      </c>
      <c r="G16" s="8">
        <f t="shared" si="0"/>
        <v>4</v>
      </c>
      <c r="H16" s="8">
        <f t="shared" si="0"/>
        <v>1</v>
      </c>
      <c r="I16" s="8">
        <f t="shared" si="0"/>
        <v>13</v>
      </c>
      <c r="J16" s="8">
        <f t="shared" si="0"/>
        <v>11</v>
      </c>
      <c r="K16" s="8">
        <f t="shared" si="0"/>
        <v>42</v>
      </c>
      <c r="L16" s="8">
        <f t="shared" si="0"/>
        <v>20</v>
      </c>
      <c r="M16" s="8">
        <f t="shared" si="0"/>
        <v>8</v>
      </c>
      <c r="N16" s="8">
        <f t="shared" si="0"/>
        <v>2</v>
      </c>
      <c r="O16" s="16"/>
      <c r="P16" s="16"/>
      <c r="Q16" s="16"/>
      <c r="R16" s="16"/>
      <c r="S16" s="16"/>
      <c r="T16" s="16"/>
      <c r="U16" s="16"/>
      <c r="V16" s="13"/>
    </row>
    <row r="23" spans="13:13" ht="19.5">
      <c r="M23" s="11"/>
    </row>
  </sheetData>
  <mergeCells count="7">
    <mergeCell ref="K5:N5"/>
    <mergeCell ref="A4:A6"/>
    <mergeCell ref="A2:N2"/>
    <mergeCell ref="A3:N3"/>
    <mergeCell ref="C4:J4"/>
    <mergeCell ref="K4:N4"/>
    <mergeCell ref="C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A16" sqref="A16"/>
    </sheetView>
  </sheetViews>
  <sheetFormatPr defaultColWidth="9" defaultRowHeight="14.25"/>
  <cols>
    <col min="1" max="1" width="17.625" style="7" customWidth="1"/>
    <col min="2" max="17" width="9.625" style="7" customWidth="1"/>
    <col min="18" max="16384" width="9" style="7"/>
  </cols>
  <sheetData>
    <row r="1" spans="1:17" ht="18" customHeight="1"/>
    <row r="2" spans="1:17" ht="18" customHeight="1">
      <c r="A2" s="46" t="s">
        <v>13</v>
      </c>
      <c r="B2" s="46"/>
      <c r="C2" s="46"/>
      <c r="D2" s="46"/>
      <c r="E2" s="46"/>
      <c r="F2" s="46"/>
      <c r="G2" s="46"/>
      <c r="H2" s="46"/>
      <c r="I2" s="46"/>
      <c r="J2" s="46"/>
      <c r="K2" s="46"/>
      <c r="L2" s="46"/>
      <c r="M2" s="46"/>
      <c r="N2" s="46"/>
      <c r="O2" s="46"/>
      <c r="P2" s="46"/>
      <c r="Q2" s="46"/>
    </row>
    <row r="3" spans="1:17" ht="18" customHeight="1" thickBot="1">
      <c r="A3" s="47" t="s">
        <v>12</v>
      </c>
      <c r="B3" s="47"/>
      <c r="C3" s="47"/>
      <c r="D3" s="47"/>
      <c r="E3" s="47"/>
      <c r="F3" s="47"/>
      <c r="G3" s="47"/>
      <c r="H3" s="47"/>
      <c r="I3" s="47"/>
      <c r="J3" s="47"/>
      <c r="K3" s="47"/>
      <c r="L3" s="47"/>
      <c r="M3" s="47"/>
      <c r="N3" s="47"/>
      <c r="O3" s="47"/>
      <c r="P3" s="47"/>
      <c r="Q3" s="47"/>
    </row>
    <row r="4" spans="1:17" ht="23.1" customHeight="1" thickBot="1">
      <c r="A4" s="48" t="s">
        <v>18</v>
      </c>
      <c r="B4" s="43" t="s">
        <v>42</v>
      </c>
      <c r="C4" s="44"/>
      <c r="D4" s="44"/>
      <c r="E4" s="44"/>
      <c r="F4" s="43" t="s">
        <v>10</v>
      </c>
      <c r="G4" s="44"/>
      <c r="H4" s="44"/>
      <c r="I4" s="44"/>
      <c r="J4" s="43" t="s">
        <v>41</v>
      </c>
      <c r="K4" s="44"/>
      <c r="L4" s="44"/>
      <c r="M4" s="44"/>
      <c r="N4" s="43" t="s">
        <v>11</v>
      </c>
      <c r="O4" s="44"/>
      <c r="P4" s="44"/>
      <c r="Q4" s="44"/>
    </row>
    <row r="5" spans="1:17" ht="23.1" customHeight="1">
      <c r="A5" s="49"/>
      <c r="B5" s="43" t="s">
        <v>9</v>
      </c>
      <c r="C5" s="44"/>
      <c r="D5" s="44"/>
      <c r="E5" s="45"/>
      <c r="F5" s="43" t="s">
        <v>9</v>
      </c>
      <c r="G5" s="44"/>
      <c r="H5" s="44"/>
      <c r="I5" s="45"/>
      <c r="J5" s="43" t="s">
        <v>9</v>
      </c>
      <c r="K5" s="44"/>
      <c r="L5" s="44"/>
      <c r="M5" s="45"/>
      <c r="N5" s="43" t="s">
        <v>9</v>
      </c>
      <c r="O5" s="44"/>
      <c r="P5" s="44"/>
      <c r="Q5" s="44"/>
    </row>
    <row r="6" spans="1:17" ht="39.950000000000003" customHeight="1">
      <c r="A6" s="50"/>
      <c r="B6" s="8" t="s">
        <v>14</v>
      </c>
      <c r="C6" s="24" t="s">
        <v>15</v>
      </c>
      <c r="D6" s="8" t="s">
        <v>16</v>
      </c>
      <c r="E6" s="8" t="s">
        <v>17</v>
      </c>
      <c r="F6" s="8" t="s">
        <v>14</v>
      </c>
      <c r="G6" s="24" t="s">
        <v>15</v>
      </c>
      <c r="H6" s="8" t="s">
        <v>16</v>
      </c>
      <c r="I6" s="8" t="s">
        <v>17</v>
      </c>
      <c r="J6" s="8" t="s">
        <v>14</v>
      </c>
      <c r="K6" s="24" t="s">
        <v>15</v>
      </c>
      <c r="L6" s="8" t="s">
        <v>16</v>
      </c>
      <c r="M6" s="8" t="s">
        <v>17</v>
      </c>
      <c r="N6" s="8" t="s">
        <v>14</v>
      </c>
      <c r="O6" s="24" t="s">
        <v>15</v>
      </c>
      <c r="P6" s="8" t="s">
        <v>16</v>
      </c>
      <c r="Q6" s="8" t="s">
        <v>17</v>
      </c>
    </row>
    <row r="7" spans="1:17" ht="18" customHeight="1">
      <c r="A7" s="9" t="s">
        <v>101</v>
      </c>
      <c r="B7" s="9">
        <v>39</v>
      </c>
      <c r="C7" s="9">
        <v>206</v>
      </c>
      <c r="D7" s="9">
        <v>3631</v>
      </c>
      <c r="E7" s="9">
        <v>203</v>
      </c>
      <c r="F7" s="9">
        <v>22</v>
      </c>
      <c r="G7" s="9">
        <v>126</v>
      </c>
      <c r="H7" s="9">
        <v>1659</v>
      </c>
      <c r="I7" s="9">
        <v>120</v>
      </c>
      <c r="J7" s="9">
        <v>5</v>
      </c>
      <c r="K7" s="9">
        <v>39</v>
      </c>
      <c r="L7" s="9">
        <v>731</v>
      </c>
      <c r="M7" s="9">
        <v>44</v>
      </c>
      <c r="N7" s="9">
        <v>2</v>
      </c>
      <c r="O7" s="9">
        <v>6</v>
      </c>
      <c r="P7" s="9">
        <v>7</v>
      </c>
      <c r="Q7" s="9">
        <v>1</v>
      </c>
    </row>
    <row r="8" spans="1:17" ht="18" customHeight="1">
      <c r="A8" s="10" t="s">
        <v>102</v>
      </c>
      <c r="B8" s="10">
        <v>7</v>
      </c>
      <c r="C8" s="10">
        <v>24</v>
      </c>
      <c r="D8" s="10">
        <v>552</v>
      </c>
      <c r="E8" s="10">
        <v>37</v>
      </c>
      <c r="F8" s="10">
        <v>2</v>
      </c>
      <c r="G8" s="10">
        <v>6</v>
      </c>
      <c r="H8" s="10">
        <v>74</v>
      </c>
      <c r="I8" s="10">
        <v>7</v>
      </c>
      <c r="J8" s="10">
        <v>0</v>
      </c>
      <c r="K8" s="10">
        <v>0</v>
      </c>
      <c r="L8" s="10">
        <v>0</v>
      </c>
      <c r="M8" s="10">
        <v>0</v>
      </c>
      <c r="N8" s="10">
        <v>0</v>
      </c>
      <c r="O8" s="10">
        <v>0</v>
      </c>
      <c r="P8" s="10">
        <v>0</v>
      </c>
      <c r="Q8" s="10">
        <v>0</v>
      </c>
    </row>
    <row r="9" spans="1:17" ht="18" customHeight="1">
      <c r="A9" s="9" t="s">
        <v>103</v>
      </c>
      <c r="B9" s="9">
        <v>17</v>
      </c>
      <c r="C9" s="9">
        <v>43</v>
      </c>
      <c r="D9" s="9">
        <v>606</v>
      </c>
      <c r="E9" s="9">
        <v>71</v>
      </c>
      <c r="F9" s="9">
        <v>0</v>
      </c>
      <c r="G9" s="9">
        <v>0</v>
      </c>
      <c r="H9" s="9">
        <v>0</v>
      </c>
      <c r="I9" s="9">
        <v>0</v>
      </c>
      <c r="J9" s="9">
        <v>0</v>
      </c>
      <c r="K9" s="9">
        <v>0</v>
      </c>
      <c r="L9" s="9">
        <v>0</v>
      </c>
      <c r="M9" s="9">
        <v>0</v>
      </c>
      <c r="N9" s="9">
        <v>0</v>
      </c>
      <c r="O9" s="9">
        <v>0</v>
      </c>
      <c r="P9" s="9">
        <v>0</v>
      </c>
      <c r="Q9" s="9">
        <v>0</v>
      </c>
    </row>
    <row r="10" spans="1:17" s="2" customFormat="1" ht="18" customHeight="1">
      <c r="A10" s="10" t="s">
        <v>104</v>
      </c>
      <c r="B10" s="10">
        <v>10</v>
      </c>
      <c r="C10" s="10">
        <v>26</v>
      </c>
      <c r="D10" s="10">
        <v>414</v>
      </c>
      <c r="E10" s="10">
        <v>28</v>
      </c>
      <c r="F10" s="10">
        <v>0</v>
      </c>
      <c r="G10" s="10">
        <v>0</v>
      </c>
      <c r="H10" s="10">
        <v>0</v>
      </c>
      <c r="I10" s="10">
        <v>0</v>
      </c>
      <c r="J10" s="10">
        <v>0</v>
      </c>
      <c r="K10" s="10">
        <v>0</v>
      </c>
      <c r="L10" s="10">
        <v>0</v>
      </c>
      <c r="M10" s="10">
        <v>0</v>
      </c>
      <c r="N10" s="10">
        <v>0</v>
      </c>
      <c r="O10" s="10">
        <v>0</v>
      </c>
      <c r="P10" s="10">
        <v>0</v>
      </c>
      <c r="Q10" s="10">
        <v>0</v>
      </c>
    </row>
    <row r="11" spans="1:17" s="2" customFormat="1" ht="18" customHeight="1">
      <c r="A11" s="9" t="s">
        <v>105</v>
      </c>
      <c r="B11" s="9">
        <v>6</v>
      </c>
      <c r="C11" s="9">
        <v>15</v>
      </c>
      <c r="D11" s="9">
        <v>272</v>
      </c>
      <c r="E11" s="9">
        <v>18</v>
      </c>
      <c r="F11" s="9">
        <v>1</v>
      </c>
      <c r="G11" s="9">
        <v>5</v>
      </c>
      <c r="H11" s="9">
        <v>62</v>
      </c>
      <c r="I11" s="9">
        <v>4</v>
      </c>
      <c r="J11" s="9">
        <v>0</v>
      </c>
      <c r="K11" s="9">
        <v>0</v>
      </c>
      <c r="L11" s="9">
        <v>0</v>
      </c>
      <c r="M11" s="9">
        <v>0</v>
      </c>
      <c r="N11" s="9">
        <v>0</v>
      </c>
      <c r="O11" s="9">
        <v>0</v>
      </c>
      <c r="P11" s="9">
        <v>0</v>
      </c>
      <c r="Q11" s="9">
        <v>0</v>
      </c>
    </row>
    <row r="12" spans="1:17" s="2" customFormat="1" ht="18" customHeight="1">
      <c r="A12" s="10" t="s">
        <v>106</v>
      </c>
      <c r="B12" s="10">
        <v>6</v>
      </c>
      <c r="C12" s="10">
        <v>15</v>
      </c>
      <c r="D12" s="10">
        <v>240</v>
      </c>
      <c r="E12" s="10">
        <v>18</v>
      </c>
      <c r="F12" s="10">
        <v>0</v>
      </c>
      <c r="G12" s="10">
        <v>0</v>
      </c>
      <c r="H12" s="10">
        <v>0</v>
      </c>
      <c r="I12" s="10">
        <v>0</v>
      </c>
      <c r="J12" s="10">
        <v>0</v>
      </c>
      <c r="K12" s="10">
        <v>0</v>
      </c>
      <c r="L12" s="10">
        <v>0</v>
      </c>
      <c r="M12" s="10">
        <v>0</v>
      </c>
      <c r="N12" s="10">
        <v>0</v>
      </c>
      <c r="O12" s="10">
        <v>0</v>
      </c>
      <c r="P12" s="10">
        <v>0</v>
      </c>
      <c r="Q12" s="10">
        <v>0</v>
      </c>
    </row>
    <row r="13" spans="1:17" s="2" customFormat="1" ht="18" customHeight="1">
      <c r="A13" s="9" t="s">
        <v>107</v>
      </c>
      <c r="B13" s="9">
        <v>4</v>
      </c>
      <c r="C13" s="9">
        <v>10</v>
      </c>
      <c r="D13" s="9">
        <v>132</v>
      </c>
      <c r="E13" s="9">
        <v>11</v>
      </c>
      <c r="F13" s="9">
        <v>0</v>
      </c>
      <c r="G13" s="9">
        <v>0</v>
      </c>
      <c r="H13" s="9">
        <v>0</v>
      </c>
      <c r="I13" s="9">
        <v>0</v>
      </c>
      <c r="J13" s="9">
        <v>0</v>
      </c>
      <c r="K13" s="9">
        <v>0</v>
      </c>
      <c r="L13" s="9">
        <v>0</v>
      </c>
      <c r="M13" s="9">
        <v>0</v>
      </c>
      <c r="N13" s="9">
        <v>0</v>
      </c>
      <c r="O13" s="9">
        <v>0</v>
      </c>
      <c r="P13" s="9">
        <v>0</v>
      </c>
      <c r="Q13" s="9">
        <v>0</v>
      </c>
    </row>
    <row r="14" spans="1:17" s="2" customFormat="1" ht="18" customHeight="1">
      <c r="A14" s="10" t="s">
        <v>108</v>
      </c>
      <c r="B14" s="10">
        <v>5</v>
      </c>
      <c r="C14" s="10">
        <v>15</v>
      </c>
      <c r="D14" s="10">
        <v>315</v>
      </c>
      <c r="E14" s="10">
        <v>29</v>
      </c>
      <c r="F14" s="10">
        <v>0</v>
      </c>
      <c r="G14" s="10">
        <v>0</v>
      </c>
      <c r="H14" s="10">
        <v>0</v>
      </c>
      <c r="I14" s="10">
        <v>0</v>
      </c>
      <c r="J14" s="10">
        <v>0</v>
      </c>
      <c r="K14" s="10">
        <v>0</v>
      </c>
      <c r="L14" s="10">
        <v>0</v>
      </c>
      <c r="M14" s="10">
        <v>0</v>
      </c>
      <c r="N14" s="10">
        <v>0</v>
      </c>
      <c r="O14" s="10">
        <v>0</v>
      </c>
      <c r="P14" s="10">
        <v>0</v>
      </c>
      <c r="Q14" s="10">
        <v>0</v>
      </c>
    </row>
    <row r="15" spans="1:17" s="2" customFormat="1" ht="18" customHeight="1">
      <c r="A15" s="9" t="s">
        <v>109</v>
      </c>
      <c r="B15" s="9">
        <v>4</v>
      </c>
      <c r="C15" s="9">
        <v>11</v>
      </c>
      <c r="D15" s="9">
        <v>138</v>
      </c>
      <c r="E15" s="9">
        <v>13</v>
      </c>
      <c r="F15" s="9">
        <v>0</v>
      </c>
      <c r="G15" s="9">
        <v>0</v>
      </c>
      <c r="H15" s="9">
        <v>0</v>
      </c>
      <c r="I15" s="9">
        <v>0</v>
      </c>
      <c r="J15" s="9">
        <v>0</v>
      </c>
      <c r="K15" s="9">
        <v>0</v>
      </c>
      <c r="L15" s="9">
        <v>0</v>
      </c>
      <c r="M15" s="9">
        <v>0</v>
      </c>
      <c r="N15" s="9">
        <v>0</v>
      </c>
      <c r="O15" s="9">
        <v>0</v>
      </c>
      <c r="P15" s="9">
        <v>0</v>
      </c>
      <c r="Q15" s="9">
        <v>0</v>
      </c>
    </row>
    <row r="16" spans="1:17" s="2" customFormat="1" ht="23.1" customHeight="1">
      <c r="A16" s="8" t="s">
        <v>32</v>
      </c>
      <c r="B16" s="8">
        <f>SUM(B7:B15)</f>
        <v>98</v>
      </c>
      <c r="C16" s="8">
        <f t="shared" ref="C16:Q16" si="0">SUM(C7:C15)</f>
        <v>365</v>
      </c>
      <c r="D16" s="8">
        <f t="shared" si="0"/>
        <v>6300</v>
      </c>
      <c r="E16" s="8">
        <f t="shared" si="0"/>
        <v>428</v>
      </c>
      <c r="F16" s="8">
        <f t="shared" si="0"/>
        <v>25</v>
      </c>
      <c r="G16" s="8">
        <f t="shared" si="0"/>
        <v>137</v>
      </c>
      <c r="H16" s="8">
        <f t="shared" si="0"/>
        <v>1795</v>
      </c>
      <c r="I16" s="8">
        <f t="shared" si="0"/>
        <v>131</v>
      </c>
      <c r="J16" s="8">
        <f t="shared" si="0"/>
        <v>5</v>
      </c>
      <c r="K16" s="8">
        <f t="shared" si="0"/>
        <v>39</v>
      </c>
      <c r="L16" s="8">
        <f t="shared" si="0"/>
        <v>731</v>
      </c>
      <c r="M16" s="8">
        <f t="shared" si="0"/>
        <v>44</v>
      </c>
      <c r="N16" s="8">
        <f t="shared" si="0"/>
        <v>2</v>
      </c>
      <c r="O16" s="8">
        <f t="shared" si="0"/>
        <v>6</v>
      </c>
      <c r="P16" s="8">
        <f t="shared" si="0"/>
        <v>7</v>
      </c>
      <c r="Q16" s="8">
        <f t="shared" si="0"/>
        <v>1</v>
      </c>
    </row>
    <row r="21" spans="4:8">
      <c r="D21" s="2"/>
      <c r="E21" s="2"/>
      <c r="F21" s="2"/>
      <c r="G21" s="2"/>
      <c r="H21" s="2"/>
    </row>
    <row r="22" spans="4:8">
      <c r="D22" s="2"/>
      <c r="E22" s="2"/>
      <c r="F22" s="2"/>
      <c r="G22" s="2"/>
      <c r="H22" s="2"/>
    </row>
    <row r="23" spans="4:8">
      <c r="D23" s="2"/>
      <c r="E23" s="2"/>
      <c r="F23" s="2"/>
      <c r="G23" s="2"/>
      <c r="H23" s="2"/>
    </row>
    <row r="24" spans="4:8">
      <c r="D24" s="3"/>
      <c r="E24" s="3"/>
      <c r="F24" s="3"/>
      <c r="G24" s="3"/>
      <c r="H24"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A16" sqref="A16"/>
    </sheetView>
  </sheetViews>
  <sheetFormatPr defaultRowHeight="14.25"/>
  <cols>
    <col min="1" max="1" width="17.625" customWidth="1"/>
    <col min="2" max="13" width="9.625" customWidth="1"/>
  </cols>
  <sheetData>
    <row r="1" spans="1:21" ht="18" customHeight="1"/>
    <row r="2" spans="1:21" ht="18" customHeight="1">
      <c r="A2" s="46" t="s">
        <v>13</v>
      </c>
      <c r="B2" s="46"/>
      <c r="C2" s="46"/>
      <c r="D2" s="46"/>
      <c r="E2" s="46"/>
      <c r="F2" s="46"/>
      <c r="G2" s="46"/>
      <c r="H2" s="46"/>
      <c r="I2" s="46"/>
      <c r="J2" s="46"/>
      <c r="K2" s="46"/>
      <c r="L2" s="46"/>
      <c r="M2" s="46"/>
    </row>
    <row r="3" spans="1:21" ht="18" customHeight="1" thickBot="1">
      <c r="A3" s="47" t="s">
        <v>49</v>
      </c>
      <c r="B3" s="47"/>
      <c r="C3" s="47"/>
      <c r="D3" s="47"/>
      <c r="E3" s="47"/>
      <c r="F3" s="47"/>
      <c r="G3" s="47"/>
      <c r="H3" s="47"/>
      <c r="I3" s="47"/>
      <c r="J3" s="47"/>
      <c r="K3" s="47"/>
      <c r="L3" s="47"/>
      <c r="M3" s="47"/>
    </row>
    <row r="4" spans="1:21" ht="23.1" customHeight="1" thickBot="1">
      <c r="A4" s="48" t="s">
        <v>18</v>
      </c>
      <c r="B4" s="43" t="s">
        <v>88</v>
      </c>
      <c r="C4" s="44"/>
      <c r="D4" s="44"/>
      <c r="E4" s="44"/>
      <c r="F4" s="43" t="s">
        <v>44</v>
      </c>
      <c r="G4" s="44"/>
      <c r="H4" s="44"/>
      <c r="I4" s="44"/>
      <c r="J4" s="43" t="s">
        <v>43</v>
      </c>
      <c r="K4" s="44"/>
      <c r="L4" s="44"/>
      <c r="M4" s="44"/>
    </row>
    <row r="5" spans="1:21" ht="23.1" customHeight="1">
      <c r="A5" s="49"/>
      <c r="B5" s="43" t="s">
        <v>9</v>
      </c>
      <c r="C5" s="44"/>
      <c r="D5" s="44"/>
      <c r="E5" s="45"/>
      <c r="F5" s="43" t="s">
        <v>9</v>
      </c>
      <c r="G5" s="44"/>
      <c r="H5" s="44"/>
      <c r="I5" s="45"/>
      <c r="J5" s="43" t="s">
        <v>9</v>
      </c>
      <c r="K5" s="44"/>
      <c r="L5" s="44"/>
      <c r="M5" s="45"/>
    </row>
    <row r="6" spans="1:21"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21" ht="18" customHeight="1">
      <c r="A7" s="9" t="s">
        <v>101</v>
      </c>
      <c r="B7" s="9">
        <v>92</v>
      </c>
      <c r="C7" s="9">
        <v>956</v>
      </c>
      <c r="D7" s="9">
        <v>20178</v>
      </c>
      <c r="E7" s="9">
        <v>2201</v>
      </c>
      <c r="F7" s="9">
        <v>8</v>
      </c>
      <c r="G7" s="9">
        <v>128</v>
      </c>
      <c r="H7" s="9">
        <v>2353</v>
      </c>
      <c r="I7" s="9">
        <v>221</v>
      </c>
      <c r="J7" s="9">
        <v>7</v>
      </c>
      <c r="K7" s="9">
        <v>60</v>
      </c>
      <c r="L7" s="9">
        <v>1034</v>
      </c>
      <c r="M7" s="9">
        <v>144</v>
      </c>
      <c r="N7" s="1"/>
      <c r="O7" s="1"/>
      <c r="P7" s="2"/>
      <c r="Q7" s="2"/>
      <c r="R7" s="2"/>
      <c r="S7" s="2"/>
      <c r="T7" s="2"/>
      <c r="U7" s="2"/>
    </row>
    <row r="8" spans="1:21" ht="18" customHeight="1">
      <c r="A8" s="10" t="s">
        <v>102</v>
      </c>
      <c r="B8" s="10">
        <v>25</v>
      </c>
      <c r="C8" s="10">
        <v>177</v>
      </c>
      <c r="D8" s="10">
        <v>2415</v>
      </c>
      <c r="E8" s="10">
        <v>257</v>
      </c>
      <c r="F8" s="10">
        <v>0</v>
      </c>
      <c r="G8" s="10">
        <v>0</v>
      </c>
      <c r="H8" s="10">
        <v>0</v>
      </c>
      <c r="I8" s="10">
        <v>0</v>
      </c>
      <c r="J8" s="10">
        <v>3</v>
      </c>
      <c r="K8" s="10">
        <v>20</v>
      </c>
      <c r="L8" s="10">
        <v>368</v>
      </c>
      <c r="M8" s="10">
        <v>35</v>
      </c>
      <c r="N8" s="1"/>
      <c r="O8" s="1"/>
      <c r="P8" s="2"/>
      <c r="Q8" s="2"/>
      <c r="R8" s="2"/>
      <c r="S8" s="2"/>
      <c r="T8" s="2"/>
      <c r="U8" s="2"/>
    </row>
    <row r="9" spans="1:21" ht="18" customHeight="1">
      <c r="A9" s="9" t="s">
        <v>103</v>
      </c>
      <c r="B9" s="9">
        <v>46</v>
      </c>
      <c r="C9" s="9">
        <v>285</v>
      </c>
      <c r="D9" s="9">
        <v>3289</v>
      </c>
      <c r="E9" s="9">
        <v>406</v>
      </c>
      <c r="F9" s="9">
        <v>0</v>
      </c>
      <c r="G9" s="9">
        <v>0</v>
      </c>
      <c r="H9" s="9">
        <v>0</v>
      </c>
      <c r="I9" s="9">
        <v>0</v>
      </c>
      <c r="J9" s="9">
        <v>3</v>
      </c>
      <c r="K9" s="9">
        <v>18</v>
      </c>
      <c r="L9" s="9">
        <v>225</v>
      </c>
      <c r="M9" s="9">
        <v>24</v>
      </c>
      <c r="N9" s="1"/>
      <c r="O9" s="1"/>
      <c r="P9" s="2"/>
      <c r="Q9" s="2"/>
      <c r="R9" s="2"/>
      <c r="S9" s="2"/>
      <c r="T9" s="2"/>
      <c r="U9" s="2"/>
    </row>
    <row r="10" spans="1:21" s="1" customFormat="1" ht="18" customHeight="1">
      <c r="A10" s="10" t="s">
        <v>104</v>
      </c>
      <c r="B10" s="10">
        <v>26</v>
      </c>
      <c r="C10" s="10">
        <v>162</v>
      </c>
      <c r="D10" s="10">
        <v>1639</v>
      </c>
      <c r="E10" s="10">
        <v>246</v>
      </c>
      <c r="F10" s="10">
        <v>0</v>
      </c>
      <c r="G10" s="10">
        <v>0</v>
      </c>
      <c r="H10" s="10">
        <v>0</v>
      </c>
      <c r="I10" s="10">
        <v>0</v>
      </c>
      <c r="J10" s="10">
        <v>1</v>
      </c>
      <c r="K10" s="10">
        <v>6</v>
      </c>
      <c r="L10" s="10">
        <v>90</v>
      </c>
      <c r="M10" s="10">
        <v>9</v>
      </c>
      <c r="P10" s="2"/>
      <c r="Q10" s="2"/>
      <c r="R10" s="2"/>
      <c r="S10" s="2"/>
      <c r="T10" s="2"/>
      <c r="U10" s="2"/>
    </row>
    <row r="11" spans="1:21" s="1" customFormat="1" ht="18" customHeight="1">
      <c r="A11" s="9" t="s">
        <v>105</v>
      </c>
      <c r="B11" s="9">
        <v>12</v>
      </c>
      <c r="C11" s="9">
        <v>88</v>
      </c>
      <c r="D11" s="9">
        <v>1203</v>
      </c>
      <c r="E11" s="9">
        <v>130</v>
      </c>
      <c r="F11" s="9">
        <v>0</v>
      </c>
      <c r="G11" s="9">
        <v>0</v>
      </c>
      <c r="H11" s="9">
        <v>0</v>
      </c>
      <c r="I11" s="9">
        <v>0</v>
      </c>
      <c r="J11" s="9">
        <v>1</v>
      </c>
      <c r="K11" s="9">
        <v>6</v>
      </c>
      <c r="L11" s="9">
        <v>64</v>
      </c>
      <c r="M11" s="9">
        <v>9</v>
      </c>
      <c r="P11" s="2"/>
      <c r="Q11" s="2"/>
      <c r="R11" s="2"/>
      <c r="S11" s="2"/>
      <c r="T11" s="2"/>
      <c r="U11" s="2"/>
    </row>
    <row r="12" spans="1:21" s="1" customFormat="1" ht="18" customHeight="1">
      <c r="A12" s="10" t="s">
        <v>106</v>
      </c>
      <c r="B12" s="10">
        <v>16</v>
      </c>
      <c r="C12" s="10">
        <v>99</v>
      </c>
      <c r="D12" s="10">
        <v>917</v>
      </c>
      <c r="E12" s="10">
        <v>165</v>
      </c>
      <c r="F12" s="10">
        <v>0</v>
      </c>
      <c r="G12" s="10">
        <v>0</v>
      </c>
      <c r="H12" s="10">
        <v>0</v>
      </c>
      <c r="I12" s="10">
        <v>0</v>
      </c>
      <c r="J12" s="10">
        <v>2</v>
      </c>
      <c r="K12" s="10">
        <v>12</v>
      </c>
      <c r="L12" s="10">
        <v>112</v>
      </c>
      <c r="M12" s="10">
        <v>25</v>
      </c>
    </row>
    <row r="13" spans="1:21" s="1" customFormat="1" ht="18" customHeight="1">
      <c r="A13" s="9" t="s">
        <v>107</v>
      </c>
      <c r="B13" s="9">
        <v>14</v>
      </c>
      <c r="C13" s="9">
        <v>84</v>
      </c>
      <c r="D13" s="9">
        <v>526</v>
      </c>
      <c r="E13" s="9">
        <v>104</v>
      </c>
      <c r="F13" s="9">
        <v>0</v>
      </c>
      <c r="G13" s="9">
        <v>0</v>
      </c>
      <c r="H13" s="9">
        <v>0</v>
      </c>
      <c r="I13" s="9">
        <v>0</v>
      </c>
      <c r="J13" s="9">
        <v>1</v>
      </c>
      <c r="K13" s="9">
        <v>6</v>
      </c>
      <c r="L13" s="9">
        <v>69</v>
      </c>
      <c r="M13" s="9">
        <v>11</v>
      </c>
    </row>
    <row r="14" spans="1:21" s="1" customFormat="1" ht="18" customHeight="1">
      <c r="A14" s="10" t="s">
        <v>108</v>
      </c>
      <c r="B14" s="10">
        <v>31</v>
      </c>
      <c r="C14" s="10">
        <v>192</v>
      </c>
      <c r="D14" s="10">
        <v>2767</v>
      </c>
      <c r="E14" s="10">
        <v>241</v>
      </c>
      <c r="F14" s="10">
        <v>0</v>
      </c>
      <c r="G14" s="10">
        <v>0</v>
      </c>
      <c r="H14" s="10">
        <v>0</v>
      </c>
      <c r="I14" s="10">
        <v>0</v>
      </c>
      <c r="J14" s="10">
        <v>2</v>
      </c>
      <c r="K14" s="10">
        <v>12</v>
      </c>
      <c r="L14" s="10">
        <v>254</v>
      </c>
      <c r="M14" s="10">
        <v>18</v>
      </c>
    </row>
    <row r="15" spans="1:21" s="1" customFormat="1" ht="18" customHeight="1">
      <c r="A15" s="9" t="s">
        <v>109</v>
      </c>
      <c r="B15" s="9">
        <v>11</v>
      </c>
      <c r="C15" s="9">
        <v>66</v>
      </c>
      <c r="D15" s="9">
        <v>637</v>
      </c>
      <c r="E15" s="9">
        <v>91</v>
      </c>
      <c r="F15" s="9">
        <v>0</v>
      </c>
      <c r="G15" s="9">
        <v>0</v>
      </c>
      <c r="H15" s="9">
        <v>0</v>
      </c>
      <c r="I15" s="9">
        <v>0</v>
      </c>
      <c r="J15" s="9">
        <v>1</v>
      </c>
      <c r="K15" s="9">
        <v>2</v>
      </c>
      <c r="L15" s="9">
        <v>18</v>
      </c>
      <c r="M15" s="9">
        <v>6</v>
      </c>
    </row>
    <row r="16" spans="1:21" s="1" customFormat="1" ht="23.1" customHeight="1">
      <c r="A16" s="8" t="s">
        <v>32</v>
      </c>
      <c r="B16" s="8">
        <f>SUM(B7:B15)</f>
        <v>273</v>
      </c>
      <c r="C16" s="8">
        <f t="shared" ref="C16:M16" si="0">SUM(C7:C15)</f>
        <v>2109</v>
      </c>
      <c r="D16" s="8">
        <f t="shared" si="0"/>
        <v>33571</v>
      </c>
      <c r="E16" s="8">
        <f t="shared" si="0"/>
        <v>3841</v>
      </c>
      <c r="F16" s="8">
        <f t="shared" si="0"/>
        <v>8</v>
      </c>
      <c r="G16" s="8">
        <f t="shared" si="0"/>
        <v>128</v>
      </c>
      <c r="H16" s="8">
        <f t="shared" si="0"/>
        <v>2353</v>
      </c>
      <c r="I16" s="8">
        <f t="shared" si="0"/>
        <v>221</v>
      </c>
      <c r="J16" s="8">
        <f t="shared" si="0"/>
        <v>21</v>
      </c>
      <c r="K16" s="8">
        <f t="shared" si="0"/>
        <v>142</v>
      </c>
      <c r="L16" s="8">
        <f t="shared" si="0"/>
        <v>2234</v>
      </c>
      <c r="M16" s="8">
        <f t="shared" si="0"/>
        <v>281</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16" sqref="A16"/>
    </sheetView>
  </sheetViews>
  <sheetFormatPr defaultRowHeight="14.25"/>
  <cols>
    <col min="1" max="1" width="17.625" customWidth="1"/>
    <col min="2" max="9" width="9.625" customWidth="1"/>
  </cols>
  <sheetData>
    <row r="1" spans="1:9" ht="18" customHeight="1"/>
    <row r="2" spans="1:9" ht="18" customHeight="1">
      <c r="A2" s="46" t="s">
        <v>13</v>
      </c>
      <c r="B2" s="46"/>
      <c r="C2" s="46"/>
      <c r="D2" s="46"/>
      <c r="E2" s="46"/>
      <c r="F2" s="46"/>
      <c r="G2" s="46"/>
      <c r="H2" s="46"/>
      <c r="I2" s="46"/>
    </row>
    <row r="3" spans="1:9" ht="18" customHeight="1" thickBot="1">
      <c r="A3" s="47" t="s">
        <v>48</v>
      </c>
      <c r="B3" s="47"/>
      <c r="C3" s="47"/>
      <c r="D3" s="47"/>
      <c r="E3" s="47"/>
      <c r="F3" s="47"/>
      <c r="G3" s="47"/>
      <c r="H3" s="47"/>
      <c r="I3" s="47"/>
    </row>
    <row r="4" spans="1:9" ht="23.1" customHeight="1" thickBot="1">
      <c r="A4" s="48" t="s">
        <v>18</v>
      </c>
      <c r="B4" s="43" t="s">
        <v>45</v>
      </c>
      <c r="C4" s="44"/>
      <c r="D4" s="44"/>
      <c r="E4" s="45"/>
      <c r="F4" s="43" t="s">
        <v>46</v>
      </c>
      <c r="G4" s="44"/>
      <c r="H4" s="44"/>
      <c r="I4" s="51"/>
    </row>
    <row r="5" spans="1:9" ht="23.1" customHeight="1">
      <c r="A5" s="49"/>
      <c r="B5" s="43" t="s">
        <v>9</v>
      </c>
      <c r="C5" s="44"/>
      <c r="D5" s="44"/>
      <c r="E5" s="45"/>
      <c r="F5" s="43" t="s">
        <v>9</v>
      </c>
      <c r="G5" s="44"/>
      <c r="H5" s="44"/>
      <c r="I5" s="45"/>
    </row>
    <row r="6" spans="1:9" ht="39.950000000000003" customHeight="1">
      <c r="A6" s="50"/>
      <c r="B6" s="8" t="s">
        <v>14</v>
      </c>
      <c r="C6" s="24" t="s">
        <v>15</v>
      </c>
      <c r="D6" s="8" t="s">
        <v>16</v>
      </c>
      <c r="E6" s="8" t="s">
        <v>17</v>
      </c>
      <c r="F6" s="8" t="s">
        <v>14</v>
      </c>
      <c r="G6" s="24" t="s">
        <v>15</v>
      </c>
      <c r="H6" s="8" t="s">
        <v>16</v>
      </c>
      <c r="I6" s="8" t="s">
        <v>17</v>
      </c>
    </row>
    <row r="7" spans="1:9" ht="18" customHeight="1">
      <c r="A7" s="9" t="s">
        <v>101</v>
      </c>
      <c r="B7" s="9">
        <v>1</v>
      </c>
      <c r="C7" s="9">
        <v>11</v>
      </c>
      <c r="D7" s="9">
        <v>186</v>
      </c>
      <c r="E7" s="9">
        <v>21</v>
      </c>
      <c r="F7" s="9">
        <v>5</v>
      </c>
      <c r="G7" s="9">
        <v>44</v>
      </c>
      <c r="H7" s="9">
        <v>713</v>
      </c>
      <c r="I7" s="9">
        <v>37</v>
      </c>
    </row>
    <row r="8" spans="1:9" ht="18" customHeight="1">
      <c r="A8" s="10" t="s">
        <v>102</v>
      </c>
      <c r="B8" s="10">
        <v>0</v>
      </c>
      <c r="C8" s="10">
        <v>0</v>
      </c>
      <c r="D8" s="10">
        <v>0</v>
      </c>
      <c r="E8" s="10">
        <v>0</v>
      </c>
      <c r="F8" s="10">
        <v>0</v>
      </c>
      <c r="G8" s="10">
        <v>0</v>
      </c>
      <c r="H8" s="10">
        <v>0</v>
      </c>
      <c r="I8" s="10">
        <v>0</v>
      </c>
    </row>
    <row r="9" spans="1:9" ht="18" customHeight="1">
      <c r="A9" s="9" t="s">
        <v>103</v>
      </c>
      <c r="B9" s="9">
        <v>0</v>
      </c>
      <c r="C9" s="9">
        <v>0</v>
      </c>
      <c r="D9" s="9">
        <v>0</v>
      </c>
      <c r="E9" s="9">
        <v>0</v>
      </c>
      <c r="F9" s="9">
        <v>0</v>
      </c>
      <c r="G9" s="9">
        <v>0</v>
      </c>
      <c r="H9" s="9">
        <v>0</v>
      </c>
      <c r="I9" s="9">
        <v>0</v>
      </c>
    </row>
    <row r="10" spans="1:9" ht="18" customHeight="1">
      <c r="A10" s="10" t="s">
        <v>104</v>
      </c>
      <c r="B10" s="10">
        <v>0</v>
      </c>
      <c r="C10" s="10">
        <v>0</v>
      </c>
      <c r="D10" s="10">
        <v>0</v>
      </c>
      <c r="E10" s="10">
        <v>0</v>
      </c>
      <c r="F10" s="10">
        <v>0</v>
      </c>
      <c r="G10" s="10">
        <v>0</v>
      </c>
      <c r="H10" s="10">
        <v>0</v>
      </c>
      <c r="I10" s="10">
        <v>0</v>
      </c>
    </row>
    <row r="11" spans="1:9" ht="18" customHeight="1">
      <c r="A11" s="9" t="s">
        <v>105</v>
      </c>
      <c r="B11" s="9">
        <v>0</v>
      </c>
      <c r="C11" s="9">
        <v>0</v>
      </c>
      <c r="D11" s="9">
        <v>0</v>
      </c>
      <c r="E11" s="9">
        <v>0</v>
      </c>
      <c r="F11" s="9">
        <v>0</v>
      </c>
      <c r="G11" s="9">
        <v>0</v>
      </c>
      <c r="H11" s="9">
        <v>0</v>
      </c>
      <c r="I11" s="9">
        <v>0</v>
      </c>
    </row>
    <row r="12" spans="1:9" ht="18" customHeight="1">
      <c r="A12" s="10" t="s">
        <v>106</v>
      </c>
      <c r="B12" s="10">
        <v>0</v>
      </c>
      <c r="C12" s="10">
        <v>0</v>
      </c>
      <c r="D12" s="10">
        <v>0</v>
      </c>
      <c r="E12" s="10">
        <v>0</v>
      </c>
      <c r="F12" s="10">
        <v>0</v>
      </c>
      <c r="G12" s="10">
        <v>0</v>
      </c>
      <c r="H12" s="10">
        <v>0</v>
      </c>
      <c r="I12" s="10">
        <v>0</v>
      </c>
    </row>
    <row r="13" spans="1:9" ht="18" customHeight="1">
      <c r="A13" s="9" t="s">
        <v>107</v>
      </c>
      <c r="B13" s="9">
        <v>0</v>
      </c>
      <c r="C13" s="9">
        <v>0</v>
      </c>
      <c r="D13" s="9">
        <v>0</v>
      </c>
      <c r="E13" s="9">
        <v>0</v>
      </c>
      <c r="F13" s="9">
        <v>0</v>
      </c>
      <c r="G13" s="9">
        <v>0</v>
      </c>
      <c r="H13" s="9">
        <v>0</v>
      </c>
      <c r="I13" s="9">
        <v>0</v>
      </c>
    </row>
    <row r="14" spans="1:9" ht="18" customHeight="1">
      <c r="A14" s="10" t="s">
        <v>108</v>
      </c>
      <c r="B14" s="10">
        <v>0</v>
      </c>
      <c r="C14" s="10">
        <v>0</v>
      </c>
      <c r="D14" s="10">
        <v>0</v>
      </c>
      <c r="E14" s="10">
        <v>0</v>
      </c>
      <c r="F14" s="10">
        <v>0</v>
      </c>
      <c r="G14" s="10">
        <v>0</v>
      </c>
      <c r="H14" s="10">
        <v>0</v>
      </c>
      <c r="I14" s="10">
        <v>0</v>
      </c>
    </row>
    <row r="15" spans="1:9" ht="18" customHeight="1">
      <c r="A15" s="9" t="s">
        <v>109</v>
      </c>
      <c r="B15" s="9">
        <v>0</v>
      </c>
      <c r="C15" s="9">
        <v>0</v>
      </c>
      <c r="D15" s="9">
        <v>0</v>
      </c>
      <c r="E15" s="9">
        <v>0</v>
      </c>
      <c r="F15" s="9">
        <v>0</v>
      </c>
      <c r="G15" s="9">
        <v>0</v>
      </c>
      <c r="H15" s="9">
        <v>0</v>
      </c>
      <c r="I15" s="9">
        <v>0</v>
      </c>
    </row>
    <row r="16" spans="1:9" ht="23.1" customHeight="1">
      <c r="A16" s="8" t="s">
        <v>32</v>
      </c>
      <c r="B16" s="8">
        <f>SUM(B7:B15)</f>
        <v>1</v>
      </c>
      <c r="C16" s="8">
        <f t="shared" ref="C16:I16" si="0">SUM(C7:C15)</f>
        <v>11</v>
      </c>
      <c r="D16" s="8">
        <f t="shared" si="0"/>
        <v>186</v>
      </c>
      <c r="E16" s="8">
        <f t="shared" si="0"/>
        <v>21</v>
      </c>
      <c r="F16" s="8">
        <f t="shared" si="0"/>
        <v>5</v>
      </c>
      <c r="G16" s="8">
        <f t="shared" si="0"/>
        <v>44</v>
      </c>
      <c r="H16" s="8">
        <f t="shared" si="0"/>
        <v>713</v>
      </c>
      <c r="I16" s="8">
        <f t="shared" si="0"/>
        <v>37</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row r="2" spans="1:13" ht="18" customHeight="1">
      <c r="A2" s="46" t="s">
        <v>13</v>
      </c>
      <c r="B2" s="46"/>
      <c r="C2" s="46"/>
      <c r="D2" s="46"/>
      <c r="E2" s="46"/>
      <c r="F2" s="46"/>
      <c r="G2" s="46"/>
      <c r="H2" s="46"/>
      <c r="I2" s="46"/>
      <c r="J2" s="46"/>
      <c r="K2" s="46"/>
      <c r="L2" s="46"/>
      <c r="M2" s="46"/>
    </row>
    <row r="3" spans="1:13" ht="18" customHeight="1" thickBot="1">
      <c r="A3" s="47" t="s">
        <v>47</v>
      </c>
      <c r="B3" s="47"/>
      <c r="C3" s="47"/>
      <c r="D3" s="47"/>
      <c r="E3" s="47"/>
      <c r="F3" s="47"/>
      <c r="G3" s="47"/>
      <c r="H3" s="47"/>
      <c r="I3" s="47"/>
      <c r="J3" s="47"/>
      <c r="K3" s="47"/>
      <c r="L3" s="47"/>
      <c r="M3" s="47"/>
    </row>
    <row r="4" spans="1:13" ht="23.1" customHeight="1" thickBot="1">
      <c r="A4" s="48" t="s">
        <v>18</v>
      </c>
      <c r="B4" s="43" t="s">
        <v>89</v>
      </c>
      <c r="C4" s="44"/>
      <c r="D4" s="44"/>
      <c r="E4" s="45"/>
      <c r="F4" s="43" t="s">
        <v>51</v>
      </c>
      <c r="G4" s="44"/>
      <c r="H4" s="44"/>
      <c r="I4" s="45"/>
      <c r="J4" s="43" t="s">
        <v>52</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49</v>
      </c>
      <c r="C7" s="9">
        <v>371</v>
      </c>
      <c r="D7" s="9">
        <v>9152</v>
      </c>
      <c r="E7" s="9">
        <v>865</v>
      </c>
      <c r="F7" s="9">
        <v>6</v>
      </c>
      <c r="G7" s="9">
        <v>49</v>
      </c>
      <c r="H7" s="9">
        <v>905</v>
      </c>
      <c r="I7" s="9">
        <v>79</v>
      </c>
      <c r="J7" s="9">
        <v>5</v>
      </c>
      <c r="K7" s="9">
        <v>11</v>
      </c>
      <c r="L7" s="9">
        <v>179</v>
      </c>
      <c r="M7" s="9">
        <v>0</v>
      </c>
    </row>
    <row r="8" spans="1:13" ht="18" customHeight="1">
      <c r="A8" s="10" t="s">
        <v>102</v>
      </c>
      <c r="B8" s="10">
        <v>13</v>
      </c>
      <c r="C8" s="10">
        <v>60</v>
      </c>
      <c r="D8" s="10">
        <v>971</v>
      </c>
      <c r="E8" s="10">
        <v>150</v>
      </c>
      <c r="F8" s="10">
        <v>0</v>
      </c>
      <c r="G8" s="10">
        <v>0</v>
      </c>
      <c r="H8" s="10">
        <v>0</v>
      </c>
      <c r="I8" s="10">
        <v>0</v>
      </c>
      <c r="J8" s="10">
        <v>2</v>
      </c>
      <c r="K8" s="10">
        <v>4</v>
      </c>
      <c r="L8" s="10">
        <v>76</v>
      </c>
      <c r="M8" s="10">
        <v>0</v>
      </c>
    </row>
    <row r="9" spans="1:13" ht="18" customHeight="1">
      <c r="A9" s="9" t="s">
        <v>103</v>
      </c>
      <c r="B9" s="9">
        <v>26</v>
      </c>
      <c r="C9" s="9">
        <v>86</v>
      </c>
      <c r="D9" s="9">
        <v>1550</v>
      </c>
      <c r="E9" s="9">
        <v>245</v>
      </c>
      <c r="F9" s="9">
        <v>0</v>
      </c>
      <c r="G9" s="9">
        <v>0</v>
      </c>
      <c r="H9" s="9">
        <v>0</v>
      </c>
      <c r="I9" s="9">
        <v>0</v>
      </c>
      <c r="J9" s="9">
        <v>2</v>
      </c>
      <c r="K9" s="9">
        <v>4</v>
      </c>
      <c r="L9" s="9">
        <v>54</v>
      </c>
      <c r="M9" s="9">
        <v>0</v>
      </c>
    </row>
    <row r="10" spans="1:13" ht="18" customHeight="1">
      <c r="A10" s="10" t="s">
        <v>104</v>
      </c>
      <c r="B10" s="10">
        <v>12</v>
      </c>
      <c r="C10" s="10">
        <v>43</v>
      </c>
      <c r="D10" s="10">
        <v>595</v>
      </c>
      <c r="E10" s="10">
        <v>112</v>
      </c>
      <c r="F10" s="10">
        <v>0</v>
      </c>
      <c r="G10" s="10">
        <v>0</v>
      </c>
      <c r="H10" s="10">
        <v>0</v>
      </c>
      <c r="I10" s="10">
        <v>0</v>
      </c>
      <c r="J10" s="10">
        <v>0</v>
      </c>
      <c r="K10" s="10">
        <v>0</v>
      </c>
      <c r="L10" s="10">
        <v>0</v>
      </c>
      <c r="M10" s="10">
        <v>0</v>
      </c>
    </row>
    <row r="11" spans="1:13" ht="18" customHeight="1">
      <c r="A11" s="9" t="s">
        <v>105</v>
      </c>
      <c r="B11" s="9">
        <v>9</v>
      </c>
      <c r="C11" s="9">
        <v>39</v>
      </c>
      <c r="D11" s="9">
        <v>737</v>
      </c>
      <c r="E11" s="9">
        <v>86</v>
      </c>
      <c r="F11" s="9">
        <v>0</v>
      </c>
      <c r="G11" s="9">
        <v>0</v>
      </c>
      <c r="H11" s="9">
        <v>0</v>
      </c>
      <c r="I11" s="9">
        <v>0</v>
      </c>
      <c r="J11" s="9">
        <v>0</v>
      </c>
      <c r="K11" s="9">
        <v>0</v>
      </c>
      <c r="L11" s="9">
        <v>0</v>
      </c>
      <c r="M11" s="9">
        <v>0</v>
      </c>
    </row>
    <row r="12" spans="1:13" ht="18" customHeight="1">
      <c r="A12" s="10" t="s">
        <v>106</v>
      </c>
      <c r="B12" s="10">
        <v>7</v>
      </c>
      <c r="C12" s="10">
        <v>27</v>
      </c>
      <c r="D12" s="10">
        <v>398</v>
      </c>
      <c r="E12" s="10">
        <v>77</v>
      </c>
      <c r="F12" s="10">
        <v>0</v>
      </c>
      <c r="G12" s="10">
        <v>0</v>
      </c>
      <c r="H12" s="10">
        <v>0</v>
      </c>
      <c r="I12" s="10">
        <v>0</v>
      </c>
      <c r="J12" s="10">
        <v>0</v>
      </c>
      <c r="K12" s="10">
        <v>0</v>
      </c>
      <c r="L12" s="10">
        <v>0</v>
      </c>
      <c r="M12" s="10">
        <v>0</v>
      </c>
    </row>
    <row r="13" spans="1:13" ht="18" customHeight="1">
      <c r="A13" s="9" t="s">
        <v>107</v>
      </c>
      <c r="B13" s="9">
        <v>6</v>
      </c>
      <c r="C13" s="9">
        <v>18</v>
      </c>
      <c r="D13" s="9">
        <v>260</v>
      </c>
      <c r="E13" s="9">
        <v>55</v>
      </c>
      <c r="F13" s="9">
        <v>0</v>
      </c>
      <c r="G13" s="9">
        <v>0</v>
      </c>
      <c r="H13" s="9">
        <v>0</v>
      </c>
      <c r="I13" s="9">
        <v>0</v>
      </c>
      <c r="J13" s="9">
        <v>0</v>
      </c>
      <c r="K13" s="9">
        <v>0</v>
      </c>
      <c r="L13" s="9">
        <v>0</v>
      </c>
      <c r="M13" s="9">
        <v>0</v>
      </c>
    </row>
    <row r="14" spans="1:13" ht="18" customHeight="1">
      <c r="A14" s="10" t="s">
        <v>108</v>
      </c>
      <c r="B14" s="10">
        <v>15</v>
      </c>
      <c r="C14" s="10">
        <v>65</v>
      </c>
      <c r="D14" s="10">
        <v>1445</v>
      </c>
      <c r="E14" s="10">
        <v>163</v>
      </c>
      <c r="F14" s="10">
        <v>0</v>
      </c>
      <c r="G14" s="10">
        <v>0</v>
      </c>
      <c r="H14" s="10">
        <v>0</v>
      </c>
      <c r="I14" s="10">
        <v>0</v>
      </c>
      <c r="J14" s="10">
        <v>1</v>
      </c>
      <c r="K14" s="10">
        <v>3</v>
      </c>
      <c r="L14" s="10">
        <v>37</v>
      </c>
      <c r="M14" s="10">
        <v>0</v>
      </c>
    </row>
    <row r="15" spans="1:13" ht="18" customHeight="1">
      <c r="A15" s="9" t="s">
        <v>109</v>
      </c>
      <c r="B15" s="9">
        <v>3</v>
      </c>
      <c r="C15" s="9">
        <v>12</v>
      </c>
      <c r="D15" s="9">
        <v>218</v>
      </c>
      <c r="E15" s="9">
        <v>25</v>
      </c>
      <c r="F15" s="9">
        <v>0</v>
      </c>
      <c r="G15" s="9">
        <v>0</v>
      </c>
      <c r="H15" s="9">
        <v>0</v>
      </c>
      <c r="I15" s="9">
        <v>0</v>
      </c>
      <c r="J15" s="9">
        <v>0</v>
      </c>
      <c r="K15" s="9">
        <v>0</v>
      </c>
      <c r="L15" s="9">
        <v>0</v>
      </c>
      <c r="M15" s="9">
        <v>0</v>
      </c>
    </row>
    <row r="16" spans="1:13" ht="23.1" customHeight="1">
      <c r="A16" s="8" t="s">
        <v>32</v>
      </c>
      <c r="B16" s="8">
        <f>SUM(B7:B15)</f>
        <v>140</v>
      </c>
      <c r="C16" s="8">
        <f t="shared" ref="C16:I16" si="0">SUM(C7:C15)</f>
        <v>721</v>
      </c>
      <c r="D16" s="8">
        <f t="shared" si="0"/>
        <v>15326</v>
      </c>
      <c r="E16" s="8">
        <f t="shared" si="0"/>
        <v>1778</v>
      </c>
      <c r="F16" s="8">
        <f t="shared" si="0"/>
        <v>6</v>
      </c>
      <c r="G16" s="8">
        <f t="shared" si="0"/>
        <v>49</v>
      </c>
      <c r="H16" s="8">
        <f t="shared" si="0"/>
        <v>905</v>
      </c>
      <c r="I16" s="8">
        <f t="shared" si="0"/>
        <v>79</v>
      </c>
      <c r="J16" s="8">
        <f t="shared" ref="J16" si="1">SUM(J7:J15)</f>
        <v>10</v>
      </c>
      <c r="K16" s="8">
        <f t="shared" ref="K16" si="2">SUM(K7:K15)</f>
        <v>22</v>
      </c>
      <c r="L16" s="8">
        <f t="shared" ref="L16" si="3">SUM(L7:L15)</f>
        <v>346</v>
      </c>
      <c r="M16" s="8">
        <f t="shared" ref="M16" si="4">SUM(M7:M15)</f>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row r="2" spans="1:13" ht="18" customHeight="1">
      <c r="A2" s="46" t="s">
        <v>13</v>
      </c>
      <c r="B2" s="46"/>
      <c r="C2" s="46"/>
      <c r="D2" s="46"/>
      <c r="E2" s="46"/>
      <c r="F2" s="46"/>
      <c r="G2" s="46"/>
      <c r="H2" s="46"/>
      <c r="I2" s="46"/>
      <c r="J2" s="46"/>
      <c r="K2" s="46"/>
      <c r="L2" s="46"/>
      <c r="M2" s="46"/>
    </row>
    <row r="3" spans="1:13" ht="18" customHeight="1" thickBot="1">
      <c r="A3" s="47" t="s">
        <v>50</v>
      </c>
      <c r="B3" s="47"/>
      <c r="C3" s="47"/>
      <c r="D3" s="47"/>
      <c r="E3" s="47"/>
      <c r="F3" s="47"/>
      <c r="G3" s="47"/>
      <c r="H3" s="47"/>
      <c r="I3" s="47"/>
      <c r="J3" s="47"/>
      <c r="K3" s="47"/>
      <c r="L3" s="47"/>
      <c r="M3" s="47"/>
    </row>
    <row r="4" spans="1:13" ht="23.1" customHeight="1" thickBot="1">
      <c r="A4" s="48" t="s">
        <v>18</v>
      </c>
      <c r="B4" s="43" t="s">
        <v>53</v>
      </c>
      <c r="C4" s="44"/>
      <c r="D4" s="44"/>
      <c r="E4" s="45"/>
      <c r="F4" s="43" t="s">
        <v>54</v>
      </c>
      <c r="G4" s="44"/>
      <c r="H4" s="44"/>
      <c r="I4" s="45"/>
      <c r="J4" s="43" t="s">
        <v>55</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4</v>
      </c>
      <c r="C7" s="9">
        <v>21</v>
      </c>
      <c r="D7" s="9">
        <v>430</v>
      </c>
      <c r="E7" s="9">
        <v>55</v>
      </c>
      <c r="F7" s="9">
        <v>1</v>
      </c>
      <c r="G7" s="9">
        <v>3</v>
      </c>
      <c r="H7" s="9">
        <v>21</v>
      </c>
      <c r="I7" s="9">
        <v>3</v>
      </c>
      <c r="J7" s="9">
        <v>4</v>
      </c>
      <c r="K7" s="9">
        <v>12</v>
      </c>
      <c r="L7" s="9">
        <v>185</v>
      </c>
      <c r="M7" s="9">
        <v>15</v>
      </c>
    </row>
    <row r="8" spans="1:13" ht="18" customHeight="1">
      <c r="A8" s="10" t="s">
        <v>102</v>
      </c>
      <c r="B8" s="10">
        <v>3</v>
      </c>
      <c r="C8" s="10">
        <v>10</v>
      </c>
      <c r="D8" s="10">
        <v>161</v>
      </c>
      <c r="E8" s="10">
        <v>33</v>
      </c>
      <c r="F8" s="10">
        <v>0</v>
      </c>
      <c r="G8" s="10">
        <v>0</v>
      </c>
      <c r="H8" s="10">
        <v>0</v>
      </c>
      <c r="I8" s="10">
        <v>0</v>
      </c>
      <c r="J8" s="10">
        <v>0</v>
      </c>
      <c r="K8" s="10">
        <v>0</v>
      </c>
      <c r="L8" s="10">
        <v>0</v>
      </c>
      <c r="M8" s="10">
        <v>0</v>
      </c>
    </row>
    <row r="9" spans="1:13" ht="18" customHeight="1">
      <c r="A9" s="9" t="s">
        <v>103</v>
      </c>
      <c r="B9" s="9">
        <v>2</v>
      </c>
      <c r="C9" s="9">
        <v>6</v>
      </c>
      <c r="D9" s="9">
        <v>89</v>
      </c>
      <c r="E9" s="9">
        <v>20</v>
      </c>
      <c r="F9" s="9">
        <v>0</v>
      </c>
      <c r="G9" s="9">
        <v>0</v>
      </c>
      <c r="H9" s="9">
        <v>0</v>
      </c>
      <c r="I9" s="9">
        <v>0</v>
      </c>
      <c r="J9" s="9">
        <v>0</v>
      </c>
      <c r="K9" s="9">
        <v>0</v>
      </c>
      <c r="L9" s="9">
        <v>0</v>
      </c>
      <c r="M9" s="9">
        <v>0</v>
      </c>
    </row>
    <row r="10" spans="1:13" ht="18" customHeight="1">
      <c r="A10" s="10" t="s">
        <v>104</v>
      </c>
      <c r="B10" s="10">
        <v>1</v>
      </c>
      <c r="C10" s="10">
        <v>3</v>
      </c>
      <c r="D10" s="10">
        <v>35</v>
      </c>
      <c r="E10" s="10">
        <v>10</v>
      </c>
      <c r="F10" s="10">
        <v>0</v>
      </c>
      <c r="G10" s="10">
        <v>0</v>
      </c>
      <c r="H10" s="10">
        <v>0</v>
      </c>
      <c r="I10" s="10">
        <v>0</v>
      </c>
      <c r="J10" s="10">
        <v>0</v>
      </c>
      <c r="K10" s="10">
        <v>0</v>
      </c>
      <c r="L10" s="10">
        <v>0</v>
      </c>
      <c r="M10" s="10">
        <v>0</v>
      </c>
    </row>
    <row r="11" spans="1:13" ht="18" customHeight="1">
      <c r="A11" s="9" t="s">
        <v>105</v>
      </c>
      <c r="B11" s="9">
        <v>1</v>
      </c>
      <c r="C11" s="9">
        <v>3</v>
      </c>
      <c r="D11" s="9">
        <v>45</v>
      </c>
      <c r="E11" s="9">
        <v>8</v>
      </c>
      <c r="F11" s="9">
        <v>0</v>
      </c>
      <c r="G11" s="9">
        <v>0</v>
      </c>
      <c r="H11" s="9">
        <v>0</v>
      </c>
      <c r="I11" s="9">
        <v>0</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1</v>
      </c>
      <c r="C13" s="9">
        <v>3</v>
      </c>
      <c r="D13" s="9">
        <v>34</v>
      </c>
      <c r="E13" s="9">
        <v>12</v>
      </c>
      <c r="F13" s="9">
        <v>0</v>
      </c>
      <c r="G13" s="9">
        <v>0</v>
      </c>
      <c r="H13" s="9">
        <v>0</v>
      </c>
      <c r="I13" s="9">
        <v>0</v>
      </c>
      <c r="J13" s="9">
        <v>0</v>
      </c>
      <c r="K13" s="9">
        <v>0</v>
      </c>
      <c r="L13" s="9">
        <v>0</v>
      </c>
      <c r="M13" s="9">
        <v>0</v>
      </c>
    </row>
    <row r="14" spans="1:13" ht="18" customHeight="1">
      <c r="A14" s="10" t="s">
        <v>108</v>
      </c>
      <c r="B14" s="10">
        <v>1</v>
      </c>
      <c r="C14" s="10">
        <v>3</v>
      </c>
      <c r="D14" s="10">
        <v>65</v>
      </c>
      <c r="E14" s="10">
        <v>7</v>
      </c>
      <c r="F14" s="10">
        <v>0</v>
      </c>
      <c r="G14" s="10">
        <v>0</v>
      </c>
      <c r="H14" s="10">
        <v>0</v>
      </c>
      <c r="I14" s="10">
        <v>0</v>
      </c>
      <c r="J14" s="10">
        <v>0</v>
      </c>
      <c r="K14" s="10">
        <v>0</v>
      </c>
      <c r="L14" s="10">
        <v>0</v>
      </c>
      <c r="M14" s="10">
        <v>0</v>
      </c>
    </row>
    <row r="15" spans="1:13" ht="18" customHeight="1">
      <c r="A15" s="9" t="s">
        <v>109</v>
      </c>
      <c r="B15" s="9">
        <v>0</v>
      </c>
      <c r="C15" s="9">
        <v>0</v>
      </c>
      <c r="D15" s="9">
        <v>0</v>
      </c>
      <c r="E15" s="9">
        <v>0</v>
      </c>
      <c r="F15" s="9">
        <v>0</v>
      </c>
      <c r="G15" s="9">
        <v>0</v>
      </c>
      <c r="H15" s="9">
        <v>0</v>
      </c>
      <c r="I15" s="9">
        <v>0</v>
      </c>
      <c r="J15" s="9">
        <v>0</v>
      </c>
      <c r="K15" s="9">
        <v>0</v>
      </c>
      <c r="L15" s="9">
        <v>0</v>
      </c>
      <c r="M15" s="9">
        <v>0</v>
      </c>
    </row>
    <row r="16" spans="1:13" ht="23.1" customHeight="1">
      <c r="A16" s="8" t="s">
        <v>32</v>
      </c>
      <c r="B16" s="8">
        <f>SUM(B7:B15)</f>
        <v>13</v>
      </c>
      <c r="C16" s="8">
        <f t="shared" ref="C16:M16" si="0">SUM(C7:C15)</f>
        <v>49</v>
      </c>
      <c r="D16" s="8">
        <f t="shared" si="0"/>
        <v>859</v>
      </c>
      <c r="E16" s="8">
        <f t="shared" si="0"/>
        <v>145</v>
      </c>
      <c r="F16" s="8">
        <f t="shared" si="0"/>
        <v>1</v>
      </c>
      <c r="G16" s="8">
        <f t="shared" si="0"/>
        <v>3</v>
      </c>
      <c r="H16" s="8">
        <f t="shared" si="0"/>
        <v>21</v>
      </c>
      <c r="I16" s="8">
        <f t="shared" si="0"/>
        <v>3</v>
      </c>
      <c r="J16" s="8">
        <f t="shared" si="0"/>
        <v>4</v>
      </c>
      <c r="K16" s="8">
        <f t="shared" si="0"/>
        <v>12</v>
      </c>
      <c r="L16" s="8">
        <f t="shared" si="0"/>
        <v>185</v>
      </c>
      <c r="M16" s="8">
        <f t="shared" si="0"/>
        <v>15</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row r="2" spans="1:13" ht="18" customHeight="1">
      <c r="A2" s="46" t="s">
        <v>13</v>
      </c>
      <c r="B2" s="46"/>
      <c r="C2" s="46"/>
      <c r="D2" s="46"/>
      <c r="E2" s="46"/>
      <c r="F2" s="46"/>
      <c r="G2" s="46"/>
      <c r="H2" s="46"/>
      <c r="I2" s="46"/>
      <c r="J2" s="46"/>
      <c r="K2" s="46"/>
      <c r="L2" s="46"/>
      <c r="M2" s="46"/>
    </row>
    <row r="3" spans="1:13" ht="18" customHeight="1" thickBot="1">
      <c r="A3" s="47" t="s">
        <v>57</v>
      </c>
      <c r="B3" s="47"/>
      <c r="C3" s="47"/>
      <c r="D3" s="47"/>
      <c r="E3" s="47"/>
      <c r="F3" s="47"/>
      <c r="G3" s="47"/>
      <c r="H3" s="47"/>
      <c r="I3" s="47"/>
      <c r="J3" s="47"/>
      <c r="K3" s="47"/>
      <c r="L3" s="47"/>
      <c r="M3" s="47"/>
    </row>
    <row r="4" spans="1:13" ht="23.1" customHeight="1" thickBot="1">
      <c r="A4" s="48" t="s">
        <v>18</v>
      </c>
      <c r="B4" s="43" t="s">
        <v>90</v>
      </c>
      <c r="C4" s="44"/>
      <c r="D4" s="44"/>
      <c r="E4" s="45"/>
      <c r="F4" s="43" t="s">
        <v>91</v>
      </c>
      <c r="G4" s="44"/>
      <c r="H4" s="44"/>
      <c r="I4" s="45"/>
      <c r="J4" s="43" t="s">
        <v>56</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55</v>
      </c>
      <c r="C7" s="9">
        <v>362</v>
      </c>
      <c r="D7" s="9">
        <v>7915</v>
      </c>
      <c r="E7" s="9">
        <v>858</v>
      </c>
      <c r="F7" s="9">
        <v>7</v>
      </c>
      <c r="G7" s="9">
        <v>10</v>
      </c>
      <c r="H7" s="9">
        <v>243</v>
      </c>
      <c r="I7" s="9">
        <v>0</v>
      </c>
      <c r="J7" s="9">
        <v>7</v>
      </c>
      <c r="K7" s="9">
        <v>52</v>
      </c>
      <c r="L7" s="9">
        <v>1045</v>
      </c>
      <c r="M7" s="9">
        <v>92</v>
      </c>
    </row>
    <row r="8" spans="1:13" ht="18" customHeight="1">
      <c r="A8" s="10" t="s">
        <v>102</v>
      </c>
      <c r="B8" s="10">
        <v>15</v>
      </c>
      <c r="C8" s="10">
        <v>48</v>
      </c>
      <c r="D8" s="10">
        <v>1183</v>
      </c>
      <c r="E8" s="10">
        <v>130</v>
      </c>
      <c r="F8" s="10">
        <v>4</v>
      </c>
      <c r="G8" s="10">
        <v>6</v>
      </c>
      <c r="H8" s="10">
        <v>193</v>
      </c>
      <c r="I8" s="10">
        <v>0</v>
      </c>
      <c r="J8" s="10">
        <v>0</v>
      </c>
      <c r="K8" s="10">
        <v>0</v>
      </c>
      <c r="L8" s="10">
        <v>0</v>
      </c>
      <c r="M8" s="10">
        <v>0</v>
      </c>
    </row>
    <row r="9" spans="1:13" ht="18" customHeight="1">
      <c r="A9" s="9" t="s">
        <v>103</v>
      </c>
      <c r="B9" s="9">
        <v>32</v>
      </c>
      <c r="C9" s="9">
        <v>105</v>
      </c>
      <c r="D9" s="9">
        <v>2402</v>
      </c>
      <c r="E9" s="9">
        <v>232</v>
      </c>
      <c r="F9" s="9">
        <v>0</v>
      </c>
      <c r="G9" s="9">
        <v>0</v>
      </c>
      <c r="H9" s="9">
        <v>0</v>
      </c>
      <c r="I9" s="9">
        <v>0</v>
      </c>
      <c r="J9" s="9">
        <v>0</v>
      </c>
      <c r="K9" s="9">
        <v>0</v>
      </c>
      <c r="L9" s="9">
        <v>0</v>
      </c>
      <c r="M9" s="9">
        <v>0</v>
      </c>
    </row>
    <row r="10" spans="1:13" ht="18" customHeight="1">
      <c r="A10" s="10" t="s">
        <v>104</v>
      </c>
      <c r="B10" s="10">
        <v>20</v>
      </c>
      <c r="C10" s="10">
        <v>49</v>
      </c>
      <c r="D10" s="10">
        <v>768</v>
      </c>
      <c r="E10" s="10">
        <v>144</v>
      </c>
      <c r="F10" s="10">
        <v>2</v>
      </c>
      <c r="G10" s="10">
        <v>3</v>
      </c>
      <c r="H10" s="10">
        <v>71</v>
      </c>
      <c r="I10" s="10">
        <v>0</v>
      </c>
      <c r="J10" s="10">
        <v>0</v>
      </c>
      <c r="K10" s="10">
        <v>0</v>
      </c>
      <c r="L10" s="10">
        <v>0</v>
      </c>
      <c r="M10" s="10">
        <v>0</v>
      </c>
    </row>
    <row r="11" spans="1:13" ht="18" customHeight="1">
      <c r="A11" s="9" t="s">
        <v>105</v>
      </c>
      <c r="B11" s="9">
        <v>10</v>
      </c>
      <c r="C11" s="9">
        <v>33</v>
      </c>
      <c r="D11" s="9">
        <v>704</v>
      </c>
      <c r="E11" s="9">
        <v>80</v>
      </c>
      <c r="F11" s="9">
        <v>2</v>
      </c>
      <c r="G11" s="9">
        <v>3</v>
      </c>
      <c r="H11" s="9">
        <v>92</v>
      </c>
      <c r="I11" s="9">
        <v>0</v>
      </c>
      <c r="J11" s="9">
        <v>0</v>
      </c>
      <c r="K11" s="9">
        <v>0</v>
      </c>
      <c r="L11" s="9">
        <v>0</v>
      </c>
      <c r="M11" s="9">
        <v>0</v>
      </c>
    </row>
    <row r="12" spans="1:13" ht="18" customHeight="1">
      <c r="A12" s="10" t="s">
        <v>106</v>
      </c>
      <c r="B12" s="10">
        <v>11</v>
      </c>
      <c r="C12" s="10">
        <v>43</v>
      </c>
      <c r="D12" s="10">
        <v>846</v>
      </c>
      <c r="E12" s="10">
        <v>91</v>
      </c>
      <c r="F12" s="10">
        <v>0</v>
      </c>
      <c r="G12" s="10">
        <v>0</v>
      </c>
      <c r="H12" s="10">
        <v>0</v>
      </c>
      <c r="I12" s="10">
        <v>0</v>
      </c>
      <c r="J12" s="10">
        <v>0</v>
      </c>
      <c r="K12" s="10">
        <v>0</v>
      </c>
      <c r="L12" s="10">
        <v>0</v>
      </c>
      <c r="M12" s="10">
        <v>0</v>
      </c>
    </row>
    <row r="13" spans="1:13" ht="18" customHeight="1">
      <c r="A13" s="9" t="s">
        <v>107</v>
      </c>
      <c r="B13" s="9">
        <v>4</v>
      </c>
      <c r="C13" s="9">
        <v>9</v>
      </c>
      <c r="D13" s="9">
        <v>227</v>
      </c>
      <c r="E13" s="9">
        <v>34</v>
      </c>
      <c r="F13" s="9">
        <v>2</v>
      </c>
      <c r="G13" s="9">
        <v>3</v>
      </c>
      <c r="H13" s="9">
        <v>187</v>
      </c>
      <c r="I13" s="9">
        <v>0</v>
      </c>
      <c r="J13" s="9">
        <v>0</v>
      </c>
      <c r="K13" s="9">
        <v>0</v>
      </c>
      <c r="L13" s="9">
        <v>0</v>
      </c>
      <c r="M13" s="9">
        <v>0</v>
      </c>
    </row>
    <row r="14" spans="1:13" ht="18" customHeight="1">
      <c r="A14" s="10" t="s">
        <v>108</v>
      </c>
      <c r="B14" s="10">
        <v>11</v>
      </c>
      <c r="C14" s="10">
        <v>33</v>
      </c>
      <c r="D14" s="10">
        <v>917</v>
      </c>
      <c r="E14" s="10">
        <v>104</v>
      </c>
      <c r="F14" s="10">
        <v>0</v>
      </c>
      <c r="G14" s="10">
        <v>0</v>
      </c>
      <c r="H14" s="10">
        <v>0</v>
      </c>
      <c r="I14" s="10">
        <v>0</v>
      </c>
      <c r="J14" s="10">
        <v>0</v>
      </c>
      <c r="K14" s="10">
        <v>0</v>
      </c>
      <c r="L14" s="10">
        <v>0</v>
      </c>
      <c r="M14" s="10">
        <v>0</v>
      </c>
    </row>
    <row r="15" spans="1:13" ht="18" customHeight="1">
      <c r="A15" s="9" t="s">
        <v>109</v>
      </c>
      <c r="B15" s="9">
        <v>8</v>
      </c>
      <c r="C15" s="9">
        <v>16</v>
      </c>
      <c r="D15" s="9">
        <v>238</v>
      </c>
      <c r="E15" s="9">
        <v>50</v>
      </c>
      <c r="F15" s="9">
        <v>2</v>
      </c>
      <c r="G15" s="9">
        <v>2</v>
      </c>
      <c r="H15" s="9">
        <v>42</v>
      </c>
      <c r="I15" s="9">
        <v>0</v>
      </c>
      <c r="J15" s="9">
        <v>0</v>
      </c>
      <c r="K15" s="9">
        <v>0</v>
      </c>
      <c r="L15" s="9">
        <v>0</v>
      </c>
      <c r="M15" s="9">
        <v>0</v>
      </c>
    </row>
    <row r="16" spans="1:13" ht="23.1" customHeight="1">
      <c r="A16" s="8" t="s">
        <v>32</v>
      </c>
      <c r="B16" s="8">
        <f>SUM(B7:B15)</f>
        <v>166</v>
      </c>
      <c r="C16" s="8">
        <f t="shared" ref="C16:M16" si="0">SUM(C7:C15)</f>
        <v>698</v>
      </c>
      <c r="D16" s="8">
        <f t="shared" si="0"/>
        <v>15200</v>
      </c>
      <c r="E16" s="8">
        <f t="shared" si="0"/>
        <v>1723</v>
      </c>
      <c r="F16" s="8">
        <f t="shared" si="0"/>
        <v>19</v>
      </c>
      <c r="G16" s="8">
        <f t="shared" si="0"/>
        <v>27</v>
      </c>
      <c r="H16" s="8">
        <f t="shared" si="0"/>
        <v>828</v>
      </c>
      <c r="I16" s="8">
        <f t="shared" si="0"/>
        <v>0</v>
      </c>
      <c r="J16" s="8">
        <f t="shared" si="0"/>
        <v>7</v>
      </c>
      <c r="K16" s="8">
        <f t="shared" si="0"/>
        <v>52</v>
      </c>
      <c r="L16" s="8">
        <f t="shared" si="0"/>
        <v>1045</v>
      </c>
      <c r="M16" s="8">
        <f t="shared" si="0"/>
        <v>92</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4.25"/>
  <cols>
    <col min="1" max="1" width="17.625" customWidth="1"/>
    <col min="2" max="13" width="9.625" customWidth="1"/>
  </cols>
  <sheetData>
    <row r="1" spans="1:13" ht="18" customHeight="1"/>
    <row r="2" spans="1:13" ht="18" customHeight="1">
      <c r="A2" s="46" t="s">
        <v>13</v>
      </c>
      <c r="B2" s="46"/>
      <c r="C2" s="46"/>
      <c r="D2" s="46"/>
      <c r="E2" s="46"/>
      <c r="F2" s="46"/>
      <c r="G2" s="46"/>
      <c r="H2" s="46"/>
      <c r="I2" s="46"/>
      <c r="J2" s="46"/>
      <c r="K2" s="46"/>
      <c r="L2" s="46"/>
      <c r="M2" s="46"/>
    </row>
    <row r="3" spans="1:13" ht="18" customHeight="1" thickBot="1">
      <c r="A3" s="47" t="s">
        <v>61</v>
      </c>
      <c r="B3" s="47"/>
      <c r="C3" s="47"/>
      <c r="D3" s="47"/>
      <c r="E3" s="47"/>
      <c r="F3" s="47"/>
      <c r="G3" s="47"/>
      <c r="H3" s="47"/>
      <c r="I3" s="47"/>
      <c r="J3" s="47"/>
      <c r="K3" s="47"/>
      <c r="L3" s="47"/>
      <c r="M3" s="47"/>
    </row>
    <row r="4" spans="1:13" ht="23.1" customHeight="1" thickBot="1">
      <c r="A4" s="48" t="s">
        <v>18</v>
      </c>
      <c r="B4" s="43" t="s">
        <v>58</v>
      </c>
      <c r="C4" s="44"/>
      <c r="D4" s="44"/>
      <c r="E4" s="45"/>
      <c r="F4" s="43" t="s">
        <v>59</v>
      </c>
      <c r="G4" s="44"/>
      <c r="H4" s="44"/>
      <c r="I4" s="45"/>
      <c r="J4" s="43" t="s">
        <v>60</v>
      </c>
      <c r="K4" s="44"/>
      <c r="L4" s="44"/>
      <c r="M4" s="45"/>
    </row>
    <row r="5" spans="1:13" ht="23.1" customHeight="1">
      <c r="A5" s="49"/>
      <c r="B5" s="43" t="s">
        <v>9</v>
      </c>
      <c r="C5" s="44"/>
      <c r="D5" s="44"/>
      <c r="E5" s="45"/>
      <c r="F5" s="43" t="s">
        <v>9</v>
      </c>
      <c r="G5" s="44"/>
      <c r="H5" s="44"/>
      <c r="I5" s="45"/>
      <c r="J5" s="43" t="s">
        <v>9</v>
      </c>
      <c r="K5" s="44"/>
      <c r="L5" s="44"/>
      <c r="M5" s="45"/>
    </row>
    <row r="6" spans="1:13" ht="39.950000000000003" customHeight="1">
      <c r="A6" s="50"/>
      <c r="B6" s="8" t="s">
        <v>14</v>
      </c>
      <c r="C6" s="24" t="s">
        <v>15</v>
      </c>
      <c r="D6" s="8" t="s">
        <v>16</v>
      </c>
      <c r="E6" s="8" t="s">
        <v>17</v>
      </c>
      <c r="F6" s="8" t="s">
        <v>14</v>
      </c>
      <c r="G6" s="24" t="s">
        <v>15</v>
      </c>
      <c r="H6" s="8" t="s">
        <v>16</v>
      </c>
      <c r="I6" s="8" t="s">
        <v>17</v>
      </c>
      <c r="J6" s="8" t="s">
        <v>14</v>
      </c>
      <c r="K6" s="24" t="s">
        <v>15</v>
      </c>
      <c r="L6" s="8" t="s">
        <v>16</v>
      </c>
      <c r="M6" s="8" t="s">
        <v>17</v>
      </c>
    </row>
    <row r="7" spans="1:13" ht="18" customHeight="1">
      <c r="A7" s="9" t="s">
        <v>101</v>
      </c>
      <c r="B7" s="9">
        <v>0</v>
      </c>
      <c r="C7" s="9">
        <v>0</v>
      </c>
      <c r="D7" s="9">
        <v>0</v>
      </c>
      <c r="E7" s="9">
        <v>0</v>
      </c>
      <c r="F7" s="9">
        <v>2</v>
      </c>
      <c r="G7" s="9">
        <v>8</v>
      </c>
      <c r="H7" s="9">
        <v>120</v>
      </c>
      <c r="I7" s="9">
        <v>14</v>
      </c>
      <c r="J7" s="9">
        <v>0</v>
      </c>
      <c r="K7" s="9">
        <v>0</v>
      </c>
      <c r="L7" s="9">
        <v>0</v>
      </c>
      <c r="M7" s="9">
        <v>0</v>
      </c>
    </row>
    <row r="8" spans="1:13" ht="18" customHeight="1">
      <c r="A8" s="10" t="s">
        <v>102</v>
      </c>
      <c r="B8" s="10">
        <v>0</v>
      </c>
      <c r="C8" s="10">
        <v>0</v>
      </c>
      <c r="D8" s="10">
        <v>0</v>
      </c>
      <c r="E8" s="10">
        <v>0</v>
      </c>
      <c r="F8" s="10">
        <v>0</v>
      </c>
      <c r="G8" s="10">
        <v>0</v>
      </c>
      <c r="H8" s="10">
        <v>0</v>
      </c>
      <c r="I8" s="10">
        <v>0</v>
      </c>
      <c r="J8" s="10">
        <v>0</v>
      </c>
      <c r="K8" s="10">
        <v>0</v>
      </c>
      <c r="L8" s="10">
        <v>0</v>
      </c>
      <c r="M8" s="10">
        <v>0</v>
      </c>
    </row>
    <row r="9" spans="1:13" ht="18" customHeight="1">
      <c r="A9" s="9" t="s">
        <v>103</v>
      </c>
      <c r="B9" s="9">
        <v>0</v>
      </c>
      <c r="C9" s="9">
        <v>0</v>
      </c>
      <c r="D9" s="9">
        <v>0</v>
      </c>
      <c r="E9" s="9">
        <v>0</v>
      </c>
      <c r="F9" s="9">
        <v>2</v>
      </c>
      <c r="G9" s="9">
        <v>4</v>
      </c>
      <c r="H9" s="9">
        <v>44</v>
      </c>
      <c r="I9" s="9">
        <v>7</v>
      </c>
      <c r="J9" s="9">
        <v>0</v>
      </c>
      <c r="K9" s="9">
        <v>0</v>
      </c>
      <c r="L9" s="9">
        <v>0</v>
      </c>
      <c r="M9" s="9">
        <v>0</v>
      </c>
    </row>
    <row r="10" spans="1:13" ht="18" customHeight="1">
      <c r="A10" s="10" t="s">
        <v>104</v>
      </c>
      <c r="B10" s="10">
        <v>0</v>
      </c>
      <c r="C10" s="10">
        <v>0</v>
      </c>
      <c r="D10" s="10">
        <v>0</v>
      </c>
      <c r="E10" s="10">
        <v>0</v>
      </c>
      <c r="F10" s="10">
        <v>0</v>
      </c>
      <c r="G10" s="10">
        <v>0</v>
      </c>
      <c r="H10" s="10">
        <v>0</v>
      </c>
      <c r="I10" s="10">
        <v>0</v>
      </c>
      <c r="J10" s="10">
        <v>0</v>
      </c>
      <c r="K10" s="10">
        <v>0</v>
      </c>
      <c r="L10" s="10">
        <v>0</v>
      </c>
      <c r="M10" s="10">
        <v>0</v>
      </c>
    </row>
    <row r="11" spans="1:13" ht="18" customHeight="1">
      <c r="A11" s="9" t="s">
        <v>105</v>
      </c>
      <c r="B11" s="9">
        <v>0</v>
      </c>
      <c r="C11" s="9">
        <v>0</v>
      </c>
      <c r="D11" s="9">
        <v>0</v>
      </c>
      <c r="E11" s="9">
        <v>0</v>
      </c>
      <c r="F11" s="9">
        <v>4</v>
      </c>
      <c r="G11" s="9">
        <v>5</v>
      </c>
      <c r="H11" s="9">
        <v>39</v>
      </c>
      <c r="I11" s="9">
        <v>9</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0</v>
      </c>
      <c r="C13" s="9">
        <v>0</v>
      </c>
      <c r="D13" s="9">
        <v>0</v>
      </c>
      <c r="E13" s="9">
        <v>0</v>
      </c>
      <c r="F13" s="9">
        <v>0</v>
      </c>
      <c r="G13" s="9">
        <v>0</v>
      </c>
      <c r="H13" s="9">
        <v>0</v>
      </c>
      <c r="I13" s="9">
        <v>0</v>
      </c>
      <c r="J13" s="9">
        <v>0</v>
      </c>
      <c r="K13" s="9">
        <v>0</v>
      </c>
      <c r="L13" s="9">
        <v>0</v>
      </c>
      <c r="M13" s="9">
        <v>0</v>
      </c>
    </row>
    <row r="14" spans="1:13" ht="18" customHeight="1">
      <c r="A14" s="10" t="s">
        <v>108</v>
      </c>
      <c r="B14" s="10">
        <v>0</v>
      </c>
      <c r="C14" s="10">
        <v>0</v>
      </c>
      <c r="D14" s="10">
        <v>0</v>
      </c>
      <c r="E14" s="10">
        <v>0</v>
      </c>
      <c r="F14" s="10">
        <v>2</v>
      </c>
      <c r="G14" s="10">
        <v>3</v>
      </c>
      <c r="H14" s="10">
        <v>57</v>
      </c>
      <c r="I14" s="10">
        <v>7</v>
      </c>
      <c r="J14" s="10">
        <v>0</v>
      </c>
      <c r="K14" s="10">
        <v>0</v>
      </c>
      <c r="L14" s="10">
        <v>0</v>
      </c>
      <c r="M14" s="10">
        <v>0</v>
      </c>
    </row>
    <row r="15" spans="1:13" ht="18" customHeight="1">
      <c r="A15" s="9" t="s">
        <v>109</v>
      </c>
      <c r="B15" s="9">
        <v>0</v>
      </c>
      <c r="C15" s="9">
        <v>0</v>
      </c>
      <c r="D15" s="9">
        <v>0</v>
      </c>
      <c r="E15" s="9">
        <v>0</v>
      </c>
      <c r="F15" s="9">
        <v>0</v>
      </c>
      <c r="G15" s="9">
        <v>0</v>
      </c>
      <c r="H15" s="9">
        <v>0</v>
      </c>
      <c r="I15" s="9">
        <v>0</v>
      </c>
      <c r="J15" s="9">
        <v>0</v>
      </c>
      <c r="K15" s="9">
        <v>0</v>
      </c>
      <c r="L15" s="9">
        <v>0</v>
      </c>
      <c r="M15" s="9">
        <v>0</v>
      </c>
    </row>
    <row r="16" spans="1:13" ht="23.1" customHeight="1">
      <c r="A16" s="8" t="s">
        <v>32</v>
      </c>
      <c r="B16" s="8">
        <f>SUM(B7:B15)</f>
        <v>0</v>
      </c>
      <c r="C16" s="8">
        <f t="shared" ref="C16:M16" si="0">SUM(C7:C15)</f>
        <v>0</v>
      </c>
      <c r="D16" s="8">
        <f t="shared" si="0"/>
        <v>0</v>
      </c>
      <c r="E16" s="8">
        <f t="shared" si="0"/>
        <v>0</v>
      </c>
      <c r="F16" s="8">
        <f t="shared" si="0"/>
        <v>10</v>
      </c>
      <c r="G16" s="8">
        <f t="shared" si="0"/>
        <v>20</v>
      </c>
      <c r="H16" s="8">
        <f t="shared" si="0"/>
        <v>260</v>
      </c>
      <c r="I16" s="8">
        <f t="shared" si="0"/>
        <v>37</v>
      </c>
      <c r="J16" s="8">
        <f t="shared" si="0"/>
        <v>0</v>
      </c>
      <c r="K16" s="8">
        <f t="shared" si="0"/>
        <v>0</v>
      </c>
      <c r="L16" s="8">
        <f t="shared" si="0"/>
        <v>0</v>
      </c>
      <c r="M16" s="8">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2020-10-22T06:04:48Z</dcterms:modified>
</cp:coreProperties>
</file>